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Sheet1" sheetId="1" r:id="rId1"/>
  </sheets>
  <definedNames>
    <definedName name="OLE_LINK1" localSheetId="0">Sheet1!#REF!</definedName>
    <definedName name="OLE_LINK2" localSheetId="0">Sheet1!#REF!</definedName>
    <definedName name="_xlnm.Print_Area" localSheetId="0">Sheet1!$A$1:$K$29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<sst xmlns="http://schemas.openxmlformats.org/spreadsheetml/2006/main" count="49" uniqueCount="49">
  <si>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</si>
  <si>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</si>
  <si>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</si>
  <si>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</si>
  <si>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</si>
  <si>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</si>
  <si>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</si>
  <si>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</si>
  <si>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</si>
  <si>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</si>
  <si>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</si>
  <si>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</si>
  <si>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Кумулатив производње</t>
  </si>
  <si>
    <t>Кумулатив продаје</t>
  </si>
  <si>
    <t>Sale cumulative</t>
  </si>
  <si>
    <t>Production cumulative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</si>
  <si>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</si>
  <si>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</si>
  <si>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</si>
  <si>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</si>
  <si>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</si>
  <si>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</si>
  <si>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</si>
  <si>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</si>
  <si>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</si>
  <si>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</si>
  <si>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t>Pitprops,broadleaf</t>
  </si>
  <si>
    <r>
      <t>m</t>
    </r>
    <r>
      <rPr>
        <vertAlign val="superscript"/>
        <sz val="8"/>
        <rFont val="Arial Narrow"/>
        <family val="2"/>
      </rPr>
      <t>3</t>
    </r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</si>
  <si>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</si>
  <si>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</si>
  <si>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</si>
  <si>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</si>
  <si>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</si>
  <si>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Logs,coniferous</t>
  </si>
  <si>
    <t>Pitprops,coniferous</t>
  </si>
  <si>
    <t>Остало дуго дрво четинара</t>
  </si>
  <si>
    <t>Other long coniferous wood</t>
  </si>
  <si>
    <t>Просторно дрво четинара</t>
  </si>
  <si>
    <t>Cord coniferous wood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</si>
  <si>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</si>
  <si>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</si>
  <si>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</si>
  <si>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</si>
  <si>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</si>
  <si>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</si>
  <si>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</si>
  <si>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</si>
  <si>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t>новембар/November 2020</t>
  </si>
  <si>
    <r>
      <t xml:space="preserve">30. XII 2020. Број/No. </t>
    </r>
    <r>
      <rPr>
        <b/>
        <sz val="10"/>
        <color theme="3"/>
        <rFont val="Arial Narrow"/>
        <family val="2"/>
        <charset val="238"/>
      </rPr>
      <t>386/20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</si>
</sst>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8"/>
      <color rgb="FF000000"/>
      <name val="Arial Narrow"/>
      <family val="2"/>
      <charset val="238"/>
    </font>
    <font>
      <sz val="10"/>
      <name val="Arial Narrow"/>
      <family val="2"/>
    </font>
    <font>
      <sz val="8"/>
      <color theme="3"/>
      <name val="Arial Narrow"/>
      <family val="2"/>
    </font>
    <font>
      <b/>
      <sz val="10"/>
      <color theme="3"/>
      <name val="Arial Narrow"/>
      <family val="2"/>
      <charset val="238"/>
    </font>
    <font>
      <sz val="8"/>
      <name val="Arial Narrow"/>
      <family val="2"/>
      <charset val="238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sz val="8"/>
      <color indexed="8"/>
      <name val="Arial Narrow"/>
      <family val="2"/>
      <charset val="238"/>
    </font>
    <font>
      <b/>
      <sz val="12"/>
      <color theme="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NumberFormat="1" applyFont="1" applyBorder="1" applyAlignment="1">
      <alignment horizontal="right" indent="2"/>
    </xf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7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0" xfId="0" applyFont="1"/>
    <xf numFmtId="0" fontId="5" fillId="0" borderId="0" xfId="0" applyFont="1"/>
    <xf numFmtId="1" fontId="9" fillId="0" borderId="0" xfId="0" applyNumberFormat="1" applyFont="1"/>
    <xf numFmtId="0" fontId="8" fillId="0" borderId="0" xfId="0" applyFont="1" applyBorder="1" applyAlignment="1">
      <alignment horizontal="right" vertical="center" wrapText="1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Border="1" applyAlignment="1">
      <alignment horizontal="right"/>
    </xf>
    <xf numFmtId="1" fontId="17" fillId="0" borderId="0" xfId="0" applyNumberFormat="1" applyFont="1" applyAlignment="1">
      <alignment horizontal="right"/>
    </xf>
    <xf numFmtId="1" fontId="12" fillId="0" borderId="0" xfId="0" applyNumberFormat="1" applyFont="1"/>
    <xf numFmtId="1" fontId="17" fillId="0" borderId="0" xfId="0" applyNumberFormat="1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1" fontId="2" fillId="0" borderId="7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0" fontId="7" fillId="0" borderId="7" xfId="0" applyFont="1" applyBorder="1"/>
    <xf numFmtId="0" fontId="15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tabSelected="1" zoomScale="140" zoomScaleNormal="140" workbookViewId="0">
      <selection activeCell="O17" sqref="O17"/>
    </sheetView>
  </sheetViews>
  <sheetFormatPr defaultRowHeight="12.75" x14ac:dyDescent="0.2"/>
  <cols>
    <col min="1" max="1" width="25.28515625" customWidth="1"/>
    <col min="2" max="10" width="10.140625" customWidth="1"/>
    <col min="11" max="11" width="26.85546875" customWidth="1"/>
    <col min="12" max="12" width="9.140625" hidden="1" customWidth="1"/>
    <col min="13" max="13" width="12.28515625" hidden="1" customWidth="1"/>
  </cols>
  <sheetData>
    <row r="1" spans="1:31" ht="15.75" x14ac:dyDescent="0.25">
      <c r="A1" s="15"/>
      <c r="B1" s="15"/>
      <c r="C1" s="15"/>
      <c r="D1" s="15"/>
      <c r="E1" s="15"/>
      <c r="F1" s="15"/>
      <c r="G1" s="15"/>
      <c r="H1" s="16"/>
      <c r="I1" s="16"/>
      <c r="J1" s="16"/>
      <c r="K1" s="56" t="s">
        <v>47</v>
      </c>
      <c r="L1" s="56"/>
      <c r="M1" s="56"/>
    </row>
    <row r="2" spans="1:31" ht="13.5" x14ac:dyDescent="0.25">
      <c r="A2" s="4"/>
      <c r="B2" s="15"/>
      <c r="C2" s="15"/>
      <c r="D2" s="15"/>
      <c r="E2" s="15"/>
      <c r="F2" s="15"/>
      <c r="G2" s="55"/>
      <c r="H2" s="55"/>
      <c r="I2" s="55"/>
      <c r="J2" s="55"/>
      <c r="K2" s="57" t="s">
        <v>48</v>
      </c>
      <c r="L2" s="57"/>
      <c r="M2" s="57"/>
    </row>
    <row r="3" spans="1:31" x14ac:dyDescent="0.2">
      <c r="A3" s="15"/>
      <c r="B3" s="17"/>
      <c r="C3" s="17"/>
      <c r="D3" s="17"/>
      <c r="E3" s="17"/>
      <c r="F3" s="17"/>
      <c r="G3" s="17"/>
      <c r="H3" s="17"/>
      <c r="I3" s="17"/>
      <c r="J3" s="17"/>
      <c r="K3" s="15"/>
      <c r="L3" s="15"/>
      <c r="M3" s="15"/>
    </row>
    <row r="4" spans="1:31" ht="13.5" x14ac:dyDescent="0.25">
      <c r="A4" s="58" t="s">
        <v>18</v>
      </c>
      <c r="B4" s="58"/>
      <c r="C4" s="58"/>
      <c r="D4" s="58"/>
      <c r="E4" s="58"/>
      <c r="F4" s="58"/>
      <c r="G4" s="58"/>
      <c r="H4" s="58"/>
      <c r="I4" s="58"/>
      <c r="J4" s="58"/>
      <c r="K4" s="3"/>
      <c r="L4" s="4"/>
      <c r="M4" s="4"/>
    </row>
    <row r="5" spans="1:31" ht="13.5" x14ac:dyDescent="0.25">
      <c r="A5" s="5" t="s">
        <v>19</v>
      </c>
      <c r="B5" s="6"/>
      <c r="C5" s="7"/>
      <c r="D5" s="6"/>
      <c r="E5" s="7"/>
      <c r="F5" s="8"/>
      <c r="G5" s="14"/>
      <c r="H5" s="14"/>
      <c r="I5" s="14"/>
      <c r="J5" s="14"/>
      <c r="K5" s="3"/>
      <c r="L5" s="4"/>
      <c r="M5" s="4"/>
    </row>
    <row r="6" spans="1:31" ht="13.5" x14ac:dyDescent="0.25">
      <c r="A6" s="9"/>
      <c r="B6" s="10"/>
      <c r="C6" s="10"/>
      <c r="D6" s="14"/>
      <c r="E6" s="11"/>
      <c r="F6" s="10"/>
      <c r="G6" s="10"/>
      <c r="H6" s="46"/>
      <c r="I6" s="46"/>
      <c r="J6" s="10"/>
      <c r="K6" s="59" t="s">
        <v>27</v>
      </c>
      <c r="L6" s="59"/>
      <c r="M6" s="4"/>
    </row>
    <row r="7" spans="1:31" ht="13.5" customHeight="1" x14ac:dyDescent="0.25">
      <c r="A7" s="47" t="s">
        <v>20</v>
      </c>
      <c r="B7" s="49" t="s">
        <v>0</v>
      </c>
      <c r="C7" s="50"/>
      <c r="D7" s="51" t="s">
        <v>12</v>
      </c>
      <c r="E7" s="52"/>
      <c r="F7" s="49" t="s">
        <v>1</v>
      </c>
      <c r="G7" s="50"/>
      <c r="H7" s="49" t="s">
        <v>13</v>
      </c>
      <c r="I7" s="50"/>
      <c r="J7" s="25" t="s">
        <v>2</v>
      </c>
      <c r="K7" s="35" t="s">
        <v>32</v>
      </c>
      <c r="L7" s="36"/>
      <c r="M7" s="37"/>
    </row>
    <row r="8" spans="1:31" ht="13.5" x14ac:dyDescent="0.25">
      <c r="A8" s="47"/>
      <c r="B8" s="44" t="s">
        <v>3</v>
      </c>
      <c r="C8" s="45"/>
      <c r="D8" s="44" t="s">
        <v>15</v>
      </c>
      <c r="E8" s="45"/>
      <c r="F8" s="44" t="s">
        <v>4</v>
      </c>
      <c r="G8" s="45"/>
      <c r="H8" s="44" t="s">
        <v>14</v>
      </c>
      <c r="I8" s="45"/>
      <c r="J8" s="24" t="s">
        <v>5</v>
      </c>
      <c r="K8" s="38"/>
      <c r="L8" s="39"/>
      <c r="M8" s="40"/>
    </row>
    <row r="9" spans="1:31" ht="13.5" x14ac:dyDescent="0.25">
      <c r="A9" s="47"/>
      <c r="B9" s="53" t="str">
        <f>ROMAN(11)</f>
        <v>XI</v>
      </c>
      <c r="C9" s="54"/>
      <c r="D9" s="53" t="str">
        <f>ROMAN(1) &amp; " - " &amp; ROMAN(11)</f>
        <v>I - XI</v>
      </c>
      <c r="E9" s="54"/>
      <c r="F9" s="53" t="str">
        <f>ROMAN(11)</f>
        <v>XI</v>
      </c>
      <c r="G9" s="54"/>
      <c r="H9" s="53" t="str">
        <f>ROMAN(1) &amp; " - " &amp;ROMAN( 11)</f>
        <v>I - XI</v>
      </c>
      <c r="I9" s="54"/>
      <c r="J9" s="28" t="str">
        <f>ROMAN(11)</f>
        <v>XI</v>
      </c>
      <c r="K9" s="38"/>
      <c r="L9" s="39"/>
      <c r="M9" s="40"/>
    </row>
    <row r="10" spans="1:31" ht="12.75" customHeight="1" x14ac:dyDescent="0.2">
      <c r="A10" s="48"/>
      <c r="B10" s="26">
        <f>2020-1</f>
        <v>2019</v>
      </c>
      <c r="C10" s="27">
        <f>2020</f>
        <v>2020</v>
      </c>
      <c r="D10" s="26">
        <f>2020-1</f>
        <v>2019</v>
      </c>
      <c r="E10" s="27">
        <f>2020</f>
        <v>2020</v>
      </c>
      <c r="F10" s="26">
        <f>2020-1</f>
        <v>2019</v>
      </c>
      <c r="G10" s="27">
        <f>2020</f>
        <v>2020</v>
      </c>
      <c r="H10" s="26">
        <f>2020-1</f>
        <v>2019</v>
      </c>
      <c r="I10" s="27">
        <f>2020</f>
        <v>2020</v>
      </c>
      <c r="J10" s="27">
        <f>2020</f>
        <v>2020</v>
      </c>
      <c r="K10" s="41"/>
      <c r="L10" s="42"/>
      <c r="M10" s="43"/>
    </row>
    <row r="11" spans="1:31" ht="13.5" x14ac:dyDescent="0.25">
      <c r="A11" s="12" t="s">
        <v>6</v>
      </c>
      <c r="B11" s="29">
        <v>152435.5</v>
      </c>
      <c r="C11" s="30">
        <v>174965.78</v>
      </c>
      <c r="D11" s="29">
        <v>1800584</v>
      </c>
      <c r="E11" s="30">
        <v>1841773.58</v>
      </c>
      <c r="F11" s="29">
        <v>153831.5</v>
      </c>
      <c r="G11" s="30">
        <v>158944.37</v>
      </c>
      <c r="H11" s="29">
        <v>1780953</v>
      </c>
      <c r="I11" s="30">
        <v>1788635.03</v>
      </c>
      <c r="J11" s="30">
        <v>222765.41</v>
      </c>
      <c r="K11" s="31" t="s">
        <v>16</v>
      </c>
      <c r="L11" s="12"/>
      <c r="M11" s="12"/>
      <c r="N11" s="20"/>
      <c r="O11" s="20"/>
      <c r="P11" s="20"/>
      <c r="Q11" s="20"/>
      <c r="R11" s="20"/>
      <c r="S11" s="20"/>
      <c r="T11" s="20"/>
      <c r="U11" s="20"/>
      <c r="V11" s="20"/>
      <c r="W11" s="2"/>
      <c r="X11" s="2"/>
      <c r="Y11" s="2"/>
      <c r="Z11" s="2"/>
      <c r="AA11" s="2"/>
      <c r="AB11" s="2"/>
      <c r="AC11" s="2"/>
      <c r="AD11" s="2"/>
      <c r="AE11" s="2"/>
    </row>
    <row r="12" spans="1:31" ht="13.5" x14ac:dyDescent="0.25">
      <c r="A12" s="12" t="s">
        <v>7</v>
      </c>
      <c r="B12" s="29">
        <v>67958</v>
      </c>
      <c r="C12" s="30">
        <v>77146.45</v>
      </c>
      <c r="D12" s="29">
        <v>815912</v>
      </c>
      <c r="E12" s="30">
        <v>896073.17</v>
      </c>
      <c r="F12" s="29">
        <v>73625</v>
      </c>
      <c r="G12" s="30">
        <v>76729.5</v>
      </c>
      <c r="H12" s="29">
        <v>805449</v>
      </c>
      <c r="I12" s="30">
        <v>851398.13</v>
      </c>
      <c r="J12" s="30">
        <v>95192.23</v>
      </c>
      <c r="K12" s="31" t="s">
        <v>17</v>
      </c>
      <c r="L12" s="12"/>
      <c r="M12" s="12"/>
      <c r="N12" s="20"/>
      <c r="O12" s="20"/>
      <c r="P12" s="20"/>
      <c r="Q12" s="20"/>
      <c r="R12" s="20"/>
      <c r="S12" s="20"/>
      <c r="T12" s="20"/>
      <c r="U12" s="20"/>
      <c r="V12" s="13"/>
      <c r="W12" s="2"/>
      <c r="X12" s="2"/>
      <c r="Y12" s="2"/>
    </row>
    <row r="13" spans="1:31" ht="13.5" x14ac:dyDescent="0.25">
      <c r="A13" s="12" t="s">
        <v>21</v>
      </c>
      <c r="B13" s="29">
        <v>46467</v>
      </c>
      <c r="C13" s="30">
        <v>51018.400000000001</v>
      </c>
      <c r="D13" s="29">
        <v>573496</v>
      </c>
      <c r="E13" s="30">
        <v>605628.06000000006</v>
      </c>
      <c r="F13" s="29">
        <v>48327</v>
      </c>
      <c r="G13" s="30">
        <v>52468.42</v>
      </c>
      <c r="H13" s="29">
        <v>566498</v>
      </c>
      <c r="I13" s="30">
        <v>581635.89</v>
      </c>
      <c r="J13" s="30">
        <v>52167</v>
      </c>
      <c r="K13" s="31" t="s">
        <v>33</v>
      </c>
      <c r="L13" s="12"/>
      <c r="M13" s="12"/>
      <c r="N13" s="20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31" ht="13.5" x14ac:dyDescent="0.25">
      <c r="A14" s="12" t="s">
        <v>8</v>
      </c>
      <c r="B14" s="29">
        <v>4450</v>
      </c>
      <c r="C14" s="30">
        <v>3910.07</v>
      </c>
      <c r="D14" s="29">
        <v>53248</v>
      </c>
      <c r="E14" s="30">
        <v>59587.33</v>
      </c>
      <c r="F14" s="29">
        <v>5518</v>
      </c>
      <c r="G14" s="30">
        <v>4207.3599999999997</v>
      </c>
      <c r="H14" s="29">
        <v>58642</v>
      </c>
      <c r="I14" s="30">
        <v>57081.52</v>
      </c>
      <c r="J14" s="30">
        <v>8099.61</v>
      </c>
      <c r="K14" s="31" t="s">
        <v>34</v>
      </c>
      <c r="L14" s="12"/>
      <c r="M14" s="12"/>
      <c r="N14" s="20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31" ht="13.5" x14ac:dyDescent="0.25">
      <c r="A15" s="12" t="s">
        <v>35</v>
      </c>
      <c r="B15" s="29">
        <v>1542</v>
      </c>
      <c r="C15" s="30">
        <v>846</v>
      </c>
      <c r="D15" s="29">
        <v>13192</v>
      </c>
      <c r="E15" s="30">
        <v>13213.67</v>
      </c>
      <c r="F15" s="29">
        <v>785</v>
      </c>
      <c r="G15" s="30">
        <v>1018</v>
      </c>
      <c r="H15" s="29">
        <v>11618</v>
      </c>
      <c r="I15" s="30">
        <v>13354.14</v>
      </c>
      <c r="J15" s="30">
        <v>1692.65</v>
      </c>
      <c r="K15" s="31" t="s">
        <v>36</v>
      </c>
      <c r="L15" s="12"/>
      <c r="M15" s="12"/>
      <c r="N15" s="20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31" ht="13.5" x14ac:dyDescent="0.25">
      <c r="A16" s="12" t="s">
        <v>37</v>
      </c>
      <c r="B16" s="29">
        <v>15441</v>
      </c>
      <c r="C16" s="30">
        <v>21326.98</v>
      </c>
      <c r="D16" s="29">
        <v>175499</v>
      </c>
      <c r="E16" s="30">
        <v>216808.11</v>
      </c>
      <c r="F16" s="29">
        <v>18937</v>
      </c>
      <c r="G16" s="30">
        <v>18972.72</v>
      </c>
      <c r="H16" s="29">
        <v>168208</v>
      </c>
      <c r="I16" s="30">
        <v>198479.58</v>
      </c>
      <c r="J16" s="30">
        <v>33231.97</v>
      </c>
      <c r="K16" s="31" t="s">
        <v>38</v>
      </c>
      <c r="L16" s="12"/>
      <c r="M16" s="12"/>
      <c r="N16" s="20"/>
      <c r="P16" s="13"/>
      <c r="Q16" s="13"/>
      <c r="R16" s="13"/>
      <c r="S16" s="13"/>
      <c r="T16" s="13"/>
      <c r="U16" s="13"/>
      <c r="V16" s="13"/>
      <c r="W16" s="13"/>
      <c r="X16" s="13"/>
    </row>
    <row r="17" spans="1:24" ht="13.5" x14ac:dyDescent="0.25">
      <c r="A17" s="12" t="s">
        <v>22</v>
      </c>
      <c r="B17" s="29">
        <v>58</v>
      </c>
      <c r="C17" s="30">
        <v>45</v>
      </c>
      <c r="D17" s="29">
        <v>477</v>
      </c>
      <c r="E17" s="30">
        <v>836</v>
      </c>
      <c r="F17" s="29">
        <v>58</v>
      </c>
      <c r="G17" s="30">
        <v>63</v>
      </c>
      <c r="H17" s="29">
        <v>483</v>
      </c>
      <c r="I17" s="30">
        <v>847</v>
      </c>
      <c r="J17" s="30">
        <v>1</v>
      </c>
      <c r="K17" s="31" t="s">
        <v>23</v>
      </c>
      <c r="L17" s="12"/>
      <c r="M17" s="12"/>
      <c r="N17" s="20"/>
      <c r="P17" s="13"/>
      <c r="Q17" s="13"/>
      <c r="R17" s="13"/>
      <c r="S17" s="13"/>
      <c r="T17" s="13"/>
      <c r="U17" s="13"/>
      <c r="V17" s="13"/>
      <c r="W17" s="13"/>
      <c r="X17" s="13"/>
    </row>
    <row r="18" spans="1:24" ht="13.5" x14ac:dyDescent="0.25">
      <c r="A18" s="12" t="s">
        <v>9</v>
      </c>
      <c r="B18" s="29">
        <v>84477.5</v>
      </c>
      <c r="C18" s="30">
        <v>97819.33</v>
      </c>
      <c r="D18" s="29">
        <v>984672</v>
      </c>
      <c r="E18" s="30">
        <v>945700.41</v>
      </c>
      <c r="F18" s="29">
        <v>80206.5</v>
      </c>
      <c r="G18" s="30">
        <v>82214.87</v>
      </c>
      <c r="H18" s="29">
        <v>975504</v>
      </c>
      <c r="I18" s="30">
        <v>937236.9</v>
      </c>
      <c r="J18" s="30">
        <v>127573.18</v>
      </c>
      <c r="K18" s="31" t="s">
        <v>24</v>
      </c>
      <c r="L18" s="12"/>
      <c r="M18" s="12"/>
      <c r="N18" s="20"/>
      <c r="O18" s="20"/>
      <c r="P18" s="20"/>
      <c r="Q18" s="20"/>
      <c r="R18" s="20"/>
      <c r="S18" s="20"/>
      <c r="T18" s="20"/>
      <c r="U18" s="20"/>
      <c r="V18" s="13"/>
      <c r="W18" s="13"/>
      <c r="X18" s="13"/>
    </row>
    <row r="19" spans="1:24" ht="13.5" x14ac:dyDescent="0.25">
      <c r="A19" s="12" t="s">
        <v>10</v>
      </c>
      <c r="B19" s="29">
        <v>27222</v>
      </c>
      <c r="C19" s="30">
        <v>29455</v>
      </c>
      <c r="D19" s="29">
        <v>329897</v>
      </c>
      <c r="E19" s="30">
        <v>295752.06</v>
      </c>
      <c r="F19" s="29">
        <v>27047</v>
      </c>
      <c r="G19" s="30">
        <v>26828.84</v>
      </c>
      <c r="H19" s="29">
        <v>329203</v>
      </c>
      <c r="I19" s="30">
        <v>303956.2</v>
      </c>
      <c r="J19" s="30">
        <v>24982.98</v>
      </c>
      <c r="K19" s="31" t="s">
        <v>25</v>
      </c>
      <c r="L19" s="12"/>
      <c r="M19" s="12"/>
      <c r="N19" s="20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ht="13.5" x14ac:dyDescent="0.25">
      <c r="A20" s="12" t="s">
        <v>11</v>
      </c>
      <c r="B20" s="29">
        <v>9</v>
      </c>
      <c r="C20" s="30">
        <v>10</v>
      </c>
      <c r="D20" s="29">
        <v>102</v>
      </c>
      <c r="E20" s="30">
        <v>509</v>
      </c>
      <c r="F20" s="29">
        <v>9</v>
      </c>
      <c r="G20" s="30">
        <v>5</v>
      </c>
      <c r="H20" s="29">
        <v>132</v>
      </c>
      <c r="I20" s="30">
        <v>553</v>
      </c>
      <c r="J20" s="30">
        <v>37</v>
      </c>
      <c r="K20" s="31" t="s">
        <v>26</v>
      </c>
      <c r="L20" s="12"/>
      <c r="M20" s="12"/>
      <c r="N20" s="20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ht="13.5" x14ac:dyDescent="0.25">
      <c r="A21" s="12" t="s">
        <v>39</v>
      </c>
      <c r="B21" s="29">
        <v>1329</v>
      </c>
      <c r="C21" s="30">
        <v>2884</v>
      </c>
      <c r="D21" s="29">
        <v>14196</v>
      </c>
      <c r="E21" s="30">
        <v>24394</v>
      </c>
      <c r="F21" s="29">
        <v>1588</v>
      </c>
      <c r="G21" s="30">
        <v>2115</v>
      </c>
      <c r="H21" s="29">
        <v>12991</v>
      </c>
      <c r="I21" s="30">
        <v>25403</v>
      </c>
      <c r="J21" s="30">
        <v>2312</v>
      </c>
      <c r="K21" s="31" t="s">
        <v>40</v>
      </c>
      <c r="L21" s="12"/>
      <c r="M21" s="12"/>
      <c r="N21" s="20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ht="13.5" x14ac:dyDescent="0.25">
      <c r="A22" s="12" t="s">
        <v>41</v>
      </c>
      <c r="B22" s="29">
        <v>7569</v>
      </c>
      <c r="C22" s="30">
        <v>4268</v>
      </c>
      <c r="D22" s="29">
        <v>57685</v>
      </c>
      <c r="E22" s="30">
        <v>44463.01</v>
      </c>
      <c r="F22" s="29">
        <v>5569</v>
      </c>
      <c r="G22" s="30">
        <v>4250.68</v>
      </c>
      <c r="H22" s="29">
        <v>54582</v>
      </c>
      <c r="I22" s="30">
        <v>45244.57</v>
      </c>
      <c r="J22" s="30">
        <v>8936.44</v>
      </c>
      <c r="K22" s="31" t="s">
        <v>42</v>
      </c>
      <c r="L22" s="12"/>
      <c r="M22" s="12"/>
      <c r="N22" s="20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 ht="13.5" x14ac:dyDescent="0.25">
      <c r="A23" s="12" t="s">
        <v>43</v>
      </c>
      <c r="B23" s="29">
        <v>48346.5</v>
      </c>
      <c r="C23" s="30">
        <v>61202.33</v>
      </c>
      <c r="D23" s="29">
        <v>582790</v>
      </c>
      <c r="E23" s="30">
        <v>580582.34</v>
      </c>
      <c r="F23" s="29">
        <v>45991.5</v>
      </c>
      <c r="G23" s="30">
        <v>49015.35</v>
      </c>
      <c r="H23" s="29">
        <v>578594</v>
      </c>
      <c r="I23" s="30">
        <v>562080.13</v>
      </c>
      <c r="J23" s="30">
        <v>91304.76</v>
      </c>
      <c r="K23" s="31" t="s">
        <v>44</v>
      </c>
      <c r="L23" s="12"/>
      <c r="M23" s="12"/>
      <c r="N23" s="20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1:24" ht="13.5" x14ac:dyDescent="0.25">
      <c r="A24" s="12" t="s">
        <v>45</v>
      </c>
      <c r="B24" s="29">
        <v>2</v>
      </c>
      <c r="C24" s="30">
        <v>0</v>
      </c>
      <c r="D24" s="29">
        <v>2</v>
      </c>
      <c r="E24" s="30">
        <v>0</v>
      </c>
      <c r="F24" s="29">
        <v>2</v>
      </c>
      <c r="G24" s="30">
        <v>0</v>
      </c>
      <c r="H24" s="29">
        <v>2</v>
      </c>
      <c r="I24" s="30">
        <v>0</v>
      </c>
      <c r="J24" s="30">
        <v>0</v>
      </c>
      <c r="K24" s="31" t="s">
        <v>46</v>
      </c>
      <c r="L24" s="12"/>
      <c r="M24" s="12"/>
      <c r="N24" s="20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ht="13.5" x14ac:dyDescent="0.25">
      <c r="B25" s="1"/>
      <c r="C25" s="19"/>
      <c r="D25" s="1"/>
      <c r="E25" s="19"/>
      <c r="F25" s="1"/>
      <c r="G25" s="19"/>
      <c r="H25" s="1"/>
      <c r="I25" s="20"/>
      <c r="J25" s="20"/>
      <c r="K25" s="2"/>
      <c r="N25" s="2"/>
      <c r="O25" s="18"/>
      <c r="P25" s="18"/>
      <c r="Q25" s="18"/>
      <c r="R25" s="18"/>
      <c r="S25" s="18"/>
      <c r="T25" s="18"/>
      <c r="U25" s="18"/>
      <c r="V25" s="18"/>
      <c r="W25" s="18"/>
      <c r="X25" s="2"/>
    </row>
    <row r="26" spans="1:24" ht="12.75" customHeight="1" x14ac:dyDescent="0.2">
      <c r="A26" s="34" t="s">
        <v>28</v>
      </c>
      <c r="B26" s="34"/>
      <c r="C26" s="34"/>
      <c r="D26" s="34"/>
      <c r="E26" s="34"/>
      <c r="F26" s="34"/>
      <c r="G26" s="34"/>
      <c r="H26" s="34"/>
      <c r="I26" s="34"/>
      <c r="J26" s="34"/>
      <c r="K26" s="32"/>
      <c r="L26" s="32"/>
      <c r="M26" s="32"/>
      <c r="N26" s="32"/>
      <c r="O26" s="32"/>
      <c r="P26" s="32"/>
      <c r="Q26" s="32"/>
      <c r="R26" s="2"/>
      <c r="S26" s="2"/>
      <c r="T26" s="2"/>
      <c r="U26" s="2"/>
      <c r="V26" s="2"/>
      <c r="W26" s="2"/>
      <c r="X26" s="2"/>
    </row>
    <row r="27" spans="1:24" ht="13.5" customHeight="1" x14ac:dyDescent="0.2">
      <c r="A27" s="34" t="s">
        <v>29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24" ht="15" customHeight="1" x14ac:dyDescent="0.25">
      <c r="A28" s="33" t="s">
        <v>30</v>
      </c>
      <c r="B28" s="33"/>
      <c r="C28" s="33"/>
      <c r="D28" s="13"/>
      <c r="E28" s="19"/>
      <c r="F28" s="13"/>
      <c r="G28" s="19"/>
      <c r="H28" s="13"/>
      <c r="I28" s="19"/>
      <c r="J28" s="13"/>
      <c r="K28" s="32"/>
      <c r="L28" s="32"/>
      <c r="M28" s="32"/>
      <c r="N28" s="32"/>
      <c r="O28" s="32"/>
    </row>
    <row r="29" spans="1:24" ht="12.75" customHeight="1" x14ac:dyDescent="0.2">
      <c r="A29" s="33" t="s">
        <v>31</v>
      </c>
      <c r="B29" s="33"/>
      <c r="C29" s="33"/>
      <c r="D29" s="33"/>
      <c r="E29" s="33"/>
      <c r="F29" s="33"/>
      <c r="G29" s="33"/>
      <c r="H29" s="33"/>
      <c r="I29" s="33"/>
      <c r="J29" s="33"/>
      <c r="K29" s="32"/>
      <c r="L29" s="32"/>
      <c r="M29" s="32"/>
      <c r="N29" s="32"/>
      <c r="O29" s="32"/>
    </row>
    <row r="30" spans="1:24" ht="13.5" x14ac:dyDescent="0.25">
      <c r="B30" s="13"/>
      <c r="C30" s="19"/>
      <c r="D30" s="13"/>
      <c r="E30" s="19"/>
      <c r="F30" s="13"/>
      <c r="G30" s="19"/>
      <c r="H30" s="13"/>
      <c r="I30" s="19"/>
      <c r="J30" s="13"/>
    </row>
    <row r="31" spans="1:24" ht="13.5" x14ac:dyDescent="0.25">
      <c r="B31" s="13"/>
      <c r="C31" s="19"/>
      <c r="D31" s="13"/>
      <c r="E31" s="19"/>
      <c r="F31" s="13"/>
      <c r="G31" s="19"/>
      <c r="H31" s="13"/>
      <c r="I31" s="19"/>
      <c r="J31" s="13"/>
    </row>
    <row r="32" spans="1:24" ht="13.5" x14ac:dyDescent="0.25">
      <c r="A32" s="22"/>
      <c r="B32" s="23"/>
      <c r="C32" s="21"/>
      <c r="D32" s="23"/>
      <c r="E32" s="21"/>
      <c r="F32" s="23"/>
      <c r="G32" s="21"/>
      <c r="H32" s="23"/>
      <c r="I32" s="21"/>
      <c r="J32" s="23"/>
      <c r="K32" s="22"/>
    </row>
    <row r="33" spans="1:11" ht="13.5" x14ac:dyDescent="0.25">
      <c r="A33" s="22"/>
      <c r="B33" s="23"/>
      <c r="C33" s="21"/>
      <c r="D33" s="23"/>
      <c r="E33" s="21"/>
      <c r="F33" s="23"/>
      <c r="G33" s="21"/>
      <c r="H33" s="23"/>
      <c r="I33" s="21"/>
      <c r="J33" s="23"/>
      <c r="K33" s="22"/>
    </row>
    <row r="34" spans="1:11" ht="13.5" x14ac:dyDescent="0.25">
      <c r="A34" s="22"/>
      <c r="B34" s="23"/>
      <c r="C34" s="21"/>
      <c r="D34" s="23"/>
      <c r="E34" s="21"/>
      <c r="F34" s="23"/>
      <c r="G34" s="21"/>
      <c r="H34" s="23"/>
      <c r="I34" s="21"/>
      <c r="J34" s="23"/>
      <c r="K34" s="22"/>
    </row>
    <row r="35" spans="1:11" ht="13.5" x14ac:dyDescent="0.25">
      <c r="A35" s="22"/>
      <c r="B35" s="23"/>
      <c r="C35" s="21"/>
      <c r="D35" s="23"/>
      <c r="E35" s="21"/>
      <c r="F35" s="23"/>
      <c r="G35" s="21"/>
      <c r="H35" s="23"/>
      <c r="I35" s="21"/>
      <c r="J35" s="23"/>
      <c r="K35" s="22"/>
    </row>
    <row r="36" spans="1:11" ht="13.5" x14ac:dyDescent="0.25">
      <c r="A36" s="22"/>
      <c r="B36" s="23"/>
      <c r="C36" s="21"/>
      <c r="D36" s="23"/>
      <c r="E36" s="21"/>
      <c r="F36" s="23"/>
      <c r="G36" s="21"/>
      <c r="H36" s="23"/>
      <c r="I36" s="21"/>
      <c r="J36" s="23"/>
      <c r="K36" s="22"/>
    </row>
    <row r="37" spans="1:11" ht="13.5" x14ac:dyDescent="0.25">
      <c r="A37" s="22"/>
      <c r="B37" s="23"/>
      <c r="C37" s="21"/>
      <c r="D37" s="23"/>
      <c r="E37" s="21"/>
      <c r="F37" s="23"/>
      <c r="G37" s="21"/>
      <c r="H37" s="23"/>
      <c r="I37" s="21"/>
      <c r="J37" s="23"/>
      <c r="K37" s="22"/>
    </row>
    <row r="38" spans="1:11" ht="13.5" x14ac:dyDescent="0.25">
      <c r="A38" s="22"/>
      <c r="B38" s="23"/>
      <c r="C38" s="21"/>
      <c r="D38" s="23"/>
      <c r="E38" s="21"/>
      <c r="F38" s="23"/>
      <c r="G38" s="21"/>
      <c r="H38" s="23"/>
      <c r="I38" s="21"/>
      <c r="J38" s="23"/>
      <c r="K38" s="22"/>
    </row>
    <row r="39" spans="1:11" ht="13.5" x14ac:dyDescent="0.25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2"/>
    </row>
    <row r="40" spans="1:11" ht="13.5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2"/>
    </row>
    <row r="41" spans="1:11" ht="13.5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</row>
    <row r="42" spans="1:11" ht="13.5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</row>
    <row r="43" spans="1:11" ht="13.5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</row>
    <row r="44" spans="1:11" ht="13.5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1" ht="13.5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</row>
  </sheetData>
  <mergeCells count="27">
    <mergeCell ref="G2:J2"/>
    <mergeCell ref="K1:M1"/>
    <mergeCell ref="K2:M2"/>
    <mergeCell ref="A4:J4"/>
    <mergeCell ref="K6:L6"/>
    <mergeCell ref="K7:M10"/>
    <mergeCell ref="B8:C8"/>
    <mergeCell ref="D8:E8"/>
    <mergeCell ref="H6:I6"/>
    <mergeCell ref="A7:A10"/>
    <mergeCell ref="B7:C7"/>
    <mergeCell ref="D7:E7"/>
    <mergeCell ref="F7:G7"/>
    <mergeCell ref="H7:I7"/>
    <mergeCell ref="F8:G8"/>
    <mergeCell ref="H8:I8"/>
    <mergeCell ref="B9:C9"/>
    <mergeCell ref="D9:E9"/>
    <mergeCell ref="F9:G9"/>
    <mergeCell ref="H9:I9"/>
    <mergeCell ref="K28:O28"/>
    <mergeCell ref="K29:O29"/>
    <mergeCell ref="A28:C28"/>
    <mergeCell ref="K26:Q26"/>
    <mergeCell ref="A26:J26"/>
    <mergeCell ref="A27:Q27"/>
    <mergeCell ref="A29:J29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7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Ćerketa Siniša</dc:creator>
  <cp:lastModifiedBy>RZS RS</cp:lastModifiedBy>
  <cp:lastPrinted>2020-11-27T11:21:51Z</cp:lastPrinted>
  <dcterms:created xsi:type="dcterms:W3CDTF">2008-06-30T07:11:17Z</dcterms:created>
  <dcterms:modified xsi:type="dcterms:W3CDTF">2020-12-24T12:32:52Z</dcterms:modified>
</cp:coreProperties>
</file>