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<sst xmlns="http://schemas.openxmlformats.org/spreadsheetml/2006/main" count="49" uniqueCount="49">
  <si>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</si>
  <si>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</si>
  <si>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</si>
  <si>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</si>
  <si>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</si>
  <si>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</si>
  <si>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</si>
  <si>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</si>
  <si>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</si>
  <si>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</si>
  <si>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</si>
  <si>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</si>
  <si>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</si>
  <si>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</si>
  <si>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</si>
  <si>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</si>
  <si>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</si>
  <si>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</si>
  <si>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</si>
  <si>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</si>
  <si>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</si>
  <si>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</si>
  <si>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</si>
  <si>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</si>
  <si>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</si>
  <si>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</si>
  <si>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</si>
  <si>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</si>
  <si>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</si>
  <si>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Остало дуго дрво четинара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</si>
  <si>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дрвo четинара</t>
    </r>
    <r>
      <rPr>
        <vertAlign val="superscript"/>
        <sz val="7"/>
        <rFont val="Arial Narrow"/>
        <family val="2"/>
        <charset val="238"/>
      </rPr>
      <t>2)</t>
    </r>
  </si>
  <si>
    <r>
      <t>Остало дуго дрво лишћара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</si>
  <si>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дрво лишћара</t>
    </r>
    <r>
      <rPr>
        <vertAlign val="superscript"/>
        <sz val="7"/>
        <rFont val="Arial Narrow"/>
        <family val="2"/>
        <charset val="238"/>
      </rPr>
      <t>2)</t>
    </r>
  </si>
  <si>
    <r>
      <t>Огријевно дрво лишћара</t>
    </r>
    <r>
      <rPr>
        <vertAlign val="superscript"/>
        <sz val="7"/>
        <rFont val="Arial Narrow"/>
        <family val="2"/>
        <charset val="238"/>
      </rPr>
      <t>3)</t>
    </r>
  </si>
  <si>
    <r>
      <t>Остало грубо обрађено дрво</t>
    </r>
    <r>
      <rPr>
        <vertAlign val="superscript"/>
        <sz val="7"/>
        <rFont val="Arial Narrow"/>
        <family val="2"/>
        <charset val="238"/>
      </rPr>
      <t>4)</t>
    </r>
  </si>
  <si>
    <r>
      <t>Other long coniferous wood</t>
    </r>
    <r>
      <rPr>
        <i/>
        <vertAlign val="superscript"/>
        <sz val="7"/>
        <rFont val="Arial Narrow"/>
        <family val="2"/>
      </rPr>
      <t>1)</t>
    </r>
  </si>
  <si>
    <r>
      <t>Cord coniferous wood</t>
    </r>
    <r>
      <rPr>
        <i/>
        <vertAlign val="superscript"/>
        <sz val="7"/>
        <rFont val="Arial Narrow"/>
        <family val="2"/>
      </rPr>
      <t>2)</t>
    </r>
  </si>
  <si>
    <r>
      <t>Other long broadleaf wood</t>
    </r>
    <r>
      <rPr>
        <i/>
        <vertAlign val="superscript"/>
        <sz val="7"/>
        <rFont val="Arial Narrow"/>
        <family val="2"/>
      </rPr>
      <t>1)</t>
    </r>
  </si>
  <si>
    <r>
      <t>Cord broadleaf wood</t>
    </r>
    <r>
      <rPr>
        <i/>
        <vertAlign val="superscript"/>
        <sz val="7"/>
        <rFont val="Arial Narrow"/>
        <family val="2"/>
      </rPr>
      <t>2)</t>
    </r>
  </si>
  <si>
    <r>
      <t>Broadleaf firewood</t>
    </r>
    <r>
      <rPr>
        <i/>
        <vertAlign val="superscript"/>
        <sz val="7"/>
        <rFont val="Arial Narrow"/>
        <family val="2"/>
      </rPr>
      <t>3)</t>
    </r>
  </si>
  <si>
    <r>
      <t>Other roughly worked wood</t>
    </r>
    <r>
      <rPr>
        <i/>
        <vertAlign val="superscript"/>
        <sz val="7"/>
        <rFont val="Arial Narrow"/>
        <family val="2"/>
      </rPr>
      <t>4)</t>
    </r>
  </si>
  <si>
    <t>Logs, coniferous</t>
  </si>
  <si>
    <t>Pitprops, coniferous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</si>
  <si>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</si>
  <si>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</si>
  <si>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</si>
  <si>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</si>
  <si>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>јун/June 2020</t>
  </si>
  <si>
    <r>
      <t xml:space="preserve">30. VII 2020. Број/No. </t>
    </r>
    <r>
      <rPr>
        <b/>
        <sz val="10"/>
        <color theme="3"/>
        <rFont val="Arial Narrow"/>
        <family val="2"/>
      </rPr>
      <t>223</t>
    </r>
    <r>
      <rPr>
        <b/>
        <sz val="10"/>
        <color theme="3"/>
        <rFont val="Arial Narrow"/>
        <family val="2"/>
        <charset val="238"/>
      </rPr>
      <t>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</si>
</sst>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8"/>
      <color rgb="FF000000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13" fillId="2" borderId="1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0" fontId="7" fillId="0" borderId="6" xfId="0" applyFont="1" applyBorder="1"/>
    <xf numFmtId="0" fontId="7" fillId="0" borderId="7" xfId="0" applyFont="1" applyBorder="1"/>
    <xf numFmtId="0" fontId="17" fillId="0" borderId="7" xfId="0" applyFont="1" applyBorder="1" applyAlignment="1">
      <alignment vertical="center"/>
    </xf>
    <xf numFmtId="1" fontId="20" fillId="0" borderId="0" xfId="0" applyNumberFormat="1" applyFont="1" applyAlignment="1">
      <alignment horizontal="right"/>
    </xf>
    <xf numFmtId="1" fontId="13" fillId="0" borderId="0" xfId="0" applyNumberFormat="1" applyFont="1"/>
    <xf numFmtId="1" fontId="20" fillId="0" borderId="0" xfId="0" applyNumberFormat="1" applyFont="1" applyBorder="1" applyAlignment="1">
      <alignment horizontal="right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zoomScale="118" zoomScaleNormal="118" workbookViewId="0">
      <selection activeCell="B25" sqref="B25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3.42578125" hidden="1" customWidth="1"/>
  </cols>
  <sheetData>
    <row r="1" spans="1:31" ht="16.5" x14ac:dyDescent="0.3">
      <c r="A1" s="19"/>
      <c r="B1" s="19"/>
      <c r="C1" s="19"/>
      <c r="D1" s="19"/>
      <c r="E1" s="19"/>
      <c r="F1" s="19"/>
      <c r="G1" s="19"/>
      <c r="H1" s="20"/>
      <c r="I1" s="20"/>
      <c r="J1" s="20"/>
      <c r="K1" s="62" t="s">
        <v>47</v>
      </c>
      <c r="L1" s="62"/>
      <c r="M1" s="62"/>
    </row>
    <row r="2" spans="1:31" ht="13.5" x14ac:dyDescent="0.25">
      <c r="A2" s="4"/>
      <c r="B2" s="19"/>
      <c r="C2" s="19"/>
      <c r="D2" s="19"/>
      <c r="E2" s="19"/>
      <c r="F2" s="19"/>
      <c r="G2" s="61"/>
      <c r="H2" s="61"/>
      <c r="I2" s="61"/>
      <c r="J2" s="61"/>
      <c r="K2" s="63" t="s">
        <v>48</v>
      </c>
      <c r="L2" s="63"/>
      <c r="M2" s="63"/>
    </row>
    <row r="3" spans="1:31" x14ac:dyDescent="0.2">
      <c r="A3" s="19"/>
      <c r="B3" s="21"/>
      <c r="C3" s="21"/>
      <c r="D3" s="21"/>
      <c r="E3" s="21"/>
      <c r="F3" s="21"/>
      <c r="G3" s="21"/>
      <c r="H3" s="21"/>
      <c r="I3" s="21"/>
      <c r="J3" s="21"/>
      <c r="K3" s="19"/>
      <c r="L3" s="19"/>
      <c r="M3" s="19"/>
    </row>
    <row r="4" spans="1:31" ht="13.5" x14ac:dyDescent="0.25">
      <c r="A4" s="64" t="s">
        <v>18</v>
      </c>
      <c r="B4" s="64"/>
      <c r="C4" s="64"/>
      <c r="D4" s="64"/>
      <c r="E4" s="64"/>
      <c r="F4" s="64"/>
      <c r="G4" s="64"/>
      <c r="H4" s="64"/>
      <c r="I4" s="64"/>
      <c r="J4" s="64"/>
      <c r="K4" s="3"/>
      <c r="L4" s="4"/>
      <c r="M4" s="4"/>
    </row>
    <row r="5" spans="1:31" ht="13.5" x14ac:dyDescent="0.25">
      <c r="A5" s="5" t="s">
        <v>19</v>
      </c>
      <c r="B5" s="6"/>
      <c r="C5" s="7"/>
      <c r="D5" s="6"/>
      <c r="E5" s="7"/>
      <c r="F5" s="8"/>
      <c r="G5" s="18"/>
      <c r="H5" s="18"/>
      <c r="I5" s="18"/>
      <c r="J5" s="18"/>
      <c r="K5" s="3"/>
      <c r="L5" s="4"/>
      <c r="M5" s="4"/>
    </row>
    <row r="6" spans="1:31" ht="13.5" x14ac:dyDescent="0.25">
      <c r="A6" s="9"/>
      <c r="B6" s="10"/>
      <c r="C6" s="10"/>
      <c r="D6" s="18"/>
      <c r="E6" s="11"/>
      <c r="F6" s="10"/>
      <c r="G6" s="10"/>
      <c r="H6" s="53"/>
      <c r="I6" s="53"/>
      <c r="J6" s="10"/>
      <c r="K6" s="65" t="s">
        <v>28</v>
      </c>
      <c r="L6" s="65"/>
      <c r="M6" s="4"/>
    </row>
    <row r="7" spans="1:31" ht="13.5" customHeight="1" x14ac:dyDescent="0.25">
      <c r="A7" s="54" t="s">
        <v>20</v>
      </c>
      <c r="B7" s="57" t="s">
        <v>0</v>
      </c>
      <c r="C7" s="58"/>
      <c r="D7" s="57" t="s">
        <v>12</v>
      </c>
      <c r="E7" s="58"/>
      <c r="F7" s="57" t="s">
        <v>1</v>
      </c>
      <c r="G7" s="58"/>
      <c r="H7" s="57" t="s">
        <v>13</v>
      </c>
      <c r="I7" s="58"/>
      <c r="J7" s="17" t="s">
        <v>2</v>
      </c>
      <c r="K7" s="42" t="s">
        <v>21</v>
      </c>
      <c r="L7" s="43"/>
      <c r="M7" s="44"/>
    </row>
    <row r="8" spans="1:31" ht="13.5" x14ac:dyDescent="0.25">
      <c r="A8" s="55"/>
      <c r="B8" s="51" t="s">
        <v>3</v>
      </c>
      <c r="C8" s="52"/>
      <c r="D8" s="51" t="s">
        <v>15</v>
      </c>
      <c r="E8" s="52"/>
      <c r="F8" s="51" t="s">
        <v>4</v>
      </c>
      <c r="G8" s="52"/>
      <c r="H8" s="51" t="s">
        <v>14</v>
      </c>
      <c r="I8" s="52"/>
      <c r="J8" s="16" t="s">
        <v>5</v>
      </c>
      <c r="K8" s="45"/>
      <c r="L8" s="46"/>
      <c r="M8" s="47"/>
    </row>
    <row r="9" spans="1:31" ht="13.5" x14ac:dyDescent="0.25">
      <c r="A9" s="55"/>
      <c r="B9" s="59" t="str">
        <f>ROMAN(6)</f>
        <v>VI</v>
      </c>
      <c r="C9" s="60"/>
      <c r="D9" s="59" t="str">
        <f>ROMAN(1) &amp; " - " &amp; ROMAN(6)</f>
        <v>I - VI</v>
      </c>
      <c r="E9" s="60"/>
      <c r="F9" s="59" t="str">
        <f>ROMAN(6)</f>
        <v>VI</v>
      </c>
      <c r="G9" s="60"/>
      <c r="H9" s="59" t="str">
        <f>ROMAN(1) &amp; " - " &amp;ROMAN( 6)</f>
        <v>I - VI</v>
      </c>
      <c r="I9" s="60"/>
      <c r="J9" s="25" t="str">
        <f>ROMAN(6)</f>
        <v>VI</v>
      </c>
      <c r="K9" s="45"/>
      <c r="L9" s="46"/>
      <c r="M9" s="47"/>
    </row>
    <row r="10" spans="1:31" x14ac:dyDescent="0.2">
      <c r="A10" s="56"/>
      <c r="B10" s="12">
        <f>2020-1</f>
        <v>2019</v>
      </c>
      <c r="C10" s="13">
        <f>2020</f>
        <v>2020</v>
      </c>
      <c r="D10" s="12">
        <f>2020-1</f>
        <v>2019</v>
      </c>
      <c r="E10" s="13">
        <f>2020</f>
        <v>2020</v>
      </c>
      <c r="F10" s="12">
        <f>2020-1</f>
        <v>2019</v>
      </c>
      <c r="G10" s="13">
        <f>2020</f>
        <v>2020</v>
      </c>
      <c r="H10" s="12">
        <f>2020-1</f>
        <v>2019</v>
      </c>
      <c r="I10" s="13">
        <f>2020</f>
        <v>2020</v>
      </c>
      <c r="J10" s="13">
        <f>2020</f>
        <v>2020</v>
      </c>
      <c r="K10" s="48"/>
      <c r="L10" s="49"/>
      <c r="M10" s="50"/>
    </row>
    <row r="11" spans="1:31" ht="13.5" x14ac:dyDescent="0.25">
      <c r="A11" s="14" t="s">
        <v>6</v>
      </c>
      <c r="B11" s="37">
        <v>175783.5</v>
      </c>
      <c r="C11" s="29">
        <v>194361.98</v>
      </c>
      <c r="D11" s="37">
        <v>826675.5</v>
      </c>
      <c r="E11" s="29">
        <v>945768.98</v>
      </c>
      <c r="F11" s="37">
        <v>186474.5</v>
      </c>
      <c r="G11" s="29">
        <v>175944.83</v>
      </c>
      <c r="H11" s="37">
        <v>764187.5</v>
      </c>
      <c r="I11" s="29">
        <v>840366.59</v>
      </c>
      <c r="J11" s="30">
        <v>262568.25</v>
      </c>
      <c r="K11" s="31" t="s">
        <v>16</v>
      </c>
      <c r="L11" s="14"/>
      <c r="M11" s="14"/>
      <c r="N11" s="26"/>
      <c r="O11" s="26"/>
      <c r="P11" s="26"/>
      <c r="Q11" s="26"/>
      <c r="R11" s="26"/>
      <c r="S11" s="26"/>
      <c r="T11" s="26"/>
      <c r="U11" s="26"/>
      <c r="V11" s="26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4" t="s">
        <v>7</v>
      </c>
      <c r="B12" s="30">
        <v>87613</v>
      </c>
      <c r="C12" s="29">
        <v>102294.72</v>
      </c>
      <c r="D12" s="30">
        <v>400597</v>
      </c>
      <c r="E12" s="29">
        <v>486679.36</v>
      </c>
      <c r="F12" s="30">
        <v>89640</v>
      </c>
      <c r="G12" s="29">
        <v>89954.03</v>
      </c>
      <c r="H12" s="30">
        <v>364753</v>
      </c>
      <c r="I12" s="29">
        <v>418354.22</v>
      </c>
      <c r="J12" s="30">
        <v>116134.86</v>
      </c>
      <c r="K12" s="32" t="s">
        <v>17</v>
      </c>
      <c r="L12" s="14"/>
      <c r="M12" s="14"/>
      <c r="N12" s="26"/>
      <c r="O12" s="26"/>
      <c r="P12" s="26"/>
      <c r="Q12" s="26"/>
      <c r="R12" s="26"/>
      <c r="S12" s="26"/>
      <c r="T12" s="26"/>
      <c r="U12" s="26"/>
      <c r="V12" s="15"/>
      <c r="W12" s="2"/>
      <c r="X12" s="2"/>
      <c r="Y12" s="2"/>
    </row>
    <row r="13" spans="1:31" ht="13.5" x14ac:dyDescent="0.25">
      <c r="A13" s="14" t="s">
        <v>22</v>
      </c>
      <c r="B13" s="30">
        <v>59683</v>
      </c>
      <c r="C13" s="29">
        <v>69130.179999999993</v>
      </c>
      <c r="D13" s="30">
        <v>286510</v>
      </c>
      <c r="E13" s="29">
        <v>333480.26</v>
      </c>
      <c r="F13" s="30">
        <v>58091</v>
      </c>
      <c r="G13" s="29">
        <v>59846.59</v>
      </c>
      <c r="H13" s="30">
        <v>265884</v>
      </c>
      <c r="I13" s="29">
        <v>289688.73</v>
      </c>
      <c r="J13" s="30">
        <v>70805.77</v>
      </c>
      <c r="K13" s="32" t="s">
        <v>41</v>
      </c>
      <c r="L13" s="14"/>
      <c r="M13" s="14"/>
      <c r="N13" s="26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31" ht="13.5" x14ac:dyDescent="0.25">
      <c r="A14" s="14" t="s">
        <v>8</v>
      </c>
      <c r="B14" s="30">
        <v>6316</v>
      </c>
      <c r="C14" s="29">
        <v>6818.34</v>
      </c>
      <c r="D14" s="30">
        <v>27385</v>
      </c>
      <c r="E14" s="29">
        <v>34798.980000000003</v>
      </c>
      <c r="F14" s="30">
        <v>7552</v>
      </c>
      <c r="G14" s="29">
        <v>6059.57</v>
      </c>
      <c r="H14" s="30">
        <v>27423</v>
      </c>
      <c r="I14" s="29">
        <v>30396.71</v>
      </c>
      <c r="J14" s="30">
        <v>9114.19</v>
      </c>
      <c r="K14" s="32" t="s">
        <v>42</v>
      </c>
      <c r="L14" s="14"/>
      <c r="M14" s="14"/>
      <c r="N14" s="26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31" ht="13.5" x14ac:dyDescent="0.25">
      <c r="A15" s="27" t="s">
        <v>29</v>
      </c>
      <c r="B15" s="30">
        <v>1224</v>
      </c>
      <c r="C15" s="29">
        <v>1578.74</v>
      </c>
      <c r="D15" s="30">
        <v>6985</v>
      </c>
      <c r="E15" s="29">
        <v>8018.92</v>
      </c>
      <c r="F15" s="30">
        <v>1448</v>
      </c>
      <c r="G15" s="29">
        <v>1354.59</v>
      </c>
      <c r="H15" s="30">
        <v>5360</v>
      </c>
      <c r="I15" s="29">
        <v>6415.54</v>
      </c>
      <c r="J15" s="30">
        <v>2807.59</v>
      </c>
      <c r="K15" s="33" t="s">
        <v>35</v>
      </c>
      <c r="L15" s="14"/>
      <c r="M15" s="14"/>
      <c r="N15" s="26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31" ht="13.5" x14ac:dyDescent="0.25">
      <c r="A16" s="27" t="s">
        <v>30</v>
      </c>
      <c r="B16" s="30">
        <v>20362</v>
      </c>
      <c r="C16" s="29">
        <v>24669.46</v>
      </c>
      <c r="D16" s="30">
        <v>79551</v>
      </c>
      <c r="E16" s="29">
        <v>109846.2</v>
      </c>
      <c r="F16" s="30">
        <v>22532</v>
      </c>
      <c r="G16" s="29">
        <v>22601.279999999999</v>
      </c>
      <c r="H16" s="30">
        <v>65930</v>
      </c>
      <c r="I16" s="29">
        <v>91325.24</v>
      </c>
      <c r="J16" s="30">
        <v>33398.31</v>
      </c>
      <c r="K16" s="33" t="s">
        <v>36</v>
      </c>
      <c r="L16" s="14"/>
      <c r="M16" s="14"/>
      <c r="N16" s="26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3.5" x14ac:dyDescent="0.25">
      <c r="A17" s="14" t="s">
        <v>23</v>
      </c>
      <c r="B17" s="30">
        <v>28</v>
      </c>
      <c r="C17" s="29">
        <v>98</v>
      </c>
      <c r="D17" s="30">
        <v>166</v>
      </c>
      <c r="E17" s="29">
        <v>535</v>
      </c>
      <c r="F17" s="30">
        <v>17</v>
      </c>
      <c r="G17" s="29">
        <v>92</v>
      </c>
      <c r="H17" s="30">
        <v>156</v>
      </c>
      <c r="I17" s="29">
        <v>528</v>
      </c>
      <c r="J17" s="30">
        <v>9</v>
      </c>
      <c r="K17" s="32" t="s">
        <v>24</v>
      </c>
      <c r="L17" s="14"/>
      <c r="M17" s="14"/>
      <c r="N17" s="26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3.5" x14ac:dyDescent="0.25">
      <c r="A18" s="14" t="s">
        <v>9</v>
      </c>
      <c r="B18" s="30">
        <v>88170.5</v>
      </c>
      <c r="C18" s="29">
        <v>92067.26</v>
      </c>
      <c r="D18" s="30">
        <v>426078.5</v>
      </c>
      <c r="E18" s="29">
        <v>459089.62</v>
      </c>
      <c r="F18" s="30">
        <v>96834.5</v>
      </c>
      <c r="G18" s="29">
        <v>85990.8</v>
      </c>
      <c r="H18" s="30">
        <v>399434.5</v>
      </c>
      <c r="I18" s="29">
        <v>422012.37</v>
      </c>
      <c r="J18" s="30">
        <v>146433.39000000001</v>
      </c>
      <c r="K18" s="32" t="s">
        <v>25</v>
      </c>
      <c r="L18" s="14"/>
      <c r="M18" s="14"/>
      <c r="N18" s="26"/>
      <c r="O18" s="26"/>
      <c r="P18" s="26"/>
      <c r="Q18" s="26"/>
      <c r="R18" s="26"/>
      <c r="S18" s="26"/>
      <c r="T18" s="26"/>
      <c r="U18" s="26"/>
      <c r="V18" s="15"/>
      <c r="W18" s="15"/>
      <c r="X18" s="15"/>
    </row>
    <row r="19" spans="1:24" ht="13.5" x14ac:dyDescent="0.25">
      <c r="A19" s="14" t="s">
        <v>10</v>
      </c>
      <c r="B19" s="30">
        <v>31243</v>
      </c>
      <c r="C19" s="29">
        <v>29669.09</v>
      </c>
      <c r="D19" s="30">
        <v>152954</v>
      </c>
      <c r="E19" s="29">
        <v>157382.32</v>
      </c>
      <c r="F19" s="30">
        <v>35513</v>
      </c>
      <c r="G19" s="29">
        <v>27161.11</v>
      </c>
      <c r="H19" s="30">
        <v>147281</v>
      </c>
      <c r="I19" s="29">
        <v>149644.51999999999</v>
      </c>
      <c r="J19" s="30">
        <v>37039.47</v>
      </c>
      <c r="K19" s="32" t="s">
        <v>26</v>
      </c>
      <c r="L19" s="14"/>
      <c r="M19" s="14"/>
      <c r="N19" s="26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3.5" x14ac:dyDescent="0.25">
      <c r="A20" s="14" t="s">
        <v>11</v>
      </c>
      <c r="B20" s="30">
        <v>21</v>
      </c>
      <c r="C20" s="29">
        <v>144</v>
      </c>
      <c r="D20" s="30">
        <v>44</v>
      </c>
      <c r="E20" s="29">
        <v>251</v>
      </c>
      <c r="F20" s="30">
        <v>5</v>
      </c>
      <c r="G20" s="29">
        <v>75</v>
      </c>
      <c r="H20" s="30">
        <v>21</v>
      </c>
      <c r="I20" s="29">
        <v>153</v>
      </c>
      <c r="J20" s="30">
        <v>111</v>
      </c>
      <c r="K20" s="32" t="s">
        <v>27</v>
      </c>
      <c r="L20" s="14"/>
      <c r="M20" s="14"/>
      <c r="N20" s="26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3.5" x14ac:dyDescent="0.25">
      <c r="A21" s="27" t="s">
        <v>31</v>
      </c>
      <c r="B21" s="30">
        <v>1101</v>
      </c>
      <c r="C21" s="29">
        <v>2228</v>
      </c>
      <c r="D21" s="30">
        <v>5528</v>
      </c>
      <c r="E21" s="29">
        <v>9228</v>
      </c>
      <c r="F21" s="30">
        <v>710</v>
      </c>
      <c r="G21" s="29">
        <v>945</v>
      </c>
      <c r="H21" s="30">
        <v>4752</v>
      </c>
      <c r="I21" s="29">
        <v>9995</v>
      </c>
      <c r="J21" s="30">
        <v>2882</v>
      </c>
      <c r="K21" s="33" t="s">
        <v>37</v>
      </c>
      <c r="L21" s="14"/>
      <c r="M21" s="14"/>
      <c r="N21" s="26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3.5" x14ac:dyDescent="0.25">
      <c r="A22" s="27" t="s">
        <v>32</v>
      </c>
      <c r="B22" s="30">
        <v>5759</v>
      </c>
      <c r="C22" s="29">
        <v>3811</v>
      </c>
      <c r="D22" s="30">
        <v>25429</v>
      </c>
      <c r="E22" s="29">
        <v>26619</v>
      </c>
      <c r="F22" s="30">
        <v>6109</v>
      </c>
      <c r="G22" s="29">
        <v>3209</v>
      </c>
      <c r="H22" s="30">
        <v>21763</v>
      </c>
      <c r="I22" s="29">
        <v>22377</v>
      </c>
      <c r="J22" s="30">
        <v>7518</v>
      </c>
      <c r="K22" s="33" t="s">
        <v>38</v>
      </c>
      <c r="L22" s="14"/>
      <c r="M22" s="14"/>
      <c r="N22" s="26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x14ac:dyDescent="0.25">
      <c r="A23" s="28" t="s">
        <v>33</v>
      </c>
      <c r="B23" s="30">
        <v>50046.5</v>
      </c>
      <c r="C23" s="29">
        <v>56215.17</v>
      </c>
      <c r="D23" s="30">
        <v>242123.5</v>
      </c>
      <c r="E23" s="29">
        <v>265609.3</v>
      </c>
      <c r="F23" s="30">
        <v>54497.5</v>
      </c>
      <c r="G23" s="29">
        <v>54600.69</v>
      </c>
      <c r="H23" s="30">
        <v>225617.5</v>
      </c>
      <c r="I23" s="29">
        <v>239842.85</v>
      </c>
      <c r="J23" s="30">
        <v>98882.92</v>
      </c>
      <c r="K23" s="33" t="s">
        <v>39</v>
      </c>
      <c r="L23" s="14"/>
      <c r="M23" s="14"/>
      <c r="N23" s="26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3.5" x14ac:dyDescent="0.25">
      <c r="A24" s="27" t="s">
        <v>34</v>
      </c>
      <c r="B24" s="30">
        <v>0</v>
      </c>
      <c r="C24" s="29">
        <v>0</v>
      </c>
      <c r="D24" s="30">
        <v>0</v>
      </c>
      <c r="E24" s="38">
        <v>0</v>
      </c>
      <c r="F24" s="30">
        <v>0</v>
      </c>
      <c r="G24" s="38">
        <v>0</v>
      </c>
      <c r="H24" s="30">
        <v>0</v>
      </c>
      <c r="I24" s="29">
        <v>0</v>
      </c>
      <c r="J24" s="30">
        <v>0</v>
      </c>
      <c r="K24" s="33" t="s">
        <v>40</v>
      </c>
      <c r="L24" s="14"/>
      <c r="M24" s="14"/>
      <c r="N24" s="26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3.5" x14ac:dyDescent="0.25">
      <c r="B25" s="1"/>
      <c r="C25" s="24"/>
      <c r="D25" s="1"/>
      <c r="E25" s="24"/>
      <c r="F25" s="1"/>
      <c r="G25" s="24"/>
      <c r="H25" s="1"/>
      <c r="I25" s="24"/>
      <c r="J25" s="23"/>
      <c r="K25" s="2"/>
      <c r="N25" s="2"/>
      <c r="O25" s="22"/>
      <c r="P25" s="22"/>
      <c r="Q25" s="22"/>
      <c r="R25" s="22"/>
      <c r="S25" s="22"/>
      <c r="T25" s="22"/>
      <c r="U25" s="22"/>
      <c r="V25" s="22"/>
      <c r="W25" s="22"/>
      <c r="X25" s="2"/>
    </row>
    <row r="26" spans="1:24" ht="12.75" customHeight="1" x14ac:dyDescent="0.2">
      <c r="A26" s="41" t="s">
        <v>43</v>
      </c>
      <c r="B26" s="41"/>
      <c r="C26" s="41"/>
      <c r="D26" s="41"/>
      <c r="E26" s="41"/>
      <c r="F26" s="41"/>
      <c r="G26" s="41"/>
      <c r="H26" s="41"/>
      <c r="I26" s="41"/>
      <c r="J26" s="41"/>
      <c r="K26" s="39"/>
      <c r="L26" s="39"/>
      <c r="M26" s="39"/>
      <c r="N26" s="39"/>
      <c r="O26" s="39"/>
      <c r="P26" s="39"/>
      <c r="Q26" s="39"/>
      <c r="R26" s="2"/>
      <c r="S26" s="2"/>
      <c r="T26" s="2"/>
      <c r="U26" s="2"/>
      <c r="V26" s="2"/>
      <c r="W26" s="2"/>
      <c r="X26" s="2"/>
    </row>
    <row r="27" spans="1:24" ht="18" customHeight="1" x14ac:dyDescent="0.2">
      <c r="A27" s="41" t="s">
        <v>44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24" ht="15" customHeight="1" x14ac:dyDescent="0.25">
      <c r="A28" s="40" t="s">
        <v>45</v>
      </c>
      <c r="B28" s="40"/>
      <c r="C28" s="40"/>
      <c r="D28" s="15"/>
      <c r="E28" s="24"/>
      <c r="F28" s="15"/>
      <c r="G28" s="24"/>
      <c r="H28" s="15"/>
      <c r="I28" s="24"/>
      <c r="J28" s="15"/>
      <c r="K28" s="39"/>
      <c r="L28" s="39"/>
      <c r="M28" s="39"/>
      <c r="N28" s="39"/>
      <c r="O28" s="39"/>
    </row>
    <row r="29" spans="1:24" ht="12.75" customHeight="1" x14ac:dyDescent="0.2">
      <c r="A29" s="40" t="s">
        <v>46</v>
      </c>
      <c r="B29" s="40"/>
      <c r="C29" s="40"/>
      <c r="D29" s="40"/>
      <c r="E29" s="40"/>
      <c r="F29" s="40"/>
      <c r="G29" s="40"/>
      <c r="H29" s="40"/>
      <c r="I29" s="40"/>
      <c r="J29" s="40"/>
      <c r="K29" s="39"/>
      <c r="L29" s="39"/>
      <c r="M29" s="39"/>
      <c r="N29" s="39"/>
      <c r="O29" s="39"/>
    </row>
    <row r="30" spans="1:24" ht="13.5" x14ac:dyDescent="0.25">
      <c r="B30" s="15"/>
      <c r="C30" s="24"/>
      <c r="D30" s="15"/>
      <c r="E30" s="24"/>
      <c r="F30" s="15"/>
      <c r="G30" s="24"/>
      <c r="H30" s="15"/>
      <c r="I30" s="24"/>
      <c r="J30" s="15"/>
    </row>
    <row r="31" spans="1:24" ht="13.5" x14ac:dyDescent="0.25">
      <c r="B31" s="15"/>
      <c r="C31" s="24"/>
      <c r="D31" s="15"/>
      <c r="E31" s="24"/>
      <c r="F31" s="15"/>
      <c r="G31" s="24"/>
      <c r="H31" s="15"/>
      <c r="I31" s="24"/>
      <c r="J31" s="15"/>
    </row>
    <row r="32" spans="1:24" ht="13.5" x14ac:dyDescent="0.25">
      <c r="A32" s="35"/>
      <c r="B32" s="36"/>
      <c r="C32" s="34"/>
      <c r="D32" s="36"/>
      <c r="E32" s="34"/>
      <c r="F32" s="36"/>
      <c r="G32" s="34"/>
      <c r="H32" s="36"/>
      <c r="I32" s="34"/>
      <c r="J32" s="36"/>
      <c r="K32" s="35"/>
    </row>
    <row r="33" spans="1:11" ht="13.5" x14ac:dyDescent="0.25">
      <c r="A33" s="35"/>
      <c r="B33" s="36"/>
      <c r="C33" s="34"/>
      <c r="D33" s="36"/>
      <c r="E33" s="34"/>
      <c r="F33" s="36"/>
      <c r="G33" s="34"/>
      <c r="H33" s="36"/>
      <c r="I33" s="34"/>
      <c r="J33" s="36"/>
      <c r="K33" s="35"/>
    </row>
    <row r="34" spans="1:11" ht="13.5" x14ac:dyDescent="0.25">
      <c r="A34" s="35"/>
      <c r="B34" s="36"/>
      <c r="C34" s="34"/>
      <c r="D34" s="36"/>
      <c r="E34" s="34"/>
      <c r="F34" s="36"/>
      <c r="G34" s="34"/>
      <c r="H34" s="36"/>
      <c r="I34" s="34"/>
      <c r="J34" s="36"/>
      <c r="K34" s="35"/>
    </row>
    <row r="35" spans="1:11" ht="13.5" x14ac:dyDescent="0.25">
      <c r="A35" s="35"/>
      <c r="B35" s="36"/>
      <c r="C35" s="34"/>
      <c r="D35" s="36"/>
      <c r="E35" s="34"/>
      <c r="F35" s="36"/>
      <c r="G35" s="34"/>
      <c r="H35" s="36"/>
      <c r="I35" s="34"/>
      <c r="J35" s="36"/>
      <c r="K35" s="35"/>
    </row>
    <row r="36" spans="1:11" ht="13.5" x14ac:dyDescent="0.25">
      <c r="A36" s="35"/>
      <c r="B36" s="36"/>
      <c r="C36" s="34"/>
      <c r="D36" s="36"/>
      <c r="E36" s="34"/>
      <c r="F36" s="36"/>
      <c r="G36" s="34"/>
      <c r="H36" s="36"/>
      <c r="I36" s="34"/>
      <c r="J36" s="36"/>
      <c r="K36" s="35"/>
    </row>
    <row r="37" spans="1:11" ht="13.5" x14ac:dyDescent="0.25">
      <c r="A37" s="35"/>
      <c r="B37" s="36"/>
      <c r="C37" s="34"/>
      <c r="D37" s="36"/>
      <c r="E37" s="34"/>
      <c r="F37" s="36"/>
      <c r="G37" s="34"/>
      <c r="H37" s="36"/>
      <c r="I37" s="34"/>
      <c r="J37" s="36"/>
      <c r="K37" s="35"/>
    </row>
    <row r="38" spans="1:11" ht="13.5" x14ac:dyDescent="0.25">
      <c r="A38" s="35"/>
      <c r="B38" s="36"/>
      <c r="C38" s="34"/>
      <c r="D38" s="36"/>
      <c r="E38" s="34"/>
      <c r="F38" s="36"/>
      <c r="G38" s="34"/>
      <c r="H38" s="36"/>
      <c r="I38" s="34"/>
      <c r="J38" s="36"/>
      <c r="K38" s="35"/>
    </row>
    <row r="39" spans="1:11" ht="13.5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5"/>
    </row>
    <row r="40" spans="1:11" ht="13.5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5"/>
    </row>
    <row r="41" spans="1:11" ht="13.5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13.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13.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3.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3.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mergeCells count="27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K28:O28"/>
    <mergeCell ref="K29:O29"/>
    <mergeCell ref="A28:C28"/>
    <mergeCell ref="K26:Q26"/>
    <mergeCell ref="A26:J26"/>
    <mergeCell ref="A27:Q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ignoredErrors>
    <ignoredError sqref="C10 E10 G1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Ognjen Ignjic</cp:lastModifiedBy>
  <cp:lastPrinted>2020-07-28T11:11:55Z</cp:lastPrinted>
  <dcterms:created xsi:type="dcterms:W3CDTF">2008-06-30T07:11:17Z</dcterms:created>
  <dcterms:modified xsi:type="dcterms:W3CDTF">2020-07-28T11:11:56Z</dcterms:modified>
</cp:coreProperties>
</file>