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<sst xmlns="http://schemas.openxmlformats.org/spreadsheetml/2006/main" count="49" uniqueCount="49">
  <si>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</si>
  <si>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</si>
  <si>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</si>
  <si>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</si>
  <si>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</si>
  <si>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</si>
  <si>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</si>
  <si>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</si>
  <si>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</si>
  <si>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</si>
  <si>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</si>
  <si>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</si>
  <si>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</si>
  <si>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</si>
  <si>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</si>
  <si>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</si>
  <si>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</si>
  <si>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</si>
  <si>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</si>
  <si>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</si>
  <si>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</si>
  <si>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</si>
  <si>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</si>
  <si>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</si>
  <si>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</si>
  <si>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</si>
  <si>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</si>
  <si>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</si>
  <si>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</si>
  <si>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</si>
  <si>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</si>
  <si>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</si>
  <si>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</si>
  <si>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</si>
  <si>
    <r>
      <t>Other long coniferous wood</t>
    </r>
    <r>
      <rPr>
        <i/>
        <vertAlign val="superscript"/>
        <sz val="7"/>
        <rFont val="Arial Narrow"/>
        <family val="2"/>
      </rPr>
      <t>1)</t>
    </r>
  </si>
  <si>
    <r>
      <t>Cord coniferous wood</t>
    </r>
    <r>
      <rPr>
        <i/>
        <vertAlign val="superscript"/>
        <sz val="7"/>
        <rFont val="Arial Narrow"/>
        <family val="2"/>
      </rPr>
      <t>2)</t>
    </r>
  </si>
  <si>
    <r>
      <t>Other long broadleaf wood</t>
    </r>
    <r>
      <rPr>
        <i/>
        <vertAlign val="superscript"/>
        <sz val="7"/>
        <rFont val="Arial Narrow"/>
        <family val="2"/>
      </rPr>
      <t>1)</t>
    </r>
  </si>
  <si>
    <r>
      <t>Cord broadleaf wood</t>
    </r>
    <r>
      <rPr>
        <i/>
        <vertAlign val="superscript"/>
        <sz val="7"/>
        <rFont val="Arial Narrow"/>
        <family val="2"/>
      </rPr>
      <t>2)</t>
    </r>
  </si>
  <si>
    <r>
      <t>Broadleaf firewood</t>
    </r>
    <r>
      <rPr>
        <i/>
        <vertAlign val="superscript"/>
        <sz val="7"/>
        <rFont val="Arial Narrow"/>
        <family val="2"/>
      </rPr>
      <t>3)</t>
    </r>
  </si>
  <si>
    <r>
      <t>Other roughly worked wood</t>
    </r>
    <r>
      <rPr>
        <i/>
        <vertAlign val="superscript"/>
        <sz val="7"/>
        <rFont val="Arial Narrow"/>
        <family val="2"/>
      </rPr>
      <t>4)</t>
    </r>
  </si>
  <si>
    <t>Logs, coniferous</t>
  </si>
  <si>
    <t>Pitprops, coniferous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</si>
  <si>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</si>
  <si>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</si>
  <si>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</si>
  <si>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</si>
  <si>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 of goods and services  
 </t>
  </si>
  <si>
    <r>
      <t xml:space="preserve">30. IX 2020. Број/No. </t>
    </r>
    <r>
      <rPr>
        <b/>
        <sz val="10"/>
        <color theme="3"/>
        <rFont val="Arial Narrow"/>
        <family val="2"/>
      </rPr>
      <t>289</t>
    </r>
    <r>
      <rPr>
        <b/>
        <sz val="10"/>
        <color theme="3"/>
        <rFont val="Arial Narrow"/>
        <family val="2"/>
        <charset val="238"/>
      </rPr>
      <t>/20</t>
    </r>
  </si>
  <si>
    <r>
      <t>август/</t>
    </r>
    <r>
      <rPr>
        <b/>
        <sz val="11"/>
        <color theme="3"/>
        <rFont val="Arial Narrow"/>
        <family val="2"/>
        <charset val="238"/>
      </rPr>
      <t>August</t>
    </r>
    <r>
      <rPr>
        <b/>
        <sz val="11"/>
        <color theme="3"/>
        <rFont val="Arial Narrow"/>
        <family val="2"/>
      </rPr>
      <t xml:space="preserve">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</si>
</sst>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8"/>
      <color rgb="FF000000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theme="3"/>
      <name val="Arial Narrow"/>
      <family val="2"/>
    </font>
    <font>
      <b/>
      <sz val="11"/>
      <color theme="3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6" xfId="0" applyFont="1" applyBorder="1"/>
    <xf numFmtId="0" fontId="7" fillId="0" borderId="7" xfId="0" applyFont="1" applyBorder="1"/>
    <xf numFmtId="0" fontId="17" fillId="0" borderId="7" xfId="0" applyFont="1" applyBorder="1" applyAlignment="1">
      <alignment vertical="center"/>
    </xf>
    <xf numFmtId="1" fontId="20" fillId="0" borderId="0" xfId="0" applyNumberFormat="1" applyFont="1" applyAlignment="1">
      <alignment horizontal="right"/>
    </xf>
    <xf numFmtId="1" fontId="13" fillId="0" borderId="0" xfId="0" applyNumberFormat="1" applyFont="1"/>
    <xf numFmtId="1" fontId="20" fillId="0" borderId="0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21" fillId="2" borderId="10" xfId="0" applyNumberFormat="1" applyFont="1" applyFill="1" applyBorder="1" applyAlignment="1">
      <alignment horizontal="center"/>
    </xf>
    <xf numFmtId="1" fontId="21" fillId="2" borderId="11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="130" zoomScaleNormal="130" workbookViewId="0">
      <selection activeCell="P6" sqref="P6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17"/>
      <c r="B1" s="17"/>
      <c r="C1" s="17"/>
      <c r="D1" s="17"/>
      <c r="E1" s="17"/>
      <c r="F1" s="17"/>
      <c r="G1" s="17"/>
      <c r="H1" s="18"/>
      <c r="I1" s="18"/>
      <c r="J1" s="18"/>
      <c r="K1" s="38" t="s">
        <v>48</v>
      </c>
      <c r="L1" s="38"/>
      <c r="M1" s="38"/>
    </row>
    <row r="2" spans="1:31" ht="13.5" x14ac:dyDescent="0.25">
      <c r="A2" s="4"/>
      <c r="B2" s="17"/>
      <c r="C2" s="17"/>
      <c r="D2" s="17"/>
      <c r="E2" s="17"/>
      <c r="F2" s="17"/>
      <c r="G2" s="37"/>
      <c r="H2" s="37"/>
      <c r="I2" s="37"/>
      <c r="J2" s="37"/>
      <c r="K2" s="39" t="s">
        <v>47</v>
      </c>
      <c r="L2" s="39"/>
      <c r="M2" s="39"/>
    </row>
    <row r="3" spans="1:31" x14ac:dyDescent="0.2">
      <c r="A3" s="17"/>
      <c r="B3" s="19"/>
      <c r="C3" s="19"/>
      <c r="D3" s="19"/>
      <c r="E3" s="19"/>
      <c r="F3" s="19"/>
      <c r="G3" s="19"/>
      <c r="H3" s="19"/>
      <c r="I3" s="19"/>
      <c r="J3" s="19"/>
      <c r="K3" s="17"/>
      <c r="L3" s="17"/>
      <c r="M3" s="17"/>
    </row>
    <row r="4" spans="1:31" ht="13.5" x14ac:dyDescent="0.25">
      <c r="A4" s="40" t="s">
        <v>18</v>
      </c>
      <c r="B4" s="40"/>
      <c r="C4" s="40"/>
      <c r="D4" s="40"/>
      <c r="E4" s="40"/>
      <c r="F4" s="40"/>
      <c r="G4" s="40"/>
      <c r="H4" s="40"/>
      <c r="I4" s="40"/>
      <c r="J4" s="40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6"/>
      <c r="H5" s="16"/>
      <c r="I5" s="16"/>
      <c r="J5" s="16"/>
      <c r="K5" s="3"/>
      <c r="L5" s="4"/>
      <c r="M5" s="4"/>
    </row>
    <row r="6" spans="1:31" ht="13.5" x14ac:dyDescent="0.25">
      <c r="A6" s="9"/>
      <c r="B6" s="10"/>
      <c r="C6" s="10"/>
      <c r="D6" s="16"/>
      <c r="E6" s="11"/>
      <c r="F6" s="10"/>
      <c r="G6" s="10"/>
      <c r="H6" s="53"/>
      <c r="I6" s="53"/>
      <c r="J6" s="10"/>
      <c r="K6" s="41" t="s">
        <v>27</v>
      </c>
      <c r="L6" s="41"/>
      <c r="M6" s="4"/>
    </row>
    <row r="7" spans="1:31" ht="13.5" customHeight="1" x14ac:dyDescent="0.25">
      <c r="A7" s="54" t="s">
        <v>20</v>
      </c>
      <c r="B7" s="57" t="s">
        <v>0</v>
      </c>
      <c r="C7" s="58"/>
      <c r="D7" s="57" t="s">
        <v>12</v>
      </c>
      <c r="E7" s="58"/>
      <c r="F7" s="57" t="s">
        <v>1</v>
      </c>
      <c r="G7" s="58"/>
      <c r="H7" s="57" t="s">
        <v>13</v>
      </c>
      <c r="I7" s="58"/>
      <c r="J7" s="15" t="s">
        <v>2</v>
      </c>
      <c r="K7" s="42" t="s">
        <v>46</v>
      </c>
      <c r="L7" s="43"/>
      <c r="M7" s="44"/>
    </row>
    <row r="8" spans="1:31" ht="13.5" x14ac:dyDescent="0.25">
      <c r="A8" s="55"/>
      <c r="B8" s="51" t="s">
        <v>3</v>
      </c>
      <c r="C8" s="52"/>
      <c r="D8" s="51" t="s">
        <v>15</v>
      </c>
      <c r="E8" s="52"/>
      <c r="F8" s="51" t="s">
        <v>4</v>
      </c>
      <c r="G8" s="52"/>
      <c r="H8" s="51" t="s">
        <v>14</v>
      </c>
      <c r="I8" s="52"/>
      <c r="J8" s="14" t="s">
        <v>5</v>
      </c>
      <c r="K8" s="45"/>
      <c r="L8" s="46"/>
      <c r="M8" s="47"/>
    </row>
    <row r="9" spans="1:31" ht="13.5" x14ac:dyDescent="0.25">
      <c r="A9" s="55"/>
      <c r="B9" s="59" t="str">
        <f>ROMAN(8)</f>
        <v>VIII</v>
      </c>
      <c r="C9" s="60"/>
      <c r="D9" s="59" t="str">
        <f>ROMAN(1) &amp; " - " &amp; ROMAN(8)</f>
        <v>I - VIII</v>
      </c>
      <c r="E9" s="60"/>
      <c r="F9" s="59" t="str">
        <f>ROMAN(8)</f>
        <v>VIII</v>
      </c>
      <c r="G9" s="60"/>
      <c r="H9" s="59" t="str">
        <f>ROMAN(1) &amp; " - " &amp;ROMAN( 8)</f>
        <v>I - VIII</v>
      </c>
      <c r="I9" s="60"/>
      <c r="J9" s="34" t="str">
        <f>ROMAN(8)</f>
        <v>VIII</v>
      </c>
      <c r="K9" s="45"/>
      <c r="L9" s="46"/>
      <c r="M9" s="47"/>
    </row>
    <row r="10" spans="1:31" x14ac:dyDescent="0.2">
      <c r="A10" s="56"/>
      <c r="B10" s="32">
        <f>2020-1</f>
        <v>2019</v>
      </c>
      <c r="C10" s="33">
        <f>2020</f>
        <v>2020</v>
      </c>
      <c r="D10" s="32">
        <f>2020-1</f>
        <v>2019</v>
      </c>
      <c r="E10" s="33">
        <f>2020</f>
        <v>2020</v>
      </c>
      <c r="F10" s="32">
        <f>2020-1</f>
        <v>2019</v>
      </c>
      <c r="G10" s="33">
        <f>2020</f>
        <v>2020</v>
      </c>
      <c r="H10" s="32">
        <f>2020-1</f>
        <v>2019</v>
      </c>
      <c r="I10" s="33">
        <f>2020</f>
        <v>2020</v>
      </c>
      <c r="J10" s="33">
        <f>2020</f>
        <v>2020</v>
      </c>
      <c r="K10" s="48"/>
      <c r="L10" s="49"/>
      <c r="M10" s="50"/>
    </row>
    <row r="11" spans="1:31" ht="13.5" x14ac:dyDescent="0.25">
      <c r="A11" s="12" t="s">
        <v>6</v>
      </c>
      <c r="B11" s="35">
        <v>199881</v>
      </c>
      <c r="C11" s="36">
        <v>161280.15</v>
      </c>
      <c r="D11" s="35">
        <v>1219288.5</v>
      </c>
      <c r="E11" s="36">
        <v>1296754.3400000001</v>
      </c>
      <c r="F11" s="35">
        <v>211067</v>
      </c>
      <c r="G11" s="36">
        <v>180440.78</v>
      </c>
      <c r="H11" s="35">
        <v>1193157.5</v>
      </c>
      <c r="I11" s="36">
        <v>1232971.33</v>
      </c>
      <c r="J11" s="35">
        <v>234535.87</v>
      </c>
      <c r="K11" s="26" t="s">
        <v>16</v>
      </c>
      <c r="L11" s="12"/>
      <c r="M11" s="12"/>
      <c r="N11" s="23"/>
      <c r="O11" s="23"/>
      <c r="P11" s="23"/>
      <c r="Q11" s="23"/>
      <c r="R11" s="23"/>
      <c r="S11" s="23"/>
      <c r="T11" s="23"/>
      <c r="U11" s="23"/>
      <c r="V11" s="23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2" t="s">
        <v>7</v>
      </c>
      <c r="B12" s="35">
        <v>85385</v>
      </c>
      <c r="C12" s="36">
        <v>70811.899999999994</v>
      </c>
      <c r="D12" s="35">
        <v>570163</v>
      </c>
      <c r="E12" s="36">
        <v>645727.02</v>
      </c>
      <c r="F12" s="35">
        <v>86449</v>
      </c>
      <c r="G12" s="36">
        <v>80507.31</v>
      </c>
      <c r="H12" s="35">
        <v>548712</v>
      </c>
      <c r="I12" s="36">
        <v>593793.27</v>
      </c>
      <c r="J12" s="35">
        <v>108856.47</v>
      </c>
      <c r="K12" s="27" t="s">
        <v>17</v>
      </c>
      <c r="L12" s="12"/>
      <c r="M12" s="12"/>
      <c r="N12" s="23"/>
      <c r="O12" s="23"/>
      <c r="P12" s="23"/>
      <c r="Q12" s="23"/>
      <c r="R12" s="23"/>
      <c r="S12" s="23"/>
      <c r="T12" s="23"/>
      <c r="U12" s="23"/>
      <c r="V12" s="13"/>
      <c r="W12" s="2"/>
      <c r="X12" s="2"/>
      <c r="Y12" s="2"/>
    </row>
    <row r="13" spans="1:31" ht="13.5" x14ac:dyDescent="0.25">
      <c r="A13" s="12" t="s">
        <v>21</v>
      </c>
      <c r="B13" s="35">
        <v>59232</v>
      </c>
      <c r="C13" s="36">
        <v>46608.95</v>
      </c>
      <c r="D13" s="35">
        <v>403791</v>
      </c>
      <c r="E13" s="36">
        <v>438662.8</v>
      </c>
      <c r="F13" s="35">
        <v>61304</v>
      </c>
      <c r="G13" s="36">
        <v>53143.41</v>
      </c>
      <c r="H13" s="35">
        <v>393880</v>
      </c>
      <c r="I13" s="36">
        <v>406558.67</v>
      </c>
      <c r="J13" s="35">
        <v>61655.96</v>
      </c>
      <c r="K13" s="27" t="s">
        <v>40</v>
      </c>
      <c r="L13" s="12"/>
      <c r="M13" s="12"/>
      <c r="N13" s="2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31" ht="13.5" x14ac:dyDescent="0.25">
      <c r="A14" s="12" t="s">
        <v>8</v>
      </c>
      <c r="B14" s="35">
        <v>5085</v>
      </c>
      <c r="C14" s="36">
        <v>4645.6400000000003</v>
      </c>
      <c r="D14" s="35">
        <v>38200</v>
      </c>
      <c r="E14" s="36">
        <v>45592.34</v>
      </c>
      <c r="F14" s="35">
        <v>5549</v>
      </c>
      <c r="G14" s="36">
        <v>5814.81</v>
      </c>
      <c r="H14" s="35">
        <v>40307</v>
      </c>
      <c r="I14" s="36">
        <v>42872.02</v>
      </c>
      <c r="J14" s="35">
        <v>8251.32</v>
      </c>
      <c r="K14" s="27" t="s">
        <v>41</v>
      </c>
      <c r="L14" s="12"/>
      <c r="M14" s="12"/>
      <c r="N14" s="2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1" ht="13.5" x14ac:dyDescent="0.25">
      <c r="A15" s="24" t="s">
        <v>28</v>
      </c>
      <c r="B15" s="35">
        <v>978</v>
      </c>
      <c r="C15" s="36">
        <v>997.01</v>
      </c>
      <c r="D15" s="35">
        <v>9313</v>
      </c>
      <c r="E15" s="36">
        <v>9878.42</v>
      </c>
      <c r="F15" s="35">
        <v>1342</v>
      </c>
      <c r="G15" s="36">
        <v>1571</v>
      </c>
      <c r="H15" s="35">
        <v>8491</v>
      </c>
      <c r="I15" s="36">
        <v>9770.74</v>
      </c>
      <c r="J15" s="35">
        <v>2315.89</v>
      </c>
      <c r="K15" s="28" t="s">
        <v>34</v>
      </c>
      <c r="L15" s="12"/>
      <c r="M15" s="12"/>
      <c r="N15" s="2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31" ht="13.5" x14ac:dyDescent="0.25">
      <c r="A16" s="24" t="s">
        <v>29</v>
      </c>
      <c r="B16" s="35">
        <v>20081</v>
      </c>
      <c r="C16" s="36">
        <v>18525.3</v>
      </c>
      <c r="D16" s="35">
        <v>118507</v>
      </c>
      <c r="E16" s="36">
        <v>150926.46</v>
      </c>
      <c r="F16" s="35">
        <v>18237</v>
      </c>
      <c r="G16" s="36">
        <v>19912.09</v>
      </c>
      <c r="H16" s="35">
        <v>105677</v>
      </c>
      <c r="I16" s="36">
        <v>133912.84</v>
      </c>
      <c r="J16" s="35">
        <v>36633.300000000003</v>
      </c>
      <c r="K16" s="28" t="s">
        <v>35</v>
      </c>
      <c r="L16" s="12"/>
      <c r="M16" s="12"/>
      <c r="N16" s="2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3.5" x14ac:dyDescent="0.25">
      <c r="A17" s="12" t="s">
        <v>22</v>
      </c>
      <c r="B17" s="35">
        <v>9</v>
      </c>
      <c r="C17" s="36">
        <v>35</v>
      </c>
      <c r="D17" s="35">
        <v>352</v>
      </c>
      <c r="E17" s="36">
        <v>667</v>
      </c>
      <c r="F17" s="35">
        <v>17</v>
      </c>
      <c r="G17" s="36">
        <v>66</v>
      </c>
      <c r="H17" s="35">
        <v>357</v>
      </c>
      <c r="I17" s="36">
        <v>679</v>
      </c>
      <c r="J17" s="35">
        <v>0</v>
      </c>
      <c r="K17" s="27" t="s">
        <v>23</v>
      </c>
      <c r="L17" s="12"/>
      <c r="M17" s="12"/>
      <c r="N17" s="2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3.5" x14ac:dyDescent="0.25">
      <c r="A18" s="12" t="s">
        <v>9</v>
      </c>
      <c r="B18" s="35">
        <v>114496</v>
      </c>
      <c r="C18" s="36">
        <v>90468.25</v>
      </c>
      <c r="D18" s="35">
        <v>649125.5</v>
      </c>
      <c r="E18" s="36">
        <v>651027.31999999995</v>
      </c>
      <c r="F18" s="35">
        <v>124618</v>
      </c>
      <c r="G18" s="36">
        <v>99933.47</v>
      </c>
      <c r="H18" s="35">
        <v>644445.5</v>
      </c>
      <c r="I18" s="36">
        <v>639178.06000000006</v>
      </c>
      <c r="J18" s="35">
        <v>125679.4</v>
      </c>
      <c r="K18" s="27" t="s">
        <v>24</v>
      </c>
      <c r="L18" s="12"/>
      <c r="M18" s="12"/>
      <c r="N18" s="23"/>
      <c r="O18" s="23"/>
      <c r="P18" s="23"/>
      <c r="Q18" s="23"/>
      <c r="R18" s="23"/>
      <c r="S18" s="23"/>
      <c r="T18" s="23"/>
      <c r="U18" s="23"/>
      <c r="V18" s="13"/>
      <c r="W18" s="13"/>
      <c r="X18" s="13"/>
    </row>
    <row r="19" spans="1:24" ht="13.5" x14ac:dyDescent="0.25">
      <c r="A19" s="12" t="s">
        <v>10</v>
      </c>
      <c r="B19" s="35">
        <v>36180</v>
      </c>
      <c r="C19" s="36">
        <v>24629.599999999999</v>
      </c>
      <c r="D19" s="35">
        <v>223799</v>
      </c>
      <c r="E19" s="36">
        <v>212076.67</v>
      </c>
      <c r="F19" s="35">
        <v>37970</v>
      </c>
      <c r="G19" s="36">
        <v>29039.75</v>
      </c>
      <c r="H19" s="35">
        <v>223850</v>
      </c>
      <c r="I19" s="36">
        <v>213328.39</v>
      </c>
      <c r="J19" s="35">
        <v>29162.52</v>
      </c>
      <c r="K19" s="27" t="s">
        <v>25</v>
      </c>
      <c r="L19" s="12"/>
      <c r="M19" s="12"/>
      <c r="N19" s="2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13.5" x14ac:dyDescent="0.25">
      <c r="A20" s="12" t="s">
        <v>11</v>
      </c>
      <c r="B20" s="35">
        <v>33</v>
      </c>
      <c r="C20" s="36">
        <v>88</v>
      </c>
      <c r="D20" s="35">
        <v>77</v>
      </c>
      <c r="E20" s="36">
        <v>382</v>
      </c>
      <c r="F20" s="35">
        <v>34</v>
      </c>
      <c r="G20" s="36">
        <v>132</v>
      </c>
      <c r="H20" s="35">
        <v>78</v>
      </c>
      <c r="I20" s="36">
        <v>364</v>
      </c>
      <c r="J20" s="35">
        <v>45</v>
      </c>
      <c r="K20" s="27" t="s">
        <v>26</v>
      </c>
      <c r="L20" s="12"/>
      <c r="M20" s="12"/>
      <c r="N20" s="2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13.5" x14ac:dyDescent="0.25">
      <c r="A21" s="24" t="s">
        <v>30</v>
      </c>
      <c r="B21" s="35">
        <v>1347</v>
      </c>
      <c r="C21" s="36">
        <v>2975</v>
      </c>
      <c r="D21" s="35">
        <v>8200</v>
      </c>
      <c r="E21" s="36">
        <v>15676</v>
      </c>
      <c r="F21" s="35">
        <v>1567</v>
      </c>
      <c r="G21" s="36">
        <v>2927</v>
      </c>
      <c r="H21" s="35">
        <v>7864</v>
      </c>
      <c r="I21" s="36">
        <v>16027</v>
      </c>
      <c r="J21" s="35">
        <v>2484</v>
      </c>
      <c r="K21" s="28" t="s">
        <v>36</v>
      </c>
      <c r="L21" s="12"/>
      <c r="M21" s="12"/>
      <c r="N21" s="2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3.5" x14ac:dyDescent="0.25">
      <c r="A22" s="24" t="s">
        <v>31</v>
      </c>
      <c r="B22" s="35">
        <v>6143</v>
      </c>
      <c r="C22" s="36">
        <v>3125.92</v>
      </c>
      <c r="D22" s="35">
        <v>37887</v>
      </c>
      <c r="E22" s="36">
        <v>33312.92</v>
      </c>
      <c r="F22" s="35">
        <v>6193</v>
      </c>
      <c r="G22" s="36">
        <v>4460</v>
      </c>
      <c r="H22" s="35">
        <v>34906</v>
      </c>
      <c r="I22" s="36">
        <v>32864</v>
      </c>
      <c r="J22" s="35">
        <v>7627.92</v>
      </c>
      <c r="K22" s="28" t="s">
        <v>37</v>
      </c>
      <c r="L22" s="12"/>
      <c r="M22" s="12"/>
      <c r="N22" s="2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13.5" x14ac:dyDescent="0.25">
      <c r="A23" s="25" t="s">
        <v>32</v>
      </c>
      <c r="B23" s="35">
        <v>70793</v>
      </c>
      <c r="C23" s="36">
        <v>59649.73</v>
      </c>
      <c r="D23" s="35">
        <v>379162.5</v>
      </c>
      <c r="E23" s="36">
        <v>389579.73</v>
      </c>
      <c r="F23" s="35">
        <v>78854</v>
      </c>
      <c r="G23" s="36">
        <v>63374.720000000001</v>
      </c>
      <c r="H23" s="35">
        <v>377747.5</v>
      </c>
      <c r="I23" s="36">
        <v>376594.67</v>
      </c>
      <c r="J23" s="35">
        <v>86359.96</v>
      </c>
      <c r="K23" s="28" t="s">
        <v>38</v>
      </c>
      <c r="L23" s="12"/>
      <c r="M23" s="12"/>
      <c r="N23" s="2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13.5" x14ac:dyDescent="0.25">
      <c r="A24" s="24" t="s">
        <v>33</v>
      </c>
      <c r="B24" s="35">
        <v>0</v>
      </c>
      <c r="C24" s="36">
        <v>0</v>
      </c>
      <c r="D24" s="35">
        <v>0</v>
      </c>
      <c r="E24" s="36">
        <v>0</v>
      </c>
      <c r="F24" s="35">
        <v>0</v>
      </c>
      <c r="G24" s="36">
        <v>0</v>
      </c>
      <c r="H24" s="35">
        <v>0</v>
      </c>
      <c r="I24" s="36">
        <v>0</v>
      </c>
      <c r="J24" s="35">
        <v>0</v>
      </c>
      <c r="K24" s="28" t="s">
        <v>39</v>
      </c>
      <c r="L24" s="12"/>
      <c r="M24" s="12"/>
      <c r="N24" s="2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13.5" x14ac:dyDescent="0.25">
      <c r="B25" s="1"/>
      <c r="C25" s="22"/>
      <c r="D25" s="1"/>
      <c r="E25" s="22"/>
      <c r="F25" s="1"/>
      <c r="G25" s="22"/>
      <c r="H25" s="1"/>
      <c r="I25" s="22"/>
      <c r="J25" s="21"/>
      <c r="K25" s="2"/>
      <c r="N25" s="2"/>
      <c r="O25" s="20"/>
      <c r="P25" s="20"/>
      <c r="Q25" s="20"/>
      <c r="R25" s="20"/>
      <c r="S25" s="20"/>
      <c r="T25" s="20"/>
      <c r="U25" s="20"/>
      <c r="V25" s="20"/>
      <c r="W25" s="20"/>
      <c r="X25" s="2"/>
    </row>
    <row r="26" spans="1:24" ht="12.75" customHeight="1" x14ac:dyDescent="0.2">
      <c r="A26" s="63" t="s">
        <v>42</v>
      </c>
      <c r="B26" s="63"/>
      <c r="C26" s="63"/>
      <c r="D26" s="63"/>
      <c r="E26" s="63"/>
      <c r="F26" s="63"/>
      <c r="G26" s="63"/>
      <c r="H26" s="63"/>
      <c r="I26" s="63"/>
      <c r="J26" s="63"/>
      <c r="K26" s="61"/>
      <c r="L26" s="61"/>
      <c r="M26" s="61"/>
      <c r="N26" s="61"/>
      <c r="O26" s="61"/>
      <c r="P26" s="61"/>
      <c r="Q26" s="61"/>
      <c r="R26" s="2"/>
      <c r="S26" s="2"/>
      <c r="T26" s="2"/>
      <c r="U26" s="2"/>
      <c r="V26" s="2"/>
      <c r="W26" s="2"/>
      <c r="X26" s="2"/>
    </row>
    <row r="27" spans="1:24" ht="18" customHeight="1" x14ac:dyDescent="0.2">
      <c r="A27" s="63" t="s">
        <v>43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4" ht="15" customHeight="1" x14ac:dyDescent="0.25">
      <c r="A28" s="62" t="s">
        <v>44</v>
      </c>
      <c r="B28" s="62"/>
      <c r="C28" s="62"/>
      <c r="D28" s="13"/>
      <c r="E28" s="22"/>
      <c r="F28" s="13"/>
      <c r="G28" s="22"/>
      <c r="H28" s="13"/>
      <c r="I28" s="22"/>
      <c r="J28" s="13"/>
      <c r="K28" s="61"/>
      <c r="L28" s="61"/>
      <c r="M28" s="61"/>
      <c r="N28" s="61"/>
      <c r="O28" s="61"/>
    </row>
    <row r="29" spans="1:24" ht="12.75" customHeight="1" x14ac:dyDescent="0.2">
      <c r="A29" s="62" t="s">
        <v>45</v>
      </c>
      <c r="B29" s="62"/>
      <c r="C29" s="62"/>
      <c r="D29" s="62"/>
      <c r="E29" s="62"/>
      <c r="F29" s="62"/>
      <c r="G29" s="62"/>
      <c r="H29" s="62"/>
      <c r="I29" s="62"/>
      <c r="J29" s="62"/>
      <c r="K29" s="61"/>
      <c r="L29" s="61"/>
      <c r="M29" s="61"/>
      <c r="N29" s="61"/>
      <c r="O29" s="61"/>
    </row>
    <row r="30" spans="1:24" ht="13.5" x14ac:dyDescent="0.25">
      <c r="B30" s="13"/>
      <c r="C30" s="22"/>
      <c r="D30" s="13"/>
      <c r="E30" s="22"/>
      <c r="F30" s="13"/>
      <c r="G30" s="22"/>
      <c r="H30" s="13"/>
      <c r="I30" s="22"/>
      <c r="J30" s="13"/>
    </row>
    <row r="31" spans="1:24" ht="13.5" x14ac:dyDescent="0.25">
      <c r="B31" s="13"/>
      <c r="C31" s="22"/>
      <c r="D31" s="13"/>
      <c r="E31" s="22"/>
      <c r="F31" s="13"/>
      <c r="G31" s="22"/>
      <c r="H31" s="13"/>
      <c r="I31" s="22"/>
      <c r="J31" s="13"/>
    </row>
    <row r="32" spans="1:24" ht="13.5" x14ac:dyDescent="0.25">
      <c r="A32" s="30"/>
      <c r="B32" s="31"/>
      <c r="C32" s="29"/>
      <c r="D32" s="31"/>
      <c r="E32" s="29"/>
      <c r="F32" s="31"/>
      <c r="G32" s="29"/>
      <c r="H32" s="31"/>
      <c r="I32" s="29"/>
      <c r="J32" s="31"/>
      <c r="K32" s="30"/>
    </row>
    <row r="33" spans="1:11" ht="13.5" x14ac:dyDescent="0.25">
      <c r="A33" s="30"/>
      <c r="B33" s="31"/>
      <c r="C33" s="29"/>
      <c r="D33" s="31"/>
      <c r="E33" s="29"/>
      <c r="F33" s="31"/>
      <c r="G33" s="29"/>
      <c r="H33" s="31"/>
      <c r="I33" s="29"/>
      <c r="J33" s="31"/>
      <c r="K33" s="30"/>
    </row>
    <row r="34" spans="1:11" ht="13.5" x14ac:dyDescent="0.25">
      <c r="A34" s="30"/>
      <c r="B34" s="31"/>
      <c r="C34" s="29"/>
      <c r="D34" s="31"/>
      <c r="E34" s="29"/>
      <c r="F34" s="31"/>
      <c r="G34" s="29"/>
      <c r="H34" s="31"/>
      <c r="I34" s="29"/>
      <c r="J34" s="31"/>
      <c r="K34" s="30"/>
    </row>
    <row r="35" spans="1:11" ht="13.5" x14ac:dyDescent="0.25">
      <c r="A35" s="30"/>
      <c r="B35" s="31"/>
      <c r="C35" s="29"/>
      <c r="D35" s="31"/>
      <c r="E35" s="29"/>
      <c r="F35" s="31"/>
      <c r="G35" s="29"/>
      <c r="H35" s="31"/>
      <c r="I35" s="29"/>
      <c r="J35" s="31"/>
      <c r="K35" s="30"/>
    </row>
    <row r="36" spans="1:11" ht="13.5" x14ac:dyDescent="0.25">
      <c r="A36" s="30"/>
      <c r="B36" s="31"/>
      <c r="C36" s="29"/>
      <c r="D36" s="31"/>
      <c r="E36" s="29"/>
      <c r="F36" s="31"/>
      <c r="G36" s="29"/>
      <c r="H36" s="31"/>
      <c r="I36" s="29"/>
      <c r="J36" s="31"/>
      <c r="K36" s="30"/>
    </row>
    <row r="37" spans="1:11" ht="13.5" x14ac:dyDescent="0.25">
      <c r="A37" s="30"/>
      <c r="B37" s="31"/>
      <c r="C37" s="29"/>
      <c r="D37" s="31"/>
      <c r="E37" s="29"/>
      <c r="F37" s="31"/>
      <c r="G37" s="29"/>
      <c r="H37" s="31"/>
      <c r="I37" s="29"/>
      <c r="J37" s="31"/>
      <c r="K37" s="30"/>
    </row>
    <row r="38" spans="1:11" ht="13.5" x14ac:dyDescent="0.25">
      <c r="A38" s="30"/>
      <c r="B38" s="31"/>
      <c r="C38" s="29"/>
      <c r="D38" s="31"/>
      <c r="E38" s="29"/>
      <c r="F38" s="31"/>
      <c r="G38" s="29"/>
      <c r="H38" s="31"/>
      <c r="I38" s="29"/>
      <c r="J38" s="31"/>
      <c r="K38" s="30"/>
    </row>
    <row r="39" spans="1:11" ht="13.5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0"/>
    </row>
    <row r="40" spans="1:11" ht="13.5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0"/>
    </row>
    <row r="41" spans="1:11" ht="13.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ht="13.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3.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3.5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13.5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</row>
  </sheetData>
  <mergeCells count="27">
    <mergeCell ref="K28:O28"/>
    <mergeCell ref="K29:O29"/>
    <mergeCell ref="A28:C28"/>
    <mergeCell ref="K26:Q26"/>
    <mergeCell ref="A26:J26"/>
    <mergeCell ref="A27:Q27"/>
    <mergeCell ref="A29:J29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G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2020-09-29T10:10:33Z</cp:lastPrinted>
  <dcterms:created xsi:type="dcterms:W3CDTF">2008-06-30T07:11:17Z</dcterms:created>
  <dcterms:modified xsi:type="dcterms:W3CDTF">2020-09-30T09:44:10Z</dcterms:modified>
</cp:coreProperties>
</file>