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  <definedName name="_xlnm.Print_Area" localSheetId="0">Sheet1!$A$1:$K$29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<sst xmlns="http://schemas.openxmlformats.org/spreadsheetml/2006/main" count="49" uniqueCount="49">
  <si>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</si>
  <si>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</si>
  <si>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</si>
  <si>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</si>
  <si>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</si>
  <si>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</si>
  <si>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</si>
  <si>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</si>
  <si>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</si>
  <si>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</si>
  <si>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</si>
  <si>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</si>
  <si>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</si>
  <si>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</si>
  <si>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</si>
  <si>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</si>
  <si>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</si>
  <si>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</si>
  <si>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</si>
  <si>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</si>
  <si>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</si>
  <si>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 xml:space="preserve">Products according to the Forestry Nomenclature
 of goods and services  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</si>
  <si>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</si>
  <si>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</si>
  <si>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</si>
  <si>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</si>
  <si>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</si>
  <si>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</si>
  <si>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</si>
  <si>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t>април/April 2020</t>
  </si>
  <si>
    <r>
      <t>Остало дуго дрво четинара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</si>
  <si>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дрвo четинара</t>
    </r>
    <r>
      <rPr>
        <vertAlign val="superscript"/>
        <sz val="7"/>
        <rFont val="Arial Narrow"/>
        <family val="2"/>
        <charset val="238"/>
      </rPr>
      <t>2)</t>
    </r>
  </si>
  <si>
    <r>
      <t>Остало дуго дрво лишћара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</si>
  <si>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дрво лишћара</t>
    </r>
    <r>
      <rPr>
        <vertAlign val="superscript"/>
        <sz val="7"/>
        <rFont val="Arial Narrow"/>
        <family val="2"/>
        <charset val="238"/>
      </rPr>
      <t>2)</t>
    </r>
  </si>
  <si>
    <r>
      <t>Огријевно дрво лишћара</t>
    </r>
    <r>
      <rPr>
        <vertAlign val="superscript"/>
        <sz val="7"/>
        <rFont val="Arial Narrow"/>
        <family val="2"/>
        <charset val="238"/>
      </rPr>
      <t>3)</t>
    </r>
  </si>
  <si>
    <r>
      <t>Остало грубо обрађено дрво</t>
    </r>
    <r>
      <rPr>
        <vertAlign val="superscript"/>
        <sz val="7"/>
        <rFont val="Arial Narrow"/>
        <family val="2"/>
        <charset val="238"/>
      </rPr>
      <t>4)</t>
    </r>
  </si>
  <si>
    <r>
      <t xml:space="preserve">1. VI 2020. Број/No. </t>
    </r>
    <r>
      <rPr>
        <b/>
        <sz val="10"/>
        <color theme="3"/>
        <rFont val="Arial Narrow"/>
        <family val="2"/>
        <charset val="238"/>
      </rPr>
      <t>159/20</t>
    </r>
  </si>
  <si>
    <r>
      <t>Other long coniferous wood</t>
    </r>
    <r>
      <rPr>
        <i/>
        <vertAlign val="superscript"/>
        <sz val="7"/>
        <rFont val="Arial Narrow"/>
        <family val="2"/>
      </rPr>
      <t>1)</t>
    </r>
  </si>
  <si>
    <r>
      <t>Cord coniferous wood</t>
    </r>
    <r>
      <rPr>
        <i/>
        <vertAlign val="superscript"/>
        <sz val="7"/>
        <rFont val="Arial Narrow"/>
        <family val="2"/>
      </rPr>
      <t>2)</t>
    </r>
  </si>
  <si>
    <r>
      <t>Other long broadleaf wood</t>
    </r>
    <r>
      <rPr>
        <i/>
        <vertAlign val="superscript"/>
        <sz val="7"/>
        <rFont val="Arial Narrow"/>
        <family val="2"/>
      </rPr>
      <t>1)</t>
    </r>
  </si>
  <si>
    <r>
      <t>Cord broadleaf wood</t>
    </r>
    <r>
      <rPr>
        <i/>
        <vertAlign val="superscript"/>
        <sz val="7"/>
        <rFont val="Arial Narrow"/>
        <family val="2"/>
      </rPr>
      <t>2)</t>
    </r>
  </si>
  <si>
    <r>
      <t>Broadleaf firewood</t>
    </r>
    <r>
      <rPr>
        <i/>
        <vertAlign val="superscript"/>
        <sz val="7"/>
        <rFont val="Arial Narrow"/>
        <family val="2"/>
      </rPr>
      <t>3)</t>
    </r>
  </si>
  <si>
    <r>
      <t>Other roughly worked wood</t>
    </r>
    <r>
      <rPr>
        <i/>
        <vertAlign val="superscript"/>
        <sz val="7"/>
        <rFont val="Arial Narrow"/>
        <family val="2"/>
      </rPr>
      <t>4)</t>
    </r>
  </si>
  <si>
    <t>Logs, coniferous</t>
  </si>
  <si>
    <t>Pitprops, coniferous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</si>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</sst>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  <charset val="238"/>
    </font>
    <font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8"/>
      <color rgb="FF000000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7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13" fillId="2" borderId="10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0" fontId="2" fillId="0" borderId="7" xfId="0" applyNumberFormat="1" applyFont="1" applyBorder="1" applyAlignment="1">
      <alignment horizontal="right" indent="1"/>
    </xf>
    <xf numFmtId="0" fontId="2" fillId="0" borderId="0" xfId="0" applyNumberFormat="1" applyFont="1" applyAlignment="1">
      <alignment horizontal="right" indent="1"/>
    </xf>
    <xf numFmtId="0" fontId="7" fillId="0" borderId="6" xfId="0" applyFont="1" applyBorder="1"/>
    <xf numFmtId="0" fontId="7" fillId="0" borderId="7" xfId="0" applyFont="1" applyBorder="1"/>
    <xf numFmtId="0" fontId="17" fillId="0" borderId="7" xfId="0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zoomScale="118" zoomScaleNormal="118" workbookViewId="0">
      <selection activeCell="C33" sqref="C33"/>
    </sheetView>
  </sheetViews>
  <sheetFormatPr defaultRowHeight="12.75" x14ac:dyDescent="0.2"/>
  <cols>
    <col min="1" max="1" width="25.28515625" customWidth="1"/>
    <col min="2" max="10" width="10.140625" customWidth="1"/>
    <col min="11" max="11" width="26.85546875" customWidth="1"/>
    <col min="12" max="12" width="9.140625" hidden="1" customWidth="1"/>
    <col min="13" max="13" width="13.42578125" hidden="1" customWidth="1"/>
  </cols>
  <sheetData>
    <row r="1" spans="1:31" ht="16.5" x14ac:dyDescent="0.3">
      <c r="A1" s="19"/>
      <c r="B1" s="19"/>
      <c r="C1" s="19"/>
      <c r="D1" s="19"/>
      <c r="E1" s="19"/>
      <c r="F1" s="19"/>
      <c r="G1" s="19"/>
      <c r="H1" s="20"/>
      <c r="I1" s="20"/>
      <c r="J1" s="20"/>
      <c r="K1" s="60" t="s">
        <v>29</v>
      </c>
      <c r="L1" s="60"/>
      <c r="M1" s="60"/>
    </row>
    <row r="2" spans="1:31" ht="13.5" x14ac:dyDescent="0.25">
      <c r="A2" s="4"/>
      <c r="B2" s="19"/>
      <c r="C2" s="19"/>
      <c r="D2" s="19"/>
      <c r="E2" s="19"/>
      <c r="F2" s="19"/>
      <c r="G2" s="59"/>
      <c r="H2" s="59"/>
      <c r="I2" s="59"/>
      <c r="J2" s="59"/>
      <c r="K2" s="61" t="s">
        <v>36</v>
      </c>
      <c r="L2" s="61"/>
      <c r="M2" s="61"/>
    </row>
    <row r="3" spans="1:31" x14ac:dyDescent="0.2">
      <c r="A3" s="19"/>
      <c r="B3" s="21"/>
      <c r="C3" s="21"/>
      <c r="D3" s="21"/>
      <c r="E3" s="21"/>
      <c r="F3" s="21"/>
      <c r="G3" s="21"/>
      <c r="H3" s="21"/>
      <c r="I3" s="21"/>
      <c r="J3" s="21"/>
      <c r="K3" s="19"/>
      <c r="L3" s="19"/>
      <c r="M3" s="19"/>
    </row>
    <row r="4" spans="1:31" ht="13.5" x14ac:dyDescent="0.25">
      <c r="A4" s="62" t="s">
        <v>18</v>
      </c>
      <c r="B4" s="62"/>
      <c r="C4" s="62"/>
      <c r="D4" s="62"/>
      <c r="E4" s="62"/>
      <c r="F4" s="62"/>
      <c r="G4" s="62"/>
      <c r="H4" s="62"/>
      <c r="I4" s="62"/>
      <c r="J4" s="62"/>
      <c r="K4" s="3"/>
      <c r="L4" s="4"/>
      <c r="M4" s="4"/>
    </row>
    <row r="5" spans="1:31" ht="13.5" x14ac:dyDescent="0.25">
      <c r="A5" s="5" t="s">
        <v>19</v>
      </c>
      <c r="B5" s="6"/>
      <c r="C5" s="7"/>
      <c r="D5" s="6"/>
      <c r="E5" s="7"/>
      <c r="F5" s="8"/>
      <c r="G5" s="18"/>
      <c r="H5" s="18"/>
      <c r="I5" s="18"/>
      <c r="J5" s="18"/>
      <c r="K5" s="3"/>
      <c r="L5" s="4"/>
      <c r="M5" s="4"/>
    </row>
    <row r="6" spans="1:31" ht="13.5" x14ac:dyDescent="0.25">
      <c r="A6" s="9"/>
      <c r="B6" s="10"/>
      <c r="C6" s="10"/>
      <c r="D6" s="18"/>
      <c r="E6" s="11"/>
      <c r="F6" s="10"/>
      <c r="G6" s="10"/>
      <c r="H6" s="51"/>
      <c r="I6" s="51"/>
      <c r="J6" s="10"/>
      <c r="K6" s="63" t="s">
        <v>28</v>
      </c>
      <c r="L6" s="63"/>
      <c r="M6" s="4"/>
    </row>
    <row r="7" spans="1:31" ht="13.5" customHeight="1" x14ac:dyDescent="0.25">
      <c r="A7" s="52" t="s">
        <v>20</v>
      </c>
      <c r="B7" s="55" t="s">
        <v>0</v>
      </c>
      <c r="C7" s="56"/>
      <c r="D7" s="55" t="s">
        <v>12</v>
      </c>
      <c r="E7" s="56"/>
      <c r="F7" s="55" t="s">
        <v>1</v>
      </c>
      <c r="G7" s="56"/>
      <c r="H7" s="55" t="s">
        <v>13</v>
      </c>
      <c r="I7" s="56"/>
      <c r="J7" s="17" t="s">
        <v>2</v>
      </c>
      <c r="K7" s="40" t="s">
        <v>21</v>
      </c>
      <c r="L7" s="41"/>
      <c r="M7" s="42"/>
    </row>
    <row r="8" spans="1:31" ht="13.5" x14ac:dyDescent="0.25">
      <c r="A8" s="53"/>
      <c r="B8" s="49" t="s">
        <v>3</v>
      </c>
      <c r="C8" s="50"/>
      <c r="D8" s="49" t="s">
        <v>15</v>
      </c>
      <c r="E8" s="50"/>
      <c r="F8" s="49" t="s">
        <v>4</v>
      </c>
      <c r="G8" s="50"/>
      <c r="H8" s="49" t="s">
        <v>14</v>
      </c>
      <c r="I8" s="50"/>
      <c r="J8" s="16" t="s">
        <v>5</v>
      </c>
      <c r="K8" s="43"/>
      <c r="L8" s="44"/>
      <c r="M8" s="45"/>
    </row>
    <row r="9" spans="1:31" ht="13.5" x14ac:dyDescent="0.25">
      <c r="A9" s="53"/>
      <c r="B9" s="57" t="str">
        <f>ROMAN(4)</f>
        <v>IV</v>
      </c>
      <c r="C9" s="58"/>
      <c r="D9" s="57" t="str">
        <f>ROMAN(1) &amp; " - " &amp; ROMAN(4)</f>
        <v>I - IV</v>
      </c>
      <c r="E9" s="58"/>
      <c r="F9" s="57" t="str">
        <f>ROMAN(4)</f>
        <v>IV</v>
      </c>
      <c r="G9" s="58"/>
      <c r="H9" s="57" t="str">
        <f>ROMAN(1) &amp; " - " &amp;ROMAN( 4)</f>
        <v>I - IV</v>
      </c>
      <c r="I9" s="58"/>
      <c r="J9" s="25" t="str">
        <f>ROMAN(4)</f>
        <v>IV</v>
      </c>
      <c r="K9" s="43"/>
      <c r="L9" s="44"/>
      <c r="M9" s="45"/>
    </row>
    <row r="10" spans="1:31" x14ac:dyDescent="0.2">
      <c r="A10" s="54"/>
      <c r="B10" s="12">
        <f>2020-1</f>
        <v>2019</v>
      </c>
      <c r="C10" s="13">
        <f>2020</f>
        <v>2020</v>
      </c>
      <c r="D10" s="12">
        <f>2020-1</f>
        <v>2019</v>
      </c>
      <c r="E10" s="13">
        <f>2020</f>
        <v>2020</v>
      </c>
      <c r="F10" s="12">
        <f>2020-1</f>
        <v>2019</v>
      </c>
      <c r="G10" s="13">
        <f>2020</f>
        <v>2020</v>
      </c>
      <c r="H10" s="12">
        <f>2020-1</f>
        <v>2019</v>
      </c>
      <c r="I10" s="13">
        <f>2020</f>
        <v>2020</v>
      </c>
      <c r="J10" s="13">
        <f>2020</f>
        <v>2020</v>
      </c>
      <c r="K10" s="46"/>
      <c r="L10" s="47"/>
      <c r="M10" s="48"/>
    </row>
    <row r="11" spans="1:31" ht="13.5" x14ac:dyDescent="0.25">
      <c r="A11" s="14" t="s">
        <v>6</v>
      </c>
      <c r="B11" s="29">
        <v>174520</v>
      </c>
      <c r="C11" s="30">
        <v>171878.48</v>
      </c>
      <c r="D11" s="29">
        <v>522881</v>
      </c>
      <c r="E11" s="30">
        <v>566324.21</v>
      </c>
      <c r="F11" s="29">
        <v>172355</v>
      </c>
      <c r="G11" s="30">
        <v>166934.17000000001</v>
      </c>
      <c r="H11" s="29">
        <v>442679</v>
      </c>
      <c r="I11" s="30">
        <v>491871.38</v>
      </c>
      <c r="J11" s="31">
        <v>238910.69</v>
      </c>
      <c r="K11" s="34" t="s">
        <v>16</v>
      </c>
      <c r="L11" s="14"/>
      <c r="M11" s="14"/>
      <c r="N11" s="26"/>
      <c r="O11" s="26"/>
      <c r="P11" s="26"/>
      <c r="Q11" s="26"/>
      <c r="R11" s="26"/>
      <c r="S11" s="26"/>
      <c r="T11" s="26"/>
      <c r="U11" s="26"/>
      <c r="V11" s="26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x14ac:dyDescent="0.25">
      <c r="A12" s="14" t="s">
        <v>7</v>
      </c>
      <c r="B12" s="32">
        <v>80619</v>
      </c>
      <c r="C12" s="30">
        <v>87534.89</v>
      </c>
      <c r="D12" s="32">
        <v>244208</v>
      </c>
      <c r="E12" s="30">
        <v>284616.34999999998</v>
      </c>
      <c r="F12" s="32">
        <v>81102</v>
      </c>
      <c r="G12" s="30">
        <v>78086.92</v>
      </c>
      <c r="H12" s="32">
        <v>198012</v>
      </c>
      <c r="I12" s="30">
        <v>239602.58</v>
      </c>
      <c r="J12" s="31">
        <v>99305.49</v>
      </c>
      <c r="K12" s="35" t="s">
        <v>17</v>
      </c>
      <c r="L12" s="14"/>
      <c r="M12" s="14"/>
      <c r="N12" s="26"/>
      <c r="O12" s="26"/>
      <c r="P12" s="26"/>
      <c r="Q12" s="26"/>
      <c r="R12" s="26"/>
      <c r="S12" s="26"/>
      <c r="T12" s="26"/>
      <c r="U12" s="26"/>
      <c r="V12" s="15"/>
      <c r="W12" s="2"/>
      <c r="X12" s="2"/>
      <c r="Y12" s="2"/>
    </row>
    <row r="13" spans="1:31" ht="13.5" x14ac:dyDescent="0.25">
      <c r="A13" s="14" t="s">
        <v>22</v>
      </c>
      <c r="B13" s="32">
        <v>57342</v>
      </c>
      <c r="C13" s="30">
        <v>57458.86</v>
      </c>
      <c r="D13" s="32">
        <v>178017</v>
      </c>
      <c r="E13" s="30">
        <v>200866.08</v>
      </c>
      <c r="F13" s="32">
        <v>60483</v>
      </c>
      <c r="G13" s="30">
        <v>52688.43</v>
      </c>
      <c r="H13" s="32">
        <v>154512</v>
      </c>
      <c r="I13" s="30">
        <v>173024.41</v>
      </c>
      <c r="J13" s="31">
        <v>57428.21</v>
      </c>
      <c r="K13" s="35" t="s">
        <v>43</v>
      </c>
      <c r="L13" s="14"/>
      <c r="M13" s="14"/>
      <c r="N13" s="26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31" ht="13.5" x14ac:dyDescent="0.25">
      <c r="A14" s="14" t="s">
        <v>8</v>
      </c>
      <c r="B14" s="32">
        <v>5266</v>
      </c>
      <c r="C14" s="30">
        <v>6897.36</v>
      </c>
      <c r="D14" s="32">
        <v>15984</v>
      </c>
      <c r="E14" s="30">
        <v>21298.3</v>
      </c>
      <c r="F14" s="32">
        <v>5609</v>
      </c>
      <c r="G14" s="30">
        <v>7256.71</v>
      </c>
      <c r="H14" s="32">
        <v>12694</v>
      </c>
      <c r="I14" s="30">
        <v>17686.87</v>
      </c>
      <c r="J14" s="31">
        <v>8328.36</v>
      </c>
      <c r="K14" s="35" t="s">
        <v>44</v>
      </c>
      <c r="L14" s="14"/>
      <c r="M14" s="14"/>
      <c r="N14" s="26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31" ht="13.5" x14ac:dyDescent="0.25">
      <c r="A15" s="27" t="s">
        <v>30</v>
      </c>
      <c r="B15" s="32">
        <v>1627</v>
      </c>
      <c r="C15" s="30">
        <v>1836.64</v>
      </c>
      <c r="D15" s="32">
        <v>4606</v>
      </c>
      <c r="E15" s="30">
        <v>4808.8900000000003</v>
      </c>
      <c r="F15" s="32">
        <v>1534</v>
      </c>
      <c r="G15" s="30">
        <v>1621.87</v>
      </c>
      <c r="H15" s="32">
        <v>3013</v>
      </c>
      <c r="I15" s="30">
        <v>3179.3</v>
      </c>
      <c r="J15" s="31">
        <v>3839.49</v>
      </c>
      <c r="K15" s="36" t="s">
        <v>37</v>
      </c>
      <c r="L15" s="14"/>
      <c r="M15" s="14"/>
      <c r="N15" s="26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31" ht="13.5" x14ac:dyDescent="0.25">
      <c r="A16" s="27" t="s">
        <v>31</v>
      </c>
      <c r="B16" s="32">
        <v>16328</v>
      </c>
      <c r="C16" s="30">
        <v>21232.03</v>
      </c>
      <c r="D16" s="32">
        <v>45471</v>
      </c>
      <c r="E16" s="30">
        <v>57264.08</v>
      </c>
      <c r="F16" s="32">
        <v>13419</v>
      </c>
      <c r="G16" s="30">
        <v>16414.91</v>
      </c>
      <c r="H16" s="32">
        <v>27662</v>
      </c>
      <c r="I16" s="30">
        <v>45336</v>
      </c>
      <c r="J16" s="31">
        <v>29704.43</v>
      </c>
      <c r="K16" s="36" t="s">
        <v>38</v>
      </c>
      <c r="L16" s="14"/>
      <c r="M16" s="14"/>
      <c r="N16" s="26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13.5" x14ac:dyDescent="0.25">
      <c r="A17" s="14" t="s">
        <v>23</v>
      </c>
      <c r="B17" s="32">
        <v>56</v>
      </c>
      <c r="C17" s="30">
        <v>110</v>
      </c>
      <c r="D17" s="32">
        <v>130</v>
      </c>
      <c r="E17" s="30">
        <v>379</v>
      </c>
      <c r="F17" s="32">
        <v>57</v>
      </c>
      <c r="G17" s="30">
        <v>105</v>
      </c>
      <c r="H17" s="32">
        <v>131</v>
      </c>
      <c r="I17" s="30">
        <v>376</v>
      </c>
      <c r="J17" s="31">
        <v>5</v>
      </c>
      <c r="K17" s="35" t="s">
        <v>24</v>
      </c>
      <c r="L17" s="14"/>
      <c r="M17" s="14"/>
      <c r="N17" s="26"/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13.5" x14ac:dyDescent="0.25">
      <c r="A18" s="14" t="s">
        <v>9</v>
      </c>
      <c r="B18" s="32">
        <v>93901</v>
      </c>
      <c r="C18" s="30">
        <v>84343.59</v>
      </c>
      <c r="D18" s="32">
        <v>278673</v>
      </c>
      <c r="E18" s="30">
        <v>281707.86</v>
      </c>
      <c r="F18" s="32">
        <v>91253</v>
      </c>
      <c r="G18" s="30">
        <v>88847.25</v>
      </c>
      <c r="H18" s="32">
        <v>244667</v>
      </c>
      <c r="I18" s="30">
        <v>252268.79999999999</v>
      </c>
      <c r="J18" s="31">
        <v>139605.20000000001</v>
      </c>
      <c r="K18" s="35" t="s">
        <v>25</v>
      </c>
      <c r="L18" s="14"/>
      <c r="M18" s="14"/>
      <c r="N18" s="26"/>
      <c r="O18" s="26"/>
      <c r="P18" s="26"/>
      <c r="Q18" s="26"/>
      <c r="R18" s="26"/>
      <c r="S18" s="26"/>
      <c r="T18" s="26"/>
      <c r="U18" s="26"/>
      <c r="V18" s="15"/>
      <c r="W18" s="15"/>
      <c r="X18" s="15"/>
    </row>
    <row r="19" spans="1:24" ht="13.5" x14ac:dyDescent="0.25">
      <c r="A19" s="14" t="s">
        <v>10</v>
      </c>
      <c r="B19" s="32">
        <v>32475</v>
      </c>
      <c r="C19" s="30">
        <v>28085.58</v>
      </c>
      <c r="D19" s="32">
        <v>100530</v>
      </c>
      <c r="E19" s="30">
        <v>100123.63</v>
      </c>
      <c r="F19" s="32">
        <v>31391</v>
      </c>
      <c r="G19" s="30">
        <v>30955.55</v>
      </c>
      <c r="H19" s="32">
        <v>90494</v>
      </c>
      <c r="I19" s="30">
        <v>96005.75</v>
      </c>
      <c r="J19" s="31">
        <v>34018.44</v>
      </c>
      <c r="K19" s="35" t="s">
        <v>26</v>
      </c>
      <c r="L19" s="14"/>
      <c r="M19" s="14"/>
      <c r="N19" s="26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13.5" x14ac:dyDescent="0.25">
      <c r="A20" s="14" t="s">
        <v>11</v>
      </c>
      <c r="B20" s="32">
        <v>3</v>
      </c>
      <c r="C20" s="30">
        <v>11</v>
      </c>
      <c r="D20" s="32">
        <v>20</v>
      </c>
      <c r="E20" s="30">
        <v>71</v>
      </c>
      <c r="F20" s="32">
        <v>3</v>
      </c>
      <c r="G20" s="30">
        <v>61</v>
      </c>
      <c r="H20" s="32">
        <v>14</v>
      </c>
      <c r="I20" s="30">
        <v>78</v>
      </c>
      <c r="J20" s="31">
        <v>6</v>
      </c>
      <c r="K20" s="35" t="s">
        <v>27</v>
      </c>
      <c r="L20" s="14"/>
      <c r="M20" s="14"/>
      <c r="N20" s="26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13.5" x14ac:dyDescent="0.25">
      <c r="A21" s="27" t="s">
        <v>32</v>
      </c>
      <c r="B21" s="32">
        <v>904</v>
      </c>
      <c r="C21" s="30">
        <v>1416</v>
      </c>
      <c r="D21" s="32">
        <v>3909</v>
      </c>
      <c r="E21" s="30">
        <v>5706</v>
      </c>
      <c r="F21" s="32">
        <v>1129</v>
      </c>
      <c r="G21" s="30">
        <v>1520</v>
      </c>
      <c r="H21" s="32">
        <v>3722</v>
      </c>
      <c r="I21" s="30">
        <v>7979</v>
      </c>
      <c r="J21" s="31">
        <v>2676</v>
      </c>
      <c r="K21" s="36" t="s">
        <v>39</v>
      </c>
      <c r="L21" s="14"/>
      <c r="M21" s="14"/>
      <c r="N21" s="26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13.5" x14ac:dyDescent="0.25">
      <c r="A22" s="27" t="s">
        <v>33</v>
      </c>
      <c r="B22" s="32">
        <v>6307</v>
      </c>
      <c r="C22" s="30">
        <v>2840</v>
      </c>
      <c r="D22" s="32">
        <v>17391</v>
      </c>
      <c r="E22" s="30">
        <v>18934</v>
      </c>
      <c r="F22" s="32">
        <v>5604</v>
      </c>
      <c r="G22" s="30">
        <v>3456</v>
      </c>
      <c r="H22" s="32">
        <v>12662</v>
      </c>
      <c r="I22" s="30">
        <v>15879</v>
      </c>
      <c r="J22" s="31">
        <v>5762</v>
      </c>
      <c r="K22" s="36" t="s">
        <v>40</v>
      </c>
      <c r="L22" s="14"/>
      <c r="M22" s="14"/>
      <c r="N22" s="26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x14ac:dyDescent="0.25">
      <c r="A23" s="28" t="s">
        <v>34</v>
      </c>
      <c r="B23" s="32">
        <v>54212</v>
      </c>
      <c r="C23" s="30">
        <v>51991.01</v>
      </c>
      <c r="D23" s="32">
        <v>156823</v>
      </c>
      <c r="E23" s="30">
        <v>156873.23000000001</v>
      </c>
      <c r="F23" s="32">
        <v>53126</v>
      </c>
      <c r="G23" s="30">
        <v>52854.7</v>
      </c>
      <c r="H23" s="32">
        <v>137775</v>
      </c>
      <c r="I23" s="30">
        <v>132327.04999999999</v>
      </c>
      <c r="J23" s="31">
        <v>97142.76</v>
      </c>
      <c r="K23" s="36" t="s">
        <v>41</v>
      </c>
      <c r="L23" s="14"/>
      <c r="M23" s="14"/>
      <c r="N23" s="26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13.5" x14ac:dyDescent="0.25">
      <c r="A24" s="27" t="s">
        <v>35</v>
      </c>
      <c r="B24" s="32">
        <v>0</v>
      </c>
      <c r="C24" s="30">
        <v>0</v>
      </c>
      <c r="D24" s="32">
        <v>0</v>
      </c>
      <c r="E24" s="33">
        <v>0</v>
      </c>
      <c r="F24" s="32">
        <v>0</v>
      </c>
      <c r="G24" s="33">
        <v>0</v>
      </c>
      <c r="H24" s="32">
        <v>0</v>
      </c>
      <c r="I24" s="30">
        <v>0</v>
      </c>
      <c r="J24" s="31">
        <v>0</v>
      </c>
      <c r="K24" s="36" t="s">
        <v>42</v>
      </c>
      <c r="L24" s="14"/>
      <c r="M24" s="14"/>
      <c r="N24" s="26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13.5" x14ac:dyDescent="0.25">
      <c r="B25" s="1"/>
      <c r="C25" s="24"/>
      <c r="D25" s="1"/>
      <c r="E25" s="24"/>
      <c r="F25" s="1"/>
      <c r="G25" s="24"/>
      <c r="H25" s="1"/>
      <c r="I25" s="24"/>
      <c r="J25" s="23"/>
      <c r="K25" s="2"/>
      <c r="N25" s="2"/>
      <c r="O25" s="22"/>
      <c r="P25" s="22"/>
      <c r="Q25" s="22"/>
      <c r="R25" s="22"/>
      <c r="S25" s="22"/>
      <c r="T25" s="22"/>
      <c r="U25" s="22"/>
      <c r="V25" s="22"/>
      <c r="W25" s="22"/>
      <c r="X25" s="2"/>
    </row>
    <row r="26" spans="1:24" ht="17.25" customHeight="1" x14ac:dyDescent="0.2">
      <c r="A26" s="39" t="s">
        <v>45</v>
      </c>
      <c r="B26" s="39"/>
      <c r="C26" s="39"/>
      <c r="D26" s="39"/>
      <c r="E26" s="39"/>
      <c r="F26" s="39"/>
      <c r="G26" s="39"/>
      <c r="H26" s="39"/>
      <c r="I26" s="39"/>
      <c r="J26" s="39"/>
      <c r="K26" s="37"/>
      <c r="L26" s="37"/>
      <c r="M26" s="37"/>
      <c r="N26" s="37"/>
      <c r="O26" s="37"/>
      <c r="P26" s="37"/>
      <c r="Q26" s="37"/>
      <c r="R26" s="2"/>
      <c r="S26" s="2"/>
      <c r="T26" s="2"/>
      <c r="U26" s="2"/>
      <c r="V26" s="2"/>
      <c r="W26" s="2"/>
      <c r="X26" s="2"/>
    </row>
    <row r="27" spans="1:24" ht="18" customHeight="1" x14ac:dyDescent="0.2">
      <c r="A27" s="39" t="s">
        <v>46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24" ht="15" customHeight="1" x14ac:dyDescent="0.25">
      <c r="A28" s="38" t="s">
        <v>47</v>
      </c>
      <c r="B28" s="38"/>
      <c r="C28" s="38"/>
      <c r="D28" s="15"/>
      <c r="E28" s="24"/>
      <c r="F28" s="15"/>
      <c r="G28" s="24"/>
      <c r="H28" s="15"/>
      <c r="I28" s="24"/>
      <c r="J28" s="15"/>
      <c r="K28" s="37"/>
      <c r="L28" s="37"/>
      <c r="M28" s="37"/>
      <c r="N28" s="37"/>
      <c r="O28" s="37"/>
    </row>
    <row r="29" spans="1:24" ht="17.25" customHeight="1" x14ac:dyDescent="0.2">
      <c r="A29" s="38" t="s">
        <v>48</v>
      </c>
      <c r="B29" s="38"/>
      <c r="C29" s="38"/>
      <c r="D29" s="38"/>
      <c r="E29" s="38"/>
      <c r="F29" s="38"/>
      <c r="G29" s="38"/>
      <c r="H29" s="38"/>
      <c r="I29" s="38"/>
      <c r="J29" s="38"/>
      <c r="K29" s="37"/>
      <c r="L29" s="37"/>
      <c r="M29" s="37"/>
      <c r="N29" s="37"/>
      <c r="O29" s="37"/>
    </row>
    <row r="30" spans="1:24" ht="13.5" x14ac:dyDescent="0.25">
      <c r="B30" s="15"/>
      <c r="C30" s="24"/>
      <c r="D30" s="15"/>
      <c r="E30" s="24"/>
      <c r="F30" s="15"/>
      <c r="G30" s="24"/>
      <c r="H30" s="15"/>
      <c r="I30" s="24"/>
      <c r="J30" s="15"/>
    </row>
    <row r="31" spans="1:24" ht="13.5" x14ac:dyDescent="0.25">
      <c r="B31" s="15"/>
      <c r="C31" s="24"/>
      <c r="D31" s="15"/>
      <c r="E31" s="24"/>
      <c r="F31" s="15"/>
      <c r="G31" s="24"/>
      <c r="H31" s="15"/>
      <c r="I31" s="24"/>
      <c r="J31" s="15"/>
    </row>
    <row r="32" spans="1:24" ht="13.5" x14ac:dyDescent="0.25">
      <c r="B32" s="15"/>
      <c r="C32" s="24"/>
      <c r="D32" s="15"/>
      <c r="E32" s="24"/>
      <c r="F32" s="15"/>
      <c r="G32" s="24"/>
      <c r="H32" s="15"/>
      <c r="I32" s="24"/>
      <c r="J32" s="15"/>
    </row>
    <row r="33" spans="2:10" ht="13.5" x14ac:dyDescent="0.25">
      <c r="B33" s="15"/>
      <c r="C33" s="24"/>
      <c r="D33" s="15"/>
      <c r="E33" s="24"/>
      <c r="F33" s="15"/>
      <c r="G33" s="24"/>
      <c r="H33" s="15"/>
      <c r="I33" s="24"/>
      <c r="J33" s="15"/>
    </row>
    <row r="34" spans="2:10" ht="13.5" x14ac:dyDescent="0.25">
      <c r="B34" s="15"/>
      <c r="C34" s="24"/>
      <c r="D34" s="15"/>
      <c r="E34" s="24"/>
      <c r="F34" s="15"/>
      <c r="G34" s="24"/>
      <c r="H34" s="15"/>
      <c r="I34" s="24"/>
      <c r="J34" s="15"/>
    </row>
    <row r="35" spans="2:10" ht="13.5" x14ac:dyDescent="0.25">
      <c r="B35" s="15"/>
      <c r="C35" s="24"/>
      <c r="D35" s="15"/>
      <c r="E35" s="24"/>
      <c r="F35" s="15"/>
      <c r="G35" s="24"/>
      <c r="H35" s="15"/>
      <c r="I35" s="24"/>
      <c r="J35" s="15"/>
    </row>
    <row r="36" spans="2:10" ht="13.5" x14ac:dyDescent="0.25">
      <c r="B36" s="15"/>
      <c r="C36" s="24"/>
      <c r="D36" s="15"/>
      <c r="E36" s="24"/>
      <c r="F36" s="15"/>
      <c r="G36" s="24"/>
      <c r="H36" s="15"/>
      <c r="I36" s="24"/>
      <c r="J36" s="15"/>
    </row>
    <row r="37" spans="2:10" ht="13.5" x14ac:dyDescent="0.25">
      <c r="B37" s="15"/>
      <c r="C37" s="24"/>
      <c r="D37" s="15"/>
      <c r="E37" s="24"/>
      <c r="F37" s="15"/>
      <c r="G37" s="24"/>
      <c r="H37" s="15"/>
      <c r="I37" s="24"/>
      <c r="J37" s="15"/>
    </row>
    <row r="38" spans="2:10" ht="13.5" x14ac:dyDescent="0.25">
      <c r="B38" s="15"/>
      <c r="C38" s="24"/>
      <c r="D38" s="15"/>
      <c r="E38" s="24"/>
      <c r="F38" s="15"/>
      <c r="G38" s="24"/>
      <c r="H38" s="15"/>
      <c r="I38" s="24"/>
      <c r="J38" s="15"/>
    </row>
    <row r="39" spans="2:10" ht="13.5" x14ac:dyDescent="0.25">
      <c r="B39" s="15"/>
      <c r="C39" s="15"/>
      <c r="D39" s="15"/>
      <c r="E39" s="15"/>
      <c r="F39" s="15"/>
      <c r="G39" s="15"/>
      <c r="H39" s="15"/>
      <c r="I39" s="15"/>
      <c r="J39" s="15"/>
    </row>
    <row r="40" spans="2:10" ht="13.5" x14ac:dyDescent="0.25">
      <c r="B40" s="15"/>
      <c r="C40" s="15"/>
      <c r="D40" s="15"/>
      <c r="E40" s="15"/>
      <c r="F40" s="15"/>
      <c r="G40" s="15"/>
      <c r="H40" s="15"/>
      <c r="I40" s="15"/>
      <c r="J40" s="15"/>
    </row>
  </sheetData>
  <mergeCells count="27">
    <mergeCell ref="G2:J2"/>
    <mergeCell ref="K1:M1"/>
    <mergeCell ref="K2:M2"/>
    <mergeCell ref="A4:J4"/>
    <mergeCell ref="K6:L6"/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  <mergeCell ref="K28:O28"/>
    <mergeCell ref="K29:O29"/>
    <mergeCell ref="A28:C28"/>
    <mergeCell ref="K26:Q26"/>
    <mergeCell ref="A26:J26"/>
    <mergeCell ref="A27:Q27"/>
    <mergeCell ref="A29:J2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ignoredErrors>
    <ignoredError sqref="C10 E10 G10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Danijela Savanovic Veber</cp:lastModifiedBy>
  <cp:lastPrinted>2020-05-28T12:31:04Z</cp:lastPrinted>
  <dcterms:created xsi:type="dcterms:W3CDTF">2008-06-30T07:11:17Z</dcterms:created>
  <dcterms:modified xsi:type="dcterms:W3CDTF">2020-05-29T12:07:57Z</dcterms:modified>
</cp:coreProperties>
</file>