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1 Saopstenja\2019\Sumarstvo\"/>
    </mc:Choice>
  </mc:AlternateContent>
  <bookViews>
    <workbookView xWindow="0" yWindow="0" windowWidth="27795" windowHeight="12270"/>
  </bookViews>
  <sheets>
    <sheet name="Sheet1" sheetId="1" r:id="rId1"/>
  </sheets>
  <definedNames>
    <definedName name="OLE_LINK1" localSheetId="0">Sheet1!#REF!</definedName>
    <definedName name="OLE_LINK2" localSheetId="0">Sheet1!#REF!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<sst xmlns="http://schemas.openxmlformats.org/spreadsheetml/2006/main" count="45" uniqueCount="45">
  <si>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</si>
  <si>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</si>
  <si>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</si>
  <si>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</si>
  <si>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</si>
  <si>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</si>
  <si>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</si>
  <si>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</si>
  <si>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</si>
  <si>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</si>
  <si>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</si>
  <si>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</si>
  <si>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Кумулатив производње</t>
  </si>
  <si>
    <t>Кумулатив продаје</t>
  </si>
  <si>
    <t>Sale cumulative</t>
  </si>
  <si>
    <t>Production cumulative</t>
  </si>
  <si>
    <t>Остало дуго дрво четинара</t>
  </si>
  <si>
    <t>Просторно дрво четинара</t>
  </si>
  <si>
    <t>Остало дуго дрво лишћара</t>
  </si>
  <si>
    <t>Просторно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</si>
  <si>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</si>
  <si>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</si>
  <si>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</si>
  <si>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</si>
  <si>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</si>
  <si>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 xml:space="preserve">Products according to the Forestry Nomenclature
 of goods and services  </t>
  </si>
  <si>
    <t>Other long broadleaf wood</t>
  </si>
  <si>
    <t>Broadleaf firewood</t>
  </si>
  <si>
    <t>Cord coniferous wood</t>
  </si>
  <si>
    <t>Трупци четинара</t>
  </si>
  <si>
    <t>Logs,coniferous</t>
  </si>
  <si>
    <t>Pitprops,coniferous</t>
  </si>
  <si>
    <t>Other long coniferous wood</t>
  </si>
  <si>
    <t>Огријевно дрво четинара</t>
  </si>
  <si>
    <t>Coniferous firewood</t>
  </si>
  <si>
    <t>BROADLEAF</t>
  </si>
  <si>
    <t>Logs,broadleaf</t>
  </si>
  <si>
    <t>Pitprops,broadleaf</t>
  </si>
  <si>
    <t>Cord broadleaf wood</t>
  </si>
  <si>
    <t>Огријевно дрво лишћара</t>
  </si>
  <si>
    <t>Остало грубо обрађено дрво</t>
  </si>
  <si>
    <t>Other roughly worked wood</t>
  </si>
  <si>
    <r>
      <t>m</t>
    </r>
    <r>
      <rPr>
        <vertAlign val="superscript"/>
        <sz val="8"/>
        <rFont val="Arial Narrow"/>
        <family val="2"/>
      </rPr>
      <t>3</t>
    </r>
  </si>
  <si>
    <t>новембар/November 2019</t>
  </si>
  <si>
    <r>
      <t xml:space="preserve">30. XII 2019. Број/No. </t>
    </r>
    <r>
      <rPr>
        <b/>
        <sz val="10"/>
        <color theme="3"/>
        <rFont val="Arial Narrow"/>
        <family val="2"/>
      </rPr>
      <t>384/19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</si>
</sst>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10"/>
      <color theme="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/>
    <xf numFmtId="0" fontId="2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3" fillId="2" borderId="10" xfId="0" applyFont="1" applyFill="1" applyBorder="1" applyAlignment="1">
      <alignment horizontal="center"/>
    </xf>
    <xf numFmtId="0" fontId="8" fillId="0" borderId="0" xfId="0" applyFont="1" applyBorder="1" applyAlignment="1">
      <alignment horizontal="right" vertical="center" wrapText="1"/>
    </xf>
    <xf numFmtId="0" fontId="2" fillId="0" borderId="7" xfId="0" applyNumberFormat="1" applyFont="1" applyBorder="1" applyAlignment="1"/>
    <xf numFmtId="0" fontId="2" fillId="0" borderId="0" xfId="0" applyNumberFormat="1" applyFont="1" applyAlignment="1"/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zoomScale="118" zoomScaleNormal="118" workbookViewId="0">
      <selection activeCell="Q14" sqref="Q14"/>
    </sheetView>
  </sheetViews>
  <sheetFormatPr defaultRowHeight="12.75" x14ac:dyDescent="0.2"/>
  <cols>
    <col min="1" max="1" width="25.28515625" customWidth="1"/>
    <col min="2" max="10" width="10.140625" customWidth="1"/>
    <col min="11" max="11" width="32" customWidth="1"/>
    <col min="12" max="13" width="9.140625" hidden="1" customWidth="1"/>
  </cols>
  <sheetData>
    <row r="1" spans="1:31" ht="16.5" x14ac:dyDescent="0.3">
      <c r="A1" s="20"/>
      <c r="B1" s="20"/>
      <c r="C1" s="20"/>
      <c r="D1" s="20"/>
      <c r="E1" s="20"/>
      <c r="F1" s="20"/>
      <c r="G1" s="20"/>
      <c r="H1" s="21"/>
      <c r="I1" s="21"/>
      <c r="J1" s="21"/>
      <c r="K1" s="47" t="s">
        <v>43</v>
      </c>
      <c r="L1" s="47"/>
      <c r="M1" s="47"/>
    </row>
    <row r="2" spans="1:31" ht="13.5" x14ac:dyDescent="0.25">
      <c r="A2" s="4"/>
      <c r="B2" s="20"/>
      <c r="C2" s="20"/>
      <c r="D2" s="20"/>
      <c r="E2" s="20"/>
      <c r="F2" s="20"/>
      <c r="G2" s="46"/>
      <c r="H2" s="46"/>
      <c r="I2" s="46"/>
      <c r="J2" s="46"/>
      <c r="K2" s="48" t="s">
        <v>44</v>
      </c>
      <c r="L2" s="48"/>
      <c r="M2" s="48"/>
    </row>
    <row r="3" spans="1:31" x14ac:dyDescent="0.2">
      <c r="A3" s="20"/>
      <c r="B3" s="22"/>
      <c r="C3" s="22"/>
      <c r="D3" s="22"/>
      <c r="E3" s="22"/>
      <c r="F3" s="22"/>
      <c r="G3" s="22"/>
      <c r="H3" s="22"/>
      <c r="I3" s="22"/>
      <c r="J3" s="22"/>
      <c r="K3" s="20"/>
      <c r="L3" s="20"/>
      <c r="M3" s="20"/>
    </row>
    <row r="4" spans="1:31" ht="13.5" x14ac:dyDescent="0.25">
      <c r="A4" s="49" t="s">
        <v>22</v>
      </c>
      <c r="B4" s="49"/>
      <c r="C4" s="49"/>
      <c r="D4" s="49"/>
      <c r="E4" s="49"/>
      <c r="F4" s="49"/>
      <c r="G4" s="49"/>
      <c r="H4" s="49"/>
      <c r="I4" s="49"/>
      <c r="J4" s="49"/>
      <c r="K4" s="3"/>
      <c r="L4" s="4"/>
      <c r="M4" s="4"/>
    </row>
    <row r="5" spans="1:31" ht="13.5" x14ac:dyDescent="0.25">
      <c r="A5" s="5" t="s">
        <v>23</v>
      </c>
      <c r="B5" s="6"/>
      <c r="C5" s="7"/>
      <c r="D5" s="6"/>
      <c r="E5" s="7"/>
      <c r="F5" s="8"/>
      <c r="G5" s="19"/>
      <c r="H5" s="19"/>
      <c r="I5" s="19"/>
      <c r="J5" s="19"/>
      <c r="K5" s="3"/>
      <c r="L5" s="4"/>
      <c r="M5" s="4"/>
    </row>
    <row r="6" spans="1:31" ht="13.5" x14ac:dyDescent="0.25">
      <c r="A6" s="9"/>
      <c r="B6" s="10"/>
      <c r="C6" s="10"/>
      <c r="D6" s="19"/>
      <c r="E6" s="11"/>
      <c r="F6" s="10"/>
      <c r="G6" s="10"/>
      <c r="H6" s="38"/>
      <c r="I6" s="38"/>
      <c r="J6" s="10"/>
      <c r="K6" s="50" t="s">
        <v>42</v>
      </c>
      <c r="L6" s="50"/>
      <c r="M6" s="4"/>
    </row>
    <row r="7" spans="1:31" ht="13.5" customHeight="1" x14ac:dyDescent="0.25">
      <c r="A7" s="39" t="s">
        <v>24</v>
      </c>
      <c r="B7" s="42" t="s">
        <v>0</v>
      </c>
      <c r="C7" s="43"/>
      <c r="D7" s="42" t="s">
        <v>12</v>
      </c>
      <c r="E7" s="43"/>
      <c r="F7" s="42" t="s">
        <v>1</v>
      </c>
      <c r="G7" s="43"/>
      <c r="H7" s="42" t="s">
        <v>13</v>
      </c>
      <c r="I7" s="43"/>
      <c r="J7" s="18" t="s">
        <v>2</v>
      </c>
      <c r="K7" s="27" t="s">
        <v>25</v>
      </c>
      <c r="L7" s="28"/>
      <c r="M7" s="29"/>
    </row>
    <row r="8" spans="1:31" ht="13.5" x14ac:dyDescent="0.25">
      <c r="A8" s="40"/>
      <c r="B8" s="36" t="s">
        <v>3</v>
      </c>
      <c r="C8" s="37"/>
      <c r="D8" s="36" t="s">
        <v>15</v>
      </c>
      <c r="E8" s="37"/>
      <c r="F8" s="36" t="s">
        <v>4</v>
      </c>
      <c r="G8" s="37"/>
      <c r="H8" s="36" t="s">
        <v>14</v>
      </c>
      <c r="I8" s="37"/>
      <c r="J8" s="17" t="s">
        <v>5</v>
      </c>
      <c r="K8" s="30"/>
      <c r="L8" s="31"/>
      <c r="M8" s="32"/>
    </row>
    <row r="9" spans="1:31" ht="13.5" x14ac:dyDescent="0.25">
      <c r="A9" s="40"/>
      <c r="B9" s="44" t="str">
        <f>ROMAN(11)</f>
        <v>XI</v>
      </c>
      <c r="C9" s="45"/>
      <c r="D9" s="44" t="str">
        <f>ROMAN(1) &amp; " - " &amp; ROMAN(11)</f>
        <v>I - XI</v>
      </c>
      <c r="E9" s="45"/>
      <c r="F9" s="44" t="str">
        <f>ROMAN(11)</f>
        <v>XI</v>
      </c>
      <c r="G9" s="45"/>
      <c r="H9" s="44" t="str">
        <f>ROMAN(1) &amp; " - " &amp;ROMAN( 11)</f>
        <v>I - XI</v>
      </c>
      <c r="I9" s="45"/>
      <c r="J9" s="23" t="str">
        <f>ROMAN(11)</f>
        <v>XI</v>
      </c>
      <c r="K9" s="30"/>
      <c r="L9" s="31"/>
      <c r="M9" s="32"/>
    </row>
    <row r="10" spans="1:31" x14ac:dyDescent="0.2">
      <c r="A10" s="41"/>
      <c r="B10" s="12">
        <f>2019-1</f>
        <v>2018</v>
      </c>
      <c r="C10" s="13">
        <f>2019</f>
        <v>2019</v>
      </c>
      <c r="D10" s="12">
        <f>2019-1</f>
        <v>2018</v>
      </c>
      <c r="E10" s="13">
        <f>2019</f>
        <v>2019</v>
      </c>
      <c r="F10" s="12">
        <f>2019-1</f>
        <v>2018</v>
      </c>
      <c r="G10" s="13">
        <f>2019</f>
        <v>2019</v>
      </c>
      <c r="H10" s="12">
        <f>2019-1</f>
        <v>2018</v>
      </c>
      <c r="I10" s="13">
        <f>2019</f>
        <v>2019</v>
      </c>
      <c r="J10" s="13">
        <f>2019</f>
        <v>2019</v>
      </c>
      <c r="K10" s="33"/>
      <c r="L10" s="34"/>
      <c r="M10" s="35"/>
    </row>
    <row r="11" spans="1:31" ht="13.5" x14ac:dyDescent="0.25">
      <c r="A11" s="14" t="s">
        <v>6</v>
      </c>
      <c r="B11" s="25">
        <v>168403</v>
      </c>
      <c r="C11" s="26">
        <v>152435</v>
      </c>
      <c r="D11" s="25">
        <v>1908624</v>
      </c>
      <c r="E11" s="26">
        <v>1800584</v>
      </c>
      <c r="F11" s="25">
        <v>174757</v>
      </c>
      <c r="G11" s="26">
        <v>153831</v>
      </c>
      <c r="H11" s="25">
        <v>1917728</v>
      </c>
      <c r="I11" s="26">
        <v>1780953</v>
      </c>
      <c r="J11" s="25">
        <v>157594</v>
      </c>
      <c r="K11" s="15" t="s">
        <v>20</v>
      </c>
      <c r="L11" s="14"/>
      <c r="M11" s="1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x14ac:dyDescent="0.25">
      <c r="A12" s="14" t="s">
        <v>7</v>
      </c>
      <c r="B12" s="25">
        <v>77393</v>
      </c>
      <c r="C12" s="26">
        <v>67958</v>
      </c>
      <c r="D12" s="25">
        <v>909812</v>
      </c>
      <c r="E12" s="26">
        <v>815912</v>
      </c>
      <c r="F12" s="25">
        <v>78124</v>
      </c>
      <c r="G12" s="26">
        <v>73625</v>
      </c>
      <c r="H12" s="25">
        <v>905043</v>
      </c>
      <c r="I12" s="26">
        <v>805449</v>
      </c>
      <c r="J12" s="25">
        <v>61590</v>
      </c>
      <c r="K12" s="15" t="s">
        <v>21</v>
      </c>
      <c r="L12" s="14"/>
      <c r="M12" s="1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31" ht="13.5" x14ac:dyDescent="0.25">
      <c r="A13" s="14" t="s">
        <v>29</v>
      </c>
      <c r="B13" s="25">
        <v>48703</v>
      </c>
      <c r="C13" s="26">
        <v>46467</v>
      </c>
      <c r="D13" s="25">
        <v>626295</v>
      </c>
      <c r="E13" s="26">
        <v>573496</v>
      </c>
      <c r="F13" s="25">
        <v>50205</v>
      </c>
      <c r="G13" s="26">
        <v>48327</v>
      </c>
      <c r="H13" s="25">
        <v>627185</v>
      </c>
      <c r="I13" s="26">
        <v>566498</v>
      </c>
      <c r="J13" s="25">
        <v>35402</v>
      </c>
      <c r="K13" s="15" t="s">
        <v>30</v>
      </c>
      <c r="L13" s="14"/>
      <c r="M13" s="14"/>
      <c r="N13" s="2"/>
      <c r="O13" s="2"/>
      <c r="P13" s="2"/>
      <c r="Q13" s="2"/>
      <c r="R13" s="16"/>
      <c r="S13" s="16"/>
      <c r="T13" s="16"/>
      <c r="U13" s="16"/>
      <c r="V13" s="16"/>
      <c r="W13" s="16"/>
      <c r="X13" s="16"/>
    </row>
    <row r="14" spans="1:31" ht="13.5" x14ac:dyDescent="0.25">
      <c r="A14" s="14" t="s">
        <v>8</v>
      </c>
      <c r="B14" s="25">
        <v>4019</v>
      </c>
      <c r="C14" s="26">
        <v>4450</v>
      </c>
      <c r="D14" s="25">
        <v>57747</v>
      </c>
      <c r="E14" s="26">
        <v>53248</v>
      </c>
      <c r="F14" s="25">
        <v>4350</v>
      </c>
      <c r="G14" s="26">
        <v>5518</v>
      </c>
      <c r="H14" s="25">
        <v>58135</v>
      </c>
      <c r="I14" s="26">
        <v>58642</v>
      </c>
      <c r="J14" s="25">
        <v>4075</v>
      </c>
      <c r="K14" s="15" t="s">
        <v>31</v>
      </c>
      <c r="L14" s="14"/>
      <c r="M14" s="14"/>
      <c r="N14" s="2"/>
      <c r="O14" s="2"/>
      <c r="P14" s="2"/>
      <c r="Q14" s="2"/>
      <c r="R14" s="16"/>
      <c r="S14" s="16"/>
      <c r="T14" s="16"/>
      <c r="U14" s="16"/>
      <c r="V14" s="16"/>
      <c r="W14" s="16"/>
      <c r="X14" s="16"/>
    </row>
    <row r="15" spans="1:31" ht="13.5" x14ac:dyDescent="0.25">
      <c r="A15" s="14" t="s">
        <v>16</v>
      </c>
      <c r="B15" s="25">
        <v>1860</v>
      </c>
      <c r="C15" s="26">
        <v>1542</v>
      </c>
      <c r="D15" s="25">
        <v>15487</v>
      </c>
      <c r="E15" s="26">
        <v>13192</v>
      </c>
      <c r="F15" s="25">
        <v>2155</v>
      </c>
      <c r="G15" s="26">
        <v>785</v>
      </c>
      <c r="H15" s="25">
        <v>15028</v>
      </c>
      <c r="I15" s="26">
        <v>11618</v>
      </c>
      <c r="J15" s="25">
        <v>2443</v>
      </c>
      <c r="K15" s="15" t="s">
        <v>32</v>
      </c>
      <c r="L15" s="14"/>
      <c r="M15" s="14"/>
      <c r="N15" s="2"/>
      <c r="O15" s="2"/>
      <c r="P15" s="2"/>
      <c r="Q15" s="2"/>
      <c r="R15" s="16"/>
      <c r="S15" s="16"/>
      <c r="T15" s="16"/>
      <c r="U15" s="16"/>
      <c r="V15" s="16"/>
      <c r="W15" s="16"/>
      <c r="X15" s="16"/>
    </row>
    <row r="16" spans="1:31" ht="13.5" x14ac:dyDescent="0.25">
      <c r="A16" s="14" t="s">
        <v>17</v>
      </c>
      <c r="B16" s="25">
        <v>22806</v>
      </c>
      <c r="C16" s="26">
        <v>15441</v>
      </c>
      <c r="D16" s="25">
        <v>210267</v>
      </c>
      <c r="E16" s="26">
        <v>175499</v>
      </c>
      <c r="F16" s="25">
        <v>21409</v>
      </c>
      <c r="G16" s="26">
        <v>18937</v>
      </c>
      <c r="H16" s="25">
        <v>204679</v>
      </c>
      <c r="I16" s="26">
        <v>168208</v>
      </c>
      <c r="J16" s="25">
        <v>19670</v>
      </c>
      <c r="K16" s="15" t="s">
        <v>28</v>
      </c>
      <c r="L16" s="14"/>
      <c r="M16" s="14"/>
      <c r="N16" s="2"/>
      <c r="O16" s="2"/>
      <c r="P16" s="2"/>
      <c r="Q16" s="2"/>
      <c r="R16" s="16"/>
      <c r="S16" s="16"/>
      <c r="T16" s="16"/>
      <c r="U16" s="16"/>
      <c r="V16" s="16"/>
      <c r="W16" s="16"/>
      <c r="X16" s="16"/>
    </row>
    <row r="17" spans="1:24" ht="13.5" x14ac:dyDescent="0.25">
      <c r="A17" s="14" t="s">
        <v>33</v>
      </c>
      <c r="B17" s="25">
        <v>5</v>
      </c>
      <c r="C17" s="26">
        <v>58</v>
      </c>
      <c r="D17" s="25">
        <v>16</v>
      </c>
      <c r="E17" s="26">
        <v>477</v>
      </c>
      <c r="F17" s="25">
        <v>5</v>
      </c>
      <c r="G17" s="26">
        <v>58</v>
      </c>
      <c r="H17" s="25">
        <v>16</v>
      </c>
      <c r="I17" s="26">
        <v>483</v>
      </c>
      <c r="J17" s="25">
        <v>0</v>
      </c>
      <c r="K17" s="15" t="s">
        <v>34</v>
      </c>
      <c r="L17" s="14"/>
      <c r="M17" s="14"/>
      <c r="N17" s="2"/>
      <c r="O17" s="2"/>
      <c r="P17" s="2"/>
      <c r="Q17" s="2"/>
      <c r="R17" s="16"/>
      <c r="S17" s="16"/>
      <c r="T17" s="16"/>
      <c r="U17" s="16"/>
      <c r="V17" s="16"/>
      <c r="W17" s="16"/>
      <c r="X17" s="16"/>
    </row>
    <row r="18" spans="1:24" ht="13.5" x14ac:dyDescent="0.25">
      <c r="A18" s="14" t="s">
        <v>9</v>
      </c>
      <c r="B18" s="25">
        <v>91010</v>
      </c>
      <c r="C18" s="26">
        <v>84477</v>
      </c>
      <c r="D18" s="25">
        <v>998812</v>
      </c>
      <c r="E18" s="26">
        <v>984672</v>
      </c>
      <c r="F18" s="25">
        <v>96633</v>
      </c>
      <c r="G18" s="26">
        <v>80206</v>
      </c>
      <c r="H18" s="25">
        <v>1012685</v>
      </c>
      <c r="I18" s="26">
        <v>975504</v>
      </c>
      <c r="J18" s="25">
        <v>96004</v>
      </c>
      <c r="K18" s="15" t="s">
        <v>35</v>
      </c>
      <c r="L18" s="14"/>
      <c r="M18" s="14"/>
      <c r="N18" s="2"/>
      <c r="O18" s="2"/>
      <c r="P18" s="2"/>
      <c r="Q18" s="2"/>
      <c r="R18" s="2"/>
      <c r="S18" s="2"/>
      <c r="T18" s="2"/>
      <c r="U18" s="2"/>
      <c r="V18" s="2"/>
      <c r="W18" s="16"/>
      <c r="X18" s="16"/>
    </row>
    <row r="19" spans="1:24" ht="13.5" x14ac:dyDescent="0.25">
      <c r="A19" s="14" t="s">
        <v>10</v>
      </c>
      <c r="B19" s="25">
        <v>27181</v>
      </c>
      <c r="C19" s="26">
        <v>27222</v>
      </c>
      <c r="D19" s="25">
        <v>312278</v>
      </c>
      <c r="E19" s="26">
        <v>329897</v>
      </c>
      <c r="F19" s="25">
        <v>29903</v>
      </c>
      <c r="G19" s="26">
        <v>27047</v>
      </c>
      <c r="H19" s="25">
        <v>323101</v>
      </c>
      <c r="I19" s="26">
        <v>329203</v>
      </c>
      <c r="J19" s="25">
        <v>25704</v>
      </c>
      <c r="K19" s="15" t="s">
        <v>36</v>
      </c>
      <c r="L19" s="14"/>
      <c r="M19" s="14"/>
      <c r="N19" s="2"/>
      <c r="O19" s="2"/>
      <c r="P19" s="2"/>
      <c r="Q19" s="2"/>
      <c r="R19" s="16"/>
      <c r="S19" s="16"/>
      <c r="T19" s="16"/>
      <c r="U19" s="16"/>
      <c r="V19" s="16"/>
      <c r="W19" s="16"/>
      <c r="X19" s="16"/>
    </row>
    <row r="20" spans="1:24" ht="13.5" x14ac:dyDescent="0.25">
      <c r="A20" s="14" t="s">
        <v>11</v>
      </c>
      <c r="B20" s="25">
        <v>5</v>
      </c>
      <c r="C20" s="26">
        <v>9</v>
      </c>
      <c r="D20" s="25">
        <v>653</v>
      </c>
      <c r="E20" s="26">
        <v>102</v>
      </c>
      <c r="F20" s="25">
        <v>6</v>
      </c>
      <c r="G20" s="26">
        <v>9</v>
      </c>
      <c r="H20" s="25">
        <v>819</v>
      </c>
      <c r="I20" s="26">
        <v>132</v>
      </c>
      <c r="J20" s="25">
        <v>2</v>
      </c>
      <c r="K20" s="15" t="s">
        <v>37</v>
      </c>
      <c r="L20" s="14"/>
      <c r="M20" s="14"/>
      <c r="N20" s="2"/>
      <c r="O20" s="2"/>
      <c r="P20" s="2"/>
      <c r="Q20" s="2"/>
      <c r="R20" s="16"/>
      <c r="S20" s="16"/>
      <c r="T20" s="16"/>
      <c r="U20" s="16"/>
      <c r="V20" s="16"/>
      <c r="W20" s="16"/>
      <c r="X20" s="16"/>
    </row>
    <row r="21" spans="1:24" ht="13.5" x14ac:dyDescent="0.25">
      <c r="A21" s="14" t="s">
        <v>18</v>
      </c>
      <c r="B21" s="25">
        <v>1941</v>
      </c>
      <c r="C21" s="26">
        <v>1329</v>
      </c>
      <c r="D21" s="25">
        <v>17488</v>
      </c>
      <c r="E21" s="26">
        <v>14196</v>
      </c>
      <c r="F21" s="25">
        <v>1998</v>
      </c>
      <c r="G21" s="26">
        <v>1588</v>
      </c>
      <c r="H21" s="25">
        <v>17140</v>
      </c>
      <c r="I21" s="26">
        <v>12991</v>
      </c>
      <c r="J21" s="25">
        <v>1271</v>
      </c>
      <c r="K21" s="15" t="s">
        <v>26</v>
      </c>
      <c r="L21" s="14"/>
      <c r="M21" s="14"/>
      <c r="N21" s="2"/>
      <c r="O21" s="2"/>
      <c r="P21" s="2"/>
      <c r="Q21" s="2"/>
      <c r="R21" s="16"/>
      <c r="S21" s="16"/>
      <c r="T21" s="16"/>
      <c r="U21" s="16"/>
      <c r="V21" s="16"/>
      <c r="W21" s="16"/>
      <c r="X21" s="16"/>
    </row>
    <row r="22" spans="1:24" ht="13.5" x14ac:dyDescent="0.25">
      <c r="A22" s="14" t="s">
        <v>19</v>
      </c>
      <c r="B22" s="25">
        <v>2932</v>
      </c>
      <c r="C22" s="26">
        <v>7569</v>
      </c>
      <c r="D22" s="25">
        <v>45129</v>
      </c>
      <c r="E22" s="26">
        <v>57685</v>
      </c>
      <c r="F22" s="25">
        <v>3213</v>
      </c>
      <c r="G22" s="26">
        <v>5569</v>
      </c>
      <c r="H22" s="25">
        <v>45584</v>
      </c>
      <c r="I22" s="26">
        <v>54582</v>
      </c>
      <c r="J22" s="25">
        <v>7362</v>
      </c>
      <c r="K22" s="15" t="s">
        <v>38</v>
      </c>
      <c r="L22" s="14"/>
      <c r="M22" s="14"/>
      <c r="N22" s="2"/>
      <c r="O22" s="2"/>
      <c r="P22" s="2"/>
      <c r="Q22" s="2"/>
      <c r="R22" s="16"/>
      <c r="S22" s="16"/>
      <c r="T22" s="16"/>
      <c r="U22" s="16"/>
      <c r="V22" s="16"/>
      <c r="W22" s="16"/>
      <c r="X22" s="16"/>
    </row>
    <row r="23" spans="1:24" ht="13.5" x14ac:dyDescent="0.25">
      <c r="A23" s="14" t="s">
        <v>39</v>
      </c>
      <c r="B23" s="25">
        <v>58951</v>
      </c>
      <c r="C23" s="26">
        <v>48346</v>
      </c>
      <c r="D23" s="25">
        <v>623221</v>
      </c>
      <c r="E23" s="26">
        <v>582790</v>
      </c>
      <c r="F23" s="25">
        <v>61513</v>
      </c>
      <c r="G23" s="26">
        <v>45991</v>
      </c>
      <c r="H23" s="25">
        <v>625998</v>
      </c>
      <c r="I23" s="26">
        <v>578594</v>
      </c>
      <c r="J23" s="25">
        <v>61665</v>
      </c>
      <c r="K23" s="15" t="s">
        <v>27</v>
      </c>
      <c r="L23" s="14"/>
      <c r="M23" s="14"/>
      <c r="N23" s="2"/>
      <c r="O23" s="2"/>
      <c r="P23" s="2"/>
      <c r="Q23" s="2"/>
      <c r="R23" s="16"/>
      <c r="S23" s="16"/>
      <c r="T23" s="16"/>
      <c r="U23" s="16"/>
      <c r="V23" s="16"/>
      <c r="W23" s="16"/>
      <c r="X23" s="16"/>
    </row>
    <row r="24" spans="1:24" ht="13.5" x14ac:dyDescent="0.25">
      <c r="A24" s="14" t="s">
        <v>40</v>
      </c>
      <c r="B24" s="25">
        <v>0</v>
      </c>
      <c r="C24" s="26">
        <v>2</v>
      </c>
      <c r="D24" s="25">
        <v>43</v>
      </c>
      <c r="E24" s="26">
        <v>2</v>
      </c>
      <c r="F24" s="25">
        <v>0</v>
      </c>
      <c r="G24" s="26">
        <v>2</v>
      </c>
      <c r="H24" s="25">
        <v>43</v>
      </c>
      <c r="I24" s="26">
        <v>2</v>
      </c>
      <c r="J24" s="25">
        <v>0</v>
      </c>
      <c r="K24" s="15" t="s">
        <v>41</v>
      </c>
      <c r="L24" s="14"/>
      <c r="M24" s="14"/>
      <c r="N24" s="2"/>
      <c r="O24" s="2"/>
      <c r="P24" s="2"/>
      <c r="Q24" s="2"/>
      <c r="R24" s="16"/>
      <c r="S24" s="16"/>
      <c r="T24" s="16"/>
      <c r="U24" s="16"/>
      <c r="V24" s="16"/>
      <c r="W24" s="16"/>
      <c r="X24" s="16"/>
    </row>
    <row r="25" spans="1:24" ht="13.5" x14ac:dyDescent="0.25">
      <c r="B25" s="1"/>
      <c r="C25" s="1"/>
      <c r="D25" s="1"/>
      <c r="E25" s="1"/>
      <c r="F25" s="1"/>
      <c r="G25" s="1"/>
      <c r="H25" s="1"/>
      <c r="I25" s="1"/>
      <c r="J25" s="1"/>
      <c r="K25" s="2"/>
      <c r="N25" s="2"/>
      <c r="O25" s="24"/>
      <c r="P25" s="24"/>
      <c r="Q25" s="24"/>
      <c r="R25" s="24"/>
      <c r="S25" s="24"/>
      <c r="T25" s="24"/>
      <c r="U25" s="24"/>
      <c r="V25" s="24"/>
      <c r="W25" s="24"/>
      <c r="X25" s="2"/>
    </row>
    <row r="26" spans="1:24" ht="13.5" x14ac:dyDescent="0.25">
      <c r="B26" s="1"/>
      <c r="C26" s="1"/>
      <c r="D26" s="1"/>
      <c r="E26" s="1"/>
      <c r="F26" s="1"/>
      <c r="G26" s="1"/>
      <c r="H26" s="1"/>
      <c r="I26" s="1"/>
      <c r="J26" s="1"/>
      <c r="K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2"/>
    </row>
    <row r="28" spans="1:24" ht="13.5" x14ac:dyDescent="0.25">
      <c r="B28" s="16"/>
      <c r="C28" s="16"/>
      <c r="D28" s="16"/>
      <c r="E28" s="16"/>
      <c r="F28" s="16"/>
      <c r="G28" s="16"/>
      <c r="H28" s="16"/>
      <c r="I28" s="16"/>
      <c r="J28" s="16"/>
    </row>
    <row r="29" spans="1:24" ht="13.5" x14ac:dyDescent="0.25">
      <c r="B29" s="16"/>
      <c r="C29" s="16"/>
      <c r="D29" s="16"/>
      <c r="E29" s="16"/>
      <c r="F29" s="16"/>
      <c r="G29" s="16"/>
      <c r="H29" s="16"/>
      <c r="I29" s="16"/>
      <c r="J29" s="16"/>
    </row>
    <row r="30" spans="1:24" ht="13.5" x14ac:dyDescent="0.25">
      <c r="B30" s="16"/>
      <c r="C30" s="16"/>
      <c r="D30" s="16"/>
      <c r="E30" s="16"/>
      <c r="F30" s="16"/>
      <c r="G30" s="16"/>
      <c r="H30" s="16"/>
      <c r="I30" s="16"/>
      <c r="J30" s="16"/>
    </row>
    <row r="31" spans="1:24" ht="13.5" x14ac:dyDescent="0.25">
      <c r="B31" s="16"/>
      <c r="C31" s="16"/>
      <c r="D31" s="16"/>
      <c r="E31" s="16"/>
      <c r="F31" s="16"/>
      <c r="G31" s="16"/>
      <c r="H31" s="16"/>
      <c r="I31" s="16"/>
      <c r="J31" s="16"/>
    </row>
    <row r="32" spans="1:24" ht="13.5" x14ac:dyDescent="0.25">
      <c r="B32" s="16"/>
      <c r="C32" s="16"/>
      <c r="D32" s="16"/>
      <c r="E32" s="16"/>
      <c r="F32" s="16"/>
      <c r="G32" s="16"/>
      <c r="H32" s="16"/>
      <c r="I32" s="16"/>
      <c r="J32" s="16"/>
    </row>
    <row r="33" spans="2:10" ht="13.5" x14ac:dyDescent="0.25">
      <c r="B33" s="16"/>
      <c r="C33" s="16"/>
      <c r="D33" s="16"/>
      <c r="E33" s="16"/>
      <c r="F33" s="16"/>
      <c r="G33" s="16"/>
      <c r="H33" s="16"/>
      <c r="I33" s="16"/>
      <c r="J33" s="16"/>
    </row>
    <row r="34" spans="2:10" ht="13.5" x14ac:dyDescent="0.25">
      <c r="B34" s="16"/>
      <c r="C34" s="16"/>
      <c r="D34" s="16"/>
      <c r="E34" s="16"/>
      <c r="F34" s="16"/>
      <c r="G34" s="16"/>
      <c r="H34" s="16"/>
      <c r="I34" s="16"/>
      <c r="J34" s="16"/>
    </row>
    <row r="35" spans="2:10" ht="13.5" x14ac:dyDescent="0.25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13.5" x14ac:dyDescent="0.25">
      <c r="B36" s="16"/>
      <c r="C36" s="16"/>
      <c r="D36" s="16"/>
      <c r="E36" s="16"/>
      <c r="F36" s="16"/>
      <c r="G36" s="16"/>
      <c r="H36" s="16"/>
      <c r="I36" s="16"/>
      <c r="J36" s="16"/>
    </row>
    <row r="37" spans="2:10" ht="13.5" x14ac:dyDescent="0.25">
      <c r="B37" s="16"/>
      <c r="C37" s="16"/>
      <c r="D37" s="16"/>
      <c r="E37" s="16"/>
      <c r="F37" s="16"/>
      <c r="G37" s="16"/>
      <c r="H37" s="16"/>
      <c r="I37" s="16"/>
      <c r="J37" s="16"/>
    </row>
    <row r="38" spans="2:10" ht="13.5" x14ac:dyDescent="0.25">
      <c r="B38" s="16"/>
      <c r="C38" s="16"/>
      <c r="D38" s="16"/>
      <c r="E38" s="16"/>
      <c r="F38" s="16"/>
      <c r="G38" s="16"/>
      <c r="H38" s="16"/>
      <c r="I38" s="16"/>
      <c r="J38" s="16"/>
    </row>
    <row r="39" spans="2:10" ht="13.5" x14ac:dyDescent="0.25">
      <c r="B39" s="16"/>
      <c r="C39" s="16"/>
      <c r="D39" s="16"/>
      <c r="E39" s="16"/>
      <c r="F39" s="16"/>
      <c r="G39" s="16"/>
      <c r="H39" s="16"/>
      <c r="I39" s="16"/>
      <c r="J39" s="16"/>
    </row>
    <row r="40" spans="2:10" ht="13.5" x14ac:dyDescent="0.25">
      <c r="B40" s="16"/>
      <c r="C40" s="16"/>
      <c r="D40" s="16"/>
      <c r="E40" s="16"/>
      <c r="F40" s="16"/>
      <c r="G40" s="16"/>
      <c r="H40" s="16"/>
      <c r="I40" s="16"/>
      <c r="J40" s="16"/>
    </row>
  </sheetData>
  <mergeCells count="20">
    <mergeCell ref="G2:J2"/>
    <mergeCell ref="K1:M1"/>
    <mergeCell ref="K2:M2"/>
    <mergeCell ref="A4:J4"/>
    <mergeCell ref="K6:L6"/>
    <mergeCell ref="K7:M10"/>
    <mergeCell ref="B8:C8"/>
    <mergeCell ref="D8:E8"/>
    <mergeCell ref="H6:I6"/>
    <mergeCell ref="A7:A10"/>
    <mergeCell ref="B7:C7"/>
    <mergeCell ref="D7:E7"/>
    <mergeCell ref="F7:G7"/>
    <mergeCell ref="H7:I7"/>
    <mergeCell ref="F8:G8"/>
    <mergeCell ref="H8:I8"/>
    <mergeCell ref="B9:C9"/>
    <mergeCell ref="D9:E9"/>
    <mergeCell ref="F9:G9"/>
    <mergeCell ref="H9:I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Jelena Kadnic</cp:lastModifiedBy>
  <cp:lastPrinted>2019-06-27T09:44:31Z</cp:lastPrinted>
  <dcterms:created xsi:type="dcterms:W3CDTF">2008-06-30T07:11:17Z</dcterms:created>
  <dcterms:modified xsi:type="dcterms:W3CDTF">2019-12-30T06:53:29Z</dcterms:modified>
</cp:coreProperties>
</file>