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9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</definedNames>
  <calcPr calcId="162913"/>
</workbook>
</file>

<file path=xl/calcChain.xml><?xml version="1.0" encoding="utf-8"?>
<calcChain xmlns="http://schemas.openxmlformats.org/spreadsheetml/2006/main">
  <c r="B9" i="1" l="1"/>
  <c r="J10" i="1" l="1"/>
  <c r="I10" i="1"/>
  <c r="H10" i="1"/>
  <c r="G10" i="1"/>
  <c r="F10" i="1"/>
  <c r="E10" i="1"/>
  <c r="D10" i="1"/>
  <c r="C10" i="1"/>
  <c r="B10" i="1"/>
  <c r="J9" i="1"/>
  <c r="H9" i="1"/>
  <c r="F9" i="1"/>
  <c r="D9" i="1"/>
</calcChain>
</file>

<file path=xl/sharedStrings.xml><?xml version="1.0" encoding="utf-8"?>
<sst xmlns="http://schemas.openxmlformats.org/spreadsheetml/2006/main" count="45" uniqueCount="45">
  <si>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</si>
  <si>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</si>
  <si>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</si>
  <si>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</si>
  <si>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</si>
  <si>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</si>
  <si>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</si>
  <si>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</si>
  <si>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</si>
  <si>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</si>
  <si>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</si>
  <si>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</si>
  <si>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</si>
  <si>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</si>
  <si>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</si>
  <si>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</si>
  <si>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Остало дуго дрво четинара</t>
  </si>
  <si>
    <t>Просторно дрво четинара</t>
  </si>
  <si>
    <t>Остало дуго дрво лишћара</t>
  </si>
  <si>
    <t>Просторно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</si>
  <si>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</si>
  <si>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</si>
  <si>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</si>
  <si>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</si>
  <si>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</si>
  <si>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 xml:space="preserve">Products according to the Forestry Nomenclature
 of goods and services  </t>
  </si>
  <si>
    <t>Other long broadleaf wood</t>
  </si>
  <si>
    <t>Broadleaf firewood</t>
  </si>
  <si>
    <t>Cord coniferous wood</t>
  </si>
  <si>
    <t>Трупци четинара</t>
  </si>
  <si>
    <t>Logs,coniferous</t>
  </si>
  <si>
    <t>Pitprops,coniferous</t>
  </si>
  <si>
    <t>Other long coniferous wood</t>
  </si>
  <si>
    <t>Огријевно дрво четинара</t>
  </si>
  <si>
    <t>Coniferous firewood</t>
  </si>
  <si>
    <t>BROADLEAF</t>
  </si>
  <si>
    <t>Logs,broadleaf</t>
  </si>
  <si>
    <t>Pitprops,broadleaf</t>
  </si>
  <si>
    <t>Cord broadleaf wood</t>
  </si>
  <si>
    <t>Огријевно дрво лишћара</t>
  </si>
  <si>
    <t>Остало грубо обрађено дрво</t>
  </si>
  <si>
    <t>Other roughly worked wood</t>
  </si>
  <si>
    <r>
      <t>m</t>
    </r>
    <r>
      <rPr>
        <vertAlign val="superscript"/>
        <sz val="8"/>
        <rFont val="Arial Narrow"/>
        <family val="2"/>
      </rPr>
      <t>3</t>
    </r>
  </si>
  <si>
    <t>фебруар/February 2019</t>
  </si>
  <si>
    <r>
      <t xml:space="preserve">1. IV 2019. Број/No. </t>
    </r>
    <r>
      <rPr>
        <b/>
        <sz val="10"/>
        <color theme="3"/>
        <rFont val="Arial Narrow"/>
        <family val="2"/>
      </rPr>
      <t>91/19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</si>
</sst>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3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2" fillId="0" borderId="0" xfId="0" applyNumberFormat="1" applyFont="1" applyBorder="1" applyAlignment="1">
      <alignment horizontal="right" indent="2"/>
    </xf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/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9" fillId="0" borderId="0" xfId="0" applyNumberFormat="1" applyFont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0" borderId="7" xfId="0" applyNumberFormat="1" applyFont="1" applyBorder="1" applyAlignment="1">
      <alignment horizontal="right" indent="1"/>
    </xf>
    <xf numFmtId="0" fontId="2" fillId="0" borderId="0" xfId="0" applyNumberFormat="1" applyFont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F32" sqref="F32"/>
    </sheetView>
  </sheetViews>
  <sheetFormatPr defaultRowHeight="12.75" x14ac:dyDescent="0.2"/>
  <cols>
    <col min="1" max="1" width="25.28515625" customWidth="1"/>
    <col min="2" max="10" width="10.140625" customWidth="1"/>
    <col min="11" max="11" width="32" customWidth="1"/>
    <col min="12" max="13" width="9.140625" hidden="1" customWidth="1"/>
  </cols>
  <sheetData>
    <row r="1" spans="1:13" ht="16.5" x14ac:dyDescent="0.3">
      <c r="A1" s="39"/>
      <c r="B1" s="39"/>
      <c r="C1" s="39"/>
      <c r="D1" s="39"/>
      <c r="E1" s="39"/>
      <c r="F1" s="39"/>
      <c r="G1" s="39"/>
      <c r="H1" s="40"/>
      <c r="I1" s="40"/>
      <c r="J1" s="40"/>
      <c r="K1" s="41" t="s">
        <v>43</v>
      </c>
      <c r="L1" s="41"/>
      <c r="M1" s="41"/>
    </row>
    <row r="2" spans="1:13" ht="13.5" x14ac:dyDescent="0.25">
      <c r="A2" s="5"/>
      <c r="B2" s="39"/>
      <c r="C2" s="39"/>
      <c r="D2" s="39"/>
      <c r="E2" s="39"/>
      <c r="F2" s="39"/>
      <c r="G2" s="42"/>
      <c r="H2" s="42"/>
      <c r="I2" s="42"/>
      <c r="J2" s="42"/>
      <c r="K2" s="48" t="s">
        <v>44</v>
      </c>
      <c r="L2" s="48"/>
      <c r="M2" s="48"/>
    </row>
    <row r="3" spans="1:13" x14ac:dyDescent="0.2">
      <c r="A3" s="39"/>
      <c r="B3" s="43"/>
      <c r="C3" s="43"/>
      <c r="D3" s="43"/>
      <c r="E3" s="43"/>
      <c r="F3" s="43"/>
      <c r="G3" s="43"/>
      <c r="H3" s="43"/>
      <c r="I3" s="43"/>
      <c r="J3" s="43"/>
      <c r="K3" s="39"/>
      <c r="L3" s="39"/>
      <c r="M3" s="39"/>
    </row>
    <row r="4" spans="1:13" ht="13.5" x14ac:dyDescent="0.25">
      <c r="A4" s="22" t="s">
        <v>22</v>
      </c>
      <c r="B4" s="22"/>
      <c r="C4" s="22"/>
      <c r="D4" s="22"/>
      <c r="E4" s="22"/>
      <c r="F4" s="22"/>
      <c r="G4" s="22"/>
      <c r="H4" s="22"/>
      <c r="I4" s="22"/>
      <c r="J4" s="22"/>
      <c r="K4" s="4"/>
      <c r="L4" s="5"/>
      <c r="M4" s="5"/>
    </row>
    <row r="5" spans="1:13" ht="13.5" x14ac:dyDescent="0.25">
      <c r="A5" s="6" t="s">
        <v>23</v>
      </c>
      <c r="B5" s="7"/>
      <c r="C5" s="8"/>
      <c r="D5" s="7"/>
      <c r="E5" s="8"/>
      <c r="F5" s="9"/>
      <c r="G5" s="12"/>
      <c r="H5" s="12"/>
      <c r="I5" s="12"/>
      <c r="J5" s="12"/>
      <c r="K5" s="4"/>
      <c r="L5" s="5"/>
      <c r="M5" s="5"/>
    </row>
    <row r="6" spans="1:13" ht="13.5" x14ac:dyDescent="0.25">
      <c r="A6" s="44"/>
      <c r="B6" s="10"/>
      <c r="C6" s="10"/>
      <c r="D6" s="12"/>
      <c r="E6" s="11"/>
      <c r="F6" s="10"/>
      <c r="G6" s="10"/>
      <c r="H6" s="45"/>
      <c r="I6" s="45"/>
      <c r="J6" s="10"/>
      <c r="K6" s="23" t="s">
        <v>42</v>
      </c>
      <c r="L6" s="23"/>
      <c r="M6" s="5"/>
    </row>
    <row r="7" spans="1:13" ht="13.5" customHeight="1" x14ac:dyDescent="0.25">
      <c r="A7" s="24" t="s">
        <v>24</v>
      </c>
      <c r="B7" s="26" t="s">
        <v>0</v>
      </c>
      <c r="C7" s="27"/>
      <c r="D7" s="28" t="s">
        <v>12</v>
      </c>
      <c r="E7" s="29"/>
      <c r="F7" s="26" t="s">
        <v>1</v>
      </c>
      <c r="G7" s="27"/>
      <c r="H7" s="26" t="s">
        <v>13</v>
      </c>
      <c r="I7" s="27"/>
      <c r="J7" s="13" t="s">
        <v>2</v>
      </c>
      <c r="K7" s="30" t="s">
        <v>25</v>
      </c>
      <c r="L7" s="31"/>
      <c r="M7" s="32"/>
    </row>
    <row r="8" spans="1:13" ht="13.5" x14ac:dyDescent="0.25">
      <c r="A8" s="24"/>
      <c r="B8" s="20" t="s">
        <v>3</v>
      </c>
      <c r="C8" s="21"/>
      <c r="D8" s="20" t="s">
        <v>15</v>
      </c>
      <c r="E8" s="21"/>
      <c r="F8" s="20" t="s">
        <v>4</v>
      </c>
      <c r="G8" s="21"/>
      <c r="H8" s="20" t="s">
        <v>14</v>
      </c>
      <c r="I8" s="21"/>
      <c r="J8" s="14" t="s">
        <v>5</v>
      </c>
      <c r="K8" s="33"/>
      <c r="L8" s="34"/>
      <c r="M8" s="35"/>
    </row>
    <row r="9" spans="1:13" ht="13.5" x14ac:dyDescent="0.25">
      <c r="A9" s="24"/>
      <c r="B9" s="46" t="str">
        <f>ROMAN(2)</f>
        <v>II</v>
      </c>
      <c r="C9" s="47"/>
      <c r="D9" s="46" t="str">
        <f>ROMAN(1) &amp; " - " &amp; ROMAN(2)</f>
        <v>I - II</v>
      </c>
      <c r="E9" s="47"/>
      <c r="F9" s="46" t="str">
        <f>ROMAN(2)</f>
        <v>II</v>
      </c>
      <c r="G9" s="47"/>
      <c r="H9" s="46" t="str">
        <f>ROMAN(1) &amp; " - " &amp;ROMAN( 2)</f>
        <v>I - II</v>
      </c>
      <c r="I9" s="47"/>
      <c r="J9" s="15" t="str">
        <f>ROMAN(2)</f>
        <v>II</v>
      </c>
      <c r="K9" s="33"/>
      <c r="L9" s="34"/>
      <c r="M9" s="35"/>
    </row>
    <row r="10" spans="1:13" x14ac:dyDescent="0.2">
      <c r="A10" s="25"/>
      <c r="B10" s="16">
        <f>2019-1</f>
        <v>2018</v>
      </c>
      <c r="C10" s="17">
        <f>2019</f>
        <v>2019</v>
      </c>
      <c r="D10" s="16">
        <f>2019-1</f>
        <v>2018</v>
      </c>
      <c r="E10" s="17">
        <f>2019</f>
        <v>2019</v>
      </c>
      <c r="F10" s="16">
        <f>2019-1</f>
        <v>2018</v>
      </c>
      <c r="G10" s="17">
        <f>2019</f>
        <v>2019</v>
      </c>
      <c r="H10" s="16">
        <f>2019-1</f>
        <v>2018</v>
      </c>
      <c r="I10" s="17">
        <f>2019</f>
        <v>2019</v>
      </c>
      <c r="J10" s="17">
        <f>2019</f>
        <v>2019</v>
      </c>
      <c r="K10" s="36"/>
      <c r="L10" s="37"/>
      <c r="M10" s="38"/>
    </row>
    <row r="11" spans="1:13" ht="13.5" x14ac:dyDescent="0.25">
      <c r="A11" s="18" t="s">
        <v>6</v>
      </c>
      <c r="B11" s="49">
        <v>86319</v>
      </c>
      <c r="C11" s="50">
        <v>125693</v>
      </c>
      <c r="D11" s="49">
        <v>191023</v>
      </c>
      <c r="E11" s="50">
        <v>154874</v>
      </c>
      <c r="F11" s="49">
        <v>87877</v>
      </c>
      <c r="G11" s="50">
        <v>95893</v>
      </c>
      <c r="H11" s="49">
        <v>164481</v>
      </c>
      <c r="I11" s="50">
        <v>109473</v>
      </c>
      <c r="J11" s="49">
        <v>178760</v>
      </c>
      <c r="K11" s="19" t="s">
        <v>20</v>
      </c>
      <c r="L11" s="18"/>
      <c r="M11" s="18"/>
    </row>
    <row r="12" spans="1:13" ht="13.5" x14ac:dyDescent="0.25">
      <c r="A12" s="18" t="s">
        <v>7</v>
      </c>
      <c r="B12" s="49">
        <v>56054</v>
      </c>
      <c r="C12" s="50">
        <v>56351</v>
      </c>
      <c r="D12" s="49">
        <v>109988</v>
      </c>
      <c r="E12" s="50">
        <v>73099</v>
      </c>
      <c r="F12" s="49">
        <v>53934</v>
      </c>
      <c r="G12" s="50">
        <v>38265</v>
      </c>
      <c r="H12" s="49">
        <v>96502</v>
      </c>
      <c r="I12" s="50">
        <v>45861</v>
      </c>
      <c r="J12" s="49">
        <v>77095</v>
      </c>
      <c r="K12" s="19" t="s">
        <v>21</v>
      </c>
      <c r="L12" s="18"/>
      <c r="M12" s="18"/>
    </row>
    <row r="13" spans="1:13" ht="13.5" x14ac:dyDescent="0.25">
      <c r="A13" s="18" t="s">
        <v>29</v>
      </c>
      <c r="B13" s="49">
        <v>43172</v>
      </c>
      <c r="C13" s="50">
        <v>43137</v>
      </c>
      <c r="D13" s="49">
        <v>83461</v>
      </c>
      <c r="E13" s="50">
        <v>56334</v>
      </c>
      <c r="F13" s="49">
        <v>42339</v>
      </c>
      <c r="G13" s="50">
        <v>32130</v>
      </c>
      <c r="H13" s="49">
        <v>75480</v>
      </c>
      <c r="I13" s="50">
        <v>39302</v>
      </c>
      <c r="J13" s="49">
        <v>42379</v>
      </c>
      <c r="K13" s="19" t="s">
        <v>30</v>
      </c>
      <c r="L13" s="18"/>
      <c r="M13" s="18"/>
    </row>
    <row r="14" spans="1:13" ht="13.5" x14ac:dyDescent="0.25">
      <c r="A14" s="18" t="s">
        <v>8</v>
      </c>
      <c r="B14" s="49">
        <v>3385</v>
      </c>
      <c r="C14" s="50">
        <v>3563</v>
      </c>
      <c r="D14" s="49">
        <v>6323</v>
      </c>
      <c r="E14" s="50">
        <v>4562</v>
      </c>
      <c r="F14" s="49">
        <v>2738</v>
      </c>
      <c r="G14" s="50">
        <v>1848</v>
      </c>
      <c r="H14" s="49">
        <v>4775</v>
      </c>
      <c r="I14" s="50">
        <v>2059</v>
      </c>
      <c r="J14" s="49">
        <v>7067</v>
      </c>
      <c r="K14" s="19" t="s">
        <v>31</v>
      </c>
      <c r="L14" s="18"/>
      <c r="M14" s="18"/>
    </row>
    <row r="15" spans="1:13" ht="13.5" x14ac:dyDescent="0.25">
      <c r="A15" s="18" t="s">
        <v>16</v>
      </c>
      <c r="B15" s="49">
        <v>475</v>
      </c>
      <c r="C15" s="50">
        <v>1129</v>
      </c>
      <c r="D15" s="49">
        <v>1217</v>
      </c>
      <c r="E15" s="50">
        <v>1324</v>
      </c>
      <c r="F15" s="49">
        <v>350</v>
      </c>
      <c r="G15" s="50">
        <v>328</v>
      </c>
      <c r="H15" s="49">
        <v>641</v>
      </c>
      <c r="I15" s="50">
        <v>328</v>
      </c>
      <c r="J15" s="49">
        <v>2737</v>
      </c>
      <c r="K15" s="19" t="s">
        <v>32</v>
      </c>
      <c r="L15" s="18"/>
      <c r="M15" s="18"/>
    </row>
    <row r="16" spans="1:13" ht="13.5" x14ac:dyDescent="0.25">
      <c r="A16" s="18" t="s">
        <v>17</v>
      </c>
      <c r="B16" s="49">
        <v>9020</v>
      </c>
      <c r="C16" s="50">
        <v>8476</v>
      </c>
      <c r="D16" s="49">
        <v>18985</v>
      </c>
      <c r="E16" s="50">
        <v>10833</v>
      </c>
      <c r="F16" s="49">
        <v>8505</v>
      </c>
      <c r="G16" s="50">
        <v>3913</v>
      </c>
      <c r="H16" s="49">
        <v>15604</v>
      </c>
      <c r="I16" s="50">
        <v>4126</v>
      </c>
      <c r="J16" s="49">
        <v>24912</v>
      </c>
      <c r="K16" s="19" t="s">
        <v>28</v>
      </c>
      <c r="L16" s="18"/>
      <c r="M16" s="18"/>
    </row>
    <row r="17" spans="1:13" ht="13.5" x14ac:dyDescent="0.25">
      <c r="A17" s="18" t="s">
        <v>33</v>
      </c>
      <c r="B17" s="49">
        <v>2</v>
      </c>
      <c r="C17" s="50">
        <v>46</v>
      </c>
      <c r="D17" s="49">
        <v>2</v>
      </c>
      <c r="E17" s="50">
        <v>46</v>
      </c>
      <c r="F17" s="49">
        <v>2</v>
      </c>
      <c r="G17" s="50">
        <v>46</v>
      </c>
      <c r="H17" s="49">
        <v>2</v>
      </c>
      <c r="I17" s="50">
        <v>46</v>
      </c>
      <c r="J17" s="49">
        <v>0</v>
      </c>
      <c r="K17" s="19" t="s">
        <v>34</v>
      </c>
      <c r="L17" s="18"/>
      <c r="M17" s="18"/>
    </row>
    <row r="18" spans="1:13" ht="13.5" x14ac:dyDescent="0.25">
      <c r="A18" s="18" t="s">
        <v>9</v>
      </c>
      <c r="B18" s="49">
        <v>30265</v>
      </c>
      <c r="C18" s="50">
        <v>69342</v>
      </c>
      <c r="D18" s="49">
        <v>81035</v>
      </c>
      <c r="E18" s="50">
        <v>81775</v>
      </c>
      <c r="F18" s="49">
        <v>33943</v>
      </c>
      <c r="G18" s="50">
        <v>57628</v>
      </c>
      <c r="H18" s="49">
        <v>67979</v>
      </c>
      <c r="I18" s="50">
        <v>63612</v>
      </c>
      <c r="J18" s="49">
        <v>101665</v>
      </c>
      <c r="K18" s="19" t="s">
        <v>35</v>
      </c>
      <c r="L18" s="18"/>
      <c r="M18" s="18"/>
    </row>
    <row r="19" spans="1:13" ht="13.5" x14ac:dyDescent="0.25">
      <c r="A19" s="18" t="s">
        <v>10</v>
      </c>
      <c r="B19" s="49">
        <v>11901</v>
      </c>
      <c r="C19" s="50">
        <v>27330</v>
      </c>
      <c r="D19" s="49">
        <v>28779</v>
      </c>
      <c r="E19" s="50">
        <v>31755</v>
      </c>
      <c r="F19" s="49">
        <v>13863</v>
      </c>
      <c r="G19" s="50">
        <v>23354</v>
      </c>
      <c r="H19" s="49">
        <v>26767</v>
      </c>
      <c r="I19" s="50">
        <v>25897</v>
      </c>
      <c r="J19" s="49">
        <v>26940</v>
      </c>
      <c r="K19" s="19" t="s">
        <v>36</v>
      </c>
      <c r="L19" s="18"/>
      <c r="M19" s="18"/>
    </row>
    <row r="20" spans="1:13" ht="13.5" x14ac:dyDescent="0.25">
      <c r="A20" s="18" t="s">
        <v>11</v>
      </c>
      <c r="B20" s="49">
        <v>8</v>
      </c>
      <c r="C20" s="50">
        <v>5</v>
      </c>
      <c r="D20" s="49">
        <v>8</v>
      </c>
      <c r="E20" s="50">
        <v>5</v>
      </c>
      <c r="F20" s="49">
        <v>27</v>
      </c>
      <c r="G20" s="50">
        <v>5</v>
      </c>
      <c r="H20" s="49">
        <v>38</v>
      </c>
      <c r="I20" s="50">
        <v>5</v>
      </c>
      <c r="J20" s="49">
        <v>0</v>
      </c>
      <c r="K20" s="19" t="s">
        <v>37</v>
      </c>
      <c r="L20" s="18"/>
      <c r="M20" s="18"/>
    </row>
    <row r="21" spans="1:13" ht="13.5" x14ac:dyDescent="0.25">
      <c r="A21" s="18" t="s">
        <v>18</v>
      </c>
      <c r="B21" s="49">
        <v>471</v>
      </c>
      <c r="C21" s="50">
        <v>963</v>
      </c>
      <c r="D21" s="49">
        <v>2024</v>
      </c>
      <c r="E21" s="50">
        <v>1864</v>
      </c>
      <c r="F21" s="49">
        <v>913</v>
      </c>
      <c r="G21" s="50">
        <v>1131</v>
      </c>
      <c r="H21" s="49">
        <v>1647</v>
      </c>
      <c r="I21" s="50">
        <v>1283</v>
      </c>
      <c r="J21" s="49">
        <v>647</v>
      </c>
      <c r="K21" s="19" t="s">
        <v>26</v>
      </c>
      <c r="L21" s="18"/>
      <c r="M21" s="18"/>
    </row>
    <row r="22" spans="1:13" ht="13.5" x14ac:dyDescent="0.25">
      <c r="A22" s="18" t="s">
        <v>19</v>
      </c>
      <c r="B22" s="49">
        <v>1587</v>
      </c>
      <c r="C22" s="50">
        <v>3551</v>
      </c>
      <c r="D22" s="49">
        <v>7349</v>
      </c>
      <c r="E22" s="50">
        <v>4171</v>
      </c>
      <c r="F22" s="49">
        <v>2178</v>
      </c>
      <c r="G22" s="50">
        <v>2321</v>
      </c>
      <c r="H22" s="49">
        <v>5053</v>
      </c>
      <c r="I22" s="50">
        <v>2773</v>
      </c>
      <c r="J22" s="49">
        <v>4939</v>
      </c>
      <c r="K22" s="19" t="s">
        <v>38</v>
      </c>
      <c r="L22" s="18"/>
      <c r="M22" s="18"/>
    </row>
    <row r="23" spans="1:13" ht="13.5" x14ac:dyDescent="0.25">
      <c r="A23" s="18" t="s">
        <v>39</v>
      </c>
      <c r="B23" s="49">
        <v>16298</v>
      </c>
      <c r="C23" s="50">
        <v>37493</v>
      </c>
      <c r="D23" s="49">
        <v>42875</v>
      </c>
      <c r="E23" s="50">
        <v>43980</v>
      </c>
      <c r="F23" s="49">
        <v>16962</v>
      </c>
      <c r="G23" s="50">
        <v>30817</v>
      </c>
      <c r="H23" s="49">
        <v>34474</v>
      </c>
      <c r="I23" s="50">
        <v>33654</v>
      </c>
      <c r="J23" s="49">
        <v>69139</v>
      </c>
      <c r="K23" s="19" t="s">
        <v>27</v>
      </c>
      <c r="L23" s="18"/>
      <c r="M23" s="18"/>
    </row>
    <row r="24" spans="1:13" ht="13.5" x14ac:dyDescent="0.25">
      <c r="A24" s="18" t="s">
        <v>40</v>
      </c>
      <c r="B24" s="49">
        <v>0</v>
      </c>
      <c r="C24" s="50">
        <v>0</v>
      </c>
      <c r="D24" s="49">
        <v>0</v>
      </c>
      <c r="E24" s="50">
        <v>0</v>
      </c>
      <c r="F24" s="49">
        <v>0</v>
      </c>
      <c r="G24" s="50">
        <v>0</v>
      </c>
      <c r="H24" s="49">
        <v>0</v>
      </c>
      <c r="I24" s="50">
        <v>0</v>
      </c>
      <c r="J24" s="49">
        <v>0</v>
      </c>
      <c r="K24" s="19" t="s">
        <v>41</v>
      </c>
      <c r="L24" s="18"/>
      <c r="M24" s="18"/>
    </row>
    <row r="25" spans="1:13" ht="13.5" x14ac:dyDescent="0.25">
      <c r="B25" s="2"/>
      <c r="C25" s="2"/>
      <c r="D25" s="2"/>
      <c r="E25" s="2"/>
      <c r="F25" s="2"/>
      <c r="G25" s="2"/>
      <c r="H25" s="2"/>
      <c r="I25" s="2"/>
      <c r="J25" s="2"/>
      <c r="K25" s="3"/>
    </row>
    <row r="26" spans="1:13" ht="13.5" x14ac:dyDescent="0.25">
      <c r="B26" s="2"/>
      <c r="C26" s="2"/>
      <c r="D26" s="2"/>
      <c r="E26" s="2"/>
      <c r="F26" s="2"/>
      <c r="G26" s="2"/>
      <c r="H26" s="2"/>
      <c r="I26" s="2"/>
      <c r="J26" s="2"/>
      <c r="K26" s="3"/>
    </row>
    <row r="27" spans="1:13" ht="13.5" x14ac:dyDescent="0.25">
      <c r="B27" s="3"/>
      <c r="C27" s="3"/>
      <c r="D27" s="3"/>
      <c r="E27" s="3"/>
      <c r="F27" s="3"/>
      <c r="G27" s="3"/>
      <c r="H27" s="3"/>
      <c r="I27" s="3"/>
      <c r="J27" s="1"/>
      <c r="K27" s="3"/>
    </row>
  </sheetData>
  <mergeCells count="20"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G2:J2"/>
    <mergeCell ref="K1:M1"/>
    <mergeCell ref="K2:M2"/>
    <mergeCell ref="A4:J4"/>
    <mergeCell ref="K6:L6"/>
    <mergeCell ref="F8:G8"/>
    <mergeCell ref="H8:I8"/>
    <mergeCell ref="B9:C9"/>
    <mergeCell ref="D9:E9"/>
    <mergeCell ref="F9:G9"/>
    <mergeCell ref="H9:I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Ognjen Ignjic</cp:lastModifiedBy>
  <cp:lastPrinted>2019-03-29T10:00:52Z</cp:lastPrinted>
  <dcterms:created xsi:type="dcterms:W3CDTF">2008-06-30T07:11:17Z</dcterms:created>
  <dcterms:modified xsi:type="dcterms:W3CDTF">2019-03-29T10:01:24Z</dcterms:modified>
</cp:coreProperties>
</file>