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 Saopstenja\2019\Strukturne poslovne statistike\Osnovni strukturni pokazatelji poslovanja preduzeca i preduzetnika\"/>
    </mc:Choice>
  </mc:AlternateContent>
  <bookViews>
    <workbookView xWindow="0" yWindow="0" windowWidth="25200" windowHeight="11985"/>
  </bookViews>
  <sheets>
    <sheet name="Табела 1" sheetId="1" r:id="rId1"/>
    <sheet name="Табела 2" sheetId="5" r:id="rId2"/>
    <sheet name="Табела 3" sheetId="2" r:id="rId3"/>
    <sheet name="Табела 4" sheetId="3" r:id="rId4"/>
    <sheet name="Табела 5" sheetId="4" r:id="rId5"/>
  </sheets>
  <definedNames>
    <definedName name="_ftnref1" localSheetId="0">'Табела 1'!$B$23</definedName>
  </definedNames>
  <calcPr calcId="162913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<sst xmlns="http://schemas.openxmlformats.org/spreadsheetml/2006/main" count="382" uniqueCount="217">
  <si>
    <t>B</t>
  </si>
  <si>
    <t>C</t>
  </si>
  <si>
    <t>D</t>
  </si>
  <si>
    <t>G</t>
  </si>
  <si>
    <t>I</t>
  </si>
  <si>
    <t>F</t>
  </si>
  <si>
    <t>H</t>
  </si>
  <si>
    <t xml:space="preserve">C  </t>
  </si>
  <si>
    <t xml:space="preserve">D   </t>
  </si>
  <si>
    <t>Е</t>
  </si>
  <si>
    <t xml:space="preserve">F  </t>
  </si>
  <si>
    <t xml:space="preserve">G  </t>
  </si>
  <si>
    <t xml:space="preserve">I  </t>
  </si>
  <si>
    <t>L</t>
  </si>
  <si>
    <t xml:space="preserve">   </t>
  </si>
  <si>
    <t xml:space="preserve">УКУПНО </t>
  </si>
  <si>
    <t xml:space="preserve">TOTAL </t>
  </si>
  <si>
    <t>Вађење руда и камена</t>
  </si>
  <si>
    <t>Грађевинарство</t>
  </si>
  <si>
    <t>Саобраћај и складиштење</t>
  </si>
  <si>
    <t>Пословање некретнинама</t>
  </si>
  <si>
    <t>Mining and quarrying</t>
  </si>
  <si>
    <t>Manufacturing</t>
  </si>
  <si>
    <t>Water supply; sewerage, waste management and remediation activities</t>
  </si>
  <si>
    <t>Construction</t>
  </si>
  <si>
    <t>Transport and storage</t>
  </si>
  <si>
    <t>Accommodation and food service activities</t>
  </si>
  <si>
    <t>Real estate activities</t>
  </si>
  <si>
    <t>Wholesale and retail trade; repair of  motor vehicles and motorcycles</t>
  </si>
  <si>
    <t xml:space="preserve">           УКУПНО</t>
  </si>
  <si>
    <t xml:space="preserve">          TOTAL </t>
  </si>
  <si>
    <t xml:space="preserve">   УКУПНО </t>
  </si>
  <si>
    <t xml:space="preserve">   TOTAL </t>
  </si>
  <si>
    <t xml:space="preserve">Мала (0-49 запослених) </t>
  </si>
  <si>
    <t>Средња (50-249 запослених)</t>
  </si>
  <si>
    <t>Велика (250 и више запослених)</t>
  </si>
  <si>
    <t xml:space="preserve">Small (0-49 persons employed) </t>
  </si>
  <si>
    <t>E</t>
  </si>
  <si>
    <t>Производња и снабдијевање електричном енергијом, гасом, паром и климатизација</t>
  </si>
  <si>
    <t>Прерађивачка индустрија</t>
  </si>
  <si>
    <t>Снабдијевање водом; канализација,управљање отпадом и дјелатности санације животне средине</t>
  </si>
  <si>
    <t>Трговина на велико и мало; поправка моторних возила и мотоцикала</t>
  </si>
  <si>
    <t>Дјелатности пружања смјештаја, припреме и послуживања хране; хотелијерство и угоститељство</t>
  </si>
  <si>
    <t>Wholesale and retail trade; repair of motor vehicles and motorcycles</t>
  </si>
  <si>
    <t>Large (250 and more persons employed)</t>
  </si>
  <si>
    <t>J</t>
  </si>
  <si>
    <t>М</t>
  </si>
  <si>
    <t>N</t>
  </si>
  <si>
    <t>P</t>
  </si>
  <si>
    <t>Q</t>
  </si>
  <si>
    <t>S</t>
  </si>
  <si>
    <t>Информације и комуникације</t>
  </si>
  <si>
    <t>Стручне, научне и техничке дјелатности</t>
  </si>
  <si>
    <t>Образовање</t>
  </si>
  <si>
    <t>Административне и помоћне услужне дјелатности</t>
  </si>
  <si>
    <t>Остале услужне дјелатности</t>
  </si>
  <si>
    <t>Information and communication</t>
  </si>
  <si>
    <t>Proffesional, scientific and technical activities</t>
  </si>
  <si>
    <t>Administrative and support service activities</t>
  </si>
  <si>
    <t>Education</t>
  </si>
  <si>
    <t>Human health activities</t>
  </si>
  <si>
    <t>Other service activities</t>
  </si>
  <si>
    <t>Electricity, gas, steam and air-conditioning supply</t>
  </si>
  <si>
    <t>Electricity, gas,steam and air-conditioning supply</t>
  </si>
  <si>
    <r>
      <t xml:space="preserve">Број предузећа </t>
    </r>
    <r>
      <rPr>
        <i/>
        <sz val="8"/>
        <color theme="1"/>
        <rFont val="Arial Narrow"/>
        <family val="2"/>
      </rPr>
      <t>Number of enterprises</t>
    </r>
  </si>
  <si>
    <r>
      <t xml:space="preserve">Број запослених лица                                                                                       </t>
    </r>
    <r>
      <rPr>
        <i/>
        <sz val="8"/>
        <rFont val="Arial Narrow"/>
        <family val="2"/>
      </rPr>
      <t>Number of persons employed</t>
    </r>
  </si>
  <si>
    <r>
      <t xml:space="preserve">Промет                      </t>
    </r>
    <r>
      <rPr>
        <i/>
        <sz val="8"/>
        <color rgb="FF231F20"/>
        <rFont val="Arial Narrow"/>
        <family val="2"/>
      </rPr>
      <t>Turnover</t>
    </r>
  </si>
  <si>
    <r>
      <rPr>
        <sz val="8"/>
        <color theme="1"/>
        <rFont val="Arial Narrow"/>
        <family val="2"/>
      </rPr>
      <t>Трошкови запослених</t>
    </r>
    <r>
      <rPr>
        <i/>
        <sz val="8"/>
        <color theme="1"/>
        <rFont val="Arial Narrow"/>
        <family val="2"/>
      </rPr>
      <t xml:space="preserve">                    Personnel costs</t>
    </r>
  </si>
  <si>
    <r>
      <t>Образовање</t>
    </r>
    <r>
      <rPr>
        <vertAlign val="superscript"/>
        <sz val="8"/>
        <color rgb="FF231F20"/>
        <rFont val="Arial Narrow"/>
        <family val="2"/>
      </rPr>
      <t>1)</t>
    </r>
  </si>
  <si>
    <r>
      <t>Остале услужне дјелатности</t>
    </r>
    <r>
      <rPr>
        <vertAlign val="superscript"/>
        <sz val="8"/>
        <color rgb="FF231F20"/>
        <rFont val="Arial Narrow"/>
        <family val="2"/>
      </rPr>
      <t>3)</t>
    </r>
  </si>
  <si>
    <r>
      <t>Промет по запосленом лицу (KM)</t>
    </r>
    <r>
      <rPr>
        <i/>
        <sz val="8"/>
        <color theme="1"/>
        <rFont val="Arial Narrow"/>
        <family val="2"/>
      </rPr>
      <t xml:space="preserve">                                                                 Turnover per person employed (KM)</t>
    </r>
  </si>
  <si>
    <r>
      <rPr>
        <sz val="8"/>
        <color theme="1"/>
        <rFont val="Arial Narrow"/>
        <family val="2"/>
      </rPr>
      <t xml:space="preserve">Учешће додате вриједности у вриједности производње, %                </t>
    </r>
    <r>
      <rPr>
        <i/>
        <sz val="8"/>
        <color theme="1"/>
        <rFont val="Arial Narrow"/>
        <family val="2"/>
      </rPr>
      <t xml:space="preserve">Share of value added in production value, % </t>
    </r>
  </si>
  <si>
    <r>
      <rPr>
        <sz val="8"/>
        <color theme="1"/>
        <rFont val="Arial Narrow"/>
        <family val="2"/>
      </rPr>
      <t xml:space="preserve">Трошкови рада по запосленом, КМ </t>
    </r>
    <r>
      <rPr>
        <i/>
        <sz val="8"/>
        <color theme="1"/>
        <rFont val="Arial Narrow"/>
        <family val="2"/>
      </rPr>
      <t xml:space="preserve">                          Labour costs per employee (KM)</t>
    </r>
  </si>
  <si>
    <r>
      <rPr>
        <sz val="8"/>
        <color theme="1"/>
        <rFont val="Arial Narrow"/>
        <family val="2"/>
      </rPr>
      <t>Стопа профитабилности (%)</t>
    </r>
    <r>
      <rPr>
        <i/>
        <sz val="8"/>
        <color theme="1"/>
        <rFont val="Arial Narrow"/>
        <family val="2"/>
      </rPr>
      <t xml:space="preserve">                                  Profitability ratе (%)</t>
    </r>
  </si>
  <si>
    <t>Medium (50-249 persons employed)</t>
  </si>
  <si>
    <r>
      <t xml:space="preserve">Промет                      </t>
    </r>
    <r>
      <rPr>
        <i/>
        <sz val="8"/>
        <rFont val="Arial Narrow"/>
        <family val="2"/>
      </rPr>
      <t>Turnover</t>
    </r>
  </si>
  <si>
    <r>
      <rPr>
        <sz val="8"/>
        <rFont val="Arial Narrow"/>
        <family val="2"/>
      </rPr>
      <t>Трошкови запослених</t>
    </r>
    <r>
      <rPr>
        <i/>
        <sz val="8"/>
        <rFont val="Arial Narrow"/>
        <family val="2"/>
      </rPr>
      <t xml:space="preserve">                    Personnel costs</t>
    </r>
  </si>
  <si>
    <r>
      <t xml:space="preserve">Број предузећа </t>
    </r>
    <r>
      <rPr>
        <i/>
        <sz val="8"/>
        <color rgb="FF231F20"/>
        <rFont val="Arial Narrow"/>
        <family val="2"/>
      </rPr>
      <t>Number of enterprises</t>
    </r>
  </si>
  <si>
    <r>
      <t xml:space="preserve">Број запослених лица                      </t>
    </r>
    <r>
      <rPr>
        <i/>
        <sz val="8"/>
        <color theme="1"/>
        <rFont val="Arial Narrow"/>
        <family val="2"/>
      </rPr>
      <t xml:space="preserve">   Number of employees</t>
    </r>
  </si>
  <si>
    <r>
      <rPr>
        <sz val="8"/>
        <color theme="1"/>
        <rFont val="Arial Narrow"/>
        <family val="2"/>
      </rPr>
      <t xml:space="preserve">Додата вриједност по факторским трошковима                  </t>
    </r>
    <r>
      <rPr>
        <i/>
        <sz val="8"/>
        <color theme="1"/>
        <rFont val="Arial Narrow"/>
        <family val="2"/>
      </rPr>
      <t>Value added at factor costs</t>
    </r>
  </si>
  <si>
    <r>
      <rPr>
        <sz val="8"/>
        <color theme="1"/>
        <rFont val="Arial Narrow"/>
        <family val="2"/>
      </rPr>
      <t xml:space="preserve">Учешће додате вриједности у у вриједности производње, %                </t>
    </r>
    <r>
      <rPr>
        <i/>
        <sz val="8"/>
        <color theme="1"/>
        <rFont val="Arial Narrow"/>
        <family val="2"/>
      </rPr>
      <t xml:space="preserve">Share of value added in production value, % </t>
    </r>
  </si>
  <si>
    <r>
      <rPr>
        <sz val="8"/>
        <color theme="1"/>
        <rFont val="Arial Narrow"/>
        <family val="2"/>
      </rPr>
      <t>Додата вриједност по запосленом лицу (KM)</t>
    </r>
    <r>
      <rPr>
        <i/>
        <sz val="8"/>
        <color theme="1"/>
        <rFont val="Arial Narrow"/>
        <family val="2"/>
      </rPr>
      <t xml:space="preserve">                          Value added per person employed (KM)</t>
    </r>
  </si>
  <si>
    <r>
      <rPr>
        <sz val="8"/>
        <color theme="1"/>
        <rFont val="Arial Narrow"/>
        <family val="2"/>
      </rPr>
      <t>Додата вриједност по запосленом лицу (KM)</t>
    </r>
    <r>
      <rPr>
        <i/>
        <sz val="8"/>
        <color theme="1"/>
        <rFont val="Arial Narrow"/>
        <family val="2"/>
      </rPr>
      <t xml:space="preserve">                        Value added per person employed (KM)</t>
    </r>
  </si>
  <si>
    <r>
      <rPr>
        <sz val="8"/>
        <color theme="1"/>
        <rFont val="Arial Narrow"/>
        <family val="2"/>
      </rPr>
      <t xml:space="preserve">Трошкови рада по запосленом,      (КМ) </t>
    </r>
    <r>
      <rPr>
        <i/>
        <sz val="8"/>
        <color theme="1"/>
        <rFont val="Arial Narrow"/>
        <family val="2"/>
      </rPr>
      <t xml:space="preserve">                          Labour costs per employee (KM)</t>
    </r>
  </si>
  <si>
    <r>
      <t>Дјелатности здравствене заштите и социјалног рада</t>
    </r>
    <r>
      <rPr>
        <vertAlign val="superscript"/>
        <sz val="8"/>
        <color rgb="FF231F20"/>
        <rFont val="Arial Narrow"/>
        <family val="2"/>
      </rPr>
      <t>2)</t>
    </r>
  </si>
  <si>
    <t>Дјелатности здравствене заштите и социјалног рада</t>
  </si>
  <si>
    <r>
      <t xml:space="preserve">Промет
</t>
    </r>
    <r>
      <rPr>
        <i/>
        <sz val="8"/>
        <color theme="1"/>
        <rFont val="Arial Narrow"/>
        <family val="2"/>
      </rPr>
      <t>Turnover</t>
    </r>
  </si>
  <si>
    <r>
      <t xml:space="preserve">Додата вриједност по факторским трошковима 
</t>
    </r>
    <r>
      <rPr>
        <i/>
        <sz val="8"/>
        <color theme="1"/>
        <rFont val="Arial Narrow"/>
        <family val="2"/>
      </rPr>
      <t xml:space="preserve">Value added at factor costs </t>
    </r>
  </si>
  <si>
    <r>
      <t xml:space="preserve">Додата вриједност по факторским трошковима 
</t>
    </r>
    <r>
      <rPr>
        <i/>
        <sz val="8"/>
        <rFont val="Arial Narrow"/>
        <family val="2"/>
      </rPr>
      <t xml:space="preserve">Value added at factor costs </t>
    </r>
  </si>
  <si>
    <r>
      <t xml:space="preserve">Број предузетника </t>
    </r>
    <r>
      <rPr>
        <i/>
        <sz val="8"/>
        <color theme="1"/>
        <rFont val="Arial Narrow"/>
        <family val="2"/>
      </rPr>
      <t>Number of entrepreneurs</t>
    </r>
  </si>
  <si>
    <t>Број предузетника Number of entrepreneurs</t>
  </si>
  <si>
    <t>R</t>
  </si>
  <si>
    <t>Умјетност, забава и рекреација</t>
  </si>
  <si>
    <t>Arts, entertainment and recreation</t>
  </si>
  <si>
    <r>
      <t xml:space="preserve"> Претходни подаци/</t>
    </r>
    <r>
      <rPr>
        <b/>
        <i/>
        <sz val="8"/>
        <color rgb="FF003366"/>
        <rFont val="Arial Narrow"/>
        <family val="2"/>
        <charset val="238"/>
      </rPr>
      <t>Preliminary data</t>
    </r>
  </si>
  <si>
    <r>
      <t>Education</t>
    </r>
    <r>
      <rPr>
        <i/>
        <vertAlign val="superscript"/>
        <sz val="8"/>
        <color rgb="FF231F20"/>
        <rFont val="Arial Narrow"/>
        <family val="2"/>
        <charset val="238"/>
      </rPr>
      <t>1)</t>
    </r>
  </si>
  <si>
    <r>
      <t>Дјелатности здравствене заштите и социјалног рада</t>
    </r>
    <r>
      <rPr>
        <vertAlign val="superscript"/>
        <sz val="8"/>
        <color rgb="FF231F20"/>
        <rFont val="Arial Narrow"/>
        <family val="2"/>
      </rPr>
      <t>1)</t>
    </r>
  </si>
  <si>
    <r>
      <t>Умјетност, забава и рекреација</t>
    </r>
    <r>
      <rPr>
        <vertAlign val="superscript"/>
        <sz val="8"/>
        <color theme="1"/>
        <rFont val="Arial Narrow"/>
        <family val="2"/>
        <charset val="238"/>
      </rPr>
      <t>1)</t>
    </r>
  </si>
  <si>
    <r>
      <t>Остале услужне дјелатности</t>
    </r>
    <r>
      <rPr>
        <vertAlign val="superscript"/>
        <sz val="8"/>
        <color rgb="FF231F20"/>
        <rFont val="Arial Narrow"/>
        <family val="2"/>
        <charset val="238"/>
      </rPr>
      <t>2</t>
    </r>
    <r>
      <rPr>
        <vertAlign val="superscript"/>
        <sz val="8"/>
        <color rgb="FF231F20"/>
        <rFont val="Arial Narrow"/>
        <family val="2"/>
      </rPr>
      <t>)</t>
    </r>
  </si>
  <si>
    <r>
      <t>Other service activities</t>
    </r>
    <r>
      <rPr>
        <i/>
        <vertAlign val="superscript"/>
        <sz val="8"/>
        <color rgb="FF231F20"/>
        <rFont val="Arial Narrow"/>
        <family val="2"/>
        <charset val="238"/>
      </rPr>
      <t>2)</t>
    </r>
  </si>
  <si>
    <r>
      <t>Arts, entertainment and recreation</t>
    </r>
    <r>
      <rPr>
        <i/>
        <vertAlign val="superscript"/>
        <sz val="8"/>
        <color theme="1"/>
        <rFont val="Arial Narrow"/>
        <family val="2"/>
        <charset val="238"/>
      </rPr>
      <t>1)</t>
    </r>
  </si>
  <si>
    <r>
      <t>Human health activities</t>
    </r>
    <r>
      <rPr>
        <i/>
        <vertAlign val="superscript"/>
        <sz val="8"/>
        <color rgb="FF231F20"/>
        <rFont val="Arial Narrow"/>
        <family val="2"/>
        <charset val="238"/>
      </rPr>
      <t>1)</t>
    </r>
  </si>
  <si>
    <r>
      <t xml:space="preserve">   </t>
    </r>
    <r>
      <rPr>
        <i/>
        <sz val="7"/>
        <color rgb="FF222222"/>
        <rFont val="Arial Narrow"/>
        <family val="2"/>
        <charset val="238"/>
      </rPr>
      <t xml:space="preserve">Еnterprises and entrepreneurs from the private (profit) sector </t>
    </r>
    <r>
      <rPr>
        <i/>
        <sz val="7"/>
        <color theme="1"/>
        <rFont val="Arial Narrow"/>
        <family val="2"/>
        <charset val="238"/>
      </rPr>
      <t xml:space="preserve">are </t>
    </r>
    <r>
      <rPr>
        <i/>
        <sz val="7"/>
        <color rgb="FF222222"/>
        <rFont val="Arial Narrow"/>
        <family val="2"/>
        <charset val="238"/>
      </rPr>
      <t>covered i</t>
    </r>
    <r>
      <rPr>
        <i/>
        <sz val="7"/>
        <color theme="1"/>
        <rFont val="Arial Narrow"/>
        <family val="2"/>
        <charset val="238"/>
      </rPr>
      <t>n the sections P, Q and R</t>
    </r>
  </si>
  <si>
    <r>
      <t xml:space="preserve">   </t>
    </r>
    <r>
      <rPr>
        <i/>
        <sz val="7"/>
        <color rgb="FF222222"/>
        <rFont val="Arial Narrow"/>
        <family val="2"/>
        <charset val="238"/>
      </rPr>
      <t xml:space="preserve">Except division 94 </t>
    </r>
    <r>
      <rPr>
        <sz val="7"/>
        <color theme="1"/>
        <rFont val="Arial Narrow"/>
        <family val="2"/>
        <charset val="238"/>
      </rPr>
      <t>(</t>
    </r>
    <r>
      <rPr>
        <i/>
        <sz val="7"/>
        <color rgb="FF222222"/>
        <rFont val="Arial Narrow"/>
        <family val="2"/>
        <charset val="238"/>
      </rPr>
      <t>Activities of membership organizations) which is not covered in accordance with the EU regulation 295/2008</t>
    </r>
  </si>
  <si>
    <r>
      <t>1)</t>
    </r>
    <r>
      <rPr>
        <sz val="7"/>
        <color theme="1"/>
        <rFont val="Arial Narrow"/>
        <family val="2"/>
        <charset val="238"/>
      </rPr>
      <t xml:space="preserve"> У подручјима P, Q и R oбухваћени су предузећа и предузетници из приватног (профитног) сектора</t>
    </r>
  </si>
  <si>
    <r>
      <t xml:space="preserve">1) </t>
    </r>
    <r>
      <rPr>
        <sz val="7"/>
        <color theme="1"/>
        <rFont val="Arial Narrow"/>
        <family val="2"/>
        <charset val="238"/>
      </rPr>
      <t>Изузев области 94 (Дјелатности организација на бази учлањења) која се, према ЕУ регулативи 295/2008, не обухвата</t>
    </r>
  </si>
  <si>
    <t xml:space="preserve">1. ОСНОВНЕ СТРУКТУРНЕ ПОСЛОВНЕ ВАРИЈАБЛЕ ПРЕМА ПОДРУЧЈИМА ДЈЕЛАТНОСТИ, 2018.  </t>
  </si>
  <si>
    <t xml:space="preserve">    BASIC STRUCTURAL BUSINESS VARIABLES BY SECTION OF ECONOMIC ACTIVITIES, 2018</t>
  </si>
  <si>
    <t xml:space="preserve">2. ОСНОВНЕ СТРУКТУРНЕ ПОСЛОВНЕ ВАРИЈАБЛЕ ПРЕМА ВЕЛИЧИНИ ПРЕДУЗЕЋА И ПРЕДУЗЕТНИКА, 2018.  </t>
  </si>
  <si>
    <t xml:space="preserve">    BASIC STRUCTURAL BUSINESS VARIABLES BY SIZE OF ENTERPRISES AND ENTREPRENEURS, 2018</t>
  </si>
  <si>
    <t xml:space="preserve">3. ОСНОВНИ СТРУКТУРНИ ПОСЛОВНИ ИНДИКАТОРИ ПРЕМА ПОДРУЧЈИМА ДЈЕЛАТНОСТИ, 2018. </t>
  </si>
  <si>
    <t xml:space="preserve">    BASIC STRUCTURAL BUSINESS INDICATORS BY SECTION OF ECONOMIC ACTIVITIES, 2018</t>
  </si>
  <si>
    <t xml:space="preserve">4. ОСНОВНИ СТРУКТУРНИ ПОСЛОВНИ ИНДИКАТОРИ ПРЕМА ВЕЛИЧИНИ ПРЕДУЗЕЋА И ПРЕДУЗЕТНИКА, 2018. </t>
  </si>
  <si>
    <t xml:space="preserve">    BASIC STRUCTURAL BUSINESS INDICATORS BY SIZE OF ENTERPRISES AND ENTREPRENEURS, 2018</t>
  </si>
  <si>
    <t xml:space="preserve">5. ОСНОВНЕ СТРУКТУРНЕ ПОСЛОВНЕ ВАРИЈАБЛЕ ПРЕМА ПОДРУЧЈИМА ДЈЕЛАТНОСТИ - СТРУКТУРЕ, 2018.                       </t>
  </si>
  <si>
    <t xml:space="preserve">     BASIC STRUCTURAL BUSINESS VARIABLES BY SECTION OF ECONOMIC ACTIVITIES - STRUCTURE, 2018</t>
  </si>
  <si>
    <t>40,1</t>
  </si>
  <si>
    <t xml:space="preserve">        14,0</t>
  </si>
  <si>
    <t>61,6</t>
  </si>
  <si>
    <t>32,9</t>
  </si>
  <si>
    <t>25,1</t>
  </si>
  <si>
    <t>10,6</t>
  </si>
  <si>
    <t>55,1</t>
  </si>
  <si>
    <t>25,3</t>
  </si>
  <si>
    <t>54,5</t>
  </si>
  <si>
    <t>13,5</t>
  </si>
  <si>
    <t>31,1</t>
  </si>
  <si>
    <t>19,6</t>
  </si>
  <si>
    <t>54,7</t>
  </si>
  <si>
    <t>7,9</t>
  </si>
  <si>
    <t>41,6</t>
  </si>
  <si>
    <t>22,6</t>
  </si>
  <si>
    <t>39,3</t>
  </si>
  <si>
    <t>18,4</t>
  </si>
  <si>
    <t>34,7</t>
  </si>
  <si>
    <t>64,9</t>
  </si>
  <si>
    <t>50,4</t>
  </si>
  <si>
    <t>55,5</t>
  </si>
  <si>
    <t>31,3</t>
  </si>
  <si>
    <t>56,0</t>
  </si>
  <si>
    <t>25,6</t>
  </si>
  <si>
    <t>67,4</t>
  </si>
  <si>
    <t>28,8</t>
  </si>
  <si>
    <t>59,0</t>
  </si>
  <si>
    <t>26,4</t>
  </si>
  <si>
    <t>52,8</t>
  </si>
  <si>
    <t>38,9</t>
  </si>
  <si>
    <t>54,2</t>
  </si>
  <si>
    <t>30,9</t>
  </si>
  <si>
    <t>14,0</t>
  </si>
  <si>
    <t>40,4</t>
  </si>
  <si>
    <t>14,1</t>
  </si>
  <si>
    <t>29,1</t>
  </si>
  <si>
    <t>9,0</t>
  </si>
  <si>
    <t>49,9</t>
  </si>
  <si>
    <t>19,0</t>
  </si>
  <si>
    <t>1,0</t>
  </si>
  <si>
    <t>0,0</t>
  </si>
  <si>
    <t>2,8</t>
  </si>
  <si>
    <t>2,0</t>
  </si>
  <si>
    <t>4,7</t>
  </si>
  <si>
    <t>18,9</t>
  </si>
  <si>
    <t>10,9</t>
  </si>
  <si>
    <t>30,2</t>
  </si>
  <si>
    <t>25,8</t>
  </si>
  <si>
    <t>23,6</t>
  </si>
  <si>
    <t>0,9</t>
  </si>
  <si>
    <t>4,9</t>
  </si>
  <si>
    <t>5,7</t>
  </si>
  <si>
    <t>10,3</t>
  </si>
  <si>
    <t>1,7</t>
  </si>
  <si>
    <t>0,1</t>
  </si>
  <si>
    <t>2,7</t>
  </si>
  <si>
    <t>7,7</t>
  </si>
  <si>
    <t>4,1</t>
  </si>
  <si>
    <t>6,8</t>
  </si>
  <si>
    <t>6,7</t>
  </si>
  <si>
    <t>7,8</t>
  </si>
  <si>
    <t>32,5</t>
  </si>
  <si>
    <t>23,5</t>
  </si>
  <si>
    <t>43,1</t>
  </si>
  <si>
    <t>22,0</t>
  </si>
  <si>
    <t>8,5</t>
  </si>
  <si>
    <t>8,6</t>
  </si>
  <si>
    <t>7,2</t>
  </si>
  <si>
    <t>3,8</t>
  </si>
  <si>
    <t>6,6</t>
  </si>
  <si>
    <t>1,8</t>
  </si>
  <si>
    <t>20,5</t>
  </si>
  <si>
    <t>3,0</t>
  </si>
  <si>
    <t>3,6</t>
  </si>
  <si>
    <t>0,5</t>
  </si>
  <si>
    <t>3,3</t>
  </si>
  <si>
    <t>3,5</t>
  </si>
  <si>
    <t>7,6</t>
  </si>
  <si>
    <t>0,2</t>
  </si>
  <si>
    <t>0,3</t>
  </si>
  <si>
    <t>0,7</t>
  </si>
  <si>
    <t>9,8</t>
  </si>
  <si>
    <t>3,9</t>
  </si>
  <si>
    <t>2,3</t>
  </si>
  <si>
    <t>4,6</t>
  </si>
  <si>
    <t>2,1</t>
  </si>
  <si>
    <t>1,2</t>
  </si>
  <si>
    <t>1,4</t>
  </si>
  <si>
    <t>6,4</t>
  </si>
  <si>
    <t>1,6</t>
  </si>
  <si>
    <t>1,5</t>
  </si>
  <si>
    <t>0,8</t>
  </si>
  <si>
    <t>1,1</t>
  </si>
  <si>
    <t>11,5</t>
  </si>
  <si>
    <t>0,6</t>
  </si>
  <si>
    <t>34,2</t>
  </si>
  <si>
    <t>1,9</t>
  </si>
  <si>
    <r>
      <rPr>
        <sz val="8"/>
        <color theme="3"/>
        <rFont val="Arial Narrow"/>
        <family val="2"/>
        <charset val="238"/>
      </rPr>
      <t>21. X 2019. Број/No.</t>
    </r>
    <r>
      <rPr>
        <b/>
        <sz val="8"/>
        <color theme="3"/>
        <rFont val="Arial Narrow"/>
        <family val="2"/>
        <charset val="238"/>
      </rPr>
      <t xml:space="preserve"> </t>
    </r>
    <r>
      <rPr>
        <b/>
        <sz val="10"/>
        <color theme="3"/>
        <rFont val="Arial Narrow"/>
        <family val="2"/>
        <charset val="238"/>
      </rPr>
      <t>292/19</t>
    </r>
  </si>
  <si>
    <r>
      <t xml:space="preserve">хиљ КМ 
</t>
    </r>
    <r>
      <rPr>
        <i/>
        <sz val="8"/>
        <color theme="1"/>
        <rFont val="Arial Narrow"/>
        <family val="2"/>
      </rPr>
      <t>thous. KM</t>
    </r>
  </si>
  <si>
    <r>
      <t>хиљ. КМ
t</t>
    </r>
    <r>
      <rPr>
        <i/>
        <sz val="8"/>
        <rFont val="Arial Narrow"/>
        <family val="2"/>
      </rPr>
      <t>hous. KM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</si>
</sst>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2" x14ac:knownFonts="1">
    <font>
      <sz val="11"/>
      <color theme="1"/>
      <name val="Calibri"/>
      <family val="2"/>
      <charset val="238"/>
      <scheme val="minor"/>
    </font>
    <font>
      <sz val="8"/>
      <color theme="1"/>
      <name val="Arial Narrow"/>
      <family val="2"/>
    </font>
    <font>
      <sz val="8"/>
      <color rgb="FF231F20"/>
      <name val="Arial Narrow"/>
      <family val="2"/>
    </font>
    <font>
      <sz val="11"/>
      <color theme="1"/>
      <name val="Arial Narrow"/>
      <family val="2"/>
    </font>
    <font>
      <b/>
      <sz val="12"/>
      <color theme="3" tint="-0.249977111117893"/>
      <name val="Arial Narrow"/>
      <family val="2"/>
    </font>
    <font>
      <sz val="8"/>
      <color rgb="FFFF0000"/>
      <name val="Arial Narrow"/>
      <family val="2"/>
    </font>
    <font>
      <i/>
      <sz val="8"/>
      <color rgb="FF231F20"/>
      <name val="Arial Narrow"/>
      <family val="2"/>
    </font>
    <font>
      <i/>
      <sz val="8"/>
      <color theme="1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vertAlign val="superscript"/>
      <sz val="8"/>
      <color rgb="FF231F20"/>
      <name val="Arial Narrow"/>
      <family val="2"/>
    </font>
    <font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color theme="1"/>
      <name val="Arial Narrow"/>
      <family val="2"/>
    </font>
    <font>
      <sz val="8"/>
      <color theme="1"/>
      <name val="Arial Narrow"/>
      <family val="2"/>
      <charset val="238"/>
    </font>
    <font>
      <sz val="8"/>
      <color rgb="FF000000"/>
      <name val="Arial Narrow"/>
      <family val="2"/>
      <charset val="238"/>
    </font>
    <font>
      <b/>
      <sz val="8"/>
      <color theme="3"/>
      <name val="Arial Narrow"/>
      <family val="2"/>
      <charset val="238"/>
    </font>
    <font>
      <sz val="8"/>
      <color theme="3"/>
      <name val="Arial Narrow"/>
      <family val="2"/>
      <charset val="238"/>
    </font>
    <font>
      <b/>
      <sz val="10"/>
      <color theme="3"/>
      <name val="Arial Narrow"/>
      <family val="2"/>
      <charset val="238"/>
    </font>
    <font>
      <b/>
      <sz val="8"/>
      <color rgb="FF003366"/>
      <name val="Arial Narrow"/>
      <family val="2"/>
      <charset val="238"/>
    </font>
    <font>
      <b/>
      <i/>
      <sz val="8"/>
      <color rgb="FF003366"/>
      <name val="Arial Narrow"/>
      <family val="2"/>
      <charset val="238"/>
    </font>
    <font>
      <i/>
      <vertAlign val="superscript"/>
      <sz val="8"/>
      <color rgb="FF231F20"/>
      <name val="Arial Narrow"/>
      <family val="2"/>
      <charset val="238"/>
    </font>
    <font>
      <vertAlign val="superscript"/>
      <sz val="8"/>
      <color theme="1"/>
      <name val="Arial Narrow"/>
      <family val="2"/>
      <charset val="238"/>
    </font>
    <font>
      <vertAlign val="superscript"/>
      <sz val="8"/>
      <color rgb="FF231F20"/>
      <name val="Arial Narrow"/>
      <family val="2"/>
      <charset val="238"/>
    </font>
    <font>
      <i/>
      <vertAlign val="superscript"/>
      <sz val="8"/>
      <color theme="1"/>
      <name val="Arial Narrow"/>
      <family val="2"/>
      <charset val="238"/>
    </font>
    <font>
      <i/>
      <sz val="8"/>
      <color rgb="FF231F20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vertAlign val="superscript"/>
      <sz val="7"/>
      <color theme="1"/>
      <name val="Arial Narrow"/>
      <family val="2"/>
      <charset val="238"/>
    </font>
    <font>
      <sz val="7"/>
      <color theme="1"/>
      <name val="Arial Narrow"/>
      <family val="2"/>
      <charset val="238"/>
    </font>
    <font>
      <i/>
      <sz val="7"/>
      <color rgb="FF222222"/>
      <name val="Arial Narrow"/>
      <family val="2"/>
      <charset val="238"/>
    </font>
    <font>
      <i/>
      <sz val="7"/>
      <color theme="1"/>
      <name val="Arial Narrow"/>
      <family val="2"/>
      <charset val="238"/>
    </font>
    <font>
      <i/>
      <sz val="7"/>
      <color rgb="FF777777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 wrapText="1" indent="2"/>
    </xf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2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top"/>
    </xf>
    <xf numFmtId="0" fontId="7" fillId="0" borderId="0" xfId="0" applyFont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8" fillId="0" borderId="6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1" fontId="3" fillId="0" borderId="0" xfId="0" applyNumberFormat="1" applyFont="1"/>
    <xf numFmtId="0" fontId="6" fillId="0" borderId="0" xfId="0" applyFont="1" applyAlignment="1">
      <alignment horizontal="center" vertical="top"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right" vertical="top" wrapText="1" indent="2"/>
    </xf>
    <xf numFmtId="164" fontId="3" fillId="0" borderId="0" xfId="0" applyNumberFormat="1" applyFont="1"/>
    <xf numFmtId="0" fontId="7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" fillId="0" borderId="8" xfId="0" applyFont="1" applyBorder="1" applyAlignment="1">
      <alignment horizontal="right" vertical="top" indent="2"/>
    </xf>
    <xf numFmtId="0" fontId="8" fillId="0" borderId="10" xfId="0" applyFont="1" applyBorder="1" applyAlignment="1">
      <alignment horizontal="right" vertical="top" indent="2"/>
    </xf>
    <xf numFmtId="0" fontId="8" fillId="0" borderId="10" xfId="0" applyFont="1" applyBorder="1"/>
    <xf numFmtId="0" fontId="8" fillId="0" borderId="7" xfId="0" applyFont="1" applyBorder="1"/>
    <xf numFmtId="0" fontId="2" fillId="0" borderId="6" xfId="0" applyFont="1" applyBorder="1" applyAlignment="1">
      <alignment horizontal="left" vertical="top" wrapText="1" inden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6" fillId="0" borderId="1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8" fillId="0" borderId="0" xfId="0" applyFont="1" applyAlignment="1">
      <alignment horizontal="right" vertical="top" wrapText="1" indent="2"/>
    </xf>
    <xf numFmtId="1" fontId="8" fillId="0" borderId="0" xfId="0" applyNumberFormat="1" applyFont="1" applyFill="1" applyAlignment="1">
      <alignment horizontal="right" vertical="top" indent="2"/>
    </xf>
    <xf numFmtId="1" fontId="8" fillId="0" borderId="0" xfId="0" applyNumberFormat="1" applyFont="1" applyAlignment="1">
      <alignment horizontal="right" vertical="top" indent="2"/>
    </xf>
    <xf numFmtId="1" fontId="8" fillId="0" borderId="7" xfId="0" applyNumberFormat="1" applyFont="1" applyBorder="1" applyAlignment="1">
      <alignment horizontal="right" vertical="top" indent="2"/>
    </xf>
    <xf numFmtId="1" fontId="8" fillId="0" borderId="0" xfId="0" applyNumberFormat="1" applyFont="1" applyAlignment="1">
      <alignment horizontal="right" vertical="top" wrapText="1" indent="2"/>
    </xf>
    <xf numFmtId="0" fontId="1" fillId="2" borderId="1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top" wrapText="1" indent="2"/>
    </xf>
    <xf numFmtId="0" fontId="2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top" indent="2"/>
    </xf>
    <xf numFmtId="0" fontId="3" fillId="2" borderId="4" xfId="0" applyFont="1" applyFill="1" applyBorder="1" applyAlignment="1"/>
    <xf numFmtId="0" fontId="1" fillId="2" borderId="2" xfId="0" applyFont="1" applyFill="1" applyBorder="1" applyAlignment="1"/>
    <xf numFmtId="164" fontId="8" fillId="0" borderId="0" xfId="0" applyNumberFormat="1" applyFont="1" applyAlignment="1">
      <alignment horizontal="right" vertical="top" wrapText="1" indent="2"/>
    </xf>
    <xf numFmtId="0" fontId="6" fillId="0" borderId="11" xfId="0" applyFont="1" applyBorder="1" applyAlignment="1">
      <alignment horizontal="left" vertical="top" wrapText="1" indent="1"/>
    </xf>
    <xf numFmtId="0" fontId="3" fillId="0" borderId="0" xfId="0" applyFont="1" applyBorder="1"/>
    <xf numFmtId="164" fontId="2" fillId="0" borderId="6" xfId="0" applyNumberFormat="1" applyFont="1" applyBorder="1" applyAlignment="1">
      <alignment horizontal="right" vertical="top" wrapText="1" indent="3"/>
    </xf>
    <xf numFmtId="3" fontId="15" fillId="0" borderId="0" xfId="0" applyNumberFormat="1" applyFont="1" applyAlignment="1">
      <alignment horizontal="right" vertical="center" wrapText="1" indent="2"/>
    </xf>
    <xf numFmtId="3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 vertical="center" wrapText="1" indent="1"/>
    </xf>
    <xf numFmtId="0" fontId="16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9" fillId="0" borderId="0" xfId="0" applyFont="1"/>
    <xf numFmtId="0" fontId="14" fillId="0" borderId="0" xfId="0" applyFont="1" applyBorder="1" applyAlignment="1">
      <alignment horizontal="right" vertical="center" wrapText="1" indent="2"/>
    </xf>
    <xf numFmtId="0" fontId="14" fillId="0" borderId="0" xfId="0" applyFont="1" applyBorder="1" applyAlignment="1">
      <alignment horizontal="right" vertical="center" wrapText="1" inden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 indent="1"/>
    </xf>
    <xf numFmtId="0" fontId="14" fillId="0" borderId="0" xfId="0" applyFont="1" applyBorder="1" applyAlignment="1">
      <alignment horizontal="left" vertical="center" wrapText="1" indent="2"/>
    </xf>
    <xf numFmtId="1" fontId="8" fillId="0" borderId="6" xfId="0" applyNumberFormat="1" applyFont="1" applyFill="1" applyBorder="1" applyAlignment="1">
      <alignment horizontal="right" vertical="top" indent="2"/>
    </xf>
    <xf numFmtId="1" fontId="8" fillId="0" borderId="6" xfId="0" applyNumberFormat="1" applyFont="1" applyBorder="1" applyAlignment="1">
      <alignment horizontal="right" vertical="top" indent="2"/>
    </xf>
    <xf numFmtId="0" fontId="1" fillId="0" borderId="0" xfId="0" applyFont="1" applyBorder="1" applyAlignment="1">
      <alignment horizontal="left" vertical="top"/>
    </xf>
    <xf numFmtId="0" fontId="25" fillId="0" borderId="0" xfId="0" applyFont="1" applyAlignment="1">
      <alignment vertical="top" wrapText="1"/>
    </xf>
    <xf numFmtId="0" fontId="26" fillId="0" borderId="0" xfId="0" applyFont="1" applyAlignment="1">
      <alignment horizontal="left" vertical="top"/>
    </xf>
    <xf numFmtId="1" fontId="8" fillId="0" borderId="11" xfId="0" applyNumberFormat="1" applyFont="1" applyBorder="1" applyAlignment="1">
      <alignment horizontal="right" vertical="top" wrapText="1" indent="2"/>
    </xf>
    <xf numFmtId="1" fontId="8" fillId="0" borderId="11" xfId="0" applyNumberFormat="1" applyFont="1" applyFill="1" applyBorder="1" applyAlignment="1">
      <alignment horizontal="right" vertical="top" indent="2"/>
    </xf>
    <xf numFmtId="164" fontId="8" fillId="0" borderId="11" xfId="0" applyNumberFormat="1" applyFont="1" applyBorder="1" applyAlignment="1">
      <alignment horizontal="right" vertical="top" wrapText="1" indent="2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8" fillId="0" borderId="0" xfId="0" applyFont="1" applyBorder="1" applyAlignment="1">
      <alignment vertical="top" wrapText="1"/>
    </xf>
    <xf numFmtId="1" fontId="8" fillId="0" borderId="11" xfId="0" applyNumberFormat="1" applyFont="1" applyBorder="1" applyAlignment="1">
      <alignment horizontal="right" vertical="top" indent="2"/>
    </xf>
    <xf numFmtId="164" fontId="2" fillId="0" borderId="0" xfId="0" applyNumberFormat="1" applyFont="1" applyBorder="1" applyAlignment="1">
      <alignment horizontal="right" vertical="top" wrapText="1" indent="3"/>
    </xf>
    <xf numFmtId="0" fontId="14" fillId="0" borderId="0" xfId="0" applyFont="1" applyAlignment="1">
      <alignment horizontal="right" vertical="center" wrapText="1" indent="2"/>
    </xf>
    <xf numFmtId="0" fontId="14" fillId="0" borderId="11" xfId="0" applyFont="1" applyBorder="1" applyAlignment="1">
      <alignment horizontal="right" vertical="center" wrapText="1" indent="2"/>
    </xf>
    <xf numFmtId="164" fontId="5" fillId="0" borderId="0" xfId="0" applyNumberFormat="1" applyFont="1" applyAlignment="1">
      <alignment horizontal="right" vertical="top" wrapText="1" indent="2"/>
    </xf>
    <xf numFmtId="164" fontId="8" fillId="0" borderId="0" xfId="0" applyNumberFormat="1" applyFont="1" applyBorder="1" applyAlignment="1">
      <alignment horizontal="right" vertical="top" wrapText="1" indent="2"/>
    </xf>
    <xf numFmtId="0" fontId="7" fillId="0" borderId="11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3" fillId="0" borderId="7" xfId="0" applyFont="1" applyBorder="1"/>
    <xf numFmtId="0" fontId="6" fillId="0" borderId="14" xfId="0" applyFont="1" applyBorder="1" applyAlignment="1">
      <alignment horizontal="left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left" vertical="top"/>
    </xf>
    <xf numFmtId="0" fontId="3" fillId="2" borderId="1" xfId="0" applyFont="1" applyFill="1" applyBorder="1" applyAlignment="1"/>
    <xf numFmtId="0" fontId="1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zoomScale="140" zoomScaleNormal="140" workbookViewId="0">
      <selection activeCell="F9" sqref="F9"/>
    </sheetView>
  </sheetViews>
  <sheetFormatPr defaultColWidth="9.140625" defaultRowHeight="16.5" x14ac:dyDescent="0.3"/>
  <cols>
    <col min="1" max="1" width="3.85546875" style="3" customWidth="1"/>
    <col min="2" max="2" width="39.7109375" style="3" customWidth="1"/>
    <col min="3" max="8" width="11.85546875" style="3" customWidth="1"/>
    <col min="9" max="9" width="3.85546875" style="3" customWidth="1"/>
    <col min="10" max="10" width="39.7109375" style="3" customWidth="1"/>
    <col min="11" max="16384" width="9.140625" style="3"/>
  </cols>
  <sheetData>
    <row r="1" spans="1:10" ht="8.25" customHeight="1" x14ac:dyDescent="0.3">
      <c r="B1" s="4"/>
      <c r="C1" s="4"/>
      <c r="D1" s="4"/>
      <c r="E1" s="4"/>
      <c r="F1" s="4"/>
      <c r="G1" s="4"/>
      <c r="H1" s="4"/>
      <c r="I1" s="4"/>
      <c r="J1" s="4"/>
    </row>
    <row r="2" spans="1:10" x14ac:dyDescent="0.3">
      <c r="B2" s="4"/>
      <c r="C2" s="4"/>
      <c r="D2" s="4"/>
      <c r="E2" s="4"/>
      <c r="F2" s="4"/>
      <c r="G2" s="4"/>
      <c r="H2" s="4"/>
      <c r="I2" s="4"/>
      <c r="J2" s="5">
        <v>2018</v>
      </c>
    </row>
    <row r="3" spans="1:10" x14ac:dyDescent="0.3">
      <c r="A3" s="74" t="s">
        <v>94</v>
      </c>
      <c r="B3" s="4"/>
      <c r="C3" s="4"/>
      <c r="D3" s="4"/>
      <c r="E3" s="4"/>
      <c r="F3" s="4"/>
      <c r="G3" s="4"/>
      <c r="H3" s="4"/>
      <c r="I3" s="4"/>
      <c r="J3" s="72" t="s">
        <v>214</v>
      </c>
    </row>
    <row r="4" spans="1:10" ht="9.75" customHeight="1" x14ac:dyDescent="0.3">
      <c r="B4" s="4"/>
      <c r="C4" s="4"/>
      <c r="D4" s="4"/>
      <c r="E4" s="4"/>
      <c r="F4" s="4"/>
      <c r="G4" s="4"/>
      <c r="H4" s="4"/>
      <c r="I4" s="4"/>
      <c r="J4" s="4"/>
    </row>
    <row r="5" spans="1:10" x14ac:dyDescent="0.3">
      <c r="A5" s="73" t="s">
        <v>106</v>
      </c>
      <c r="B5" s="73"/>
      <c r="C5" s="73"/>
      <c r="D5" s="73"/>
      <c r="E5" s="73"/>
      <c r="F5" s="4"/>
      <c r="G5" s="4"/>
      <c r="H5" s="4"/>
      <c r="I5" s="4"/>
      <c r="J5" s="4"/>
    </row>
    <row r="6" spans="1:10" x14ac:dyDescent="0.3">
      <c r="A6" s="104" t="s">
        <v>107</v>
      </c>
      <c r="B6" s="104"/>
      <c r="C6" s="104"/>
      <c r="D6" s="104"/>
      <c r="E6" s="104"/>
      <c r="F6" s="4"/>
      <c r="G6" s="4"/>
      <c r="H6" s="4"/>
      <c r="I6" s="4"/>
      <c r="J6" s="4"/>
    </row>
    <row r="7" spans="1:10" ht="76.5" customHeight="1" x14ac:dyDescent="0.3">
      <c r="A7" s="109"/>
      <c r="B7" s="110"/>
      <c r="C7" s="105" t="s">
        <v>64</v>
      </c>
      <c r="D7" s="105" t="s">
        <v>89</v>
      </c>
      <c r="E7" s="116" t="s">
        <v>65</v>
      </c>
      <c r="F7" s="7" t="s">
        <v>66</v>
      </c>
      <c r="G7" s="58" t="s">
        <v>87</v>
      </c>
      <c r="H7" s="8" t="s">
        <v>67</v>
      </c>
      <c r="I7" s="9"/>
      <c r="J7" s="107"/>
    </row>
    <row r="8" spans="1:10" ht="23.25" customHeight="1" x14ac:dyDescent="0.3">
      <c r="A8" s="111"/>
      <c r="B8" s="112"/>
      <c r="C8" s="106"/>
      <c r="D8" s="106"/>
      <c r="E8" s="117"/>
      <c r="F8" s="113" t="s">
        <v>215</v>
      </c>
      <c r="G8" s="114"/>
      <c r="H8" s="115"/>
      <c r="I8" s="10"/>
      <c r="J8" s="108"/>
    </row>
    <row r="9" spans="1:10" ht="12" customHeight="1" x14ac:dyDescent="0.3">
      <c r="B9" s="11"/>
      <c r="C9" s="59"/>
      <c r="D9" s="59"/>
      <c r="E9" s="54"/>
      <c r="F9" s="55"/>
      <c r="G9" s="55"/>
      <c r="H9" s="56"/>
      <c r="J9" s="12"/>
    </row>
    <row r="10" spans="1:10" ht="21.75" customHeight="1" x14ac:dyDescent="0.3">
      <c r="B10" s="91" t="s">
        <v>15</v>
      </c>
      <c r="C10" s="86">
        <f>SUM(C11:C26)</f>
        <v>8000</v>
      </c>
      <c r="D10" s="54">
        <v>17815</v>
      </c>
      <c r="E10" s="54">
        <v>186878</v>
      </c>
      <c r="F10" s="54">
        <v>21455655</v>
      </c>
      <c r="G10" s="54">
        <v>5392244</v>
      </c>
      <c r="H10" s="80">
        <v>2380940</v>
      </c>
      <c r="J10" s="12" t="s">
        <v>16</v>
      </c>
    </row>
    <row r="11" spans="1:10" ht="16.5" customHeight="1" x14ac:dyDescent="0.3">
      <c r="A11" s="1" t="s">
        <v>0</v>
      </c>
      <c r="B11" s="91" t="s">
        <v>17</v>
      </c>
      <c r="C11" s="86">
        <v>76</v>
      </c>
      <c r="D11" s="54">
        <v>1</v>
      </c>
      <c r="E11" s="54">
        <v>5157</v>
      </c>
      <c r="F11" s="55">
        <v>421358</v>
      </c>
      <c r="G11" s="55">
        <v>254609</v>
      </c>
      <c r="H11" s="81">
        <v>116009</v>
      </c>
      <c r="I11" s="36" t="s">
        <v>0</v>
      </c>
      <c r="J11" s="14" t="s">
        <v>21</v>
      </c>
    </row>
    <row r="12" spans="1:10" x14ac:dyDescent="0.3">
      <c r="A12" s="1" t="s">
        <v>1</v>
      </c>
      <c r="B12" s="91" t="s">
        <v>39</v>
      </c>
      <c r="C12" s="95">
        <v>1513</v>
      </c>
      <c r="D12" s="54">
        <v>1938</v>
      </c>
      <c r="E12" s="54">
        <v>56428</v>
      </c>
      <c r="F12" s="55">
        <v>5539469</v>
      </c>
      <c r="G12" s="55">
        <v>1274743</v>
      </c>
      <c r="H12" s="81">
        <v>686768</v>
      </c>
      <c r="I12" s="36" t="s">
        <v>1</v>
      </c>
      <c r="J12" s="14" t="s">
        <v>22</v>
      </c>
    </row>
    <row r="13" spans="1:10" ht="26.25" customHeight="1" x14ac:dyDescent="0.3">
      <c r="A13" s="1" t="s">
        <v>2</v>
      </c>
      <c r="B13" s="91" t="s">
        <v>38</v>
      </c>
      <c r="C13" s="95">
        <v>74</v>
      </c>
      <c r="D13" s="54">
        <v>1</v>
      </c>
      <c r="E13" s="54">
        <v>9224</v>
      </c>
      <c r="F13" s="55">
        <v>1218098</v>
      </c>
      <c r="G13" s="55">
        <v>554088</v>
      </c>
      <c r="H13" s="81">
        <v>245397</v>
      </c>
      <c r="I13" s="36" t="s">
        <v>2</v>
      </c>
      <c r="J13" s="12" t="s">
        <v>63</v>
      </c>
    </row>
    <row r="14" spans="1:10" ht="24" customHeight="1" x14ac:dyDescent="0.3">
      <c r="A14" s="1" t="s">
        <v>37</v>
      </c>
      <c r="B14" s="91" t="s">
        <v>40</v>
      </c>
      <c r="C14" s="95">
        <v>139</v>
      </c>
      <c r="D14" s="54">
        <v>21</v>
      </c>
      <c r="E14" s="54">
        <v>4979</v>
      </c>
      <c r="F14" s="55">
        <v>203473</v>
      </c>
      <c r="G14" s="55">
        <v>110512</v>
      </c>
      <c r="H14" s="81">
        <v>83131</v>
      </c>
      <c r="I14" s="36" t="s">
        <v>37</v>
      </c>
      <c r="J14" s="12" t="s">
        <v>23</v>
      </c>
    </row>
    <row r="15" spans="1:10" x14ac:dyDescent="0.3">
      <c r="A15" s="1" t="s">
        <v>5</v>
      </c>
      <c r="B15" s="92" t="s">
        <v>18</v>
      </c>
      <c r="C15" s="95">
        <v>615</v>
      </c>
      <c r="D15" s="54">
        <v>722</v>
      </c>
      <c r="E15" s="54">
        <v>12790</v>
      </c>
      <c r="F15" s="55">
        <v>1431543</v>
      </c>
      <c r="G15" s="55">
        <v>422650</v>
      </c>
      <c r="H15" s="81">
        <v>142038</v>
      </c>
      <c r="I15" s="36" t="s">
        <v>5</v>
      </c>
      <c r="J15" s="16" t="s">
        <v>24</v>
      </c>
    </row>
    <row r="16" spans="1:10" ht="27" customHeight="1" x14ac:dyDescent="0.3">
      <c r="A16" s="1" t="s">
        <v>3</v>
      </c>
      <c r="B16" s="91" t="s">
        <v>41</v>
      </c>
      <c r="C16" s="95">
        <v>2599</v>
      </c>
      <c r="D16" s="54">
        <v>6118</v>
      </c>
      <c r="E16" s="54">
        <v>43839</v>
      </c>
      <c r="F16" s="55">
        <v>9249314</v>
      </c>
      <c r="G16" s="55">
        <v>1185286</v>
      </c>
      <c r="H16" s="81">
        <v>458851</v>
      </c>
      <c r="I16" s="36" t="s">
        <v>3</v>
      </c>
      <c r="J16" s="12" t="s">
        <v>43</v>
      </c>
    </row>
    <row r="17" spans="1:10" ht="16.5" customHeight="1" x14ac:dyDescent="0.3">
      <c r="A17" s="1" t="s">
        <v>6</v>
      </c>
      <c r="B17" s="93" t="s">
        <v>19</v>
      </c>
      <c r="C17" s="95">
        <v>680</v>
      </c>
      <c r="D17" s="54">
        <v>1534</v>
      </c>
      <c r="E17" s="54">
        <v>13525</v>
      </c>
      <c r="F17" s="55">
        <v>815086</v>
      </c>
      <c r="G17" s="55">
        <v>358538</v>
      </c>
      <c r="H17" s="81">
        <v>174518</v>
      </c>
      <c r="I17" s="36" t="s">
        <v>6</v>
      </c>
      <c r="J17" s="16" t="s">
        <v>25</v>
      </c>
    </row>
    <row r="18" spans="1:10" ht="27" customHeight="1" x14ac:dyDescent="0.3">
      <c r="A18" s="1" t="s">
        <v>4</v>
      </c>
      <c r="B18" s="94" t="s">
        <v>42</v>
      </c>
      <c r="C18" s="95">
        <v>146</v>
      </c>
      <c r="D18" s="54">
        <v>3650</v>
      </c>
      <c r="E18" s="54">
        <v>12511</v>
      </c>
      <c r="F18" s="55">
        <v>650725</v>
      </c>
      <c r="G18" s="55">
        <v>195765</v>
      </c>
      <c r="H18" s="81">
        <v>75973</v>
      </c>
      <c r="I18" s="36" t="s">
        <v>4</v>
      </c>
      <c r="J18" s="12" t="s">
        <v>26</v>
      </c>
    </row>
    <row r="19" spans="1:10" ht="16.5" customHeight="1" x14ac:dyDescent="0.3">
      <c r="A19" s="19" t="s">
        <v>45</v>
      </c>
      <c r="B19" s="92" t="s">
        <v>51</v>
      </c>
      <c r="C19" s="95">
        <v>305</v>
      </c>
      <c r="D19" s="54">
        <v>97</v>
      </c>
      <c r="E19" s="54">
        <v>6140</v>
      </c>
      <c r="F19" s="55">
        <v>748053</v>
      </c>
      <c r="G19" s="55">
        <v>408910</v>
      </c>
      <c r="H19" s="81">
        <v>149621</v>
      </c>
      <c r="I19" s="36" t="s">
        <v>45</v>
      </c>
      <c r="J19" s="20" t="s">
        <v>56</v>
      </c>
    </row>
    <row r="20" spans="1:10" ht="16.5" customHeight="1" x14ac:dyDescent="0.3">
      <c r="A20" s="1" t="s">
        <v>13</v>
      </c>
      <c r="B20" s="93" t="s">
        <v>20</v>
      </c>
      <c r="C20" s="95">
        <v>136</v>
      </c>
      <c r="D20" s="54">
        <v>28</v>
      </c>
      <c r="E20" s="54">
        <v>576</v>
      </c>
      <c r="F20" s="55">
        <v>53860</v>
      </c>
      <c r="G20" s="55">
        <v>35947</v>
      </c>
      <c r="H20" s="81">
        <v>8781</v>
      </c>
      <c r="I20" s="36" t="s">
        <v>13</v>
      </c>
      <c r="J20" s="20" t="s">
        <v>27</v>
      </c>
    </row>
    <row r="21" spans="1:10" ht="16.5" customHeight="1" x14ac:dyDescent="0.3">
      <c r="A21" s="19" t="s">
        <v>46</v>
      </c>
      <c r="B21" s="91" t="s">
        <v>52</v>
      </c>
      <c r="C21" s="95">
        <v>782</v>
      </c>
      <c r="D21" s="54">
        <v>1177</v>
      </c>
      <c r="E21" s="54">
        <v>7271</v>
      </c>
      <c r="F21" s="55">
        <v>489297</v>
      </c>
      <c r="G21" s="55">
        <v>245389</v>
      </c>
      <c r="H21" s="81">
        <v>92340</v>
      </c>
      <c r="I21" s="22" t="s">
        <v>46</v>
      </c>
      <c r="J21" s="20" t="s">
        <v>57</v>
      </c>
    </row>
    <row r="22" spans="1:10" ht="16.5" customHeight="1" x14ac:dyDescent="0.3">
      <c r="A22" s="19" t="s">
        <v>47</v>
      </c>
      <c r="B22" s="91" t="s">
        <v>54</v>
      </c>
      <c r="C22" s="95">
        <v>164</v>
      </c>
      <c r="D22" s="54">
        <v>164</v>
      </c>
      <c r="E22" s="54">
        <v>3290</v>
      </c>
      <c r="F22" s="55">
        <v>115206</v>
      </c>
      <c r="G22" s="55">
        <v>64945</v>
      </c>
      <c r="H22" s="81">
        <v>35488</v>
      </c>
      <c r="I22" s="22" t="s">
        <v>47</v>
      </c>
      <c r="J22" s="20" t="s">
        <v>58</v>
      </c>
    </row>
    <row r="23" spans="1:10" ht="16.5" customHeight="1" x14ac:dyDescent="0.3">
      <c r="A23" s="19" t="s">
        <v>48</v>
      </c>
      <c r="B23" s="93" t="s">
        <v>68</v>
      </c>
      <c r="C23" s="95">
        <v>115</v>
      </c>
      <c r="D23" s="54">
        <v>218</v>
      </c>
      <c r="E23" s="54">
        <v>1643</v>
      </c>
      <c r="F23" s="55">
        <v>50738</v>
      </c>
      <c r="G23" s="55">
        <v>35231</v>
      </c>
      <c r="H23" s="81">
        <v>20595</v>
      </c>
      <c r="I23" s="22" t="s">
        <v>48</v>
      </c>
      <c r="J23" s="83" t="s">
        <v>95</v>
      </c>
    </row>
    <row r="24" spans="1:10" ht="16.5" customHeight="1" x14ac:dyDescent="0.3">
      <c r="A24" s="19" t="s">
        <v>49</v>
      </c>
      <c r="B24" s="93" t="s">
        <v>96</v>
      </c>
      <c r="C24" s="95">
        <v>508</v>
      </c>
      <c r="D24" s="54">
        <v>11</v>
      </c>
      <c r="E24" s="54">
        <v>3037</v>
      </c>
      <c r="F24" s="55">
        <v>142092</v>
      </c>
      <c r="G24" s="55">
        <v>81919</v>
      </c>
      <c r="H24" s="81">
        <v>44356</v>
      </c>
      <c r="I24" s="22" t="s">
        <v>49</v>
      </c>
      <c r="J24" s="83" t="s">
        <v>101</v>
      </c>
    </row>
    <row r="25" spans="1:10" ht="16.5" customHeight="1" x14ac:dyDescent="0.3">
      <c r="A25" s="19" t="s">
        <v>91</v>
      </c>
      <c r="B25" s="82" t="s">
        <v>97</v>
      </c>
      <c r="C25" s="95">
        <v>60</v>
      </c>
      <c r="D25" s="54">
        <v>88</v>
      </c>
      <c r="E25" s="54">
        <v>2817</v>
      </c>
      <c r="F25" s="55">
        <v>192369</v>
      </c>
      <c r="G25" s="55">
        <v>107304</v>
      </c>
      <c r="H25" s="81">
        <v>32389</v>
      </c>
      <c r="I25" s="22" t="s">
        <v>91</v>
      </c>
      <c r="J25" s="84" t="s">
        <v>100</v>
      </c>
    </row>
    <row r="26" spans="1:10" ht="16.5" customHeight="1" x14ac:dyDescent="0.3">
      <c r="A26" s="19" t="s">
        <v>50</v>
      </c>
      <c r="B26" s="93" t="s">
        <v>98</v>
      </c>
      <c r="C26" s="95">
        <v>88</v>
      </c>
      <c r="D26" s="54">
        <v>2047</v>
      </c>
      <c r="E26" s="54">
        <v>3651</v>
      </c>
      <c r="F26" s="55">
        <v>134974</v>
      </c>
      <c r="G26" s="55">
        <v>56408</v>
      </c>
      <c r="H26" s="80">
        <v>14685</v>
      </c>
      <c r="I26" s="22" t="s">
        <v>50</v>
      </c>
      <c r="J26" s="83" t="s">
        <v>99</v>
      </c>
    </row>
    <row r="27" spans="1:10" x14ac:dyDescent="0.3">
      <c r="B27" s="23"/>
      <c r="J27" s="66"/>
    </row>
    <row r="28" spans="1:10" x14ac:dyDescent="0.3">
      <c r="B28" s="88" t="s">
        <v>104</v>
      </c>
      <c r="J28" s="66"/>
    </row>
    <row r="29" spans="1:10" ht="9" customHeight="1" x14ac:dyDescent="0.3">
      <c r="B29" s="89" t="s">
        <v>102</v>
      </c>
      <c r="J29" s="66"/>
    </row>
    <row r="30" spans="1:10" x14ac:dyDescent="0.3">
      <c r="B30" s="90"/>
      <c r="J30" s="66"/>
    </row>
    <row r="31" spans="1:10" x14ac:dyDescent="0.3">
      <c r="B31" s="88" t="s">
        <v>105</v>
      </c>
      <c r="J31" s="66"/>
    </row>
    <row r="32" spans="1:10" ht="11.25" customHeight="1" x14ac:dyDescent="0.3">
      <c r="B32" s="89" t="s">
        <v>103</v>
      </c>
      <c r="J32" s="66"/>
    </row>
    <row r="33" spans="2:10" x14ac:dyDescent="0.3">
      <c r="B33" s="23"/>
      <c r="J33" s="66"/>
    </row>
    <row r="34" spans="2:10" x14ac:dyDescent="0.3">
      <c r="B34" s="24"/>
      <c r="J34" s="66"/>
    </row>
    <row r="35" spans="2:10" ht="6.75" customHeight="1" x14ac:dyDescent="0.3">
      <c r="J35" s="66"/>
    </row>
    <row r="36" spans="2:10" x14ac:dyDescent="0.3">
      <c r="B36" s="25"/>
      <c r="C36" s="75"/>
      <c r="D36" s="78"/>
      <c r="E36" s="75"/>
      <c r="F36" s="78"/>
      <c r="G36" s="78"/>
      <c r="H36" s="78"/>
      <c r="J36" s="66"/>
    </row>
    <row r="37" spans="2:10" x14ac:dyDescent="0.3">
      <c r="B37" s="24"/>
      <c r="C37" s="76"/>
      <c r="D37" s="76"/>
      <c r="E37" s="75"/>
      <c r="F37" s="76"/>
      <c r="G37" s="76"/>
      <c r="H37" s="76"/>
      <c r="J37" s="66"/>
    </row>
    <row r="38" spans="2:10" x14ac:dyDescent="0.3">
      <c r="C38" s="76"/>
      <c r="D38" s="76"/>
      <c r="E38" s="75"/>
      <c r="F38" s="76"/>
      <c r="G38" s="76"/>
      <c r="H38" s="76"/>
      <c r="J38" s="66"/>
    </row>
    <row r="39" spans="2:10" x14ac:dyDescent="0.3">
      <c r="C39" s="75"/>
      <c r="D39" s="75"/>
      <c r="E39" s="75"/>
      <c r="F39" s="78"/>
      <c r="G39" s="75"/>
      <c r="H39" s="78"/>
      <c r="J39" s="66"/>
    </row>
    <row r="40" spans="2:10" x14ac:dyDescent="0.3">
      <c r="C40" s="76"/>
      <c r="D40" s="76"/>
      <c r="E40" s="75"/>
      <c r="F40" s="76"/>
      <c r="G40" s="76"/>
      <c r="H40" s="76"/>
      <c r="J40" s="66"/>
    </row>
    <row r="41" spans="2:10" x14ac:dyDescent="0.3">
      <c r="C41" s="75"/>
      <c r="D41" s="75"/>
      <c r="E41" s="75"/>
      <c r="F41" s="78"/>
      <c r="G41" s="78"/>
      <c r="H41" s="78"/>
    </row>
    <row r="42" spans="2:10" x14ac:dyDescent="0.3">
      <c r="C42" s="76"/>
      <c r="D42" s="76"/>
      <c r="E42" s="75"/>
      <c r="F42" s="76"/>
      <c r="G42" s="76"/>
      <c r="H42" s="76"/>
    </row>
    <row r="43" spans="2:10" x14ac:dyDescent="0.3">
      <c r="C43" s="76"/>
      <c r="D43" s="76"/>
      <c r="E43" s="75"/>
      <c r="F43" s="77"/>
      <c r="G43" s="76"/>
      <c r="H43" s="77"/>
    </row>
    <row r="44" spans="2:10" x14ac:dyDescent="0.3">
      <c r="C44" s="76"/>
      <c r="D44" s="76"/>
      <c r="E44" s="75"/>
      <c r="F44" s="76"/>
      <c r="G44" s="76"/>
      <c r="H44" s="76"/>
    </row>
    <row r="45" spans="2:10" x14ac:dyDescent="0.3">
      <c r="C45" s="75"/>
      <c r="D45" s="75"/>
      <c r="E45" s="75"/>
      <c r="F45" s="78"/>
      <c r="G45" s="75"/>
      <c r="H45" s="79"/>
    </row>
    <row r="46" spans="2:10" x14ac:dyDescent="0.3">
      <c r="C46" s="75"/>
      <c r="D46" s="75"/>
      <c r="E46" s="75"/>
      <c r="F46" s="76"/>
      <c r="G46" s="75"/>
      <c r="H46" s="78"/>
    </row>
    <row r="47" spans="2:10" x14ac:dyDescent="0.3">
      <c r="C47" s="76"/>
      <c r="D47" s="76"/>
      <c r="E47" s="75"/>
      <c r="F47" s="76"/>
      <c r="G47" s="76"/>
      <c r="H47" s="76"/>
    </row>
    <row r="48" spans="2:10" x14ac:dyDescent="0.3">
      <c r="C48" s="75"/>
      <c r="D48" s="75"/>
      <c r="E48" s="75"/>
      <c r="F48" s="78"/>
      <c r="G48" s="78"/>
      <c r="H48" s="78"/>
    </row>
    <row r="49" spans="3:8" x14ac:dyDescent="0.3">
      <c r="C49" s="76"/>
      <c r="D49" s="76"/>
      <c r="E49" s="75"/>
      <c r="F49" s="76"/>
      <c r="G49" s="76"/>
      <c r="H49" s="76"/>
    </row>
    <row r="50" spans="3:8" x14ac:dyDescent="0.3">
      <c r="C50" s="75"/>
      <c r="D50" s="75"/>
      <c r="E50" s="75"/>
      <c r="F50" s="78"/>
      <c r="G50" s="75"/>
      <c r="H50" s="78"/>
    </row>
    <row r="51" spans="3:8" x14ac:dyDescent="0.3">
      <c r="C51" s="76"/>
      <c r="D51" s="76"/>
      <c r="E51" s="75"/>
      <c r="F51" s="76"/>
      <c r="G51" s="76"/>
      <c r="H51" s="76"/>
    </row>
    <row r="52" spans="3:8" x14ac:dyDescent="0.3">
      <c r="C52" s="75"/>
      <c r="D52" s="75"/>
      <c r="E52" s="75"/>
      <c r="F52" s="78"/>
      <c r="G52" s="75"/>
      <c r="H52" s="79"/>
    </row>
    <row r="53" spans="3:8" x14ac:dyDescent="0.3">
      <c r="C53" s="76"/>
      <c r="D53" s="76"/>
      <c r="E53" s="75"/>
      <c r="F53" s="76"/>
      <c r="G53" s="76"/>
      <c r="H53" s="76"/>
    </row>
    <row r="54" spans="3:8" x14ac:dyDescent="0.3">
      <c r="C54" s="75"/>
      <c r="D54" s="75"/>
      <c r="E54" s="75"/>
      <c r="F54" s="78"/>
      <c r="G54" s="75"/>
      <c r="H54" s="78"/>
    </row>
    <row r="55" spans="3:8" x14ac:dyDescent="0.3">
      <c r="C55" s="76"/>
      <c r="D55" s="76"/>
      <c r="E55" s="75"/>
      <c r="F55" s="76"/>
      <c r="G55" s="76"/>
      <c r="H55" s="76"/>
    </row>
    <row r="56" spans="3:8" x14ac:dyDescent="0.3">
      <c r="C56" s="76"/>
      <c r="D56" s="76"/>
      <c r="E56" s="75"/>
      <c r="F56" s="76"/>
      <c r="G56" s="76"/>
      <c r="H56" s="76"/>
    </row>
    <row r="57" spans="3:8" x14ac:dyDescent="0.3">
      <c r="C57" s="76"/>
      <c r="D57" s="76"/>
      <c r="E57" s="75"/>
      <c r="F57" s="76"/>
      <c r="G57" s="76"/>
      <c r="H57" s="76"/>
    </row>
    <row r="58" spans="3:8" x14ac:dyDescent="0.3">
      <c r="C58" s="76"/>
      <c r="D58" s="75"/>
      <c r="E58" s="75"/>
      <c r="F58" s="78"/>
      <c r="G58" s="75"/>
      <c r="H58" s="75"/>
    </row>
    <row r="59" spans="3:8" x14ac:dyDescent="0.3">
      <c r="C59" s="76"/>
      <c r="D59" s="76"/>
      <c r="E59" s="75"/>
      <c r="F59" s="76"/>
      <c r="G59" s="76"/>
      <c r="H59" s="76"/>
    </row>
    <row r="60" spans="3:8" x14ac:dyDescent="0.3">
      <c r="C60" s="75"/>
      <c r="D60" s="75"/>
      <c r="E60" s="75"/>
      <c r="F60" s="75"/>
      <c r="G60" s="75"/>
      <c r="H60" s="75"/>
    </row>
    <row r="61" spans="3:8" x14ac:dyDescent="0.3">
      <c r="C61" s="76"/>
      <c r="D61" s="76"/>
      <c r="E61" s="75"/>
      <c r="F61" s="76"/>
      <c r="G61" s="76"/>
      <c r="H61" s="76"/>
    </row>
    <row r="62" spans="3:8" x14ac:dyDescent="0.3">
      <c r="C62" s="75"/>
      <c r="D62" s="75"/>
      <c r="E62" s="75"/>
      <c r="F62" s="75"/>
      <c r="G62" s="75"/>
      <c r="H62" s="75"/>
    </row>
    <row r="63" spans="3:8" x14ac:dyDescent="0.3">
      <c r="C63" s="76"/>
      <c r="D63" s="76"/>
      <c r="E63" s="75"/>
      <c r="F63" s="76"/>
      <c r="G63" s="76"/>
      <c r="H63" s="76"/>
    </row>
    <row r="64" spans="3:8" x14ac:dyDescent="0.3">
      <c r="C64" s="75"/>
      <c r="D64" s="75"/>
      <c r="E64" s="75"/>
      <c r="F64" s="78"/>
      <c r="G64" s="75"/>
      <c r="H64" s="75"/>
    </row>
    <row r="65" spans="3:8" x14ac:dyDescent="0.3">
      <c r="C65" s="76"/>
      <c r="D65" s="76"/>
      <c r="E65" s="75"/>
      <c r="F65" s="76"/>
      <c r="G65" s="76"/>
      <c r="H65" s="76"/>
    </row>
    <row r="66" spans="3:8" x14ac:dyDescent="0.3">
      <c r="C66" s="75"/>
      <c r="D66" s="75"/>
      <c r="E66" s="75"/>
      <c r="F66" s="78"/>
      <c r="G66" s="75"/>
      <c r="H66" s="75"/>
    </row>
  </sheetData>
  <mergeCells count="7">
    <mergeCell ref="A6:E6"/>
    <mergeCell ref="D7:D8"/>
    <mergeCell ref="J7:J8"/>
    <mergeCell ref="C7:C8"/>
    <mergeCell ref="A7:B8"/>
    <mergeCell ref="F8:H8"/>
    <mergeCell ref="E7:E8"/>
  </mergeCells>
  <printOptions horizontalCentered="1"/>
  <pageMargins left="0.31496063000000002" right="0.31496062992126" top="0.55118110236220497" bottom="0.35433070866141703" header="0.31496062992126" footer="0"/>
  <pageSetup paperSize="9" scale="75"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"/>
  <sheetViews>
    <sheetView zoomScaleNormal="100" workbookViewId="0">
      <selection activeCell="L6" sqref="L6"/>
    </sheetView>
  </sheetViews>
  <sheetFormatPr defaultColWidth="9.140625" defaultRowHeight="16.5" x14ac:dyDescent="0.3"/>
  <cols>
    <col min="1" max="1" width="30.7109375" style="3" customWidth="1"/>
    <col min="2" max="7" width="11.85546875" style="3" customWidth="1"/>
    <col min="8" max="8" width="30.7109375" style="3" customWidth="1"/>
    <col min="9" max="16384" width="9.140625" style="3"/>
  </cols>
  <sheetData>
    <row r="2" spans="1:15" ht="16.5" customHeight="1" x14ac:dyDescent="0.3">
      <c r="A2" s="118" t="s">
        <v>108</v>
      </c>
      <c r="B2" s="118"/>
      <c r="C2" s="118"/>
      <c r="D2" s="118"/>
      <c r="E2" s="118"/>
      <c r="F2" s="4"/>
      <c r="G2" s="4"/>
      <c r="H2" s="4"/>
      <c r="I2" s="6"/>
      <c r="J2" s="4"/>
      <c r="K2" s="4"/>
      <c r="L2" s="4"/>
      <c r="M2" s="4"/>
      <c r="N2" s="4"/>
      <c r="O2" s="4"/>
    </row>
    <row r="3" spans="1:15" ht="16.5" customHeight="1" x14ac:dyDescent="0.3">
      <c r="A3" s="104" t="s">
        <v>109</v>
      </c>
      <c r="B3" s="104"/>
      <c r="C3" s="104"/>
      <c r="D3" s="104"/>
      <c r="E3" s="10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76.5" customHeight="1" x14ac:dyDescent="0.3">
      <c r="A4" s="119"/>
      <c r="B4" s="105" t="s">
        <v>64</v>
      </c>
      <c r="C4" s="105" t="s">
        <v>89</v>
      </c>
      <c r="D4" s="116" t="s">
        <v>65</v>
      </c>
      <c r="E4" s="39" t="s">
        <v>75</v>
      </c>
      <c r="F4" s="39" t="s">
        <v>88</v>
      </c>
      <c r="G4" s="40" t="s">
        <v>76</v>
      </c>
      <c r="H4" s="121"/>
      <c r="I4" s="4"/>
      <c r="J4" s="4"/>
      <c r="K4" s="4"/>
      <c r="L4" s="4"/>
      <c r="M4" s="4"/>
      <c r="N4" s="4"/>
      <c r="O4" s="4"/>
    </row>
    <row r="5" spans="1:15" ht="23.45" customHeight="1" x14ac:dyDescent="0.3">
      <c r="A5" s="120"/>
      <c r="B5" s="106"/>
      <c r="C5" s="126"/>
      <c r="D5" s="117"/>
      <c r="E5" s="123" t="s">
        <v>216</v>
      </c>
      <c r="F5" s="124"/>
      <c r="G5" s="125"/>
      <c r="H5" s="122"/>
      <c r="I5" s="4"/>
      <c r="J5" s="4"/>
      <c r="K5" s="4"/>
      <c r="L5" s="4"/>
      <c r="M5" s="4"/>
      <c r="N5" s="4"/>
      <c r="O5" s="4"/>
    </row>
    <row r="6" spans="1:15" ht="10.5" customHeight="1" x14ac:dyDescent="0.3">
      <c r="A6" s="41"/>
      <c r="B6" s="42"/>
      <c r="C6" s="61"/>
      <c r="D6" s="43"/>
      <c r="E6" s="44"/>
      <c r="F6" s="44"/>
      <c r="G6" s="45"/>
      <c r="H6" s="41"/>
      <c r="I6" s="4"/>
      <c r="J6" s="4"/>
      <c r="K6" s="4"/>
      <c r="L6" s="4"/>
      <c r="M6" s="4"/>
      <c r="N6" s="4"/>
      <c r="O6" s="4"/>
    </row>
    <row r="7" spans="1:15" ht="27" customHeight="1" x14ac:dyDescent="0.3">
      <c r="A7" s="11" t="s">
        <v>31</v>
      </c>
      <c r="B7" s="53">
        <v>8000</v>
      </c>
      <c r="C7" s="53">
        <v>17815</v>
      </c>
      <c r="D7" s="57">
        <v>186878</v>
      </c>
      <c r="E7" s="53">
        <v>21455655</v>
      </c>
      <c r="F7" s="53">
        <v>5392244</v>
      </c>
      <c r="G7" s="53">
        <v>2380940</v>
      </c>
      <c r="H7" s="49" t="s">
        <v>32</v>
      </c>
      <c r="I7" s="4"/>
      <c r="J7" s="4"/>
      <c r="K7" s="4"/>
      <c r="L7" s="4"/>
      <c r="M7" s="4"/>
      <c r="N7" s="4"/>
      <c r="O7" s="4"/>
    </row>
    <row r="8" spans="1:15" ht="27" customHeight="1" x14ac:dyDescent="0.3">
      <c r="A8" s="46" t="s">
        <v>33</v>
      </c>
      <c r="B8" s="53">
        <v>7493</v>
      </c>
      <c r="C8" s="53">
        <v>17801</v>
      </c>
      <c r="D8" s="57">
        <v>90700</v>
      </c>
      <c r="E8" s="53">
        <v>10686851</v>
      </c>
      <c r="F8" s="53">
        <v>2350061</v>
      </c>
      <c r="G8" s="53">
        <v>843718</v>
      </c>
      <c r="H8" s="65" t="s">
        <v>36</v>
      </c>
      <c r="I8" s="4"/>
      <c r="J8" s="4"/>
      <c r="K8" s="4"/>
      <c r="L8" s="4"/>
      <c r="M8" s="4"/>
      <c r="N8" s="4"/>
      <c r="O8" s="4"/>
    </row>
    <row r="9" spans="1:15" ht="27" customHeight="1" x14ac:dyDescent="0.3">
      <c r="A9" s="46" t="s">
        <v>34</v>
      </c>
      <c r="B9" s="53">
        <v>420</v>
      </c>
      <c r="C9" s="53">
        <v>11</v>
      </c>
      <c r="D9" s="57">
        <v>42850</v>
      </c>
      <c r="E9" s="53">
        <v>5427726</v>
      </c>
      <c r="F9" s="53">
        <v>1071098</v>
      </c>
      <c r="G9" s="53">
        <v>582411</v>
      </c>
      <c r="H9" s="65" t="s">
        <v>74</v>
      </c>
      <c r="I9" s="4"/>
      <c r="J9" s="4"/>
      <c r="K9" s="4"/>
      <c r="L9" s="4"/>
      <c r="M9" s="4"/>
      <c r="N9" s="4"/>
      <c r="O9" s="4"/>
    </row>
    <row r="10" spans="1:15" ht="27" customHeight="1" x14ac:dyDescent="0.3">
      <c r="A10" s="46" t="s">
        <v>35</v>
      </c>
      <c r="B10" s="53">
        <v>87</v>
      </c>
      <c r="C10" s="53">
        <v>3</v>
      </c>
      <c r="D10" s="57">
        <v>53328</v>
      </c>
      <c r="E10" s="53">
        <v>5341078</v>
      </c>
      <c r="F10" s="53">
        <v>1971085</v>
      </c>
      <c r="G10" s="53">
        <v>954811</v>
      </c>
      <c r="H10" s="65" t="s">
        <v>44</v>
      </c>
      <c r="I10" s="4"/>
      <c r="J10" s="4"/>
      <c r="K10" s="4"/>
      <c r="L10" s="4"/>
      <c r="M10" s="4"/>
      <c r="N10" s="4"/>
      <c r="O10" s="4"/>
    </row>
  </sheetData>
  <mergeCells count="8">
    <mergeCell ref="A2:E2"/>
    <mergeCell ref="A3:E3"/>
    <mergeCell ref="A4:A5"/>
    <mergeCell ref="B4:B5"/>
    <mergeCell ref="H4:H5"/>
    <mergeCell ref="D4:D5"/>
    <mergeCell ref="E5:G5"/>
    <mergeCell ref="C4:C5"/>
  </mergeCells>
  <pageMargins left="0.70866141732283505" right="0.70866141732283505" top="0.74803149606299202" bottom="0.74803149606299202" header="0.31496062992126" footer="0.31496062992126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"/>
  <sheetViews>
    <sheetView zoomScaleNormal="100" workbookViewId="0">
      <pane ySplit="4" topLeftCell="A5" activePane="bottomLeft" state="frozen"/>
      <selection activeCell="I23" sqref="I23"/>
      <selection pane="bottomLeft" activeCell="P10" sqref="P10"/>
    </sheetView>
  </sheetViews>
  <sheetFormatPr defaultColWidth="9.140625" defaultRowHeight="16.5" x14ac:dyDescent="0.3"/>
  <cols>
    <col min="1" max="1" width="3.85546875" style="3" customWidth="1"/>
    <col min="2" max="2" width="39.7109375" style="3" customWidth="1"/>
    <col min="3" max="7" width="11.85546875" style="3" customWidth="1"/>
    <col min="8" max="8" width="4.5703125" style="3" customWidth="1"/>
    <col min="9" max="9" width="39.7109375" style="3" customWidth="1"/>
    <col min="10" max="10" width="3.85546875" style="3" customWidth="1"/>
    <col min="11" max="11" width="5.7109375" style="3" customWidth="1"/>
    <col min="12" max="16384" width="9.140625" style="3"/>
  </cols>
  <sheetData>
    <row r="2" spans="1:12" x14ac:dyDescent="0.3">
      <c r="A2" s="129" t="s">
        <v>110</v>
      </c>
      <c r="B2" s="129"/>
      <c r="C2" s="129"/>
      <c r="D2" s="129"/>
      <c r="E2" s="129"/>
    </row>
    <row r="3" spans="1:12" x14ac:dyDescent="0.3">
      <c r="A3" s="104" t="s">
        <v>111</v>
      </c>
      <c r="B3" s="104"/>
      <c r="C3" s="104"/>
      <c r="D3" s="104"/>
      <c r="E3" s="104"/>
    </row>
    <row r="4" spans="1:12" ht="99.95" customHeight="1" x14ac:dyDescent="0.3">
      <c r="A4" s="127"/>
      <c r="B4" s="128"/>
      <c r="C4" s="26" t="s">
        <v>70</v>
      </c>
      <c r="D4" s="27" t="s">
        <v>81</v>
      </c>
      <c r="E4" s="27" t="s">
        <v>71</v>
      </c>
      <c r="F4" s="27" t="s">
        <v>72</v>
      </c>
      <c r="G4" s="27" t="s">
        <v>73</v>
      </c>
      <c r="H4" s="28"/>
      <c r="I4" s="29"/>
    </row>
    <row r="5" spans="1:12" ht="11.25" customHeight="1" x14ac:dyDescent="0.3">
      <c r="B5" s="30"/>
      <c r="C5" s="31"/>
      <c r="D5" s="32"/>
      <c r="E5" s="32"/>
      <c r="F5" s="32"/>
      <c r="G5" s="33"/>
      <c r="H5" s="32"/>
      <c r="I5" s="32"/>
    </row>
    <row r="6" spans="1:12" ht="18" customHeight="1" x14ac:dyDescent="0.3">
      <c r="B6" s="11" t="s">
        <v>15</v>
      </c>
      <c r="C6" s="57">
        <v>114811</v>
      </c>
      <c r="D6" s="57">
        <v>28854</v>
      </c>
      <c r="E6" s="96" t="s">
        <v>116</v>
      </c>
      <c r="F6" s="57">
        <v>14087</v>
      </c>
      <c r="G6" s="67" t="s">
        <v>117</v>
      </c>
      <c r="H6" s="34"/>
      <c r="I6" s="12" t="s">
        <v>16</v>
      </c>
      <c r="J6" s="21"/>
      <c r="L6" s="21"/>
    </row>
    <row r="7" spans="1:12" x14ac:dyDescent="0.3">
      <c r="A7" s="1" t="s">
        <v>0</v>
      </c>
      <c r="B7" s="11" t="s">
        <v>17</v>
      </c>
      <c r="C7" s="57">
        <v>81706</v>
      </c>
      <c r="D7" s="57">
        <v>49371</v>
      </c>
      <c r="E7" s="96" t="s">
        <v>118</v>
      </c>
      <c r="F7" s="57">
        <v>22504</v>
      </c>
      <c r="G7" s="67" t="s">
        <v>119</v>
      </c>
      <c r="H7" s="36" t="s">
        <v>0</v>
      </c>
      <c r="I7" s="14" t="s">
        <v>21</v>
      </c>
      <c r="J7" s="21"/>
      <c r="L7" s="21"/>
    </row>
    <row r="8" spans="1:12" x14ac:dyDescent="0.3">
      <c r="A8" s="1" t="s">
        <v>1</v>
      </c>
      <c r="B8" s="11" t="s">
        <v>39</v>
      </c>
      <c r="C8" s="57">
        <v>98169</v>
      </c>
      <c r="D8" s="57">
        <v>22591</v>
      </c>
      <c r="E8" s="96" t="s">
        <v>120</v>
      </c>
      <c r="F8" s="57">
        <v>12607</v>
      </c>
      <c r="G8" s="67" t="s">
        <v>121</v>
      </c>
      <c r="H8" s="36" t="s">
        <v>1</v>
      </c>
      <c r="I8" s="14" t="s">
        <v>22</v>
      </c>
      <c r="J8" s="21"/>
      <c r="L8" s="21"/>
    </row>
    <row r="9" spans="1:12" ht="27" customHeight="1" x14ac:dyDescent="0.3">
      <c r="A9" s="1" t="s">
        <v>2</v>
      </c>
      <c r="B9" s="11" t="s">
        <v>38</v>
      </c>
      <c r="C9" s="57">
        <v>132057</v>
      </c>
      <c r="D9" s="57">
        <v>60070</v>
      </c>
      <c r="E9" s="96" t="s">
        <v>122</v>
      </c>
      <c r="F9" s="57">
        <v>26607</v>
      </c>
      <c r="G9" s="67" t="s">
        <v>123</v>
      </c>
      <c r="H9" s="36" t="s">
        <v>2</v>
      </c>
      <c r="I9" s="12" t="s">
        <v>62</v>
      </c>
      <c r="J9" s="21"/>
      <c r="L9" s="21"/>
    </row>
    <row r="10" spans="1:12" ht="27" customHeight="1" x14ac:dyDescent="0.3">
      <c r="A10" s="1" t="s">
        <v>37</v>
      </c>
      <c r="B10" s="11" t="s">
        <v>40</v>
      </c>
      <c r="C10" s="57">
        <v>40866</v>
      </c>
      <c r="D10" s="57">
        <v>22196</v>
      </c>
      <c r="E10" s="96" t="s">
        <v>124</v>
      </c>
      <c r="F10" s="57">
        <v>16767</v>
      </c>
      <c r="G10" s="67" t="s">
        <v>125</v>
      </c>
      <c r="H10" s="36" t="s">
        <v>37</v>
      </c>
      <c r="I10" s="12" t="s">
        <v>23</v>
      </c>
      <c r="J10" s="21"/>
      <c r="L10" s="21"/>
    </row>
    <row r="11" spans="1:12" ht="16.5" customHeight="1" x14ac:dyDescent="0.3">
      <c r="A11" s="1" t="s">
        <v>5</v>
      </c>
      <c r="B11" s="15" t="s">
        <v>18</v>
      </c>
      <c r="C11" s="57">
        <v>111927</v>
      </c>
      <c r="D11" s="57">
        <v>33045</v>
      </c>
      <c r="E11" s="96" t="s">
        <v>126</v>
      </c>
      <c r="F11" s="57">
        <v>11773</v>
      </c>
      <c r="G11" s="67" t="s">
        <v>127</v>
      </c>
      <c r="H11" s="36" t="s">
        <v>5</v>
      </c>
      <c r="I11" s="16" t="s">
        <v>24</v>
      </c>
      <c r="J11" s="21"/>
      <c r="L11" s="21"/>
    </row>
    <row r="12" spans="1:12" ht="27" customHeight="1" x14ac:dyDescent="0.3">
      <c r="A12" s="1" t="s">
        <v>3</v>
      </c>
      <c r="B12" s="11" t="s">
        <v>41</v>
      </c>
      <c r="C12" s="57">
        <v>210984</v>
      </c>
      <c r="D12" s="57">
        <v>27037</v>
      </c>
      <c r="E12" s="96" t="s">
        <v>128</v>
      </c>
      <c r="F12" s="57">
        <v>12170</v>
      </c>
      <c r="G12" s="67" t="s">
        <v>129</v>
      </c>
      <c r="H12" s="36" t="s">
        <v>3</v>
      </c>
      <c r="I12" s="12" t="s">
        <v>43</v>
      </c>
      <c r="J12" s="21"/>
      <c r="L12" s="21"/>
    </row>
    <row r="13" spans="1:12" ht="16.5" customHeight="1" x14ac:dyDescent="0.3">
      <c r="A13" s="1" t="s">
        <v>6</v>
      </c>
      <c r="B13" s="17" t="s">
        <v>19</v>
      </c>
      <c r="C13" s="57">
        <v>60265</v>
      </c>
      <c r="D13" s="57">
        <v>26509</v>
      </c>
      <c r="E13" s="96" t="s">
        <v>130</v>
      </c>
      <c r="F13" s="57">
        <v>14554</v>
      </c>
      <c r="G13" s="67" t="s">
        <v>131</v>
      </c>
      <c r="H13" s="36" t="s">
        <v>6</v>
      </c>
      <c r="I13" s="16" t="s">
        <v>25</v>
      </c>
      <c r="J13" s="21"/>
      <c r="L13" s="21"/>
    </row>
    <row r="14" spans="1:12" ht="27" customHeight="1" x14ac:dyDescent="0.3">
      <c r="A14" s="1" t="s">
        <v>4</v>
      </c>
      <c r="B14" s="18" t="s">
        <v>42</v>
      </c>
      <c r="C14" s="57">
        <v>52012</v>
      </c>
      <c r="D14" s="57">
        <v>15647</v>
      </c>
      <c r="E14" s="96" t="s">
        <v>132</v>
      </c>
      <c r="F14" s="57">
        <v>8575</v>
      </c>
      <c r="G14" s="67" t="s">
        <v>133</v>
      </c>
      <c r="H14" s="36" t="s">
        <v>4</v>
      </c>
      <c r="I14" s="12" t="s">
        <v>26</v>
      </c>
      <c r="J14" s="21"/>
      <c r="L14" s="21"/>
    </row>
    <row r="15" spans="1:12" x14ac:dyDescent="0.3">
      <c r="A15" s="37" t="s">
        <v>45</v>
      </c>
      <c r="B15" s="15" t="s">
        <v>51</v>
      </c>
      <c r="C15" s="57">
        <v>121833</v>
      </c>
      <c r="D15" s="57">
        <v>66598</v>
      </c>
      <c r="E15" s="96" t="s">
        <v>122</v>
      </c>
      <c r="F15" s="57">
        <v>24768</v>
      </c>
      <c r="G15" s="67" t="s">
        <v>134</v>
      </c>
      <c r="H15" s="36" t="s">
        <v>45</v>
      </c>
      <c r="I15" s="20" t="s">
        <v>56</v>
      </c>
      <c r="J15" s="21"/>
      <c r="L15" s="21"/>
    </row>
    <row r="16" spans="1:12" x14ac:dyDescent="0.3">
      <c r="A16" s="38" t="s">
        <v>13</v>
      </c>
      <c r="B16" s="17" t="s">
        <v>20</v>
      </c>
      <c r="C16" s="57">
        <v>93507</v>
      </c>
      <c r="D16" s="57">
        <v>62408</v>
      </c>
      <c r="E16" s="96" t="s">
        <v>135</v>
      </c>
      <c r="F16" s="57">
        <v>16023</v>
      </c>
      <c r="G16" s="67" t="s">
        <v>136</v>
      </c>
      <c r="H16" s="36" t="s">
        <v>13</v>
      </c>
      <c r="I16" s="20" t="s">
        <v>27</v>
      </c>
      <c r="J16" s="21"/>
      <c r="L16" s="21"/>
    </row>
    <row r="17" spans="1:12" x14ac:dyDescent="0.3">
      <c r="A17" s="37" t="s">
        <v>46</v>
      </c>
      <c r="B17" s="11" t="s">
        <v>52</v>
      </c>
      <c r="C17" s="57">
        <v>67294</v>
      </c>
      <c r="D17" s="57">
        <v>33749</v>
      </c>
      <c r="E17" s="96" t="s">
        <v>137</v>
      </c>
      <c r="F17" s="57">
        <v>15155</v>
      </c>
      <c r="G17" s="67" t="s">
        <v>138</v>
      </c>
      <c r="H17" s="22" t="s">
        <v>46</v>
      </c>
      <c r="I17" s="20" t="s">
        <v>57</v>
      </c>
      <c r="J17" s="21"/>
      <c r="L17" s="21"/>
    </row>
    <row r="18" spans="1:12" x14ac:dyDescent="0.3">
      <c r="A18" s="37" t="s">
        <v>47</v>
      </c>
      <c r="B18" s="11" t="s">
        <v>54</v>
      </c>
      <c r="C18" s="57">
        <v>35017</v>
      </c>
      <c r="D18" s="57">
        <v>19740</v>
      </c>
      <c r="E18" s="96" t="s">
        <v>139</v>
      </c>
      <c r="F18" s="57">
        <v>11352</v>
      </c>
      <c r="G18" s="67" t="s">
        <v>140</v>
      </c>
      <c r="H18" s="22" t="s">
        <v>47</v>
      </c>
      <c r="I18" s="20" t="s">
        <v>58</v>
      </c>
      <c r="J18" s="21"/>
      <c r="L18" s="21"/>
    </row>
    <row r="19" spans="1:12" ht="16.5" customHeight="1" x14ac:dyDescent="0.3">
      <c r="A19" s="37" t="s">
        <v>48</v>
      </c>
      <c r="B19" s="17" t="s">
        <v>53</v>
      </c>
      <c r="C19" s="57">
        <v>30882</v>
      </c>
      <c r="D19" s="57">
        <v>21443</v>
      </c>
      <c r="E19" s="96" t="s">
        <v>141</v>
      </c>
      <c r="F19" s="57">
        <v>14452</v>
      </c>
      <c r="G19" s="67" t="s">
        <v>142</v>
      </c>
      <c r="H19" s="22" t="s">
        <v>48</v>
      </c>
      <c r="I19" s="20" t="s">
        <v>59</v>
      </c>
      <c r="J19" s="21"/>
      <c r="L19" s="21"/>
    </row>
    <row r="20" spans="1:12" x14ac:dyDescent="0.3">
      <c r="A20" s="37" t="s">
        <v>49</v>
      </c>
      <c r="B20" s="17" t="s">
        <v>85</v>
      </c>
      <c r="C20" s="57">
        <v>46787</v>
      </c>
      <c r="D20" s="57">
        <v>26974</v>
      </c>
      <c r="E20" s="96" t="s">
        <v>143</v>
      </c>
      <c r="F20" s="57">
        <v>14658</v>
      </c>
      <c r="G20" s="67" t="s">
        <v>144</v>
      </c>
      <c r="H20" s="22" t="s">
        <v>49</v>
      </c>
      <c r="I20" s="20" t="s">
        <v>60</v>
      </c>
      <c r="J20" s="21"/>
      <c r="L20" s="21"/>
    </row>
    <row r="21" spans="1:12" ht="16.5" customHeight="1" x14ac:dyDescent="0.3">
      <c r="A21" s="19" t="s">
        <v>91</v>
      </c>
      <c r="B21" s="82" t="s">
        <v>92</v>
      </c>
      <c r="C21" s="85">
        <v>68289</v>
      </c>
      <c r="D21" s="57">
        <v>38091</v>
      </c>
      <c r="E21" s="96" t="s">
        <v>145</v>
      </c>
      <c r="F21" s="57">
        <v>11877</v>
      </c>
      <c r="G21" s="67" t="s">
        <v>146</v>
      </c>
      <c r="H21" s="22" t="s">
        <v>91</v>
      </c>
      <c r="I21" s="84" t="s">
        <v>93</v>
      </c>
      <c r="J21" s="21"/>
      <c r="L21" s="21"/>
    </row>
    <row r="22" spans="1:12" x14ac:dyDescent="0.3">
      <c r="A22" s="37" t="s">
        <v>50</v>
      </c>
      <c r="B22" s="17" t="s">
        <v>55</v>
      </c>
      <c r="C22" s="57">
        <v>36969</v>
      </c>
      <c r="D22" s="57">
        <v>15450</v>
      </c>
      <c r="E22" s="96" t="s">
        <v>147</v>
      </c>
      <c r="F22" s="57">
        <v>9155</v>
      </c>
      <c r="G22" s="67" t="s">
        <v>148</v>
      </c>
      <c r="H22" s="22" t="s">
        <v>50</v>
      </c>
      <c r="I22" s="20" t="s">
        <v>61</v>
      </c>
      <c r="J22" s="21"/>
      <c r="L22" s="21"/>
    </row>
    <row r="24" spans="1:12" x14ac:dyDescent="0.3">
      <c r="C24" s="35"/>
      <c r="D24" s="35"/>
      <c r="E24" s="35"/>
      <c r="F24" s="35"/>
      <c r="G24" s="35"/>
    </row>
  </sheetData>
  <mergeCells count="3">
    <mergeCell ref="A4:B4"/>
    <mergeCell ref="A2:E2"/>
    <mergeCell ref="A3:E3"/>
  </mergeCells>
  <pageMargins left="0.70866141732283505" right="0.45866141700000002" top="0.74803149606299202" bottom="0.24803149599999999" header="0.31496062992126" footer="0.31496062992126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"/>
  <sheetViews>
    <sheetView zoomScaleNormal="100" workbookViewId="0">
      <pane ySplit="4" topLeftCell="A5" activePane="bottomLeft" state="frozen"/>
      <selection activeCell="I23" sqref="I23"/>
      <selection pane="bottomLeft" activeCell="E15" sqref="E15"/>
    </sheetView>
  </sheetViews>
  <sheetFormatPr defaultColWidth="9.140625" defaultRowHeight="16.5" x14ac:dyDescent="0.3"/>
  <cols>
    <col min="1" max="1" width="30.7109375" style="3" customWidth="1"/>
    <col min="2" max="6" width="11.85546875" style="3" customWidth="1"/>
    <col min="7" max="7" width="30.7109375" style="3" customWidth="1"/>
    <col min="8" max="8" width="15" style="3" customWidth="1"/>
    <col min="9" max="16384" width="9.140625" style="3"/>
  </cols>
  <sheetData>
    <row r="2" spans="1:7" ht="16.5" customHeight="1" x14ac:dyDescent="0.3">
      <c r="A2" s="129" t="s">
        <v>112</v>
      </c>
      <c r="B2" s="129"/>
      <c r="C2" s="129"/>
      <c r="D2" s="129"/>
      <c r="E2" s="129"/>
      <c r="F2" s="129"/>
    </row>
    <row r="3" spans="1:7" ht="16.5" customHeight="1" x14ac:dyDescent="0.3">
      <c r="A3" s="104" t="s">
        <v>113</v>
      </c>
      <c r="B3" s="104"/>
      <c r="C3" s="104"/>
      <c r="D3" s="104"/>
      <c r="E3" s="104"/>
      <c r="F3" s="104"/>
    </row>
    <row r="4" spans="1:7" ht="99.95" customHeight="1" x14ac:dyDescent="0.3">
      <c r="A4" s="47"/>
      <c r="B4" s="26" t="s">
        <v>70</v>
      </c>
      <c r="C4" s="27" t="s">
        <v>82</v>
      </c>
      <c r="D4" s="27" t="s">
        <v>80</v>
      </c>
      <c r="E4" s="27" t="s">
        <v>83</v>
      </c>
      <c r="F4" s="27" t="s">
        <v>73</v>
      </c>
      <c r="G4" s="28"/>
    </row>
    <row r="5" spans="1:7" ht="10.5" customHeight="1" x14ac:dyDescent="0.3">
      <c r="A5" s="48"/>
      <c r="B5" s="2"/>
      <c r="C5" s="2"/>
      <c r="D5" s="34"/>
      <c r="E5" s="2"/>
      <c r="F5" s="34"/>
      <c r="G5" s="49"/>
    </row>
    <row r="6" spans="1:7" ht="27" customHeight="1" x14ac:dyDescent="0.3">
      <c r="A6" s="11" t="s">
        <v>31</v>
      </c>
      <c r="B6" s="57">
        <v>114811</v>
      </c>
      <c r="C6" s="57">
        <v>28854</v>
      </c>
      <c r="D6" s="64" t="s">
        <v>116</v>
      </c>
      <c r="E6" s="57">
        <v>14087</v>
      </c>
      <c r="F6" s="64" t="s">
        <v>149</v>
      </c>
      <c r="G6" s="49" t="s">
        <v>32</v>
      </c>
    </row>
    <row r="7" spans="1:7" ht="27" customHeight="1" x14ac:dyDescent="0.3">
      <c r="A7" s="46" t="s">
        <v>33</v>
      </c>
      <c r="B7" s="57">
        <v>117826</v>
      </c>
      <c r="C7" s="57">
        <v>25910</v>
      </c>
      <c r="D7" s="64" t="s">
        <v>150</v>
      </c>
      <c r="E7" s="57">
        <v>11578</v>
      </c>
      <c r="F7" s="64" t="s">
        <v>151</v>
      </c>
      <c r="G7" s="65" t="s">
        <v>36</v>
      </c>
    </row>
    <row r="8" spans="1:7" ht="27" customHeight="1" x14ac:dyDescent="0.3">
      <c r="A8" s="46" t="s">
        <v>34</v>
      </c>
      <c r="B8" s="57">
        <v>126668</v>
      </c>
      <c r="C8" s="57">
        <v>24996</v>
      </c>
      <c r="D8" s="64" t="s">
        <v>152</v>
      </c>
      <c r="E8" s="57">
        <v>13599</v>
      </c>
      <c r="F8" s="64" t="s">
        <v>153</v>
      </c>
      <c r="G8" s="65" t="s">
        <v>74</v>
      </c>
    </row>
    <row r="9" spans="1:7" ht="27" customHeight="1" x14ac:dyDescent="0.3">
      <c r="A9" s="46" t="s">
        <v>35</v>
      </c>
      <c r="B9" s="57">
        <v>100155</v>
      </c>
      <c r="C9" s="57">
        <v>36962</v>
      </c>
      <c r="D9" s="64" t="s">
        <v>154</v>
      </c>
      <c r="E9" s="57">
        <v>17908</v>
      </c>
      <c r="F9" s="64" t="s">
        <v>155</v>
      </c>
      <c r="G9" s="65" t="s">
        <v>44</v>
      </c>
    </row>
    <row r="10" spans="1:7" x14ac:dyDescent="0.3">
      <c r="B10" s="68"/>
      <c r="C10" s="69"/>
      <c r="D10" s="70"/>
      <c r="E10" s="68"/>
      <c r="F10" s="71"/>
    </row>
  </sheetData>
  <mergeCells count="2">
    <mergeCell ref="A2:F2"/>
    <mergeCell ref="A3:F3"/>
  </mergeCells>
  <printOptions horizontalCentered="1"/>
  <pageMargins left="0.196850393700787" right="0.196850393700787" top="0.74803149606299202" bottom="0.24803149599999999" header="0.31496062992126" footer="0.3149606299212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8"/>
  <sheetViews>
    <sheetView zoomScaleNormal="100" workbookViewId="0">
      <selection activeCell="I4" sqref="I4"/>
    </sheetView>
  </sheetViews>
  <sheetFormatPr defaultColWidth="9.140625" defaultRowHeight="16.5" x14ac:dyDescent="0.3"/>
  <cols>
    <col min="1" max="1" width="3.85546875" style="3" customWidth="1"/>
    <col min="2" max="2" width="39.7109375" style="3" customWidth="1"/>
    <col min="3" max="7" width="11.85546875" style="3" customWidth="1"/>
    <col min="8" max="8" width="3.85546875" style="3" customWidth="1"/>
    <col min="9" max="9" width="39.7109375" style="3" customWidth="1"/>
    <col min="10" max="16384" width="9.140625" style="3"/>
  </cols>
  <sheetData>
    <row r="2" spans="1:13" ht="16.5" customHeight="1" x14ac:dyDescent="0.3">
      <c r="A2" s="129" t="s">
        <v>114</v>
      </c>
      <c r="B2" s="129"/>
      <c r="C2" s="129"/>
      <c r="D2" s="129"/>
      <c r="E2" s="129"/>
      <c r="F2" s="129"/>
    </row>
    <row r="3" spans="1:13" ht="16.5" customHeight="1" x14ac:dyDescent="0.3">
      <c r="A3" s="104" t="s">
        <v>115</v>
      </c>
      <c r="B3" s="104"/>
      <c r="C3" s="104"/>
      <c r="D3" s="104"/>
      <c r="E3" s="104"/>
      <c r="F3" s="104"/>
    </row>
    <row r="4" spans="1:13" ht="99.95" customHeight="1" x14ac:dyDescent="0.3">
      <c r="A4" s="131"/>
      <c r="B4" s="62"/>
      <c r="C4" s="60" t="s">
        <v>77</v>
      </c>
      <c r="D4" s="60" t="s">
        <v>90</v>
      </c>
      <c r="E4" s="26" t="s">
        <v>78</v>
      </c>
      <c r="F4" s="26" t="s">
        <v>86</v>
      </c>
      <c r="G4" s="27" t="s">
        <v>79</v>
      </c>
      <c r="H4" s="63" t="s">
        <v>14</v>
      </c>
      <c r="I4" s="132"/>
    </row>
    <row r="5" spans="1:13" ht="11.25" customHeight="1" x14ac:dyDescent="0.3">
      <c r="B5" s="103"/>
      <c r="G5" s="103"/>
    </row>
    <row r="6" spans="1:13" ht="17.25" customHeight="1" x14ac:dyDescent="0.3">
      <c r="A6" s="130" t="s">
        <v>29</v>
      </c>
      <c r="B6" s="130"/>
      <c r="C6" s="87">
        <v>100</v>
      </c>
      <c r="D6" s="100">
        <v>100</v>
      </c>
      <c r="E6" s="100">
        <v>100</v>
      </c>
      <c r="F6" s="100">
        <v>100</v>
      </c>
      <c r="G6" s="100">
        <v>100</v>
      </c>
      <c r="H6" s="101" t="s">
        <v>30</v>
      </c>
      <c r="I6" s="102"/>
    </row>
    <row r="7" spans="1:13" ht="16.5" customHeight="1" x14ac:dyDescent="0.3">
      <c r="A7" s="37" t="s">
        <v>0</v>
      </c>
      <c r="B7" s="91" t="s">
        <v>17</v>
      </c>
      <c r="C7" s="98" t="s">
        <v>156</v>
      </c>
      <c r="D7" s="97" t="s">
        <v>157</v>
      </c>
      <c r="E7" s="97" t="s">
        <v>158</v>
      </c>
      <c r="F7" s="97" t="s">
        <v>159</v>
      </c>
      <c r="G7" s="97" t="s">
        <v>160</v>
      </c>
      <c r="H7" s="50" t="s">
        <v>0</v>
      </c>
      <c r="I7" s="12" t="s">
        <v>21</v>
      </c>
      <c r="J7" s="64"/>
      <c r="K7" s="64"/>
      <c r="L7" s="64"/>
      <c r="M7" s="64"/>
    </row>
    <row r="8" spans="1:13" ht="16.5" customHeight="1" x14ac:dyDescent="0.3">
      <c r="A8" s="37" t="s">
        <v>7</v>
      </c>
      <c r="B8" s="91" t="s">
        <v>39</v>
      </c>
      <c r="C8" s="98" t="s">
        <v>161</v>
      </c>
      <c r="D8" s="97" t="s">
        <v>162</v>
      </c>
      <c r="E8" s="97" t="s">
        <v>163</v>
      </c>
      <c r="F8" s="97" t="s">
        <v>164</v>
      </c>
      <c r="G8" s="97" t="s">
        <v>165</v>
      </c>
      <c r="H8" s="50" t="s">
        <v>1</v>
      </c>
      <c r="I8" s="12" t="s">
        <v>22</v>
      </c>
      <c r="J8" s="64"/>
      <c r="K8" s="64"/>
      <c r="L8" s="64"/>
      <c r="M8" s="64"/>
    </row>
    <row r="9" spans="1:13" ht="27" customHeight="1" x14ac:dyDescent="0.3">
      <c r="A9" s="51" t="s">
        <v>8</v>
      </c>
      <c r="B9" s="91" t="s">
        <v>38</v>
      </c>
      <c r="C9" s="98" t="s">
        <v>166</v>
      </c>
      <c r="D9" s="97" t="s">
        <v>157</v>
      </c>
      <c r="E9" s="97" t="s">
        <v>167</v>
      </c>
      <c r="F9" s="97" t="s">
        <v>168</v>
      </c>
      <c r="G9" s="97" t="s">
        <v>169</v>
      </c>
      <c r="H9" s="52" t="s">
        <v>2</v>
      </c>
      <c r="I9" s="14" t="s">
        <v>62</v>
      </c>
      <c r="J9" s="64"/>
      <c r="K9" s="64"/>
      <c r="L9" s="64"/>
      <c r="M9" s="64"/>
    </row>
    <row r="10" spans="1:13" ht="27" customHeight="1" x14ac:dyDescent="0.3">
      <c r="A10" s="51" t="s">
        <v>9</v>
      </c>
      <c r="B10" s="91" t="s">
        <v>40</v>
      </c>
      <c r="C10" s="98" t="s">
        <v>170</v>
      </c>
      <c r="D10" s="97" t="s">
        <v>171</v>
      </c>
      <c r="E10" s="97" t="s">
        <v>172</v>
      </c>
      <c r="F10" s="97" t="s">
        <v>166</v>
      </c>
      <c r="G10" s="97" t="s">
        <v>202</v>
      </c>
      <c r="H10" s="52" t="s">
        <v>9</v>
      </c>
      <c r="I10" s="14" t="s">
        <v>23</v>
      </c>
      <c r="J10" s="64"/>
      <c r="K10" s="64"/>
      <c r="L10" s="64"/>
      <c r="M10" s="99"/>
    </row>
    <row r="11" spans="1:13" ht="16.5" customHeight="1" x14ac:dyDescent="0.3">
      <c r="A11" s="51" t="s">
        <v>10</v>
      </c>
      <c r="B11" s="92" t="s">
        <v>18</v>
      </c>
      <c r="C11" s="98" t="s">
        <v>173</v>
      </c>
      <c r="D11" s="97" t="s">
        <v>174</v>
      </c>
      <c r="E11" s="97" t="s">
        <v>175</v>
      </c>
      <c r="F11" s="97" t="s">
        <v>176</v>
      </c>
      <c r="G11" s="97" t="s">
        <v>177</v>
      </c>
      <c r="H11" s="52" t="s">
        <v>5</v>
      </c>
      <c r="I11" s="14" t="s">
        <v>24</v>
      </c>
      <c r="J11" s="64"/>
      <c r="K11" s="64"/>
      <c r="L11" s="64"/>
      <c r="M11" s="64"/>
    </row>
    <row r="12" spans="1:13" ht="27" customHeight="1" x14ac:dyDescent="0.3">
      <c r="A12" s="51" t="s">
        <v>11</v>
      </c>
      <c r="B12" s="91" t="s">
        <v>41</v>
      </c>
      <c r="C12" s="98" t="s">
        <v>178</v>
      </c>
      <c r="D12" s="97" t="s">
        <v>212</v>
      </c>
      <c r="E12" s="97" t="s">
        <v>179</v>
      </c>
      <c r="F12" s="97" t="s">
        <v>180</v>
      </c>
      <c r="G12" s="97" t="s">
        <v>181</v>
      </c>
      <c r="H12" s="52" t="s">
        <v>3</v>
      </c>
      <c r="I12" s="14" t="s">
        <v>28</v>
      </c>
      <c r="J12" s="99"/>
      <c r="K12" s="64"/>
      <c r="L12" s="64"/>
      <c r="M12" s="64"/>
    </row>
    <row r="13" spans="1:13" ht="16.5" customHeight="1" x14ac:dyDescent="0.3">
      <c r="A13" s="51" t="s">
        <v>6</v>
      </c>
      <c r="B13" s="93" t="s">
        <v>19</v>
      </c>
      <c r="C13" s="98" t="s">
        <v>182</v>
      </c>
      <c r="D13" s="97" t="s">
        <v>183</v>
      </c>
      <c r="E13" s="97" t="s">
        <v>184</v>
      </c>
      <c r="F13" s="97" t="s">
        <v>185</v>
      </c>
      <c r="G13" s="97" t="s">
        <v>186</v>
      </c>
      <c r="H13" s="52" t="s">
        <v>6</v>
      </c>
      <c r="I13" s="14" t="s">
        <v>25</v>
      </c>
      <c r="J13" s="64"/>
      <c r="K13" s="64"/>
      <c r="L13" s="64"/>
      <c r="M13" s="64"/>
    </row>
    <row r="14" spans="1:13" ht="27" customHeight="1" x14ac:dyDescent="0.3">
      <c r="A14" s="51" t="s">
        <v>12</v>
      </c>
      <c r="B14" s="94" t="s">
        <v>42</v>
      </c>
      <c r="C14" s="98" t="s">
        <v>187</v>
      </c>
      <c r="D14" s="97" t="s">
        <v>188</v>
      </c>
      <c r="E14" s="97" t="s">
        <v>176</v>
      </c>
      <c r="F14" s="97" t="s">
        <v>189</v>
      </c>
      <c r="G14" s="97" t="s">
        <v>190</v>
      </c>
      <c r="H14" s="52" t="s">
        <v>4</v>
      </c>
      <c r="I14" s="14" t="s">
        <v>26</v>
      </c>
      <c r="J14" s="64"/>
      <c r="K14" s="64"/>
      <c r="L14" s="64"/>
      <c r="M14" s="64"/>
    </row>
    <row r="15" spans="1:13" ht="16.5" customHeight="1" x14ac:dyDescent="0.3">
      <c r="A15" s="37" t="s">
        <v>45</v>
      </c>
      <c r="B15" s="92" t="s">
        <v>51</v>
      </c>
      <c r="C15" s="98" t="s">
        <v>185</v>
      </c>
      <c r="D15" s="97" t="s">
        <v>211</v>
      </c>
      <c r="E15" s="97" t="s">
        <v>192</v>
      </c>
      <c r="F15" s="97" t="s">
        <v>193</v>
      </c>
      <c r="G15" s="97" t="s">
        <v>194</v>
      </c>
      <c r="H15" s="13" t="s">
        <v>45</v>
      </c>
      <c r="I15" s="20" t="s">
        <v>56</v>
      </c>
      <c r="J15" s="99"/>
      <c r="K15" s="64"/>
      <c r="L15" s="64"/>
      <c r="M15" s="64"/>
    </row>
    <row r="16" spans="1:13" ht="16.5" customHeight="1" x14ac:dyDescent="0.3">
      <c r="A16" s="38" t="s">
        <v>13</v>
      </c>
      <c r="B16" s="93" t="s">
        <v>20</v>
      </c>
      <c r="C16" s="98" t="s">
        <v>170</v>
      </c>
      <c r="D16" s="97" t="s">
        <v>195</v>
      </c>
      <c r="E16" s="97" t="s">
        <v>196</v>
      </c>
      <c r="F16" s="97" t="s">
        <v>196</v>
      </c>
      <c r="G16" s="97" t="s">
        <v>197</v>
      </c>
      <c r="H16" s="13" t="s">
        <v>13</v>
      </c>
      <c r="I16" s="12" t="s">
        <v>27</v>
      </c>
      <c r="J16" s="64"/>
      <c r="K16" s="64"/>
      <c r="L16" s="64"/>
      <c r="M16" s="64"/>
    </row>
    <row r="17" spans="1:13" ht="16.5" customHeight="1" x14ac:dyDescent="0.3">
      <c r="A17" s="37" t="s">
        <v>46</v>
      </c>
      <c r="B17" s="91" t="s">
        <v>52</v>
      </c>
      <c r="C17" s="98" t="s">
        <v>198</v>
      </c>
      <c r="D17" s="97" t="s">
        <v>186</v>
      </c>
      <c r="E17" s="97" t="s">
        <v>199</v>
      </c>
      <c r="F17" s="97" t="s">
        <v>200</v>
      </c>
      <c r="G17" s="97" t="s">
        <v>201</v>
      </c>
      <c r="H17" s="50" t="s">
        <v>46</v>
      </c>
      <c r="I17" s="12" t="s">
        <v>57</v>
      </c>
      <c r="J17" s="64"/>
      <c r="K17" s="64"/>
      <c r="L17" s="64"/>
      <c r="M17" s="64"/>
    </row>
    <row r="18" spans="1:13" ht="16.5" customHeight="1" x14ac:dyDescent="0.3">
      <c r="A18" s="37" t="s">
        <v>47</v>
      </c>
      <c r="B18" s="91" t="s">
        <v>54</v>
      </c>
      <c r="C18" s="98" t="s">
        <v>159</v>
      </c>
      <c r="D18" s="97" t="s">
        <v>166</v>
      </c>
      <c r="E18" s="97" t="s">
        <v>187</v>
      </c>
      <c r="F18" s="97" t="s">
        <v>191</v>
      </c>
      <c r="G18" s="97" t="s">
        <v>203</v>
      </c>
      <c r="H18" s="50" t="s">
        <v>47</v>
      </c>
      <c r="I18" s="12" t="s">
        <v>58</v>
      </c>
      <c r="J18" s="64"/>
      <c r="K18" s="64"/>
      <c r="L18" s="64"/>
      <c r="M18" s="64"/>
    </row>
    <row r="19" spans="1:13" ht="16.5" customHeight="1" x14ac:dyDescent="0.3">
      <c r="A19" s="37" t="s">
        <v>48</v>
      </c>
      <c r="B19" s="93" t="s">
        <v>68</v>
      </c>
      <c r="C19" s="98" t="s">
        <v>204</v>
      </c>
      <c r="D19" s="97" t="s">
        <v>203</v>
      </c>
      <c r="E19" s="97" t="s">
        <v>166</v>
      </c>
      <c r="F19" s="97" t="s">
        <v>195</v>
      </c>
      <c r="G19" s="97" t="s">
        <v>197</v>
      </c>
      <c r="H19" s="50" t="s">
        <v>48</v>
      </c>
      <c r="I19" s="12" t="s">
        <v>59</v>
      </c>
      <c r="J19" s="64"/>
      <c r="K19" s="64"/>
      <c r="L19" s="64"/>
      <c r="M19" s="64"/>
    </row>
    <row r="20" spans="1:13" ht="16.5" customHeight="1" x14ac:dyDescent="0.3">
      <c r="A20" s="37" t="s">
        <v>49</v>
      </c>
      <c r="B20" s="93" t="s">
        <v>84</v>
      </c>
      <c r="C20" s="98" t="s">
        <v>205</v>
      </c>
      <c r="D20" s="97" t="s">
        <v>171</v>
      </c>
      <c r="E20" s="97" t="s">
        <v>206</v>
      </c>
      <c r="F20" s="97" t="s">
        <v>197</v>
      </c>
      <c r="G20" s="97" t="s">
        <v>207</v>
      </c>
      <c r="H20" s="50" t="s">
        <v>49</v>
      </c>
      <c r="I20" s="12" t="s">
        <v>60</v>
      </c>
      <c r="J20" s="64"/>
      <c r="K20" s="64"/>
      <c r="L20" s="64"/>
      <c r="M20" s="64"/>
    </row>
    <row r="21" spans="1:13" ht="16.5" customHeight="1" x14ac:dyDescent="0.3">
      <c r="A21" s="19" t="s">
        <v>91</v>
      </c>
      <c r="B21" s="82" t="s">
        <v>92</v>
      </c>
      <c r="C21" s="98" t="s">
        <v>208</v>
      </c>
      <c r="D21" s="97" t="s">
        <v>191</v>
      </c>
      <c r="E21" s="97" t="s">
        <v>207</v>
      </c>
      <c r="F21" s="97" t="s">
        <v>166</v>
      </c>
      <c r="G21" s="97" t="s">
        <v>159</v>
      </c>
      <c r="H21" s="50" t="s">
        <v>91</v>
      </c>
      <c r="I21" s="84" t="s">
        <v>93</v>
      </c>
      <c r="J21" s="64"/>
      <c r="K21" s="64"/>
      <c r="L21" s="64"/>
      <c r="M21" s="64"/>
    </row>
    <row r="22" spans="1:13" ht="16.5" customHeight="1" x14ac:dyDescent="0.3">
      <c r="A22" s="37" t="s">
        <v>50</v>
      </c>
      <c r="B22" s="93" t="s">
        <v>69</v>
      </c>
      <c r="C22" s="98" t="s">
        <v>209</v>
      </c>
      <c r="D22" s="97" t="s">
        <v>210</v>
      </c>
      <c r="E22" s="97" t="s">
        <v>213</v>
      </c>
      <c r="F22" s="97" t="s">
        <v>211</v>
      </c>
      <c r="G22" s="97" t="s">
        <v>156</v>
      </c>
      <c r="H22" s="50" t="s">
        <v>50</v>
      </c>
      <c r="I22" s="12" t="s">
        <v>61</v>
      </c>
      <c r="J22" s="64"/>
      <c r="K22" s="99"/>
      <c r="L22" s="64"/>
      <c r="M22" s="64"/>
    </row>
    <row r="23" spans="1:13" x14ac:dyDescent="0.3">
      <c r="F23" s="35"/>
      <c r="G23" s="35"/>
    </row>
    <row r="24" spans="1:13" x14ac:dyDescent="0.3">
      <c r="C24" s="75"/>
      <c r="D24" s="75"/>
      <c r="E24" s="75"/>
      <c r="F24" s="75"/>
      <c r="G24" s="75"/>
    </row>
    <row r="25" spans="1:13" x14ac:dyDescent="0.3">
      <c r="C25" s="76"/>
      <c r="D25" s="76"/>
      <c r="E25" s="76"/>
      <c r="F25" s="76"/>
      <c r="G25" s="75"/>
    </row>
    <row r="26" spans="1:13" x14ac:dyDescent="0.3">
      <c r="C26" s="75"/>
      <c r="D26" s="75"/>
      <c r="E26" s="75"/>
      <c r="F26" s="75"/>
      <c r="G26" s="75"/>
    </row>
    <row r="27" spans="1:13" x14ac:dyDescent="0.3">
      <c r="C27" s="76"/>
      <c r="D27" s="76"/>
      <c r="E27" s="76"/>
      <c r="F27" s="76"/>
      <c r="G27" s="75"/>
    </row>
    <row r="28" spans="1:13" x14ac:dyDescent="0.3">
      <c r="C28" s="75"/>
      <c r="D28" s="75"/>
      <c r="E28" s="75"/>
      <c r="F28" s="75"/>
      <c r="G28" s="75"/>
    </row>
  </sheetData>
  <mergeCells count="3">
    <mergeCell ref="A6:B6"/>
    <mergeCell ref="A2:F2"/>
    <mergeCell ref="A3:F3"/>
  </mergeCells>
  <printOptions horizontalCentered="1"/>
  <pageMargins left="0.70866141732283505" right="0.70866141732283505" top="0.74803149606299202" bottom="0.49803149600000002" header="0.31496062992126" footer="0.31496062992126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Табела 1</vt:lpstr>
      <vt:lpstr>Табела 2</vt:lpstr>
      <vt:lpstr>Табела 3</vt:lpstr>
      <vt:lpstr>Табела 4</vt:lpstr>
      <vt:lpstr>Табела 5</vt:lpstr>
      <vt:lpstr>'Табела 1'!_ftnref1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RZS RS</cp:lastModifiedBy>
  <cp:lastPrinted>2018-10-19T07:03:57Z</cp:lastPrinted>
  <dcterms:created xsi:type="dcterms:W3CDTF">2012-07-13T06:39:31Z</dcterms:created>
  <dcterms:modified xsi:type="dcterms:W3CDTF">2019-10-18T08:40:57Z</dcterms:modified>
</cp:coreProperties>
</file>