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17\Strukturne poslovne statistike\Osnovni strukturni pokazatelji poslovanja preduzeca i preduzetnika\"/>
    </mc:Choice>
  </mc:AlternateContent>
  <bookViews>
    <workbookView xWindow="0" yWindow="0" windowWidth="25200" windowHeight="11985"/>
  </bookViews>
  <sheets>
    <sheet name="Табела 1" sheetId="1" r:id="rId1"/>
    <sheet name="Табела 2" sheetId="2" r:id="rId2"/>
    <sheet name="Табела 3" sheetId="5" r:id="rId3"/>
    <sheet name="Табела 4" sheetId="3" r:id="rId4"/>
    <sheet name="Табела 5" sheetId="4" r:id="rId5"/>
  </sheets>
  <definedNames>
    <definedName name="_ftnref1" localSheetId="0">'Табела 1'!$B$24</definedName>
  </definedNames>
  <calcPr calcId="162913"/>
</workbook>
</file>

<file path=xl/calcChain.xml><?xml version="1.0" encoding="utf-8"?>
<calcChain xmlns="http://schemas.openxmlformats.org/spreadsheetml/2006/main">
  <c r="H10" i="1" l="1"/>
  <c r="G10" i="1"/>
</calcChain>
</file>

<file path=xl/sharedStrings.xml><?xml version="1.0" encoding="utf-8"?>
<sst xmlns="http://schemas.openxmlformats.org/spreadsheetml/2006/main" count="293" uniqueCount="150">
  <si>
    <t>B</t>
  </si>
  <si>
    <t>C</t>
  </si>
  <si>
    <t>D</t>
  </si>
  <si>
    <t>G</t>
  </si>
  <si>
    <t>I</t>
  </si>
  <si>
    <t>F</t>
  </si>
  <si>
    <t>H</t>
  </si>
  <si>
    <t xml:space="preserve">C  </t>
  </si>
  <si>
    <t xml:space="preserve">D   </t>
  </si>
  <si>
    <t>Е</t>
  </si>
  <si>
    <t xml:space="preserve">F  </t>
  </si>
  <si>
    <t xml:space="preserve">G  </t>
  </si>
  <si>
    <t xml:space="preserve">I  </t>
  </si>
  <si>
    <t>L</t>
  </si>
  <si>
    <t xml:space="preserve">   </t>
  </si>
  <si>
    <t xml:space="preserve">УКУПНО </t>
  </si>
  <si>
    <t xml:space="preserve">TOTAL </t>
  </si>
  <si>
    <t>Вађење руда и камена</t>
  </si>
  <si>
    <t>Грађевинарство</t>
  </si>
  <si>
    <t>Саобраћај и складиштење</t>
  </si>
  <si>
    <t>Пословање некретнинама</t>
  </si>
  <si>
    <t>Mining and quarrying</t>
  </si>
  <si>
    <t>Manufacturing</t>
  </si>
  <si>
    <t>Water supply; sewerage, waste management and remediation activities</t>
  </si>
  <si>
    <t>Construction</t>
  </si>
  <si>
    <t>Transport and storage</t>
  </si>
  <si>
    <t>Accommodation and food service activities</t>
  </si>
  <si>
    <t>Real estate activities</t>
  </si>
  <si>
    <t>Wholesale and retail trade; repair of  motor vehicles and motorcycles</t>
  </si>
  <si>
    <t xml:space="preserve">           УКУПНО</t>
  </si>
  <si>
    <t xml:space="preserve">          TOTAL </t>
  </si>
  <si>
    <t xml:space="preserve">   УКУПНО </t>
  </si>
  <si>
    <t xml:space="preserve">   TOTAL </t>
  </si>
  <si>
    <t xml:space="preserve">Мала (0-49 запослених) </t>
  </si>
  <si>
    <t>Средња (50-249 запослених)</t>
  </si>
  <si>
    <t>Велика (250 и више запослених)</t>
  </si>
  <si>
    <t xml:space="preserve">Small (0-49 persons employed) </t>
  </si>
  <si>
    <t>E</t>
  </si>
  <si>
    <t>Производња и снабдијевање електричном енергијом, гасом, паром и климатизација</t>
  </si>
  <si>
    <t>Прерађивачка индустрија</t>
  </si>
  <si>
    <t>Снабдијевање водом; канализација,управљање отпадом и дјелатности санације животне средине</t>
  </si>
  <si>
    <t>Трговина на велико и мало; поправка моторних возила и мотоцикала</t>
  </si>
  <si>
    <t>Дјелатности пружања смјештаја, припреме и послуживања хране; хотелијерство и угоститељство</t>
  </si>
  <si>
    <t>Wholesale and retail trade; repair of motor vehicles and motorcycles</t>
  </si>
  <si>
    <t>Large (250 and more persons employed)</t>
  </si>
  <si>
    <t>J</t>
  </si>
  <si>
    <t>М</t>
  </si>
  <si>
    <t>N</t>
  </si>
  <si>
    <t>P</t>
  </si>
  <si>
    <t>Q</t>
  </si>
  <si>
    <t>S</t>
  </si>
  <si>
    <t>Информације и комуникације</t>
  </si>
  <si>
    <t>Стручне, научне и техничке дјелатности</t>
  </si>
  <si>
    <t>Образовање</t>
  </si>
  <si>
    <t>Административне и помоћне услужне дјелатности</t>
  </si>
  <si>
    <t>Остале услужне дјелатности</t>
  </si>
  <si>
    <t>Information and communication</t>
  </si>
  <si>
    <t>Proffesional, scientific and technical activities</t>
  </si>
  <si>
    <t>Administrative and support service activities</t>
  </si>
  <si>
    <t>Education</t>
  </si>
  <si>
    <t>Human health activities</t>
  </si>
  <si>
    <t>Other service activities</t>
  </si>
  <si>
    <t>Electricity, gas, steam and air-conditioning supply</t>
  </si>
  <si>
    <t>Electricity, gas,steam and air-conditioning supply</t>
  </si>
  <si>
    <r>
      <t xml:space="preserve">Број предузећа </t>
    </r>
    <r>
      <rPr>
        <i/>
        <sz val="8"/>
        <color theme="1"/>
        <rFont val="Arial Narrow"/>
        <family val="2"/>
      </rPr>
      <t>Number of enterprises</t>
    </r>
  </si>
  <si>
    <r>
      <t xml:space="preserve">Број запослених лица                                                                                       </t>
    </r>
    <r>
      <rPr>
        <i/>
        <sz val="8"/>
        <rFont val="Arial Narrow"/>
        <family val="2"/>
      </rPr>
      <t>Number of persons employed</t>
    </r>
  </si>
  <si>
    <r>
      <t xml:space="preserve">Промет                      </t>
    </r>
    <r>
      <rPr>
        <i/>
        <sz val="8"/>
        <color rgb="FF231F20"/>
        <rFont val="Arial Narrow"/>
        <family val="2"/>
      </rPr>
      <t>Turnover</t>
    </r>
  </si>
  <si>
    <r>
      <rPr>
        <sz val="8"/>
        <color theme="1"/>
        <rFont val="Arial Narrow"/>
        <family val="2"/>
      </rPr>
      <t>Трошкови запослених</t>
    </r>
    <r>
      <rPr>
        <i/>
        <sz val="8"/>
        <color theme="1"/>
        <rFont val="Arial Narrow"/>
        <family val="2"/>
      </rPr>
      <t xml:space="preserve">                    Personnel costs</t>
    </r>
  </si>
  <si>
    <r>
      <t xml:space="preserve">хиљ КМ                                                                                  </t>
    </r>
    <r>
      <rPr>
        <i/>
        <sz val="8"/>
        <color theme="1"/>
        <rFont val="Arial Narrow"/>
        <family val="2"/>
      </rPr>
      <t>thous. KM</t>
    </r>
  </si>
  <si>
    <r>
      <t>Образовање</t>
    </r>
    <r>
      <rPr>
        <vertAlign val="superscript"/>
        <sz val="8"/>
        <color rgb="FF231F20"/>
        <rFont val="Arial Narrow"/>
        <family val="2"/>
      </rPr>
      <t>1)</t>
    </r>
  </si>
  <si>
    <r>
      <t>Education</t>
    </r>
    <r>
      <rPr>
        <i/>
        <vertAlign val="superscript"/>
        <sz val="8"/>
        <color rgb="FF231F20"/>
        <rFont val="Arial Narrow"/>
        <family val="2"/>
      </rPr>
      <t>1)</t>
    </r>
  </si>
  <si>
    <r>
      <t>Human health activities</t>
    </r>
    <r>
      <rPr>
        <i/>
        <vertAlign val="superscript"/>
        <sz val="8"/>
        <color rgb="FF231F20"/>
        <rFont val="Arial Narrow"/>
        <family val="2"/>
      </rPr>
      <t>2)</t>
    </r>
  </si>
  <si>
    <r>
      <t>Остале услужне дјелатности</t>
    </r>
    <r>
      <rPr>
        <vertAlign val="superscript"/>
        <sz val="8"/>
        <color rgb="FF231F20"/>
        <rFont val="Arial Narrow"/>
        <family val="2"/>
      </rPr>
      <t>3)</t>
    </r>
  </si>
  <si>
    <r>
      <t>Other service activities</t>
    </r>
    <r>
      <rPr>
        <i/>
        <vertAlign val="superscript"/>
        <sz val="8"/>
        <color rgb="FF231F20"/>
        <rFont val="Arial Narrow"/>
        <family val="2"/>
      </rPr>
      <t>3)</t>
    </r>
  </si>
  <si>
    <r>
      <t>3</t>
    </r>
    <r>
      <rPr>
        <vertAlign val="superscript"/>
        <sz val="8"/>
        <color theme="1"/>
        <rFont val="Arial Narrow"/>
        <family val="2"/>
      </rPr>
      <t>)</t>
    </r>
    <r>
      <rPr>
        <vertAlign val="superscript"/>
        <sz val="10"/>
        <color theme="1"/>
        <rFont val="Arial Narrow"/>
        <family val="2"/>
      </rPr>
      <t xml:space="preserve"> </t>
    </r>
    <r>
      <rPr>
        <sz val="7"/>
        <color theme="1"/>
        <rFont val="Arial Narrow"/>
        <family val="2"/>
      </rPr>
      <t xml:space="preserve">Изузев области 94 која се, према ЕУ регулативи 295/2008, не обухвата </t>
    </r>
  </si>
  <si>
    <r>
      <t xml:space="preserve">   </t>
    </r>
    <r>
      <rPr>
        <i/>
        <sz val="7"/>
        <color theme="1"/>
        <rFont val="Arial Narrow"/>
        <family val="2"/>
      </rPr>
      <t>Except</t>
    </r>
    <r>
      <rPr>
        <i/>
        <sz val="7"/>
        <color rgb="FF222222"/>
        <rFont val="Arial Narrow"/>
        <family val="2"/>
      </rPr>
      <t xml:space="preserve"> division 94 which is not covered in accordance with the EU regulation 295/2008</t>
    </r>
  </si>
  <si>
    <r>
      <t>Промет по запосленом лицу (KM)</t>
    </r>
    <r>
      <rPr>
        <i/>
        <sz val="8"/>
        <color theme="1"/>
        <rFont val="Arial Narrow"/>
        <family val="2"/>
      </rPr>
      <t xml:space="preserve">                                                                 Turnover per person employed (KM)</t>
    </r>
  </si>
  <si>
    <r>
      <rPr>
        <sz val="8"/>
        <color theme="1"/>
        <rFont val="Arial Narrow"/>
        <family val="2"/>
      </rPr>
      <t xml:space="preserve">Учешће додате вриједности у вриједности производње, %                </t>
    </r>
    <r>
      <rPr>
        <i/>
        <sz val="8"/>
        <color theme="1"/>
        <rFont val="Arial Narrow"/>
        <family val="2"/>
      </rPr>
      <t xml:space="preserve">Share of value added in production value, % </t>
    </r>
  </si>
  <si>
    <r>
      <rPr>
        <sz val="8"/>
        <color theme="1"/>
        <rFont val="Arial Narrow"/>
        <family val="2"/>
      </rPr>
      <t xml:space="preserve">Трошкови рада по запосленом, КМ </t>
    </r>
    <r>
      <rPr>
        <i/>
        <sz val="8"/>
        <color theme="1"/>
        <rFont val="Arial Narrow"/>
        <family val="2"/>
      </rPr>
      <t xml:space="preserve">                          Labour costs per employee (KM)</t>
    </r>
  </si>
  <si>
    <r>
      <rPr>
        <sz val="8"/>
        <color theme="1"/>
        <rFont val="Arial Narrow"/>
        <family val="2"/>
      </rPr>
      <t>Стопа профитабилности (%)</t>
    </r>
    <r>
      <rPr>
        <i/>
        <sz val="8"/>
        <color theme="1"/>
        <rFont val="Arial Narrow"/>
        <family val="2"/>
      </rPr>
      <t xml:space="preserve">                                  Profitability ratе (%)</t>
    </r>
  </si>
  <si>
    <t>Medium (50-249 persons employed)</t>
  </si>
  <si>
    <r>
      <t xml:space="preserve">Промет                      </t>
    </r>
    <r>
      <rPr>
        <i/>
        <sz val="8"/>
        <rFont val="Arial Narrow"/>
        <family val="2"/>
      </rPr>
      <t>Turnover</t>
    </r>
  </si>
  <si>
    <r>
      <rPr>
        <sz val="8"/>
        <rFont val="Arial Narrow"/>
        <family val="2"/>
      </rPr>
      <t>Трошкови запослених</t>
    </r>
    <r>
      <rPr>
        <i/>
        <sz val="8"/>
        <rFont val="Arial Narrow"/>
        <family val="2"/>
      </rPr>
      <t xml:space="preserve">                    Personnel costs</t>
    </r>
  </si>
  <si>
    <r>
      <t xml:space="preserve">Број предузећа </t>
    </r>
    <r>
      <rPr>
        <i/>
        <sz val="8"/>
        <color rgb="FF231F20"/>
        <rFont val="Arial Narrow"/>
        <family val="2"/>
      </rPr>
      <t>Number of enterprises</t>
    </r>
  </si>
  <si>
    <r>
      <t xml:space="preserve">Број запослених лица                      </t>
    </r>
    <r>
      <rPr>
        <i/>
        <sz val="8"/>
        <color theme="1"/>
        <rFont val="Arial Narrow"/>
        <family val="2"/>
      </rPr>
      <t xml:space="preserve">   Number of employees</t>
    </r>
  </si>
  <si>
    <r>
      <rPr>
        <sz val="8"/>
        <color theme="1"/>
        <rFont val="Arial Narrow"/>
        <family val="2"/>
      </rPr>
      <t xml:space="preserve">Додата вриједност по факторским трошковима                  </t>
    </r>
    <r>
      <rPr>
        <i/>
        <sz val="8"/>
        <color theme="1"/>
        <rFont val="Arial Narrow"/>
        <family val="2"/>
      </rPr>
      <t>Value added at factor costs</t>
    </r>
  </si>
  <si>
    <r>
      <t xml:space="preserve">Број предузетника </t>
    </r>
    <r>
      <rPr>
        <i/>
        <sz val="8"/>
        <color theme="1"/>
        <rFont val="Arial Narrow"/>
        <family val="2"/>
      </rPr>
      <t>Number of enterpreneurs</t>
    </r>
  </si>
  <si>
    <t>-</t>
  </si>
  <si>
    <t>Број предузетника Number of enterpreneurs</t>
  </si>
  <si>
    <r>
      <t>1)</t>
    </r>
    <r>
      <rPr>
        <sz val="10"/>
        <color theme="1"/>
        <rFont val="Arial Narrow"/>
        <family val="2"/>
      </rPr>
      <t xml:space="preserve"> </t>
    </r>
    <r>
      <rPr>
        <sz val="7"/>
        <color theme="1"/>
        <rFont val="Arial Narrow"/>
        <family val="2"/>
      </rPr>
      <t>У подручју P oбухваћени су само предузећа и предузетници из приватног (профитног) сектора</t>
    </r>
  </si>
  <si>
    <r>
      <t>2)</t>
    </r>
    <r>
      <rPr>
        <sz val="10"/>
        <color theme="1"/>
        <rFont val="Arial Narrow"/>
        <family val="2"/>
      </rPr>
      <t xml:space="preserve"> </t>
    </r>
    <r>
      <rPr>
        <sz val="7"/>
        <color theme="1"/>
        <rFont val="Arial Narrow"/>
        <family val="2"/>
      </rPr>
      <t>У подручју Q oбухваћени су само предузећа и предузетници  из приватног (профитног) сектора</t>
    </r>
  </si>
  <si>
    <r>
      <t xml:space="preserve">                                           хиљ. КМ
                                          </t>
    </r>
    <r>
      <rPr>
        <i/>
        <sz val="8"/>
        <rFont val="Arial Narrow"/>
        <family val="2"/>
      </rPr>
      <t>hous. KM</t>
    </r>
  </si>
  <si>
    <r>
      <rPr>
        <sz val="8"/>
        <color theme="1"/>
        <rFont val="Arial Narrow"/>
        <family val="2"/>
      </rPr>
      <t xml:space="preserve">Учешће додате вриједности у у вриједности производње, %                </t>
    </r>
    <r>
      <rPr>
        <i/>
        <sz val="8"/>
        <color theme="1"/>
        <rFont val="Arial Narrow"/>
        <family val="2"/>
      </rPr>
      <t xml:space="preserve">Share of value added in production value, % </t>
    </r>
  </si>
  <si>
    <r>
      <rPr>
        <sz val="8"/>
        <color theme="1"/>
        <rFont val="Arial Narrow"/>
        <family val="2"/>
      </rPr>
      <t>Додата вриједност по запосленом лицу (KM)</t>
    </r>
    <r>
      <rPr>
        <i/>
        <sz val="8"/>
        <color theme="1"/>
        <rFont val="Arial Narrow"/>
        <family val="2"/>
      </rPr>
      <t xml:space="preserve">                          Value added per person employed (KM)</t>
    </r>
  </si>
  <si>
    <r>
      <rPr>
        <sz val="8"/>
        <color theme="1"/>
        <rFont val="Arial Narrow"/>
        <family val="2"/>
      </rPr>
      <t>Додата вриједност по запосленом лицу (KM)</t>
    </r>
    <r>
      <rPr>
        <i/>
        <sz val="8"/>
        <color theme="1"/>
        <rFont val="Arial Narrow"/>
        <family val="2"/>
      </rPr>
      <t xml:space="preserve">                        Value added per person employed (KM)</t>
    </r>
  </si>
  <si>
    <r>
      <rPr>
        <sz val="8"/>
        <color theme="1"/>
        <rFont val="Arial Narrow"/>
        <family val="2"/>
      </rPr>
      <t xml:space="preserve">Трошкови рада по запосленом,      (КМ) </t>
    </r>
    <r>
      <rPr>
        <i/>
        <sz val="8"/>
        <color theme="1"/>
        <rFont val="Arial Narrow"/>
        <family val="2"/>
      </rPr>
      <t xml:space="preserve">                          Labour costs per employee (KM)</t>
    </r>
  </si>
  <si>
    <r>
      <t>Дјелатности здравствене заштите и социјалног рада</t>
    </r>
    <r>
      <rPr>
        <vertAlign val="superscript"/>
        <sz val="8"/>
        <color rgb="FF231F20"/>
        <rFont val="Arial Narrow"/>
        <family val="2"/>
      </rPr>
      <t>2)</t>
    </r>
  </si>
  <si>
    <t>Дјелатности здравствене заштите и социјалног рада</t>
  </si>
  <si>
    <r>
      <t xml:space="preserve">Промет
</t>
    </r>
    <r>
      <rPr>
        <i/>
        <sz val="8"/>
        <color theme="1"/>
        <rFont val="Arial Narrow"/>
        <family val="2"/>
      </rPr>
      <t>Turnover</t>
    </r>
  </si>
  <si>
    <t>40,1</t>
  </si>
  <si>
    <t>12,9</t>
  </si>
  <si>
    <t>58,3</t>
  </si>
  <si>
    <t>26,3</t>
  </si>
  <si>
    <t>24,9</t>
  </si>
  <si>
    <t>10,8</t>
  </si>
  <si>
    <t>64,1</t>
  </si>
  <si>
    <t>15,6</t>
  </si>
  <si>
    <t>60,7</t>
  </si>
  <si>
    <t>19,4</t>
  </si>
  <si>
    <t>33,8</t>
  </si>
  <si>
    <t>20,4</t>
  </si>
  <si>
    <t>53,1</t>
  </si>
  <si>
    <t>7,9</t>
  </si>
  <si>
    <t>38,0</t>
  </si>
  <si>
    <t>16,8</t>
  </si>
  <si>
    <t>49,1</t>
  </si>
  <si>
    <t>22,2</t>
  </si>
  <si>
    <t>54,4</t>
  </si>
  <si>
    <t>35,6</t>
  </si>
  <si>
    <t>61,5</t>
  </si>
  <si>
    <t>49,8</t>
  </si>
  <si>
    <t>52,2</t>
  </si>
  <si>
    <t>24,1</t>
  </si>
  <si>
    <t>54,6</t>
  </si>
  <si>
    <t>28,1</t>
  </si>
  <si>
    <t>64,4</t>
  </si>
  <si>
    <t>23,8</t>
  </si>
  <si>
    <t>61,9</t>
  </si>
  <si>
    <t>30,7</t>
  </si>
  <si>
    <t>53,4</t>
  </si>
  <si>
    <t>13,3</t>
  </si>
  <si>
    <t>7,8</t>
  </si>
  <si>
    <t>40,5</t>
  </si>
  <si>
    <t>28,4</t>
  </si>
  <si>
    <t>52,7</t>
  </si>
  <si>
    <r>
      <rPr>
        <sz val="8"/>
        <color theme="3"/>
        <rFont val="Arial Narrow"/>
        <family val="2"/>
        <charset val="238"/>
      </rPr>
      <t>20. III 2017. Број/No.</t>
    </r>
    <r>
      <rPr>
        <b/>
        <sz val="8"/>
        <color theme="3"/>
        <rFont val="Arial Narrow"/>
        <family val="2"/>
        <charset val="238"/>
      </rPr>
      <t xml:space="preserve"> </t>
    </r>
    <r>
      <rPr>
        <b/>
        <sz val="10"/>
        <color theme="3"/>
        <rFont val="Arial Narrow"/>
        <family val="2"/>
        <charset val="238"/>
      </rPr>
      <t>60/17</t>
    </r>
  </si>
  <si>
    <t xml:space="preserve">    BASIC STRUCTURAL BUSINESS VARIABLES BY SECTION OF ECONOMIC ACTIVITIES, 2015</t>
  </si>
  <si>
    <r>
      <t xml:space="preserve">Додата вриједност по факторским трошковима 
</t>
    </r>
    <r>
      <rPr>
        <i/>
        <sz val="8"/>
        <color theme="1"/>
        <rFont val="Arial Narrow"/>
        <family val="2"/>
      </rPr>
      <t xml:space="preserve">Value added at factor costs </t>
    </r>
  </si>
  <si>
    <r>
      <t xml:space="preserve">  </t>
    </r>
    <r>
      <rPr>
        <i/>
        <sz val="7"/>
        <color rgb="FF222222"/>
        <rFont val="Arial Narrow"/>
        <family val="2"/>
      </rPr>
      <t xml:space="preserve">Only enterprises and entrepreneurs  from the private (profit) sector </t>
    </r>
    <r>
      <rPr>
        <i/>
        <sz val="7"/>
        <color theme="1"/>
        <rFont val="Arial Narrow"/>
        <family val="2"/>
      </rPr>
      <t xml:space="preserve">are </t>
    </r>
    <r>
      <rPr>
        <i/>
        <sz val="7"/>
        <color rgb="FF222222"/>
        <rFont val="Arial Narrow"/>
        <family val="2"/>
      </rPr>
      <t>covered i</t>
    </r>
    <r>
      <rPr>
        <i/>
        <sz val="7"/>
        <color theme="1"/>
        <rFont val="Arial Narrow"/>
        <family val="2"/>
      </rPr>
      <t xml:space="preserve">n the section P </t>
    </r>
  </si>
  <si>
    <r>
      <t xml:space="preserve">  </t>
    </r>
    <r>
      <rPr>
        <i/>
        <sz val="7"/>
        <color rgb="FF222222"/>
        <rFont val="Arial Narrow"/>
        <family val="2"/>
      </rPr>
      <t xml:space="preserve">Only enterprises and entrepreneurs  from the private (profit) sector </t>
    </r>
    <r>
      <rPr>
        <i/>
        <sz val="7"/>
        <color theme="1"/>
        <rFont val="Arial Narrow"/>
        <family val="2"/>
      </rPr>
      <t xml:space="preserve">are </t>
    </r>
    <r>
      <rPr>
        <i/>
        <sz val="7"/>
        <color rgb="FF222222"/>
        <rFont val="Arial Narrow"/>
        <family val="2"/>
      </rPr>
      <t>covered i</t>
    </r>
    <r>
      <rPr>
        <i/>
        <sz val="7"/>
        <color theme="1"/>
        <rFont val="Arial Narrow"/>
        <family val="2"/>
      </rPr>
      <t>n the section Q</t>
    </r>
  </si>
  <si>
    <t xml:space="preserve">    BASIC STRUCTURAL BUSINESS INDICATORS BY SECTION OF ECONOMIC ACTIVITIES, 2015</t>
  </si>
  <si>
    <t xml:space="preserve">    BASIC STRUCTURAL BUSINESS VARIABLES BY SIZE OF ENTERPRISES AND ENTREPRENEURS, 2015</t>
  </si>
  <si>
    <r>
      <t xml:space="preserve">Додата вриједност по факторским трошковима 
</t>
    </r>
    <r>
      <rPr>
        <i/>
        <sz val="8"/>
        <rFont val="Arial Narrow"/>
        <family val="2"/>
      </rPr>
      <t xml:space="preserve">Value added at factor costs </t>
    </r>
  </si>
  <si>
    <t xml:space="preserve">    BASIC STRUCTURAL BUSINESS INDICATORS BY SIZE OF ENTERPRISES AND ENTREPRENEURS, 2015</t>
  </si>
  <si>
    <t xml:space="preserve">     BASIC STRUCTURAL BUSINESS VARIABLES BY SECTION OF ECONOMIC ACTIVITIES - STRUCTURE, 2015</t>
  </si>
  <si>
    <t xml:space="preserve">1. ОСНОВНЕ СТРУКТУРНЕ ПОСЛОВНЕ ВАРИЈАБЛЕ ПРЕМА ПОДРУЧЈИМА ДЈЕЛАТНОСТИ, 2015.  </t>
  </si>
  <si>
    <t xml:space="preserve">2. ОСНОВНИ СТРУКТУРНИ ПОСЛОВНИ ИНДИКАТОРИ ПРЕМА ПОДРУЧЈИМА ДЈЕЛАТНОСТИ, 2015. </t>
  </si>
  <si>
    <t xml:space="preserve">3. ОСНОВНЕ СТРУКТУРНЕ ПОСЛОВНЕ ВАРИЈАБЛЕ ПРЕМА ВЕЛИЧИНИ ПРЕДУЗЕЋА И ПРЕДУЗЕТНИКА, 2015.  </t>
  </si>
  <si>
    <t xml:space="preserve">4. ОСНОВНИ СТРУКТУРНИ ПОСЛОВНИ ИНДИКАТОРИ ПРЕМА ВЕЛИЧИНИ ПРЕДУЗЕЋА И ПРЕДУЗЕТНИКА, 2015. </t>
  </si>
  <si>
    <t xml:space="preserve">5. ОСНОВНЕ СТРУКТУРНЕ ПОСЛОВНЕ ВАРИЈАБЛЕ ПРЕМА ПОДРУЧЈИМА ДЈЕЛАТНОСТИ - СТРУКТУРЕ, 2015.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</si>
</sst>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4" x14ac:knownFonts="1">
    <font>
      <sz val="11"/>
      <color theme="1"/>
      <name val="Calibri"/>
      <family val="2"/>
      <charset val="238"/>
      <scheme val="minor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sz val="8"/>
      <color rgb="FF231F20"/>
      <name val="Arial Narrow"/>
      <family val="2"/>
    </font>
    <font>
      <sz val="11"/>
      <color theme="1"/>
      <name val="Arial Narrow"/>
      <family val="2"/>
    </font>
    <font>
      <b/>
      <sz val="12"/>
      <color theme="3" tint="-0.249977111117893"/>
      <name val="Arial Narrow"/>
      <family val="2"/>
    </font>
    <font>
      <b/>
      <sz val="8"/>
      <color theme="3" tint="-0.249977111117893"/>
      <name val="Arial Narrow"/>
      <family val="2"/>
    </font>
    <font>
      <sz val="8"/>
      <color rgb="FFFF0000"/>
      <name val="Arial Narrow"/>
      <family val="2"/>
    </font>
    <font>
      <i/>
      <sz val="8"/>
      <color rgb="FF231F20"/>
      <name val="Arial Narrow"/>
      <family val="2"/>
    </font>
    <font>
      <i/>
      <sz val="8"/>
      <color theme="1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vertAlign val="superscript"/>
      <sz val="8"/>
      <color rgb="FF231F20"/>
      <name val="Arial Narrow"/>
      <family val="2"/>
    </font>
    <font>
      <i/>
      <vertAlign val="superscript"/>
      <sz val="8"/>
      <color rgb="FF231F20"/>
      <name val="Arial Narrow"/>
      <family val="2"/>
    </font>
    <font>
      <vertAlign val="superscript"/>
      <sz val="8"/>
      <color theme="1"/>
      <name val="Arial Narrow"/>
      <family val="2"/>
    </font>
    <font>
      <sz val="10"/>
      <color theme="1"/>
      <name val="Arial Narrow"/>
      <family val="2"/>
    </font>
    <font>
      <sz val="7"/>
      <color theme="1"/>
      <name val="Arial Narrow"/>
      <family val="2"/>
    </font>
    <font>
      <i/>
      <sz val="7"/>
      <color rgb="FF222222"/>
      <name val="Arial Narrow"/>
      <family val="2"/>
    </font>
    <font>
      <i/>
      <sz val="7"/>
      <color theme="1"/>
      <name val="Arial Narrow"/>
      <family val="2"/>
    </font>
    <font>
      <i/>
      <sz val="7"/>
      <color rgb="FF777777"/>
      <name val="Arial Narrow"/>
      <family val="2"/>
    </font>
    <font>
      <vertAlign val="superscript"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8"/>
      <color theme="1"/>
      <name val="Arial Narrow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9"/>
      <color rgb="FF000000"/>
      <name val="Tahoma"/>
      <family val="2"/>
    </font>
    <font>
      <sz val="8"/>
      <color rgb="FF000000"/>
      <name val="Arial Narrow"/>
      <family val="2"/>
      <charset val="238"/>
    </font>
    <font>
      <b/>
      <sz val="8"/>
      <color theme="3"/>
      <name val="Arial Narrow"/>
      <family val="2"/>
      <charset val="238"/>
    </font>
    <font>
      <sz val="8"/>
      <color theme="3"/>
      <name val="Arial Narrow"/>
      <family val="2"/>
      <charset val="238"/>
    </font>
    <font>
      <b/>
      <sz val="10"/>
      <color theme="3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4" fillId="0" borderId="0"/>
  </cellStyleXfs>
  <cellXfs count="138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 wrapText="1" indent="2"/>
    </xf>
    <xf numFmtId="0" fontId="3" fillId="0" borderId="0" xfId="0" applyFont="1" applyAlignment="1">
      <alignment horizontal="right" vertical="top" wrapText="1" indent="2"/>
    </xf>
    <xf numFmtId="0" fontId="4" fillId="0" borderId="0" xfId="0" applyFont="1"/>
    <xf numFmtId="0" fontId="1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/>
    <xf numFmtId="0" fontId="3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 indent="2"/>
    </xf>
    <xf numFmtId="1" fontId="1" fillId="0" borderId="0" xfId="0" applyNumberFormat="1" applyFont="1"/>
    <xf numFmtId="0" fontId="9" fillId="0" borderId="11" xfId="0" applyFont="1" applyBorder="1" applyAlignment="1">
      <alignment horizontal="center" vertical="top"/>
    </xf>
    <xf numFmtId="0" fontId="9" fillId="0" borderId="0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10" fillId="0" borderId="6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1" fontId="4" fillId="0" borderId="0" xfId="0" applyNumberFormat="1" applyFont="1"/>
    <xf numFmtId="0" fontId="8" fillId="0" borderId="0" xfId="0" applyFont="1" applyAlignment="1">
      <alignment horizontal="center" vertical="top" wrapText="1"/>
    </xf>
    <xf numFmtId="0" fontId="14" fillId="0" borderId="0" xfId="0" applyFont="1"/>
    <xf numFmtId="0" fontId="16" fillId="0" borderId="0" xfId="0" applyFont="1"/>
    <xf numFmtId="0" fontId="19" fillId="0" borderId="0" xfId="0" applyFont="1"/>
    <xf numFmtId="0" fontId="20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 indent="2"/>
    </xf>
    <xf numFmtId="164" fontId="4" fillId="0" borderId="0" xfId="0" applyNumberFormat="1" applyFont="1"/>
    <xf numFmtId="164" fontId="3" fillId="0" borderId="0" xfId="0" applyNumberFormat="1" applyFont="1" applyAlignment="1">
      <alignment horizontal="right" vertical="top" wrapText="1" indent="3"/>
    </xf>
    <xf numFmtId="0" fontId="9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" fillId="0" borderId="8" xfId="0" applyFont="1" applyBorder="1" applyAlignment="1">
      <alignment horizontal="right" vertical="top" indent="2"/>
    </xf>
    <xf numFmtId="0" fontId="10" fillId="0" borderId="10" xfId="0" applyFont="1" applyBorder="1" applyAlignment="1">
      <alignment horizontal="right" vertical="top" indent="2"/>
    </xf>
    <xf numFmtId="0" fontId="10" fillId="0" borderId="10" xfId="0" applyFont="1" applyBorder="1"/>
    <xf numFmtId="0" fontId="10" fillId="0" borderId="7" xfId="0" applyFont="1" applyBorder="1"/>
    <xf numFmtId="0" fontId="3" fillId="0" borderId="6" xfId="0" applyFont="1" applyBorder="1" applyAlignment="1">
      <alignment horizontal="left" vertical="top" wrapText="1" indent="1"/>
    </xf>
    <xf numFmtId="0" fontId="1" fillId="0" borderId="0" xfId="0" applyFont="1" applyBorder="1"/>
    <xf numFmtId="1" fontId="1" fillId="0" borderId="0" xfId="0" applyNumberFormat="1" applyFont="1" applyBorder="1"/>
    <xf numFmtId="0" fontId="21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 indent="2"/>
    </xf>
    <xf numFmtId="0" fontId="0" fillId="0" borderId="0" xfId="0" applyFill="1"/>
    <xf numFmtId="164" fontId="0" fillId="0" borderId="0" xfId="0" applyNumberFormat="1" applyFill="1"/>
    <xf numFmtId="164" fontId="0" fillId="0" borderId="0" xfId="0" applyNumberFormat="1"/>
    <xf numFmtId="0" fontId="10" fillId="0" borderId="0" xfId="0" applyFont="1" applyAlignment="1">
      <alignment horizontal="right" vertical="top" wrapText="1" indent="2"/>
    </xf>
    <xf numFmtId="1" fontId="10" fillId="0" borderId="0" xfId="0" applyNumberFormat="1" applyFont="1" applyFill="1" applyAlignment="1">
      <alignment horizontal="right" vertical="top" indent="2"/>
    </xf>
    <xf numFmtId="1" fontId="10" fillId="0" borderId="0" xfId="0" applyNumberFormat="1" applyFont="1" applyAlignment="1">
      <alignment horizontal="right" vertical="top" indent="2"/>
    </xf>
    <xf numFmtId="1" fontId="10" fillId="0" borderId="7" xfId="0" applyNumberFormat="1" applyFont="1" applyBorder="1" applyAlignment="1">
      <alignment horizontal="right" vertical="top" indent="2"/>
    </xf>
    <xf numFmtId="0" fontId="10" fillId="0" borderId="0" xfId="0" applyFont="1" applyAlignment="1">
      <alignment horizontal="right" vertical="top" indent="2"/>
    </xf>
    <xf numFmtId="1" fontId="10" fillId="0" borderId="6" xfId="0" applyNumberFormat="1" applyFont="1" applyBorder="1" applyAlignment="1">
      <alignment horizontal="right" vertical="top" indent="2"/>
    </xf>
    <xf numFmtId="1" fontId="10" fillId="0" borderId="0" xfId="0" applyNumberFormat="1" applyFont="1" applyAlignment="1">
      <alignment horizontal="right" vertical="top" wrapText="1" indent="2"/>
    </xf>
    <xf numFmtId="0" fontId="1" fillId="2" borderId="1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10" fillId="0" borderId="0" xfId="0" applyFont="1" applyBorder="1" applyAlignment="1">
      <alignment horizontal="right" vertical="top" wrapText="1" indent="2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top" indent="2"/>
    </xf>
    <xf numFmtId="0" fontId="4" fillId="0" borderId="6" xfId="0" applyFont="1" applyBorder="1"/>
    <xf numFmtId="0" fontId="4" fillId="2" borderId="2" xfId="0" applyFont="1" applyFill="1" applyBorder="1" applyAlignment="1"/>
    <xf numFmtId="0" fontId="4" fillId="2" borderId="4" xfId="0" applyFont="1" applyFill="1" applyBorder="1" applyAlignment="1"/>
    <xf numFmtId="0" fontId="1" fillId="2" borderId="2" xfId="0" applyFont="1" applyFill="1" applyBorder="1" applyAlignment="1"/>
    <xf numFmtId="0" fontId="1" fillId="2" borderId="4" xfId="0" applyFont="1" applyFill="1" applyBorder="1" applyAlignment="1"/>
    <xf numFmtId="164" fontId="10" fillId="0" borderId="0" xfId="0" applyNumberFormat="1" applyFont="1" applyAlignment="1">
      <alignment horizontal="right" vertical="top" wrapText="1" indent="2"/>
    </xf>
    <xf numFmtId="0" fontId="8" fillId="0" borderId="11" xfId="0" applyFont="1" applyBorder="1" applyAlignment="1">
      <alignment horizontal="left" vertical="top" wrapText="1" indent="1"/>
    </xf>
    <xf numFmtId="165" fontId="0" fillId="0" borderId="0" xfId="0" applyNumberFormat="1"/>
    <xf numFmtId="165" fontId="4" fillId="0" borderId="0" xfId="0" applyNumberFormat="1" applyFont="1"/>
    <xf numFmtId="165" fontId="10" fillId="0" borderId="0" xfId="0" applyNumberFormat="1" applyFont="1"/>
    <xf numFmtId="165" fontId="1" fillId="0" borderId="0" xfId="0" applyNumberFormat="1" applyFont="1"/>
    <xf numFmtId="165" fontId="7" fillId="0" borderId="0" xfId="0" applyNumberFormat="1" applyFont="1"/>
    <xf numFmtId="3" fontId="23" fillId="0" borderId="0" xfId="0" applyNumberFormat="1" applyFont="1"/>
    <xf numFmtId="3" fontId="26" fillId="0" borderId="0" xfId="0" applyNumberFormat="1" applyFont="1" applyFill="1" applyBorder="1"/>
    <xf numFmtId="3" fontId="27" fillId="0" borderId="0" xfId="0" applyNumberFormat="1" applyFont="1" applyFill="1" applyBorder="1"/>
    <xf numFmtId="1" fontId="28" fillId="0" borderId="0" xfId="0" applyNumberFormat="1" applyFont="1" applyFill="1" applyBorder="1"/>
    <xf numFmtId="2" fontId="28" fillId="0" borderId="0" xfId="0" applyNumberFormat="1" applyFont="1" applyFill="1" applyBorder="1"/>
    <xf numFmtId="3" fontId="29" fillId="0" borderId="0" xfId="0" applyNumberFormat="1" applyFont="1" applyFill="1" applyBorder="1"/>
    <xf numFmtId="1" fontId="10" fillId="0" borderId="6" xfId="0" applyNumberFormat="1" applyFont="1" applyFill="1" applyBorder="1" applyAlignment="1">
      <alignment horizontal="right" vertical="top" indent="2"/>
    </xf>
    <xf numFmtId="3" fontId="23" fillId="0" borderId="6" xfId="0" applyNumberFormat="1" applyFont="1" applyBorder="1"/>
    <xf numFmtId="0" fontId="4" fillId="0" borderId="0" xfId="0" applyFont="1" applyBorder="1"/>
    <xf numFmtId="3" fontId="25" fillId="0" borderId="0" xfId="1" applyNumberFormat="1" applyFont="1" applyFill="1" applyBorder="1" applyAlignment="1">
      <alignment horizontal="right" wrapText="1"/>
    </xf>
    <xf numFmtId="0" fontId="22" fillId="0" borderId="0" xfId="0" applyFont="1" applyBorder="1"/>
    <xf numFmtId="164" fontId="3" fillId="0" borderId="6" xfId="0" applyNumberFormat="1" applyFont="1" applyBorder="1" applyAlignment="1">
      <alignment horizontal="right" vertical="top" wrapText="1" indent="3"/>
    </xf>
    <xf numFmtId="3" fontId="30" fillId="0" borderId="0" xfId="0" applyNumberFormat="1" applyFont="1" applyAlignment="1">
      <alignment vertical="center" wrapText="1"/>
    </xf>
    <xf numFmtId="3" fontId="30" fillId="0" borderId="0" xfId="0" applyNumberFormat="1" applyFont="1" applyAlignment="1">
      <alignment horizontal="right" vertical="center" wrapText="1" indent="2"/>
    </xf>
    <xf numFmtId="3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 indent="1"/>
    </xf>
    <xf numFmtId="0" fontId="31" fillId="0" borderId="0" xfId="0" applyFont="1" applyAlignment="1">
      <alignment horizontal="right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8" fillId="0" borderId="1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2">
    <cellStyle name="Normal" xfId="0" builtinId="0"/>
    <cellStyle name="Normal_Sheet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zoomScaleNormal="100" workbookViewId="0">
      <selection activeCell="L17" sqref="L17"/>
    </sheetView>
  </sheetViews>
  <sheetFormatPr defaultColWidth="9.140625" defaultRowHeight="16.5" x14ac:dyDescent="0.3"/>
  <cols>
    <col min="1" max="1" width="3.85546875" style="4" customWidth="1"/>
    <col min="2" max="2" width="39.7109375" style="4" customWidth="1"/>
    <col min="3" max="8" width="11.85546875" style="4" customWidth="1"/>
    <col min="9" max="9" width="3.85546875" style="4" customWidth="1"/>
    <col min="10" max="10" width="39.7109375" style="4" customWidth="1"/>
    <col min="11" max="11" width="13.140625" style="4" customWidth="1"/>
    <col min="12" max="12" width="5.5703125" style="4" customWidth="1"/>
    <col min="13" max="13" width="5.140625" style="4" customWidth="1"/>
    <col min="14" max="14" width="4.42578125" style="4" customWidth="1"/>
    <col min="15" max="15" width="3" style="4" customWidth="1"/>
    <col min="16" max="16" width="4.5703125" style="4" customWidth="1"/>
    <col min="17" max="16384" width="9.140625" style="4"/>
  </cols>
  <sheetData>
    <row r="1" spans="1:17" ht="8.25" customHeight="1" x14ac:dyDescent="0.3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x14ac:dyDescent="0.3">
      <c r="B2" s="5"/>
      <c r="C2" s="5"/>
      <c r="D2" s="5"/>
      <c r="E2" s="5"/>
      <c r="F2" s="5"/>
      <c r="G2" s="5"/>
      <c r="H2" s="5"/>
      <c r="I2" s="5"/>
      <c r="J2" s="6">
        <v>2015</v>
      </c>
      <c r="K2" s="5"/>
      <c r="L2" s="5"/>
      <c r="M2" s="5"/>
      <c r="N2" s="5"/>
      <c r="O2" s="5"/>
      <c r="P2" s="5"/>
      <c r="Q2" s="5"/>
    </row>
    <row r="3" spans="1:17" x14ac:dyDescent="0.3">
      <c r="A3" s="7"/>
      <c r="B3" s="5"/>
      <c r="C3" s="5"/>
      <c r="D3" s="5"/>
      <c r="E3" s="5"/>
      <c r="F3" s="5"/>
      <c r="G3" s="5"/>
      <c r="H3" s="5"/>
      <c r="I3" s="5"/>
      <c r="J3" s="108" t="s">
        <v>135</v>
      </c>
      <c r="K3" s="5"/>
      <c r="L3" s="5"/>
      <c r="M3" s="5"/>
      <c r="N3" s="5"/>
      <c r="O3" s="5"/>
      <c r="P3" s="5"/>
      <c r="Q3" s="5"/>
    </row>
    <row r="4" spans="1:17" ht="9.75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x14ac:dyDescent="0.3">
      <c r="A5" s="134" t="s">
        <v>145</v>
      </c>
      <c r="B5" s="134"/>
      <c r="C5" s="134"/>
      <c r="D5" s="134"/>
      <c r="E5" s="134"/>
      <c r="F5" s="5"/>
      <c r="G5" s="5"/>
      <c r="H5" s="5"/>
      <c r="I5" s="5"/>
      <c r="J5" s="5"/>
      <c r="K5" s="8"/>
      <c r="L5" s="5"/>
      <c r="M5" s="5"/>
      <c r="N5" s="5"/>
      <c r="O5" s="5"/>
      <c r="P5" s="5"/>
      <c r="Q5" s="5"/>
    </row>
    <row r="6" spans="1:17" x14ac:dyDescent="0.3">
      <c r="A6" s="135" t="s">
        <v>136</v>
      </c>
      <c r="B6" s="135"/>
      <c r="C6" s="135"/>
      <c r="D6" s="135"/>
      <c r="E6" s="13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76.5" customHeight="1" x14ac:dyDescent="0.3">
      <c r="A7" s="113"/>
      <c r="B7" s="114"/>
      <c r="C7" s="109" t="s">
        <v>64</v>
      </c>
      <c r="D7" s="109" t="s">
        <v>86</v>
      </c>
      <c r="E7" s="120" t="s">
        <v>65</v>
      </c>
      <c r="F7" s="9" t="s">
        <v>66</v>
      </c>
      <c r="G7" s="73" t="s">
        <v>137</v>
      </c>
      <c r="H7" s="10" t="s">
        <v>67</v>
      </c>
      <c r="I7" s="11"/>
      <c r="J7" s="111"/>
      <c r="K7" s="5"/>
      <c r="L7" s="5"/>
      <c r="M7" s="5"/>
      <c r="N7" s="5"/>
      <c r="O7" s="5"/>
      <c r="P7" s="5"/>
      <c r="Q7" s="5"/>
    </row>
    <row r="8" spans="1:17" ht="23.25" customHeight="1" x14ac:dyDescent="0.3">
      <c r="A8" s="115"/>
      <c r="B8" s="116"/>
      <c r="C8" s="110"/>
      <c r="D8" s="110"/>
      <c r="E8" s="121"/>
      <c r="F8" s="117" t="s">
        <v>68</v>
      </c>
      <c r="G8" s="118"/>
      <c r="H8" s="119"/>
      <c r="I8" s="12"/>
      <c r="J8" s="112"/>
      <c r="K8" s="5"/>
      <c r="L8" s="5"/>
      <c r="M8" s="5"/>
      <c r="N8" s="5"/>
      <c r="O8" s="5"/>
      <c r="P8" s="5"/>
      <c r="Q8" s="5"/>
    </row>
    <row r="9" spans="1:17" ht="12" customHeight="1" x14ac:dyDescent="0.3">
      <c r="B9" s="13"/>
      <c r="C9" s="76"/>
      <c r="D9" s="76"/>
      <c r="E9" s="67"/>
      <c r="F9" s="68"/>
      <c r="G9" s="68"/>
      <c r="H9" s="69"/>
      <c r="J9" s="14"/>
      <c r="K9" s="5"/>
      <c r="L9" s="5"/>
      <c r="M9" s="15"/>
      <c r="N9" s="16"/>
      <c r="O9" s="16"/>
      <c r="P9" s="5"/>
      <c r="Q9" s="5"/>
    </row>
    <row r="10" spans="1:17" ht="21.75" customHeight="1" x14ac:dyDescent="0.3">
      <c r="B10" s="13" t="s">
        <v>15</v>
      </c>
      <c r="C10" s="76">
        <v>7442</v>
      </c>
      <c r="D10" s="76">
        <v>18843</v>
      </c>
      <c r="E10" s="67">
        <v>168733</v>
      </c>
      <c r="F10" s="67">
        <v>18659573.198370084</v>
      </c>
      <c r="G10" s="67">
        <f>SUM(G12:G26)</f>
        <v>4439675</v>
      </c>
      <c r="H10" s="97">
        <f>SUM(H12:H26)</f>
        <v>2029506</v>
      </c>
      <c r="J10" s="14" t="s">
        <v>16</v>
      </c>
      <c r="K10" s="96"/>
    </row>
    <row r="11" spans="1:17" x14ac:dyDescent="0.3">
      <c r="B11" s="79"/>
      <c r="F11" s="91"/>
      <c r="G11" s="91"/>
      <c r="H11" s="98"/>
      <c r="K11" s="93"/>
    </row>
    <row r="12" spans="1:17" ht="16.5" customHeight="1" x14ac:dyDescent="0.3">
      <c r="A12" s="1" t="s">
        <v>0</v>
      </c>
      <c r="B12" s="13" t="s">
        <v>17</v>
      </c>
      <c r="C12" s="67">
        <v>75</v>
      </c>
      <c r="D12" s="67">
        <v>2</v>
      </c>
      <c r="E12" s="68">
        <v>5196.4637940375942</v>
      </c>
      <c r="F12" s="68">
        <v>384445</v>
      </c>
      <c r="G12" s="68">
        <v>226660</v>
      </c>
      <c r="H12" s="71">
        <v>125479</v>
      </c>
      <c r="I12" s="42" t="s">
        <v>0</v>
      </c>
      <c r="J12" s="18" t="s">
        <v>21</v>
      </c>
      <c r="K12" s="94"/>
    </row>
    <row r="13" spans="1:17" x14ac:dyDescent="0.3">
      <c r="A13" s="1" t="s">
        <v>1</v>
      </c>
      <c r="B13" s="13" t="s">
        <v>39</v>
      </c>
      <c r="C13" s="67">
        <v>1437</v>
      </c>
      <c r="D13" s="67">
        <v>1913</v>
      </c>
      <c r="E13" s="68">
        <v>50002.673800370801</v>
      </c>
      <c r="F13" s="68">
        <v>4644869</v>
      </c>
      <c r="G13" s="68">
        <v>1068332</v>
      </c>
      <c r="H13" s="71">
        <v>566453</v>
      </c>
      <c r="I13" s="42" t="s">
        <v>1</v>
      </c>
      <c r="J13" s="18" t="s">
        <v>22</v>
      </c>
      <c r="K13" s="94"/>
    </row>
    <row r="14" spans="1:17" ht="26.25" customHeight="1" x14ac:dyDescent="0.3">
      <c r="A14" s="1" t="s">
        <v>2</v>
      </c>
      <c r="B14" s="13" t="s">
        <v>38</v>
      </c>
      <c r="C14" s="67">
        <v>60</v>
      </c>
      <c r="D14" s="70" t="s">
        <v>87</v>
      </c>
      <c r="E14" s="68">
        <v>8177.7374247933885</v>
      </c>
      <c r="F14" s="68">
        <v>946308</v>
      </c>
      <c r="G14" s="68">
        <v>368552</v>
      </c>
      <c r="H14" s="71">
        <v>220734</v>
      </c>
      <c r="I14" s="42" t="s">
        <v>2</v>
      </c>
      <c r="J14" s="14" t="s">
        <v>63</v>
      </c>
      <c r="K14" s="94"/>
    </row>
    <row r="15" spans="1:17" ht="24" customHeight="1" x14ac:dyDescent="0.3">
      <c r="A15" s="1" t="s">
        <v>37</v>
      </c>
      <c r="B15" s="13" t="s">
        <v>40</v>
      </c>
      <c r="C15" s="67">
        <v>132</v>
      </c>
      <c r="D15" s="67">
        <v>21</v>
      </c>
      <c r="E15" s="68">
        <v>4852.7331099007297</v>
      </c>
      <c r="F15" s="68">
        <v>179457</v>
      </c>
      <c r="G15" s="68">
        <v>108815</v>
      </c>
      <c r="H15" s="71">
        <v>73981</v>
      </c>
      <c r="I15" s="42" t="s">
        <v>37</v>
      </c>
      <c r="J15" s="14" t="s">
        <v>23</v>
      </c>
      <c r="K15" s="94"/>
    </row>
    <row r="16" spans="1:17" x14ac:dyDescent="0.3">
      <c r="A16" s="1" t="s">
        <v>5</v>
      </c>
      <c r="B16" s="19" t="s">
        <v>18</v>
      </c>
      <c r="C16" s="67">
        <v>629</v>
      </c>
      <c r="D16" s="67">
        <v>662</v>
      </c>
      <c r="E16" s="68">
        <v>12101.639625465967</v>
      </c>
      <c r="F16" s="68">
        <v>1273486</v>
      </c>
      <c r="G16" s="68">
        <v>391025</v>
      </c>
      <c r="H16" s="71">
        <v>131079</v>
      </c>
      <c r="I16" s="42" t="s">
        <v>5</v>
      </c>
      <c r="J16" s="20" t="s">
        <v>24</v>
      </c>
      <c r="K16" s="94"/>
    </row>
    <row r="17" spans="1:11" ht="27" customHeight="1" x14ac:dyDescent="0.3">
      <c r="A17" s="1" t="s">
        <v>3</v>
      </c>
      <c r="B17" s="13" t="s">
        <v>41</v>
      </c>
      <c r="C17" s="67">
        <v>2630</v>
      </c>
      <c r="D17" s="67">
        <v>7070</v>
      </c>
      <c r="E17" s="68">
        <v>41233.154031952807</v>
      </c>
      <c r="F17" s="68">
        <v>8586275</v>
      </c>
      <c r="G17" s="68">
        <v>1050021</v>
      </c>
      <c r="H17" s="71">
        <v>374186</v>
      </c>
      <c r="I17" s="42" t="s">
        <v>3</v>
      </c>
      <c r="J17" s="14" t="s">
        <v>43</v>
      </c>
      <c r="K17" s="94"/>
    </row>
    <row r="18" spans="1:11" ht="16.5" customHeight="1" x14ac:dyDescent="0.3">
      <c r="A18" s="1" t="s">
        <v>6</v>
      </c>
      <c r="B18" s="21" t="s">
        <v>19</v>
      </c>
      <c r="C18" s="67">
        <v>617</v>
      </c>
      <c r="D18" s="67">
        <v>1586</v>
      </c>
      <c r="E18" s="68">
        <v>13020.89381802631</v>
      </c>
      <c r="F18" s="68">
        <v>766536</v>
      </c>
      <c r="G18" s="68">
        <v>284935</v>
      </c>
      <c r="H18" s="71">
        <v>156450</v>
      </c>
      <c r="I18" s="42" t="s">
        <v>6</v>
      </c>
      <c r="J18" s="20" t="s">
        <v>25</v>
      </c>
      <c r="K18" s="94"/>
    </row>
    <row r="19" spans="1:11" ht="27" customHeight="1" x14ac:dyDescent="0.3">
      <c r="A19" s="1" t="s">
        <v>4</v>
      </c>
      <c r="B19" s="22" t="s">
        <v>42</v>
      </c>
      <c r="C19" s="67">
        <v>133</v>
      </c>
      <c r="D19" s="67">
        <v>3926</v>
      </c>
      <c r="E19" s="68">
        <v>11240.116582157309</v>
      </c>
      <c r="F19" s="68">
        <v>330342</v>
      </c>
      <c r="G19" s="68">
        <v>137492</v>
      </c>
      <c r="H19" s="71">
        <v>64119</v>
      </c>
      <c r="I19" s="42" t="s">
        <v>4</v>
      </c>
      <c r="J19" s="14" t="s">
        <v>26</v>
      </c>
      <c r="K19" s="95"/>
    </row>
    <row r="20" spans="1:11" ht="16.5" customHeight="1" x14ac:dyDescent="0.3">
      <c r="A20" s="23" t="s">
        <v>45</v>
      </c>
      <c r="B20" s="19" t="s">
        <v>51</v>
      </c>
      <c r="C20" s="67">
        <v>253</v>
      </c>
      <c r="D20" s="67">
        <v>79</v>
      </c>
      <c r="E20" s="68">
        <v>5572.2509314592289</v>
      </c>
      <c r="F20" s="68">
        <v>746301</v>
      </c>
      <c r="G20" s="68">
        <v>402204</v>
      </c>
      <c r="H20" s="71">
        <v>136555</v>
      </c>
      <c r="I20" s="42" t="s">
        <v>45</v>
      </c>
      <c r="J20" s="24" t="s">
        <v>56</v>
      </c>
      <c r="K20" s="94"/>
    </row>
    <row r="21" spans="1:11" ht="16.5" customHeight="1" x14ac:dyDescent="0.3">
      <c r="A21" s="1" t="s">
        <v>13</v>
      </c>
      <c r="B21" s="21" t="s">
        <v>20</v>
      </c>
      <c r="C21" s="67">
        <v>115</v>
      </c>
      <c r="D21" s="67">
        <v>28</v>
      </c>
      <c r="E21" s="68">
        <v>511.20905959744437</v>
      </c>
      <c r="F21" s="68">
        <v>54040</v>
      </c>
      <c r="G21" s="68">
        <v>34507</v>
      </c>
      <c r="H21" s="71">
        <v>7574</v>
      </c>
      <c r="I21" s="42" t="s">
        <v>13</v>
      </c>
      <c r="J21" s="24" t="s">
        <v>27</v>
      </c>
      <c r="K21" s="94"/>
    </row>
    <row r="22" spans="1:11" ht="16.5" customHeight="1" x14ac:dyDescent="0.3">
      <c r="A22" s="23" t="s">
        <v>46</v>
      </c>
      <c r="B22" s="13" t="s">
        <v>52</v>
      </c>
      <c r="C22" s="67">
        <v>678</v>
      </c>
      <c r="D22" s="67">
        <v>1159</v>
      </c>
      <c r="E22" s="68">
        <v>6544.2112327913483</v>
      </c>
      <c r="F22" s="68">
        <v>359112</v>
      </c>
      <c r="G22" s="68">
        <v>164689</v>
      </c>
      <c r="H22" s="71">
        <v>78233</v>
      </c>
      <c r="I22" s="26" t="s">
        <v>46</v>
      </c>
      <c r="J22" s="24" t="s">
        <v>57</v>
      </c>
      <c r="K22" s="94"/>
    </row>
    <row r="23" spans="1:11" ht="16.5" customHeight="1" x14ac:dyDescent="0.3">
      <c r="A23" s="23" t="s">
        <v>47</v>
      </c>
      <c r="B23" s="13" t="s">
        <v>54</v>
      </c>
      <c r="C23" s="67">
        <v>126</v>
      </c>
      <c r="D23" s="67">
        <v>154</v>
      </c>
      <c r="E23" s="68">
        <v>2773.0385502989307</v>
      </c>
      <c r="F23" s="68">
        <v>100071</v>
      </c>
      <c r="G23" s="68">
        <v>53583</v>
      </c>
      <c r="H23" s="71">
        <v>25473</v>
      </c>
      <c r="I23" s="26" t="s">
        <v>47</v>
      </c>
      <c r="J23" s="24" t="s">
        <v>58</v>
      </c>
      <c r="K23" s="94"/>
    </row>
    <row r="24" spans="1:11" ht="16.5" customHeight="1" x14ac:dyDescent="0.3">
      <c r="A24" s="23" t="s">
        <v>48</v>
      </c>
      <c r="B24" s="21" t="s">
        <v>69</v>
      </c>
      <c r="C24" s="67">
        <v>95</v>
      </c>
      <c r="D24" s="67">
        <v>183</v>
      </c>
      <c r="E24" s="68">
        <v>1580.3000891587467</v>
      </c>
      <c r="F24" s="68">
        <v>46994</v>
      </c>
      <c r="G24" s="68">
        <v>30790</v>
      </c>
      <c r="H24" s="71">
        <v>19617</v>
      </c>
      <c r="I24" s="26" t="s">
        <v>48</v>
      </c>
      <c r="J24" s="24" t="s">
        <v>70</v>
      </c>
      <c r="K24" s="94"/>
    </row>
    <row r="25" spans="1:11" ht="16.5" customHeight="1" x14ac:dyDescent="0.3">
      <c r="A25" s="23" t="s">
        <v>49</v>
      </c>
      <c r="B25" s="21" t="s">
        <v>96</v>
      </c>
      <c r="C25" s="67">
        <v>403</v>
      </c>
      <c r="D25" s="67">
        <v>24</v>
      </c>
      <c r="E25" s="68">
        <v>2403.1442880694985</v>
      </c>
      <c r="F25" s="68">
        <v>114229</v>
      </c>
      <c r="G25" s="68">
        <v>70352</v>
      </c>
      <c r="H25" s="71">
        <v>35274</v>
      </c>
      <c r="I25" s="26" t="s">
        <v>49</v>
      </c>
      <c r="J25" s="24" t="s">
        <v>71</v>
      </c>
      <c r="K25" s="95"/>
    </row>
    <row r="26" spans="1:11" ht="16.5" customHeight="1" x14ac:dyDescent="0.3">
      <c r="A26" s="23" t="s">
        <v>50</v>
      </c>
      <c r="B26" s="21" t="s">
        <v>72</v>
      </c>
      <c r="C26" s="67">
        <v>59</v>
      </c>
      <c r="D26" s="67">
        <v>2036</v>
      </c>
      <c r="E26" s="68">
        <v>3523.7506267185618</v>
      </c>
      <c r="F26" s="68">
        <v>127108</v>
      </c>
      <c r="G26" s="68">
        <v>47718</v>
      </c>
      <c r="H26" s="71">
        <v>14299</v>
      </c>
      <c r="I26" s="26" t="s">
        <v>50</v>
      </c>
      <c r="J26" s="24" t="s">
        <v>73</v>
      </c>
      <c r="K26" s="94"/>
    </row>
    <row r="27" spans="1:11" x14ac:dyDescent="0.3">
      <c r="B27" s="27" t="s">
        <v>89</v>
      </c>
      <c r="K27" s="92"/>
    </row>
    <row r="28" spans="1:11" x14ac:dyDescent="0.3">
      <c r="B28" s="28" t="s">
        <v>138</v>
      </c>
      <c r="K28" s="100"/>
    </row>
    <row r="29" spans="1:11" ht="9" customHeight="1" x14ac:dyDescent="0.3">
      <c r="B29" s="29"/>
      <c r="K29" s="101"/>
    </row>
    <row r="30" spans="1:11" x14ac:dyDescent="0.3">
      <c r="B30" s="27" t="s">
        <v>90</v>
      </c>
      <c r="K30" s="99"/>
    </row>
    <row r="31" spans="1:11" x14ac:dyDescent="0.3">
      <c r="B31" s="28" t="s">
        <v>139</v>
      </c>
      <c r="K31" s="99"/>
    </row>
    <row r="32" spans="1:11" ht="6.75" customHeight="1" x14ac:dyDescent="0.3">
      <c r="B32" s="28"/>
      <c r="K32" s="99"/>
    </row>
    <row r="33" spans="2:11" x14ac:dyDescent="0.3">
      <c r="B33" s="30" t="s">
        <v>74</v>
      </c>
      <c r="K33" s="99"/>
    </row>
    <row r="34" spans="2:11" x14ac:dyDescent="0.3">
      <c r="B34" s="28" t="s">
        <v>75</v>
      </c>
    </row>
    <row r="35" spans="2:11" ht="15.75" customHeight="1" x14ac:dyDescent="0.3"/>
  </sheetData>
  <mergeCells count="7">
    <mergeCell ref="A6:E6"/>
    <mergeCell ref="D7:D8"/>
    <mergeCell ref="J7:J8"/>
    <mergeCell ref="C7:C8"/>
    <mergeCell ref="A7:B8"/>
    <mergeCell ref="F8:H8"/>
    <mergeCell ref="E7:E8"/>
  </mergeCells>
  <printOptions horizontalCentered="1"/>
  <pageMargins left="0.31496063000000002" right="0.31496062992126" top="0.55118110236220497" bottom="0.35433070866141703" header="0.31496062992126" footer="0"/>
  <pageSetup paperSize="9" scale="75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"/>
  <sheetViews>
    <sheetView zoomScaleNormal="100" workbookViewId="0">
      <pane ySplit="4" topLeftCell="A5" activePane="bottomLeft" state="frozen"/>
      <selection activeCell="I23" sqref="I23"/>
      <selection pane="bottomLeft" activeCell="L6" sqref="L6"/>
    </sheetView>
  </sheetViews>
  <sheetFormatPr defaultColWidth="9.140625" defaultRowHeight="16.5" x14ac:dyDescent="0.3"/>
  <cols>
    <col min="1" max="1" width="3.85546875" style="4" customWidth="1"/>
    <col min="2" max="2" width="39.7109375" style="4" customWidth="1"/>
    <col min="3" max="7" width="11.85546875" style="4" customWidth="1"/>
    <col min="8" max="8" width="11" style="4" customWidth="1"/>
    <col min="9" max="9" width="39.7109375" style="4" customWidth="1"/>
    <col min="10" max="10" width="3.85546875" style="4" customWidth="1"/>
    <col min="11" max="11" width="5.7109375" style="4" customWidth="1"/>
    <col min="12" max="16384" width="9.140625" style="4"/>
  </cols>
  <sheetData>
    <row r="2" spans="1:15" x14ac:dyDescent="0.3">
      <c r="A2" s="136" t="s">
        <v>146</v>
      </c>
      <c r="B2" s="136"/>
      <c r="C2" s="136"/>
      <c r="D2" s="136"/>
      <c r="E2" s="136"/>
    </row>
    <row r="3" spans="1:15" x14ac:dyDescent="0.3">
      <c r="A3" s="135" t="s">
        <v>140</v>
      </c>
      <c r="B3" s="135"/>
      <c r="C3" s="135"/>
      <c r="D3" s="135"/>
      <c r="E3" s="135"/>
    </row>
    <row r="4" spans="1:15" ht="99.95" customHeight="1" x14ac:dyDescent="0.3">
      <c r="A4" s="122"/>
      <c r="B4" s="123"/>
      <c r="C4" s="31" t="s">
        <v>76</v>
      </c>
      <c r="D4" s="32" t="s">
        <v>93</v>
      </c>
      <c r="E4" s="32" t="s">
        <v>77</v>
      </c>
      <c r="F4" s="32" t="s">
        <v>78</v>
      </c>
      <c r="G4" s="32" t="s">
        <v>79</v>
      </c>
      <c r="H4" s="33"/>
      <c r="I4" s="34"/>
    </row>
    <row r="5" spans="1:15" ht="11.25" customHeight="1" x14ac:dyDescent="0.3">
      <c r="B5" s="35"/>
      <c r="C5" s="36"/>
      <c r="D5" s="37"/>
      <c r="E5" s="37"/>
      <c r="F5" s="37"/>
      <c r="G5" s="38"/>
      <c r="H5" s="37"/>
      <c r="I5" s="37"/>
      <c r="L5" s="40"/>
      <c r="N5" s="40"/>
    </row>
    <row r="6" spans="1:15" ht="18" customHeight="1" x14ac:dyDescent="0.3">
      <c r="B6" s="13" t="s">
        <v>15</v>
      </c>
      <c r="C6" s="72">
        <v>110586</v>
      </c>
      <c r="D6" s="72">
        <v>26312</v>
      </c>
      <c r="E6" s="41" t="s">
        <v>99</v>
      </c>
      <c r="F6" s="72">
        <v>13593</v>
      </c>
      <c r="G6" s="102" t="s">
        <v>100</v>
      </c>
      <c r="H6" s="39"/>
      <c r="I6" s="14" t="s">
        <v>16</v>
      </c>
      <c r="J6" s="25"/>
      <c r="L6" s="40"/>
      <c r="N6" s="40"/>
      <c r="O6" s="41"/>
    </row>
    <row r="7" spans="1:15" ht="16.5" customHeight="1" x14ac:dyDescent="0.3">
      <c r="A7" s="1" t="s">
        <v>0</v>
      </c>
      <c r="B7" s="13" t="s">
        <v>17</v>
      </c>
      <c r="C7" s="72">
        <v>73982</v>
      </c>
      <c r="D7" s="72">
        <v>43618</v>
      </c>
      <c r="E7" s="41" t="s">
        <v>101</v>
      </c>
      <c r="F7" s="72">
        <v>24171</v>
      </c>
      <c r="G7" s="102" t="s">
        <v>102</v>
      </c>
      <c r="H7" s="42" t="s">
        <v>0</v>
      </c>
      <c r="I7" s="18" t="s">
        <v>21</v>
      </c>
      <c r="J7" s="25"/>
      <c r="L7" s="40"/>
      <c r="N7" s="40"/>
      <c r="O7" s="41"/>
    </row>
    <row r="8" spans="1:15" ht="16.5" customHeight="1" x14ac:dyDescent="0.3">
      <c r="A8" s="1" t="s">
        <v>1</v>
      </c>
      <c r="B8" s="13" t="s">
        <v>39</v>
      </c>
      <c r="C8" s="72">
        <v>92892</v>
      </c>
      <c r="D8" s="72">
        <v>21366</v>
      </c>
      <c r="E8" s="41" t="s">
        <v>103</v>
      </c>
      <c r="F8" s="72">
        <v>11820</v>
      </c>
      <c r="G8" s="102" t="s">
        <v>104</v>
      </c>
      <c r="H8" s="42" t="s">
        <v>1</v>
      </c>
      <c r="I8" s="18" t="s">
        <v>22</v>
      </c>
      <c r="J8" s="25"/>
      <c r="L8" s="40"/>
      <c r="N8" s="40"/>
      <c r="O8" s="41"/>
    </row>
    <row r="9" spans="1:15" ht="27" customHeight="1" x14ac:dyDescent="0.3">
      <c r="A9" s="1" t="s">
        <v>2</v>
      </c>
      <c r="B9" s="13" t="s">
        <v>38</v>
      </c>
      <c r="C9" s="72">
        <v>115718</v>
      </c>
      <c r="D9" s="72">
        <v>45068</v>
      </c>
      <c r="E9" s="41" t="s">
        <v>105</v>
      </c>
      <c r="F9" s="72">
        <v>26992</v>
      </c>
      <c r="G9" s="102" t="s">
        <v>106</v>
      </c>
      <c r="H9" s="42" t="s">
        <v>2</v>
      </c>
      <c r="I9" s="14" t="s">
        <v>62</v>
      </c>
      <c r="J9" s="25"/>
      <c r="L9" s="40"/>
      <c r="N9" s="40"/>
      <c r="O9" s="41"/>
    </row>
    <row r="10" spans="1:15" ht="27" customHeight="1" x14ac:dyDescent="0.3">
      <c r="A10" s="1" t="s">
        <v>37</v>
      </c>
      <c r="B10" s="13" t="s">
        <v>40</v>
      </c>
      <c r="C10" s="72">
        <v>36981</v>
      </c>
      <c r="D10" s="72">
        <v>22423</v>
      </c>
      <c r="E10" s="41" t="s">
        <v>107</v>
      </c>
      <c r="F10" s="72">
        <v>15338</v>
      </c>
      <c r="G10" s="102" t="s">
        <v>108</v>
      </c>
      <c r="H10" s="42" t="s">
        <v>37</v>
      </c>
      <c r="I10" s="14" t="s">
        <v>23</v>
      </c>
      <c r="J10" s="25"/>
      <c r="L10" s="40"/>
      <c r="N10" s="40"/>
      <c r="O10" s="41"/>
    </row>
    <row r="11" spans="1:15" ht="16.5" customHeight="1" x14ac:dyDescent="0.3">
      <c r="A11" s="1" t="s">
        <v>5</v>
      </c>
      <c r="B11" s="19" t="s">
        <v>18</v>
      </c>
      <c r="C11" s="72">
        <v>105233</v>
      </c>
      <c r="D11" s="72">
        <v>32312</v>
      </c>
      <c r="E11" s="41" t="s">
        <v>109</v>
      </c>
      <c r="F11" s="72">
        <v>11530</v>
      </c>
      <c r="G11" s="102" t="s">
        <v>110</v>
      </c>
      <c r="H11" s="42" t="s">
        <v>5</v>
      </c>
      <c r="I11" s="20" t="s">
        <v>24</v>
      </c>
      <c r="J11" s="25"/>
      <c r="L11" s="40"/>
      <c r="N11" s="40"/>
      <c r="O11" s="41"/>
    </row>
    <row r="12" spans="1:15" ht="27" customHeight="1" x14ac:dyDescent="0.3">
      <c r="A12" s="1" t="s">
        <v>3</v>
      </c>
      <c r="B12" s="13" t="s">
        <v>41</v>
      </c>
      <c r="C12" s="72">
        <v>208237</v>
      </c>
      <c r="D12" s="72">
        <v>25465</v>
      </c>
      <c r="E12" s="41" t="s">
        <v>111</v>
      </c>
      <c r="F12" s="72">
        <v>11019</v>
      </c>
      <c r="G12" s="102" t="s">
        <v>112</v>
      </c>
      <c r="H12" s="42" t="s">
        <v>3</v>
      </c>
      <c r="I12" s="14" t="s">
        <v>43</v>
      </c>
      <c r="J12" s="25"/>
      <c r="L12" s="40"/>
      <c r="N12" s="40"/>
      <c r="O12" s="41"/>
    </row>
    <row r="13" spans="1:15" ht="16.5" customHeight="1" x14ac:dyDescent="0.3">
      <c r="A13" s="1" t="s">
        <v>6</v>
      </c>
      <c r="B13" s="21" t="s">
        <v>19</v>
      </c>
      <c r="C13" s="72">
        <v>58870</v>
      </c>
      <c r="D13" s="72">
        <v>21883</v>
      </c>
      <c r="E13" s="41" t="s">
        <v>113</v>
      </c>
      <c r="F13" s="72">
        <v>13729</v>
      </c>
      <c r="G13" s="102" t="s">
        <v>114</v>
      </c>
      <c r="H13" s="42" t="s">
        <v>6</v>
      </c>
      <c r="I13" s="20" t="s">
        <v>25</v>
      </c>
      <c r="J13" s="25"/>
      <c r="L13" s="40"/>
      <c r="N13" s="40"/>
      <c r="O13" s="41"/>
    </row>
    <row r="14" spans="1:15" ht="27" customHeight="1" x14ac:dyDescent="0.3">
      <c r="A14" s="1" t="s">
        <v>4</v>
      </c>
      <c r="B14" s="22" t="s">
        <v>42</v>
      </c>
      <c r="C14" s="72">
        <v>29390</v>
      </c>
      <c r="D14" s="72">
        <v>12232</v>
      </c>
      <c r="E14" s="41" t="s">
        <v>115</v>
      </c>
      <c r="F14" s="72">
        <v>8777</v>
      </c>
      <c r="G14" s="102" t="s">
        <v>116</v>
      </c>
      <c r="H14" s="42" t="s">
        <v>4</v>
      </c>
      <c r="I14" s="14" t="s">
        <v>26</v>
      </c>
      <c r="J14" s="25"/>
      <c r="L14" s="40"/>
      <c r="N14" s="40"/>
      <c r="O14" s="41"/>
    </row>
    <row r="15" spans="1:15" ht="16.5" customHeight="1" x14ac:dyDescent="0.3">
      <c r="A15" s="43" t="s">
        <v>45</v>
      </c>
      <c r="B15" s="19" t="s">
        <v>51</v>
      </c>
      <c r="C15" s="72">
        <v>133932</v>
      </c>
      <c r="D15" s="72">
        <v>72180</v>
      </c>
      <c r="E15" s="41" t="s">
        <v>117</v>
      </c>
      <c r="F15" s="72">
        <v>24903</v>
      </c>
      <c r="G15" s="102" t="s">
        <v>118</v>
      </c>
      <c r="H15" s="42" t="s">
        <v>45</v>
      </c>
      <c r="I15" s="24" t="s">
        <v>56</v>
      </c>
      <c r="J15" s="25"/>
      <c r="L15" s="40"/>
      <c r="N15" s="40"/>
      <c r="O15" s="41"/>
    </row>
    <row r="16" spans="1:15" ht="16.5" customHeight="1" x14ac:dyDescent="0.3">
      <c r="A16" s="44" t="s">
        <v>13</v>
      </c>
      <c r="B16" s="21" t="s">
        <v>20</v>
      </c>
      <c r="C16" s="72">
        <v>105709</v>
      </c>
      <c r="D16" s="72">
        <v>67502</v>
      </c>
      <c r="E16" s="41" t="s">
        <v>119</v>
      </c>
      <c r="F16" s="72">
        <v>15723</v>
      </c>
      <c r="G16" s="102" t="s">
        <v>120</v>
      </c>
      <c r="H16" s="42" t="s">
        <v>13</v>
      </c>
      <c r="I16" s="24" t="s">
        <v>27</v>
      </c>
      <c r="J16" s="25"/>
      <c r="L16" s="40"/>
      <c r="N16" s="40"/>
    </row>
    <row r="17" spans="1:14" ht="16.5" customHeight="1" x14ac:dyDescent="0.3">
      <c r="A17" s="43" t="s">
        <v>46</v>
      </c>
      <c r="B17" s="13" t="s">
        <v>52</v>
      </c>
      <c r="C17" s="72">
        <v>54875</v>
      </c>
      <c r="D17" s="72">
        <v>25166</v>
      </c>
      <c r="E17" s="41" t="s">
        <v>121</v>
      </c>
      <c r="F17" s="72">
        <v>14622</v>
      </c>
      <c r="G17" s="102" t="s">
        <v>122</v>
      </c>
      <c r="H17" s="26" t="s">
        <v>46</v>
      </c>
      <c r="I17" s="24" t="s">
        <v>57</v>
      </c>
      <c r="J17" s="25"/>
      <c r="L17" s="40"/>
      <c r="N17" s="40"/>
    </row>
    <row r="18" spans="1:14" ht="16.5" customHeight="1" x14ac:dyDescent="0.3">
      <c r="A18" s="43" t="s">
        <v>47</v>
      </c>
      <c r="B18" s="13" t="s">
        <v>54</v>
      </c>
      <c r="C18" s="72">
        <v>36087</v>
      </c>
      <c r="D18" s="72">
        <v>19323</v>
      </c>
      <c r="E18" s="41" t="s">
        <v>123</v>
      </c>
      <c r="F18" s="72">
        <v>9775</v>
      </c>
      <c r="G18" s="102" t="s">
        <v>124</v>
      </c>
      <c r="H18" s="26" t="s">
        <v>47</v>
      </c>
      <c r="I18" s="24" t="s">
        <v>58</v>
      </c>
      <c r="J18" s="25"/>
      <c r="L18" s="40"/>
      <c r="N18" s="40"/>
    </row>
    <row r="19" spans="1:14" ht="16.5" customHeight="1" x14ac:dyDescent="0.3">
      <c r="A19" s="43" t="s">
        <v>48</v>
      </c>
      <c r="B19" s="21" t="s">
        <v>53</v>
      </c>
      <c r="C19" s="72">
        <v>29737</v>
      </c>
      <c r="D19" s="72">
        <v>19484</v>
      </c>
      <c r="E19" s="41" t="s">
        <v>125</v>
      </c>
      <c r="F19" s="72">
        <v>14133</v>
      </c>
      <c r="G19" s="102" t="s">
        <v>126</v>
      </c>
      <c r="H19" s="26" t="s">
        <v>48</v>
      </c>
      <c r="I19" s="24" t="s">
        <v>59</v>
      </c>
      <c r="J19" s="25"/>
      <c r="L19" s="40"/>
      <c r="N19" s="40"/>
    </row>
    <row r="20" spans="1:14" ht="16.5" customHeight="1" x14ac:dyDescent="0.3">
      <c r="A20" s="43" t="s">
        <v>49</v>
      </c>
      <c r="B20" s="21" t="s">
        <v>97</v>
      </c>
      <c r="C20" s="72">
        <v>47533</v>
      </c>
      <c r="D20" s="72">
        <v>29275</v>
      </c>
      <c r="E20" s="41" t="s">
        <v>127</v>
      </c>
      <c r="F20" s="72">
        <v>14891</v>
      </c>
      <c r="G20" s="102" t="s">
        <v>128</v>
      </c>
      <c r="H20" s="26" t="s">
        <v>49</v>
      </c>
      <c r="I20" s="24" t="s">
        <v>60</v>
      </c>
      <c r="J20" s="25"/>
      <c r="L20" s="40"/>
      <c r="N20" s="40"/>
    </row>
    <row r="21" spans="1:14" ht="16.5" customHeight="1" x14ac:dyDescent="0.3">
      <c r="A21" s="43" t="s">
        <v>50</v>
      </c>
      <c r="B21" s="21" t="s">
        <v>55</v>
      </c>
      <c r="C21" s="72">
        <v>36072</v>
      </c>
      <c r="D21" s="72">
        <v>13542</v>
      </c>
      <c r="E21" s="41" t="s">
        <v>129</v>
      </c>
      <c r="F21" s="72">
        <v>9648</v>
      </c>
      <c r="G21" s="102" t="s">
        <v>102</v>
      </c>
      <c r="H21" s="26" t="s">
        <v>50</v>
      </c>
      <c r="I21" s="24" t="s">
        <v>61</v>
      </c>
      <c r="J21" s="25"/>
    </row>
  </sheetData>
  <mergeCells count="3">
    <mergeCell ref="A4:B4"/>
    <mergeCell ref="A2:E2"/>
    <mergeCell ref="A3:E3"/>
  </mergeCells>
  <pageMargins left="0.70866141732283505" right="0.70866141732283505" top="0.74803149606299202" bottom="0.74803149606299202" header="0.31496062992126" footer="0.31496062992126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zoomScaleNormal="100" workbookViewId="0">
      <selection activeCell="L7" sqref="L7"/>
    </sheetView>
  </sheetViews>
  <sheetFormatPr defaultColWidth="9.140625" defaultRowHeight="16.5" x14ac:dyDescent="0.3"/>
  <cols>
    <col min="1" max="1" width="30.7109375" style="4" customWidth="1"/>
    <col min="2" max="7" width="11.85546875" style="4" customWidth="1"/>
    <col min="8" max="8" width="30.7109375" style="4" customWidth="1"/>
    <col min="9" max="16384" width="9.140625" style="4"/>
  </cols>
  <sheetData>
    <row r="2" spans="1:15" ht="16.5" customHeight="1" x14ac:dyDescent="0.3">
      <c r="A2" s="137" t="s">
        <v>147</v>
      </c>
      <c r="B2" s="137"/>
      <c r="C2" s="137"/>
      <c r="D2" s="137"/>
      <c r="E2" s="137"/>
      <c r="F2" s="5"/>
      <c r="G2" s="5"/>
      <c r="H2" s="5"/>
      <c r="I2" s="8"/>
      <c r="J2" s="5"/>
      <c r="K2" s="5"/>
      <c r="L2" s="5"/>
      <c r="M2" s="5"/>
      <c r="N2" s="5"/>
      <c r="O2" s="5"/>
    </row>
    <row r="3" spans="1:15" ht="16.5" customHeight="1" x14ac:dyDescent="0.3">
      <c r="A3" s="135" t="s">
        <v>141</v>
      </c>
      <c r="B3" s="135"/>
      <c r="C3" s="135"/>
      <c r="D3" s="135"/>
      <c r="E3" s="13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76.5" customHeight="1" x14ac:dyDescent="0.3">
      <c r="A4" s="124"/>
      <c r="B4" s="109" t="s">
        <v>64</v>
      </c>
      <c r="C4" s="109" t="s">
        <v>86</v>
      </c>
      <c r="D4" s="120" t="s">
        <v>65</v>
      </c>
      <c r="E4" s="45" t="s">
        <v>81</v>
      </c>
      <c r="F4" s="45" t="s">
        <v>142</v>
      </c>
      <c r="G4" s="46" t="s">
        <v>82</v>
      </c>
      <c r="H4" s="126"/>
      <c r="I4" s="5"/>
      <c r="J4" s="5"/>
      <c r="K4" s="5"/>
      <c r="L4" s="5"/>
      <c r="M4" s="5"/>
      <c r="N4" s="5"/>
      <c r="O4" s="5"/>
    </row>
    <row r="5" spans="1:15" ht="23.45" customHeight="1" x14ac:dyDescent="0.3">
      <c r="A5" s="125"/>
      <c r="B5" s="110"/>
      <c r="C5" s="131"/>
      <c r="D5" s="121"/>
      <c r="E5" s="128" t="s">
        <v>91</v>
      </c>
      <c r="F5" s="129"/>
      <c r="G5" s="130"/>
      <c r="H5" s="127"/>
      <c r="I5" s="5"/>
      <c r="J5" s="5"/>
      <c r="K5" s="5"/>
      <c r="L5" s="5"/>
      <c r="M5" s="5"/>
      <c r="N5" s="5"/>
      <c r="O5" s="5"/>
    </row>
    <row r="6" spans="1:15" ht="10.5" customHeight="1" x14ac:dyDescent="0.3">
      <c r="A6" s="47"/>
      <c r="B6" s="48"/>
      <c r="C6" s="78"/>
      <c r="D6" s="49"/>
      <c r="E6" s="50"/>
      <c r="F6" s="50"/>
      <c r="G6" s="51"/>
      <c r="H6" s="47"/>
      <c r="I6" s="5"/>
      <c r="J6" s="5"/>
      <c r="K6" s="5"/>
      <c r="L6" s="5"/>
      <c r="M6" s="5"/>
      <c r="N6" s="5"/>
      <c r="O6" s="5"/>
    </row>
    <row r="7" spans="1:15" ht="27" customHeight="1" x14ac:dyDescent="0.3">
      <c r="A7" s="13" t="s">
        <v>31</v>
      </c>
      <c r="B7" s="66">
        <v>7442</v>
      </c>
      <c r="C7" s="66">
        <v>18843</v>
      </c>
      <c r="D7" s="66">
        <v>168733</v>
      </c>
      <c r="E7" s="66">
        <v>18659573</v>
      </c>
      <c r="F7" s="66">
        <v>4439675</v>
      </c>
      <c r="G7" s="66">
        <v>2029506</v>
      </c>
      <c r="H7" s="58" t="s">
        <v>32</v>
      </c>
      <c r="I7" s="5"/>
      <c r="J7" s="5"/>
      <c r="K7" s="5"/>
      <c r="L7" s="5"/>
      <c r="M7" s="5"/>
      <c r="N7" s="5"/>
      <c r="O7" s="5"/>
    </row>
    <row r="8" spans="1:15" ht="27" customHeight="1" x14ac:dyDescent="0.3">
      <c r="A8" s="52" t="s">
        <v>33</v>
      </c>
      <c r="B8" s="66">
        <v>7023</v>
      </c>
      <c r="C8" s="66">
        <v>18834</v>
      </c>
      <c r="D8" s="66">
        <v>89374</v>
      </c>
      <c r="E8" s="66">
        <v>10088261</v>
      </c>
      <c r="F8" s="66">
        <v>2106010</v>
      </c>
      <c r="G8" s="66">
        <v>767367</v>
      </c>
      <c r="H8" s="85" t="s">
        <v>36</v>
      </c>
      <c r="I8" s="5"/>
      <c r="J8" s="5"/>
      <c r="K8" s="5"/>
      <c r="L8" s="5"/>
      <c r="M8" s="5"/>
      <c r="N8" s="5"/>
      <c r="O8" s="5"/>
    </row>
    <row r="9" spans="1:15" ht="27" customHeight="1" x14ac:dyDescent="0.3">
      <c r="A9" s="52" t="s">
        <v>34</v>
      </c>
      <c r="B9" s="66">
        <v>356</v>
      </c>
      <c r="C9" s="66">
        <v>9</v>
      </c>
      <c r="D9" s="66">
        <v>37659</v>
      </c>
      <c r="E9" s="66">
        <v>5102289</v>
      </c>
      <c r="F9" s="66">
        <v>886141</v>
      </c>
      <c r="G9" s="66">
        <v>489233</v>
      </c>
      <c r="H9" s="85" t="s">
        <v>80</v>
      </c>
      <c r="I9" s="5"/>
      <c r="J9" s="5"/>
      <c r="K9" s="5"/>
      <c r="L9" s="5"/>
      <c r="M9" s="5"/>
      <c r="N9" s="5"/>
      <c r="O9" s="5"/>
    </row>
    <row r="10" spans="1:15" ht="27" customHeight="1" x14ac:dyDescent="0.3">
      <c r="A10" s="52" t="s">
        <v>35</v>
      </c>
      <c r="B10" s="66">
        <v>63</v>
      </c>
      <c r="C10" s="66" t="s">
        <v>87</v>
      </c>
      <c r="D10" s="66">
        <v>41700</v>
      </c>
      <c r="E10" s="66">
        <v>3469023</v>
      </c>
      <c r="F10" s="66">
        <v>1447524</v>
      </c>
      <c r="G10" s="66">
        <v>772906</v>
      </c>
      <c r="H10" s="85" t="s">
        <v>44</v>
      </c>
      <c r="I10" s="5"/>
      <c r="J10" s="5"/>
      <c r="K10" s="5"/>
      <c r="L10" s="5"/>
      <c r="M10" s="5"/>
      <c r="N10" s="5"/>
      <c r="O10" s="5"/>
    </row>
    <row r="11" spans="1:15" x14ac:dyDescent="0.3">
      <c r="B11" s="53"/>
      <c r="C11" s="53"/>
      <c r="D11" s="54"/>
      <c r="E11" s="53"/>
      <c r="F11" s="53"/>
      <c r="G11" s="53"/>
    </row>
    <row r="12" spans="1:15" x14ac:dyDescent="0.3">
      <c r="B12" s="63"/>
      <c r="C12" s="63"/>
      <c r="D12" s="63"/>
      <c r="E12" s="66"/>
      <c r="F12" s="64"/>
      <c r="G12" s="63"/>
      <c r="H12" s="63"/>
    </row>
    <row r="13" spans="1:15" x14ac:dyDescent="0.3">
      <c r="E13" s="66"/>
      <c r="F13" s="64"/>
      <c r="H13" s="55"/>
    </row>
  </sheetData>
  <mergeCells count="8">
    <mergeCell ref="A2:E2"/>
    <mergeCell ref="A3:E3"/>
    <mergeCell ref="A4:A5"/>
    <mergeCell ref="B4:B5"/>
    <mergeCell ref="H4:H5"/>
    <mergeCell ref="D4:D5"/>
    <mergeCell ref="E5:G5"/>
    <mergeCell ref="C4:C5"/>
  </mergeCells>
  <pageMargins left="0.70866141732283505" right="0.70866141732283505" top="0.74803149606299202" bottom="0.74803149606299202" header="0.31496062992126" footer="0.31496062992126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zoomScaleNormal="100" workbookViewId="0">
      <pane ySplit="4" topLeftCell="A5" activePane="bottomLeft" state="frozen"/>
      <selection activeCell="I23" sqref="I23"/>
      <selection pane="bottomLeft" activeCell="J7" sqref="J7"/>
    </sheetView>
  </sheetViews>
  <sheetFormatPr defaultColWidth="9.140625" defaultRowHeight="16.5" x14ac:dyDescent="0.3"/>
  <cols>
    <col min="1" max="1" width="30.7109375" style="4" customWidth="1"/>
    <col min="2" max="6" width="11.85546875" style="4" customWidth="1"/>
    <col min="7" max="7" width="30.7109375" style="4" customWidth="1"/>
    <col min="8" max="16384" width="9.140625" style="4"/>
  </cols>
  <sheetData>
    <row r="2" spans="1:7" ht="16.5" customHeight="1" x14ac:dyDescent="0.3">
      <c r="A2" s="136" t="s">
        <v>148</v>
      </c>
      <c r="B2" s="136"/>
      <c r="C2" s="136"/>
      <c r="D2" s="136"/>
      <c r="E2" s="136"/>
      <c r="F2" s="136"/>
    </row>
    <row r="3" spans="1:7" ht="16.5" customHeight="1" x14ac:dyDescent="0.3">
      <c r="A3" s="135" t="s">
        <v>143</v>
      </c>
      <c r="B3" s="135"/>
      <c r="C3" s="135"/>
      <c r="D3" s="135"/>
      <c r="E3" s="135"/>
      <c r="F3" s="135"/>
    </row>
    <row r="4" spans="1:7" ht="99.95" customHeight="1" x14ac:dyDescent="0.3">
      <c r="A4" s="56"/>
      <c r="B4" s="31" t="s">
        <v>76</v>
      </c>
      <c r="C4" s="32" t="s">
        <v>94</v>
      </c>
      <c r="D4" s="32" t="s">
        <v>92</v>
      </c>
      <c r="E4" s="32" t="s">
        <v>95</v>
      </c>
      <c r="F4" s="32" t="s">
        <v>79</v>
      </c>
      <c r="G4" s="33"/>
    </row>
    <row r="5" spans="1:7" ht="10.5" customHeight="1" x14ac:dyDescent="0.3">
      <c r="A5" s="57"/>
      <c r="B5" s="3"/>
      <c r="C5" s="3"/>
      <c r="D5" s="39"/>
      <c r="E5" s="3"/>
      <c r="F5" s="39"/>
      <c r="G5" s="58"/>
    </row>
    <row r="6" spans="1:7" ht="27" customHeight="1" x14ac:dyDescent="0.3">
      <c r="A6" s="13" t="s">
        <v>31</v>
      </c>
      <c r="B6" s="72">
        <v>110586.18140164264</v>
      </c>
      <c r="C6" s="66">
        <v>26312</v>
      </c>
      <c r="D6" s="66" t="s">
        <v>99</v>
      </c>
      <c r="E6" s="66">
        <v>13593</v>
      </c>
      <c r="F6" s="84" t="s">
        <v>100</v>
      </c>
      <c r="G6" s="58" t="s">
        <v>32</v>
      </c>
    </row>
    <row r="7" spans="1:7" ht="27" customHeight="1" x14ac:dyDescent="0.3">
      <c r="A7" s="52" t="s">
        <v>33</v>
      </c>
      <c r="B7" s="72">
        <v>112876.03993124214</v>
      </c>
      <c r="C7" s="72">
        <v>23563.837784622356</v>
      </c>
      <c r="D7" s="66" t="s">
        <v>132</v>
      </c>
      <c r="E7" s="66">
        <v>10967</v>
      </c>
      <c r="F7" s="84" t="s">
        <v>130</v>
      </c>
      <c r="G7" s="85" t="s">
        <v>36</v>
      </c>
    </row>
    <row r="8" spans="1:7" ht="27" customHeight="1" x14ac:dyDescent="0.3">
      <c r="A8" s="52" t="s">
        <v>34</v>
      </c>
      <c r="B8" s="72">
        <v>135486.75398572668</v>
      </c>
      <c r="C8" s="72">
        <v>23530.686734015981</v>
      </c>
      <c r="D8" s="66" t="s">
        <v>133</v>
      </c>
      <c r="E8" s="66">
        <v>12998</v>
      </c>
      <c r="F8" s="84" t="s">
        <v>131</v>
      </c>
      <c r="G8" s="85" t="s">
        <v>80</v>
      </c>
    </row>
    <row r="9" spans="1:7" ht="27" customHeight="1" x14ac:dyDescent="0.3">
      <c r="A9" s="52" t="s">
        <v>35</v>
      </c>
      <c r="B9" s="72">
        <v>83190.644339740727</v>
      </c>
      <c r="C9" s="72">
        <v>34713.071580595926</v>
      </c>
      <c r="D9" s="66" t="s">
        <v>134</v>
      </c>
      <c r="E9" s="66">
        <v>18537</v>
      </c>
      <c r="F9" s="84" t="s">
        <v>108</v>
      </c>
      <c r="G9" s="85" t="s">
        <v>44</v>
      </c>
    </row>
    <row r="10" spans="1:7" x14ac:dyDescent="0.3">
      <c r="B10" s="104"/>
      <c r="C10" s="105"/>
      <c r="D10" s="106"/>
      <c r="E10" s="104"/>
      <c r="F10" s="107"/>
    </row>
    <row r="11" spans="1:7" x14ac:dyDescent="0.3">
      <c r="B11" s="104"/>
      <c r="C11" s="103"/>
      <c r="D11" s="106"/>
      <c r="E11" s="104"/>
      <c r="F11" s="107"/>
    </row>
    <row r="12" spans="1:7" x14ac:dyDescent="0.3">
      <c r="B12" s="104"/>
      <c r="C12" s="103"/>
      <c r="D12" s="106"/>
      <c r="E12" s="104"/>
      <c r="F12" s="107"/>
    </row>
    <row r="13" spans="1:7" x14ac:dyDescent="0.3">
      <c r="B13" s="104"/>
      <c r="C13" s="105"/>
      <c r="D13" s="106"/>
      <c r="E13" s="104"/>
      <c r="F13" s="107"/>
    </row>
  </sheetData>
  <mergeCells count="2">
    <mergeCell ref="A2:F2"/>
    <mergeCell ref="A3:F3"/>
  </mergeCells>
  <printOptions horizontalCentered="1"/>
  <pageMargins left="0.196850393700787" right="0.196850393700787" top="0.74803149606299202" bottom="0.74803149606299202" header="0.31496062992126" footer="0.31496062992126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8"/>
  <sheetViews>
    <sheetView zoomScaleNormal="100" workbookViewId="0">
      <selection activeCell="K8" sqref="K8"/>
    </sheetView>
  </sheetViews>
  <sheetFormatPr defaultColWidth="9.140625" defaultRowHeight="16.5" x14ac:dyDescent="0.3"/>
  <cols>
    <col min="1" max="1" width="3.85546875" style="4" customWidth="1"/>
    <col min="2" max="2" width="39.7109375" style="4" customWidth="1"/>
    <col min="3" max="7" width="11.85546875" style="4" customWidth="1"/>
    <col min="8" max="8" width="3.85546875" style="4" customWidth="1"/>
    <col min="9" max="9" width="39.7109375" style="4" customWidth="1"/>
    <col min="10" max="16384" width="9.140625" style="4"/>
  </cols>
  <sheetData>
    <row r="2" spans="1:14" ht="16.5" customHeight="1" x14ac:dyDescent="0.3">
      <c r="A2" s="136" t="s">
        <v>149</v>
      </c>
      <c r="B2" s="136"/>
      <c r="C2" s="136"/>
      <c r="D2" s="136"/>
      <c r="E2" s="136"/>
      <c r="F2" s="136"/>
    </row>
    <row r="3" spans="1:14" ht="16.5" customHeight="1" x14ac:dyDescent="0.3">
      <c r="A3" s="135" t="s">
        <v>144</v>
      </c>
      <c r="B3" s="135"/>
      <c r="C3" s="135"/>
      <c r="D3" s="135"/>
      <c r="E3" s="135"/>
      <c r="F3" s="135"/>
    </row>
    <row r="4" spans="1:14" ht="99.95" customHeight="1" x14ac:dyDescent="0.3">
      <c r="A4" s="80"/>
      <c r="B4" s="81"/>
      <c r="C4" s="77" t="s">
        <v>83</v>
      </c>
      <c r="D4" s="77" t="s">
        <v>88</v>
      </c>
      <c r="E4" s="31" t="s">
        <v>84</v>
      </c>
      <c r="F4" s="31" t="s">
        <v>98</v>
      </c>
      <c r="G4" s="32" t="s">
        <v>85</v>
      </c>
      <c r="H4" s="82" t="s">
        <v>14</v>
      </c>
      <c r="I4" s="83"/>
    </row>
    <row r="5" spans="1:14" ht="11.25" customHeight="1" x14ac:dyDescent="0.3"/>
    <row r="6" spans="1:14" ht="17.25" customHeight="1" x14ac:dyDescent="0.3">
      <c r="A6" s="132" t="s">
        <v>29</v>
      </c>
      <c r="B6" s="133"/>
      <c r="C6" s="84">
        <v>100</v>
      </c>
      <c r="D6" s="84">
        <v>100</v>
      </c>
      <c r="E6" s="84">
        <v>100</v>
      </c>
      <c r="F6" s="84">
        <v>100</v>
      </c>
      <c r="G6" s="84">
        <v>100</v>
      </c>
      <c r="H6" s="74" t="s">
        <v>30</v>
      </c>
      <c r="I6" s="75"/>
    </row>
    <row r="7" spans="1:14" ht="16.5" customHeight="1" x14ac:dyDescent="0.3">
      <c r="A7" s="43" t="s">
        <v>0</v>
      </c>
      <c r="B7" s="13" t="s">
        <v>17</v>
      </c>
      <c r="C7" s="84">
        <v>1</v>
      </c>
      <c r="D7" s="84" t="s">
        <v>87</v>
      </c>
      <c r="E7" s="84">
        <v>3.1</v>
      </c>
      <c r="F7" s="84">
        <v>2.1</v>
      </c>
      <c r="G7" s="84">
        <v>5.0999999999999996</v>
      </c>
      <c r="H7" s="59" t="s">
        <v>0</v>
      </c>
      <c r="I7" s="14" t="s">
        <v>21</v>
      </c>
      <c r="N7" s="2"/>
    </row>
    <row r="8" spans="1:14" ht="16.5" customHeight="1" x14ac:dyDescent="0.3">
      <c r="A8" s="43" t="s">
        <v>7</v>
      </c>
      <c r="B8" s="13" t="s">
        <v>39</v>
      </c>
      <c r="C8" s="84">
        <v>19.3</v>
      </c>
      <c r="D8" s="84">
        <v>10.199999999999999</v>
      </c>
      <c r="E8" s="84">
        <v>29.6</v>
      </c>
      <c r="F8" s="84">
        <v>24.9</v>
      </c>
      <c r="G8" s="84">
        <v>24.1</v>
      </c>
      <c r="H8" s="59" t="s">
        <v>1</v>
      </c>
      <c r="I8" s="14" t="s">
        <v>22</v>
      </c>
      <c r="N8" s="2"/>
    </row>
    <row r="9" spans="1:14" ht="27" customHeight="1" x14ac:dyDescent="0.3">
      <c r="A9" s="60" t="s">
        <v>8</v>
      </c>
      <c r="B9" s="13" t="s">
        <v>38</v>
      </c>
      <c r="C9" s="84">
        <v>0.8</v>
      </c>
      <c r="D9" s="84" t="s">
        <v>87</v>
      </c>
      <c r="E9" s="84">
        <v>4.9000000000000004</v>
      </c>
      <c r="F9" s="84">
        <v>5.0999999999999996</v>
      </c>
      <c r="G9" s="84">
        <v>8.3000000000000007</v>
      </c>
      <c r="H9" s="61" t="s">
        <v>2</v>
      </c>
      <c r="I9" s="18" t="s">
        <v>62</v>
      </c>
      <c r="N9" s="2"/>
    </row>
    <row r="10" spans="1:14" ht="27" customHeight="1" x14ac:dyDescent="0.3">
      <c r="A10" s="60" t="s">
        <v>9</v>
      </c>
      <c r="B10" s="13" t="s">
        <v>40</v>
      </c>
      <c r="C10" s="84">
        <v>1.8</v>
      </c>
      <c r="D10" s="84">
        <v>0.1</v>
      </c>
      <c r="E10" s="84">
        <v>2.9</v>
      </c>
      <c r="F10" s="84">
        <v>1</v>
      </c>
      <c r="G10" s="84">
        <v>2.4</v>
      </c>
      <c r="H10" s="61" t="s">
        <v>9</v>
      </c>
      <c r="I10" s="18" t="s">
        <v>23</v>
      </c>
      <c r="N10" s="2"/>
    </row>
    <row r="11" spans="1:14" ht="16.5" customHeight="1" x14ac:dyDescent="0.3">
      <c r="A11" s="60" t="s">
        <v>10</v>
      </c>
      <c r="B11" s="19" t="s">
        <v>18</v>
      </c>
      <c r="C11" s="84">
        <v>8.5</v>
      </c>
      <c r="D11" s="84">
        <v>3.5</v>
      </c>
      <c r="E11" s="84">
        <v>7.2</v>
      </c>
      <c r="F11" s="84">
        <v>6.8</v>
      </c>
      <c r="G11" s="84">
        <v>8.8000000000000007</v>
      </c>
      <c r="H11" s="61" t="s">
        <v>5</v>
      </c>
      <c r="I11" s="18" t="s">
        <v>24</v>
      </c>
      <c r="N11" s="62"/>
    </row>
    <row r="12" spans="1:14" ht="27" customHeight="1" x14ac:dyDescent="0.3">
      <c r="A12" s="60" t="s">
        <v>11</v>
      </c>
      <c r="B12" s="13" t="s">
        <v>41</v>
      </c>
      <c r="C12" s="84">
        <v>35.299999999999997</v>
      </c>
      <c r="D12" s="84">
        <v>37.5</v>
      </c>
      <c r="E12" s="84">
        <v>24.4</v>
      </c>
      <c r="F12" s="84">
        <v>46</v>
      </c>
      <c r="G12" s="84">
        <v>23.6</v>
      </c>
      <c r="H12" s="61" t="s">
        <v>3</v>
      </c>
      <c r="I12" s="18" t="s">
        <v>28</v>
      </c>
      <c r="N12" s="2"/>
    </row>
    <row r="13" spans="1:14" ht="16.5" customHeight="1" x14ac:dyDescent="0.3">
      <c r="A13" s="60" t="s">
        <v>6</v>
      </c>
      <c r="B13" s="21" t="s">
        <v>19</v>
      </c>
      <c r="C13" s="84">
        <v>8.3000000000000007</v>
      </c>
      <c r="D13" s="84">
        <v>8.4</v>
      </c>
      <c r="E13" s="84">
        <v>7.7</v>
      </c>
      <c r="F13" s="84">
        <v>4.0999999999999996</v>
      </c>
      <c r="G13" s="84">
        <v>6.4</v>
      </c>
      <c r="H13" s="61" t="s">
        <v>6</v>
      </c>
      <c r="I13" s="18" t="s">
        <v>25</v>
      </c>
      <c r="N13" s="2"/>
    </row>
    <row r="14" spans="1:14" ht="27" customHeight="1" x14ac:dyDescent="0.3">
      <c r="A14" s="60" t="s">
        <v>12</v>
      </c>
      <c r="B14" s="22" t="s">
        <v>42</v>
      </c>
      <c r="C14" s="84">
        <v>1.8</v>
      </c>
      <c r="D14" s="84">
        <v>20.8</v>
      </c>
      <c r="E14" s="84">
        <v>6.7</v>
      </c>
      <c r="F14" s="84">
        <v>1.8</v>
      </c>
      <c r="G14" s="84">
        <v>3.1</v>
      </c>
      <c r="H14" s="61" t="s">
        <v>4</v>
      </c>
      <c r="I14" s="18" t="s">
        <v>26</v>
      </c>
      <c r="N14" s="62"/>
    </row>
    <row r="15" spans="1:14" ht="16.5" customHeight="1" x14ac:dyDescent="0.3">
      <c r="A15" s="43" t="s">
        <v>45</v>
      </c>
      <c r="B15" s="19" t="s">
        <v>51</v>
      </c>
      <c r="C15" s="84">
        <v>3.4</v>
      </c>
      <c r="D15" s="84">
        <v>0.4</v>
      </c>
      <c r="E15" s="84">
        <v>3.3</v>
      </c>
      <c r="F15" s="84">
        <v>4</v>
      </c>
      <c r="G15" s="84">
        <v>9.1</v>
      </c>
      <c r="H15" s="17" t="s">
        <v>45</v>
      </c>
      <c r="I15" s="24" t="s">
        <v>56</v>
      </c>
      <c r="N15" s="2"/>
    </row>
    <row r="16" spans="1:14" ht="16.5" customHeight="1" x14ac:dyDescent="0.3">
      <c r="A16" s="44" t="s">
        <v>13</v>
      </c>
      <c r="B16" s="21" t="s">
        <v>20</v>
      </c>
      <c r="C16" s="84">
        <v>1.5</v>
      </c>
      <c r="D16" s="84">
        <v>0.2</v>
      </c>
      <c r="E16" s="84">
        <v>0.3</v>
      </c>
      <c r="F16" s="84">
        <v>0.3</v>
      </c>
      <c r="G16" s="84">
        <v>0.8</v>
      </c>
      <c r="H16" s="17" t="s">
        <v>13</v>
      </c>
      <c r="I16" s="14" t="s">
        <v>27</v>
      </c>
      <c r="N16" s="2"/>
    </row>
    <row r="17" spans="1:14" ht="16.5" customHeight="1" x14ac:dyDescent="0.3">
      <c r="A17" s="43" t="s">
        <v>46</v>
      </c>
      <c r="B17" s="13" t="s">
        <v>52</v>
      </c>
      <c r="C17" s="84">
        <v>9.1</v>
      </c>
      <c r="D17" s="84">
        <v>6.2</v>
      </c>
      <c r="E17" s="84">
        <v>3.9</v>
      </c>
      <c r="F17" s="84">
        <v>1.9</v>
      </c>
      <c r="G17" s="84">
        <v>3.7</v>
      </c>
      <c r="H17" s="59" t="s">
        <v>46</v>
      </c>
      <c r="I17" s="14" t="s">
        <v>57</v>
      </c>
      <c r="N17" s="2"/>
    </row>
    <row r="18" spans="1:14" ht="16.5" customHeight="1" x14ac:dyDescent="0.3">
      <c r="A18" s="43" t="s">
        <v>47</v>
      </c>
      <c r="B18" s="13" t="s">
        <v>54</v>
      </c>
      <c r="C18" s="84">
        <v>1.7</v>
      </c>
      <c r="D18" s="84">
        <v>0.8</v>
      </c>
      <c r="E18" s="84">
        <v>1.6</v>
      </c>
      <c r="F18" s="84">
        <v>0.5</v>
      </c>
      <c r="G18" s="84">
        <v>1.2</v>
      </c>
      <c r="H18" s="59" t="s">
        <v>47</v>
      </c>
      <c r="I18" s="14" t="s">
        <v>58</v>
      </c>
      <c r="N18" s="2"/>
    </row>
    <row r="19" spans="1:14" ht="16.5" customHeight="1" x14ac:dyDescent="0.3">
      <c r="A19" s="43" t="s">
        <v>48</v>
      </c>
      <c r="B19" s="21" t="s">
        <v>69</v>
      </c>
      <c r="C19" s="84">
        <v>1.3</v>
      </c>
      <c r="D19" s="84">
        <v>1</v>
      </c>
      <c r="E19" s="84">
        <v>0.9</v>
      </c>
      <c r="F19" s="84">
        <v>0.2</v>
      </c>
      <c r="G19" s="84">
        <v>0.7</v>
      </c>
      <c r="H19" s="59" t="s">
        <v>48</v>
      </c>
      <c r="I19" s="14" t="s">
        <v>59</v>
      </c>
      <c r="N19" s="2"/>
    </row>
    <row r="20" spans="1:14" ht="16.5" customHeight="1" x14ac:dyDescent="0.3">
      <c r="A20" s="43" t="s">
        <v>49</v>
      </c>
      <c r="B20" s="21" t="s">
        <v>96</v>
      </c>
      <c r="C20" s="84">
        <v>5.4</v>
      </c>
      <c r="D20" s="84">
        <v>0.1</v>
      </c>
      <c r="E20" s="84">
        <v>1.4</v>
      </c>
      <c r="F20" s="84">
        <v>0.6</v>
      </c>
      <c r="G20" s="84">
        <v>1.6</v>
      </c>
      <c r="H20" s="59" t="s">
        <v>49</v>
      </c>
      <c r="I20" s="14" t="s">
        <v>60</v>
      </c>
      <c r="N20" s="2"/>
    </row>
    <row r="21" spans="1:14" ht="16.5" customHeight="1" x14ac:dyDescent="0.3">
      <c r="A21" s="43" t="s">
        <v>50</v>
      </c>
      <c r="B21" s="21" t="s">
        <v>72</v>
      </c>
      <c r="C21" s="84">
        <v>0.8</v>
      </c>
      <c r="D21" s="84">
        <v>10.8</v>
      </c>
      <c r="E21" s="84">
        <v>2.1</v>
      </c>
      <c r="F21" s="84">
        <v>0.7</v>
      </c>
      <c r="G21" s="84">
        <v>1.1000000000000001</v>
      </c>
      <c r="H21" s="59" t="s">
        <v>50</v>
      </c>
      <c r="I21" s="14" t="s">
        <v>61</v>
      </c>
      <c r="N21" s="2"/>
    </row>
    <row r="22" spans="1:14" x14ac:dyDescent="0.3">
      <c r="F22" s="40"/>
      <c r="G22" s="40"/>
    </row>
    <row r="23" spans="1:14" x14ac:dyDescent="0.3">
      <c r="C23" s="65"/>
      <c r="D23" s="86"/>
      <c r="E23" s="89"/>
      <c r="F23" s="89"/>
      <c r="G23" s="89"/>
    </row>
    <row r="24" spans="1:14" x14ac:dyDescent="0.3">
      <c r="D24" s="87"/>
      <c r="E24" s="88"/>
      <c r="F24" s="88"/>
      <c r="G24" s="88"/>
    </row>
    <row r="25" spans="1:14" x14ac:dyDescent="0.3">
      <c r="D25" s="87"/>
      <c r="E25" s="90"/>
      <c r="F25" s="88"/>
      <c r="G25" s="89"/>
    </row>
    <row r="26" spans="1:14" x14ac:dyDescent="0.3">
      <c r="D26" s="87"/>
      <c r="E26" s="88"/>
      <c r="F26" s="88"/>
      <c r="G26" s="90"/>
    </row>
    <row r="27" spans="1:14" x14ac:dyDescent="0.3">
      <c r="D27" s="87"/>
      <c r="E27" s="89"/>
      <c r="F27" s="89"/>
      <c r="G27" s="89"/>
    </row>
    <row r="28" spans="1:14" x14ac:dyDescent="0.3">
      <c r="D28" s="87"/>
      <c r="E28" s="88"/>
      <c r="F28" s="88"/>
      <c r="G28" s="90"/>
    </row>
    <row r="29" spans="1:14" x14ac:dyDescent="0.3">
      <c r="D29" s="87"/>
      <c r="E29" s="89"/>
      <c r="F29" s="89"/>
      <c r="G29" s="89"/>
    </row>
    <row r="30" spans="1:14" x14ac:dyDescent="0.3">
      <c r="D30" s="87"/>
      <c r="E30" s="89"/>
      <c r="F30" s="89"/>
      <c r="G30" s="89"/>
    </row>
    <row r="31" spans="1:14" x14ac:dyDescent="0.3">
      <c r="D31" s="87"/>
      <c r="E31" s="88"/>
      <c r="F31" s="88"/>
      <c r="G31" s="88"/>
    </row>
    <row r="32" spans="1:14" x14ac:dyDescent="0.3">
      <c r="D32" s="87"/>
      <c r="E32" s="89"/>
      <c r="F32" s="89"/>
      <c r="G32" s="89"/>
    </row>
    <row r="33" spans="4:7" x14ac:dyDescent="0.3">
      <c r="D33" s="87"/>
      <c r="E33" s="89"/>
      <c r="F33" s="89"/>
      <c r="G33" s="89"/>
    </row>
    <row r="34" spans="4:7" x14ac:dyDescent="0.3">
      <c r="D34" s="87"/>
      <c r="E34" s="88"/>
      <c r="F34" s="88"/>
      <c r="G34" s="89"/>
    </row>
    <row r="35" spans="4:7" x14ac:dyDescent="0.3">
      <c r="D35" s="87"/>
      <c r="E35" s="89"/>
      <c r="F35" s="90"/>
      <c r="G35" s="89"/>
    </row>
    <row r="36" spans="4:7" x14ac:dyDescent="0.3">
      <c r="D36" s="87"/>
      <c r="E36" s="89"/>
      <c r="F36" s="89"/>
      <c r="G36" s="89"/>
    </row>
    <row r="37" spans="4:7" x14ac:dyDescent="0.3">
      <c r="D37" s="87"/>
      <c r="E37" s="89"/>
      <c r="F37" s="89"/>
      <c r="G37" s="89"/>
    </row>
    <row r="38" spans="4:7" x14ac:dyDescent="0.3">
      <c r="E38" s="89"/>
      <c r="F38" s="89"/>
      <c r="G38" s="89"/>
    </row>
  </sheetData>
  <mergeCells count="3">
    <mergeCell ref="A6:B6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256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Табела 1</vt:lpstr>
      <vt:lpstr>Табела 2</vt:lpstr>
      <vt:lpstr>Табела 3</vt:lpstr>
      <vt:lpstr>Табела 4</vt:lpstr>
      <vt:lpstr>Табела 5</vt:lpstr>
      <vt:lpstr>'Табела 1'!_ftnref1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babicda</dc:creator>
  <cp:lastModifiedBy>Vladan Sibinovic</cp:lastModifiedBy>
  <cp:lastPrinted>2017-03-17T12:51:17Z</cp:lastPrinted>
  <dcterms:created xsi:type="dcterms:W3CDTF">2012-07-13T06:39:31Z</dcterms:created>
  <dcterms:modified xsi:type="dcterms:W3CDTF">2017-03-20T10:23:36Z</dcterms:modified>
</cp:coreProperties>
</file>