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1 Saopstenja\2017\Stanovnistvo\Migracije\"/>
    </mc:Choice>
  </mc:AlternateContent>
  <bookViews>
    <workbookView xWindow="0" yWindow="0" windowWidth="25200" windowHeight="11985" tabRatio="748"/>
  </bookViews>
  <sheets>
    <sheet name="UnutrasnjeMigracije_Tab1" sheetId="4" r:id="rId1"/>
    <sheet name="UnutrasnjeMigracije_Tab2" sheetId="11" r:id="rId2"/>
    <sheet name="UnutrasnjeMigracije_Tab3" sheetId="5" r:id="rId3"/>
  </sheets>
  <definedNames>
    <definedName name="_xlnm.Print_Area" localSheetId="0">UnutrasnjeMigracije_Tab1!$A$1:$C$12</definedName>
    <definedName name="_xlnm.Print_Area" localSheetId="2">UnutrasnjeMigracije_Tab3!$A:$K</definedName>
    <definedName name="_xlnm.Print_Titles" localSheetId="0">UnutrasnjeMigracije_Tab1!$5:$6</definedName>
    <definedName name="_xlnm.Print_Titles" localSheetId="1">UnutrasnjeMigracije_Tab2!$2:$3</definedName>
    <definedName name="_xlnm.Print_Titles" localSheetId="2">UnutrasnjeMigracije_Tab3!$4:$9</definedName>
  </definedNames>
  <calcPr calcId="162913"/>
</workbook>
</file>

<file path=xl/calcChain.xml><?xml version="1.0" encoding="utf-8"?>
<calcChain xmlns="http://schemas.openxmlformats.org/spreadsheetml/2006/main">
  <c r="C7" i="11" l="1"/>
  <c r="D7" i="11"/>
  <c r="B7" i="11"/>
</calcChain>
</file>

<file path=xl/sharedStrings.xml><?xml version="1.0" encoding="utf-8"?>
<sst xmlns="http://schemas.openxmlformats.org/spreadsheetml/2006/main" count="281" uniqueCount="195">
  <si>
    <t>Број становника</t>
  </si>
  <si>
    <t>Унутрашња миграција у Републици Српској</t>
  </si>
  <si>
    <t>Internal migration in Republika Srpska</t>
  </si>
  <si>
    <t>Међуопштинске миграције Републике Српске</t>
  </si>
  <si>
    <t>Inter-municipality migration in Republika Srpska</t>
  </si>
  <si>
    <t>Међуентитетске миграције</t>
  </si>
  <si>
    <t>Migration between entities</t>
  </si>
  <si>
    <t xml:space="preserve">Миграције између Републике Српске и Брчко Дистрикта </t>
  </si>
  <si>
    <t>Старосне групе</t>
  </si>
  <si>
    <t>Укупно</t>
  </si>
  <si>
    <t>Total</t>
  </si>
  <si>
    <t>Mушки</t>
  </si>
  <si>
    <t>Male</t>
  </si>
  <si>
    <t>Женски</t>
  </si>
  <si>
    <t>Female</t>
  </si>
  <si>
    <t>85+</t>
  </si>
  <si>
    <t>Општине</t>
  </si>
  <si>
    <t>Municipalities</t>
  </si>
  <si>
    <t>9 =1-5</t>
  </si>
  <si>
    <t>Берковићи</t>
  </si>
  <si>
    <t>Berkovići</t>
  </si>
  <si>
    <t>Билећа</t>
  </si>
  <si>
    <t>Bileća</t>
  </si>
  <si>
    <t>Братунац</t>
  </si>
  <si>
    <t>Bratunac</t>
  </si>
  <si>
    <t>Вишеград</t>
  </si>
  <si>
    <t>Višegrad</t>
  </si>
  <si>
    <t>Власеница</t>
  </si>
  <si>
    <t>Vlasenica</t>
  </si>
  <si>
    <t>Вукосавље</t>
  </si>
  <si>
    <t>Vukosavlje</t>
  </si>
  <si>
    <t>Гацко</t>
  </si>
  <si>
    <t>Gacko</t>
  </si>
  <si>
    <t>Градишка</t>
  </si>
  <si>
    <t>Gradiška</t>
  </si>
  <si>
    <t>Дервента</t>
  </si>
  <si>
    <t>Derventa</t>
  </si>
  <si>
    <t>Доњи Жабар</t>
  </si>
  <si>
    <t>Donji Žabar</t>
  </si>
  <si>
    <t>Зворник</t>
  </si>
  <si>
    <t>Zvornik</t>
  </si>
  <si>
    <t>Источни Дрвар</t>
  </si>
  <si>
    <t>Istočni Drvar</t>
  </si>
  <si>
    <t>Источни Мостар</t>
  </si>
  <si>
    <t>Istočni Mostar</t>
  </si>
  <si>
    <t>Источни Стари Град</t>
  </si>
  <si>
    <t>Језеро</t>
  </si>
  <si>
    <t>Jezero</t>
  </si>
  <si>
    <t>Калиновик</t>
  </si>
  <si>
    <t>Kalinovik</t>
  </si>
  <si>
    <t>Кнежево</t>
  </si>
  <si>
    <t>Kneževo</t>
  </si>
  <si>
    <t>Козарска Дубица</t>
  </si>
  <si>
    <t>Kozarska Dubica</t>
  </si>
  <si>
    <t>Котор Варош</t>
  </si>
  <si>
    <t>Kotor Varoš</t>
  </si>
  <si>
    <t>Купрес</t>
  </si>
  <si>
    <t>Kupres</t>
  </si>
  <si>
    <t>Лакташи</t>
  </si>
  <si>
    <t>Laktaši</t>
  </si>
  <si>
    <t>Лопаре</t>
  </si>
  <si>
    <t>Lopare</t>
  </si>
  <si>
    <t>Љубиње</t>
  </si>
  <si>
    <t>Милићи</t>
  </si>
  <si>
    <t>Milići</t>
  </si>
  <si>
    <t>Модрича</t>
  </si>
  <si>
    <t>Modriča</t>
  </si>
  <si>
    <t>Мркоњић Град</t>
  </si>
  <si>
    <t>Mrkonjić Grad</t>
  </si>
  <si>
    <t>Невесиње</t>
  </si>
  <si>
    <t>Nevesinje</t>
  </si>
  <si>
    <t>Нови Град</t>
  </si>
  <si>
    <t>Novi Grad</t>
  </si>
  <si>
    <t>Осмаци</t>
  </si>
  <si>
    <t>Osmaci</t>
  </si>
  <si>
    <t>Оштра Лука</t>
  </si>
  <si>
    <t>Oštra Luka</t>
  </si>
  <si>
    <t>Пале</t>
  </si>
  <si>
    <t>Pale</t>
  </si>
  <si>
    <t>Пелагићево</t>
  </si>
  <si>
    <t>Pelagićevo</t>
  </si>
  <si>
    <t>Петровац</t>
  </si>
  <si>
    <t>Petrovac</t>
  </si>
  <si>
    <t>Петрово</t>
  </si>
  <si>
    <t>Petrovo</t>
  </si>
  <si>
    <t>Прњавор</t>
  </si>
  <si>
    <t>Prnjavor</t>
  </si>
  <si>
    <t>Рибник</t>
  </si>
  <si>
    <t>Ribnik</t>
  </si>
  <si>
    <t>Рогатица</t>
  </si>
  <si>
    <t>Rogatica</t>
  </si>
  <si>
    <t>Рудо</t>
  </si>
  <si>
    <t>Rudo</t>
  </si>
  <si>
    <t>Соколац</t>
  </si>
  <si>
    <t>Sokolac</t>
  </si>
  <si>
    <t>Србац</t>
  </si>
  <si>
    <t>Srbac</t>
  </si>
  <si>
    <t>Сребреница</t>
  </si>
  <si>
    <t>Srebrenica</t>
  </si>
  <si>
    <t>Теслић</t>
  </si>
  <si>
    <t>Teslić</t>
  </si>
  <si>
    <t>Трново</t>
  </si>
  <si>
    <t>Trnovo</t>
  </si>
  <si>
    <t>Угљевик</t>
  </si>
  <si>
    <t>Ugljevik</t>
  </si>
  <si>
    <t>Foča</t>
  </si>
  <si>
    <t>Хан Пијесак</t>
  </si>
  <si>
    <t>Han Pijesak</t>
  </si>
  <si>
    <t>Чајниче</t>
  </si>
  <si>
    <t>Čajniče</t>
  </si>
  <si>
    <t>Челинац</t>
  </si>
  <si>
    <t>Čelinac</t>
  </si>
  <si>
    <t>Шамац</t>
  </si>
  <si>
    <t>Šamac</t>
  </si>
  <si>
    <t>Шековићи</t>
  </si>
  <si>
    <t>Šekovići</t>
  </si>
  <si>
    <t>Шипово</t>
  </si>
  <si>
    <t>Šipovo</t>
  </si>
  <si>
    <t>Number of emigrants from municipalities of Republika Srpska</t>
  </si>
  <si>
    <t>Број досељених у општине Републике Српске</t>
  </si>
  <si>
    <t>Number of immigrants to municipalities of Republika Srpska</t>
  </si>
  <si>
    <t>Број одсељених из општина Републике Српске</t>
  </si>
  <si>
    <t>Number of population</t>
  </si>
  <si>
    <t>Брод</t>
  </si>
  <si>
    <t>Brod</t>
  </si>
  <si>
    <t>Источна Илиџа</t>
  </si>
  <si>
    <t>Istočna Ilidža</t>
  </si>
  <si>
    <t>Источно Ново Сарајево</t>
  </si>
  <si>
    <t>Istočno Novo Sarajevo</t>
  </si>
  <si>
    <t>Istočni Stari Grad</t>
  </si>
  <si>
    <t>Костајница</t>
  </si>
  <si>
    <t>Kostajnica</t>
  </si>
  <si>
    <t>Ново Горажде</t>
  </si>
  <si>
    <t>Novo Goražde</t>
  </si>
  <si>
    <t>0–4</t>
  </si>
  <si>
    <t>5–9</t>
  </si>
  <si>
    <t>10–14</t>
  </si>
  <si>
    <t>15–19</t>
  </si>
  <si>
    <t>20–24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</si>
  <si>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</si>
  <si>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</si>
  <si>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</si>
  <si>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</si>
  <si>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</si>
  <si>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</si>
  <si>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</si>
  <si>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</si>
  <si>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65–69</t>
  </si>
  <si>
    <t>70–74</t>
  </si>
  <si>
    <t>75–79</t>
  </si>
  <si>
    <t>80–84</t>
  </si>
  <si>
    <r>
      <t xml:space="preserve">Миграциони салдо 
</t>
    </r>
    <r>
      <rPr>
        <i/>
        <sz val="8"/>
        <rFont val="Arial Narrow"/>
        <family val="2"/>
      </rPr>
      <t>Net migration</t>
    </r>
  </si>
  <si>
    <r>
      <t xml:space="preserve">укупно 
</t>
    </r>
    <r>
      <rPr>
        <i/>
        <sz val="8"/>
        <rFont val="Arial Narrow"/>
        <family val="2"/>
      </rPr>
      <t>total</t>
    </r>
  </si>
  <si>
    <r>
      <t xml:space="preserve">из Брчко Дистрикта 
</t>
    </r>
    <r>
      <rPr>
        <i/>
        <sz val="8"/>
        <rFont val="Arial Narrow"/>
        <family val="2"/>
      </rPr>
      <t>from Brčko 
District</t>
    </r>
  </si>
  <si>
    <r>
      <t xml:space="preserve">из других 
општина РС 
</t>
    </r>
    <r>
      <rPr>
        <i/>
        <sz val="8"/>
        <rFont val="Arial Narrow"/>
        <family val="2"/>
      </rPr>
      <t>from other 
municipa-
lities in RS</t>
    </r>
  </si>
  <si>
    <r>
      <t xml:space="preserve">у Брчко Дистрикт
</t>
    </r>
    <r>
      <rPr>
        <i/>
        <sz val="8"/>
        <rFont val="Arial Narrow"/>
        <family val="2"/>
      </rPr>
      <t>to Brčko 
District</t>
    </r>
  </si>
  <si>
    <r>
      <t xml:space="preserve">у друге 
општине РС
</t>
    </r>
    <r>
      <rPr>
        <i/>
        <sz val="8"/>
        <rFont val="Arial Narrow"/>
        <family val="2"/>
      </rPr>
      <t>to other 
municipa-
lities in RS</t>
    </r>
  </si>
  <si>
    <t>Migration between Republika Srpska and Brčko District</t>
  </si>
  <si>
    <t>Age group</t>
  </si>
  <si>
    <r>
      <t xml:space="preserve">у Федерацију БиХ </t>
    </r>
    <r>
      <rPr>
        <i/>
        <sz val="8"/>
        <rFont val="Arial Narrow"/>
        <family val="2"/>
      </rPr>
      <t xml:space="preserve"> 
to the Federation 
of BiH</t>
    </r>
  </si>
  <si>
    <r>
      <t xml:space="preserve">из Федерације БиХ
</t>
    </r>
    <r>
      <rPr>
        <i/>
        <sz val="8"/>
        <rFont val="Arial Narrow"/>
        <family val="2"/>
      </rPr>
      <t xml:space="preserve">from the Federation
of BiH </t>
    </r>
  </si>
  <si>
    <t>УКУПНО</t>
  </si>
  <si>
    <t>TOTAL</t>
  </si>
  <si>
    <t>TOTAL NET MIGRATION</t>
  </si>
  <si>
    <t>УКУПАН МИГРАЦИОНИ САЛДО</t>
  </si>
  <si>
    <t>Станари</t>
  </si>
  <si>
    <t>Stanari</t>
  </si>
  <si>
    <t>Град Бања Лука</t>
  </si>
  <si>
    <t>Град Бијељина</t>
  </si>
  <si>
    <t>Град Добој</t>
  </si>
  <si>
    <t>Град Источно Сарајево</t>
  </si>
  <si>
    <t>Крупа На Уни</t>
  </si>
  <si>
    <t>Град Приједор</t>
  </si>
  <si>
    <t>Град Требиње</t>
  </si>
  <si>
    <t>Фоча</t>
  </si>
  <si>
    <t>Grad Banja Luka</t>
  </si>
  <si>
    <t>Grad Bijeljina</t>
  </si>
  <si>
    <t>Grad Doboj</t>
  </si>
  <si>
    <t>Grad Istočno Sarajevo</t>
  </si>
  <si>
    <t>Krupa Na Uni</t>
  </si>
  <si>
    <t>LJubinje</t>
  </si>
  <si>
    <t>Grad Prijedor</t>
  </si>
  <si>
    <t>Grad Trebinje</t>
  </si>
  <si>
    <t>1. УНУТРАШЊА МИГРАЦИОНА КРЕТАЊА (ДОСЕЉЕНИ/ОДСЕЉЕНИ) У РЕПУБЛИЦИ СРПСКОЈ, 2016.</t>
  </si>
  <si>
    <t xml:space="preserve">    INTERNAL MIGRATION (IMMIGRATION/EMIGRATION) IN REPUBLIКА SRPSKA, 2016</t>
  </si>
  <si>
    <t>2. УНУТРАШЊА МИГРАЦИОНА  КРЕТАЊА У РЕПУБЛИЦИ СРПСКОЈ ПО СТАРОСНИМ ГРУПАМА И ПОЛУ, 2016.</t>
  </si>
  <si>
    <t xml:space="preserve">    INTERNAL MIGRATION OF POPULATION IN REPUBLIKA SRPSKA BY AGE AND SEX, 2016</t>
  </si>
  <si>
    <t>3. УНУТРАШЊА МИГРАЦИОНА КРЕТАЊA ПО ОПШТИНАМА РЕПУБЛИКЕ СРПСКЕ, 2016.</t>
  </si>
  <si>
    <t xml:space="preserve">    INTERNAL MIGRATION BY MUNICIPALITY OF IMMIGRATION AND EMIGRATION IN REPUBLIKA SRPSKA, 2016</t>
  </si>
  <si>
    <r>
      <t>28. II 2017. Број/No.</t>
    </r>
    <r>
      <rPr>
        <b/>
        <sz val="8"/>
        <color indexed="56"/>
        <rFont val="Arial Narrow"/>
        <family val="2"/>
      </rPr>
      <t xml:space="preserve"> </t>
    </r>
    <r>
      <rPr>
        <b/>
        <sz val="10"/>
        <color indexed="56"/>
        <rFont val="Arial Narrow"/>
        <family val="2"/>
      </rPr>
      <t>28/17</t>
    </r>
  </si>
  <si>
    <t>-</t>
  </si>
  <si>
    <t>Знакови</t>
  </si>
  <si>
    <t>нема појаве</t>
  </si>
  <si>
    <t>Symbols</t>
  </si>
  <si>
    <t>- No occurrence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</si>
</sst>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name val="Times New Roman"/>
    </font>
    <font>
      <sz val="10"/>
      <name val="Times New Roman"/>
    </font>
    <font>
      <sz val="8"/>
      <name val="Times New Roman"/>
      <family val="1"/>
    </font>
    <font>
      <sz val="10"/>
      <name val="Tahoma"/>
      <family val="2"/>
    </font>
    <font>
      <i/>
      <sz val="10"/>
      <name val="Tahoma"/>
      <family val="2"/>
    </font>
    <font>
      <sz val="7"/>
      <name val="Tahoma"/>
      <family val="2"/>
    </font>
    <font>
      <sz val="10"/>
      <name val="Times New Roman"/>
      <family val="1"/>
      <charset val="238"/>
    </font>
    <font>
      <sz val="10"/>
      <name val="Arial Narrow"/>
      <family val="2"/>
    </font>
    <font>
      <b/>
      <sz val="16"/>
      <color indexed="56"/>
      <name val="Arial Narrow"/>
      <family val="2"/>
    </font>
    <font>
      <b/>
      <sz val="8"/>
      <color indexed="56"/>
      <name val="Arial Narrow"/>
      <family val="2"/>
    </font>
    <font>
      <i/>
      <sz val="10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0"/>
      <color indexed="56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z val="7"/>
      <name val="Arial Narrow"/>
      <family val="2"/>
    </font>
    <font>
      <sz val="8"/>
      <color indexed="8"/>
      <name val="Arial Narrow"/>
      <family val="2"/>
    </font>
    <font>
      <i/>
      <sz val="8"/>
      <color indexed="8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8"/>
      <name val="Arial Narrow"/>
      <family val="2"/>
    </font>
    <font>
      <sz val="11"/>
      <color theme="1"/>
      <name val="Calibri"/>
      <family val="2"/>
      <charset val="238"/>
      <scheme val="minor"/>
    </font>
    <font>
      <sz val="8"/>
      <color rgb="FF003366"/>
      <name val="Arial Narrow"/>
      <family val="2"/>
    </font>
    <font>
      <sz val="8"/>
      <color theme="1"/>
      <name val="Arial Narrow"/>
      <family val="2"/>
    </font>
    <font>
      <b/>
      <sz val="8"/>
      <color indexed="8"/>
      <name val="Arial Narrow"/>
      <family val="2"/>
      <charset val="238"/>
    </font>
    <font>
      <b/>
      <sz val="8.5"/>
      <name val="Arial Narrow"/>
      <family val="2"/>
      <charset val="238"/>
    </font>
    <font>
      <sz val="8"/>
      <name val="Arial Narrow"/>
      <family val="2"/>
      <charset val="238"/>
    </font>
    <font>
      <b/>
      <sz val="8"/>
      <name val="Arial Narrow"/>
      <family val="2"/>
      <charset val="238"/>
    </font>
    <font>
      <i/>
      <sz val="8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1" fillId="0" borderId="0"/>
    <xf numFmtId="0" fontId="6" fillId="0" borderId="0"/>
  </cellStyleXfs>
  <cellXfs count="96">
    <xf numFmtId="0" fontId="0" fillId="0" borderId="0" xfId="0"/>
    <xf numFmtId="0" fontId="3" fillId="0" borderId="0" xfId="0" applyFont="1" applyBorder="1"/>
    <xf numFmtId="0" fontId="1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0" fillId="0" borderId="0" xfId="0" applyAlignment="1"/>
    <xf numFmtId="0" fontId="7" fillId="0" borderId="0" xfId="0" applyFont="1" applyBorder="1"/>
    <xf numFmtId="0" fontId="22" fillId="0" borderId="0" xfId="0" applyFont="1" applyFill="1" applyAlignment="1">
      <alignment horizontal="right"/>
    </xf>
    <xf numFmtId="0" fontId="7" fillId="0" borderId="0" xfId="0" applyFont="1" applyFill="1" applyBorder="1"/>
    <xf numFmtId="0" fontId="10" fillId="0" borderId="0" xfId="0" applyFont="1" applyFill="1" applyBorder="1"/>
    <xf numFmtId="0" fontId="12" fillId="0" borderId="0" xfId="0" applyFont="1" applyAlignment="1">
      <alignment horizontal="left" wrapText="1" indent="1"/>
    </xf>
    <xf numFmtId="0" fontId="11" fillId="0" borderId="0" xfId="0" applyFont="1" applyBorder="1" applyAlignment="1">
      <alignment wrapText="1"/>
    </xf>
    <xf numFmtId="0" fontId="10" fillId="0" borderId="0" xfId="0" applyFont="1" applyBorder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wrapText="1"/>
    </xf>
    <xf numFmtId="49" fontId="12" fillId="0" borderId="0" xfId="0" applyNumberFormat="1" applyFont="1" applyAlignment="1">
      <alignment horizontal="center" wrapText="1"/>
    </xf>
    <xf numFmtId="0" fontId="11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2" fillId="0" borderId="0" xfId="0" applyFont="1" applyAlignment="1">
      <alignment horizontal="right" wrapText="1"/>
    </xf>
    <xf numFmtId="0" fontId="17" fillId="0" borderId="0" xfId="0" applyFont="1" applyBorder="1"/>
    <xf numFmtId="0" fontId="11" fillId="0" borderId="0" xfId="0" applyFont="1" applyBorder="1"/>
    <xf numFmtId="0" fontId="16" fillId="0" borderId="0" xfId="0" applyFont="1" applyBorder="1" applyAlignment="1">
      <alignment horizontal="center"/>
    </xf>
    <xf numFmtId="0" fontId="11" fillId="0" borderId="2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11" fillId="2" borderId="3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top" wrapText="1"/>
    </xf>
    <xf numFmtId="0" fontId="16" fillId="0" borderId="2" xfId="0" applyFont="1" applyBorder="1" applyAlignment="1">
      <alignment horizontal="center"/>
    </xf>
    <xf numFmtId="0" fontId="14" fillId="0" borderId="0" xfId="0" applyFont="1" applyBorder="1" applyAlignment="1">
      <alignment horizontal="left" vertical="top" wrapText="1"/>
    </xf>
    <xf numFmtId="3" fontId="14" fillId="0" borderId="1" xfId="0" applyNumberFormat="1" applyFont="1" applyBorder="1" applyAlignment="1">
      <alignment horizontal="right" vertical="top" indent="1"/>
    </xf>
    <xf numFmtId="0" fontId="11" fillId="0" borderId="0" xfId="0" applyFont="1" applyBorder="1" applyAlignment="1"/>
    <xf numFmtId="3" fontId="17" fillId="0" borderId="2" xfId="0" applyNumberFormat="1" applyFont="1" applyBorder="1" applyAlignment="1">
      <alignment horizontal="center" vertical="center"/>
    </xf>
    <xf numFmtId="3" fontId="17" fillId="0" borderId="0" xfId="0" applyNumberFormat="1" applyFont="1" applyBorder="1" applyAlignment="1">
      <alignment horizontal="center" vertical="center"/>
    </xf>
    <xf numFmtId="0" fontId="18" fillId="0" borderId="0" xfId="0" applyFont="1" applyBorder="1"/>
    <xf numFmtId="0" fontId="12" fillId="0" borderId="0" xfId="0" applyFont="1" applyBorder="1" applyAlignment="1"/>
    <xf numFmtId="0" fontId="18" fillId="0" borderId="2" xfId="0" applyFont="1" applyBorder="1"/>
    <xf numFmtId="0" fontId="3" fillId="0" borderId="2" xfId="0" applyFont="1" applyBorder="1"/>
    <xf numFmtId="0" fontId="15" fillId="0" borderId="2" xfId="0" applyFont="1" applyBorder="1" applyAlignment="1">
      <alignment horizontal="left" vertical="top"/>
    </xf>
    <xf numFmtId="0" fontId="19" fillId="0" borderId="0" xfId="0" applyFont="1" applyBorder="1"/>
    <xf numFmtId="0" fontId="20" fillId="0" borderId="0" xfId="0" applyFont="1" applyBorder="1"/>
    <xf numFmtId="0" fontId="12" fillId="0" borderId="2" xfId="0" applyFont="1" applyBorder="1" applyAlignment="1">
      <alignment horizontal="center" wrapText="1"/>
    </xf>
    <xf numFmtId="0" fontId="8" fillId="0" borderId="0" xfId="0" applyFont="1" applyFill="1" applyAlignment="1">
      <alignment horizontal="right"/>
    </xf>
    <xf numFmtId="49" fontId="11" fillId="0" borderId="10" xfId="2" applyNumberFormat="1" applyFont="1" applyBorder="1" applyAlignment="1">
      <alignment horizontal="right" wrapText="1" indent="4"/>
    </xf>
    <xf numFmtId="49" fontId="11" fillId="0" borderId="0" xfId="0" applyNumberFormat="1" applyFont="1" applyAlignment="1">
      <alignment horizontal="right" indent="3"/>
    </xf>
    <xf numFmtId="49" fontId="23" fillId="0" borderId="0" xfId="0" applyNumberFormat="1" applyFont="1" applyAlignment="1">
      <alignment horizontal="right" indent="3"/>
    </xf>
    <xf numFmtId="49" fontId="11" fillId="0" borderId="1" xfId="0" applyNumberFormat="1" applyFont="1" applyBorder="1" applyAlignment="1">
      <alignment horizontal="right" indent="3"/>
    </xf>
    <xf numFmtId="49" fontId="17" fillId="0" borderId="2" xfId="0" applyNumberFormat="1" applyFont="1" applyBorder="1" applyAlignment="1">
      <alignment horizontal="right" vertical="center" indent="1"/>
    </xf>
    <xf numFmtId="49" fontId="23" fillId="0" borderId="0" xfId="0" applyNumberFormat="1" applyFont="1" applyBorder="1" applyAlignment="1">
      <alignment horizontal="right" vertical="center" indent="1"/>
    </xf>
    <xf numFmtId="49" fontId="17" fillId="0" borderId="1" xfId="0" applyNumberFormat="1" applyFont="1" applyBorder="1" applyAlignment="1">
      <alignment horizontal="right" vertical="center" indent="1"/>
    </xf>
    <xf numFmtId="49" fontId="17" fillId="0" borderId="0" xfId="0" applyNumberFormat="1" applyFont="1" applyBorder="1" applyAlignment="1">
      <alignment horizontal="right" vertical="center" indent="1"/>
    </xf>
    <xf numFmtId="49" fontId="11" fillId="0" borderId="2" xfId="0" applyNumberFormat="1" applyFont="1" applyBorder="1" applyAlignment="1">
      <alignment horizontal="right" indent="1"/>
    </xf>
    <xf numFmtId="49" fontId="11" fillId="0" borderId="0" xfId="0" applyNumberFormat="1" applyFont="1" applyBorder="1" applyAlignment="1">
      <alignment horizontal="right" indent="1"/>
    </xf>
    <xf numFmtId="49" fontId="11" fillId="0" borderId="1" xfId="0" applyNumberFormat="1" applyFont="1" applyBorder="1" applyAlignment="1">
      <alignment horizontal="right" indent="1"/>
    </xf>
    <xf numFmtId="0" fontId="16" fillId="0" borderId="8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1" fillId="2" borderId="5" xfId="0" applyFont="1" applyFill="1" applyBorder="1" applyAlignment="1">
      <alignment vertical="top" wrapText="1"/>
    </xf>
    <xf numFmtId="0" fontId="11" fillId="2" borderId="6" xfId="0" applyFont="1" applyFill="1" applyBorder="1" applyAlignment="1">
      <alignment vertical="top" wrapText="1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2" fontId="11" fillId="2" borderId="5" xfId="0" applyNumberFormat="1" applyFont="1" applyFill="1" applyBorder="1" applyAlignment="1">
      <alignment horizontal="center" vertical="center"/>
    </xf>
    <xf numFmtId="2" fontId="11" fillId="2" borderId="0" xfId="0" applyNumberFormat="1" applyFont="1" applyFill="1" applyBorder="1" applyAlignment="1">
      <alignment horizontal="center" vertical="center"/>
    </xf>
    <xf numFmtId="2" fontId="11" fillId="2" borderId="6" xfId="0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2" fontId="12" fillId="2" borderId="5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 vertical="center"/>
    </xf>
    <xf numFmtId="2" fontId="12" fillId="2" borderId="6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49" fontId="24" fillId="0" borderId="1" xfId="0" applyNumberFormat="1" applyFont="1" applyBorder="1" applyAlignment="1">
      <alignment horizontal="right" vertical="top" indent="1"/>
    </xf>
    <xf numFmtId="0" fontId="6" fillId="0" borderId="0" xfId="0" applyFont="1" applyAlignment="1">
      <alignment horizontal="justify" vertical="center" wrapText="1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horizontal="right" vertical="center" wrapText="1"/>
    </xf>
    <xf numFmtId="0" fontId="26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49" fontId="28" fillId="0" borderId="0" xfId="0" applyNumberFormat="1" applyFont="1" applyAlignment="1">
      <alignment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6"/>
  <sheetViews>
    <sheetView tabSelected="1" zoomScaleNormal="100" workbookViewId="0">
      <selection activeCell="C28" sqref="C28"/>
    </sheetView>
  </sheetViews>
  <sheetFormatPr defaultRowHeight="12.75" x14ac:dyDescent="0.2"/>
  <cols>
    <col min="1" max="1" width="43.33203125" style="1" customWidth="1"/>
    <col min="2" max="2" width="15.83203125" style="1" customWidth="1"/>
    <col min="3" max="3" width="42.1640625" style="1" customWidth="1"/>
    <col min="4" max="4" width="19.33203125" style="1" customWidth="1"/>
    <col min="5" max="16384" width="9.33203125" style="1"/>
  </cols>
  <sheetData>
    <row r="1" spans="1:5" ht="20.25" x14ac:dyDescent="0.3">
      <c r="A1" s="6"/>
      <c r="B1" s="6"/>
      <c r="C1" s="50">
        <v>2016</v>
      </c>
      <c r="D1" s="5"/>
      <c r="E1" s="5"/>
    </row>
    <row r="2" spans="1:5" ht="13.5" x14ac:dyDescent="0.25">
      <c r="A2" s="6"/>
      <c r="B2" s="6"/>
      <c r="C2" s="7" t="s">
        <v>189</v>
      </c>
    </row>
    <row r="3" spans="1:5" x14ac:dyDescent="0.2">
      <c r="A3" s="6"/>
      <c r="B3" s="6"/>
      <c r="C3" s="6"/>
    </row>
    <row r="4" spans="1:5" x14ac:dyDescent="0.2">
      <c r="A4" s="6"/>
      <c r="B4" s="6"/>
      <c r="C4" s="6"/>
    </row>
    <row r="5" spans="1:5" x14ac:dyDescent="0.2">
      <c r="A5" s="8" t="s">
        <v>183</v>
      </c>
      <c r="B5" s="6"/>
      <c r="C5" s="6"/>
      <c r="D5" s="2"/>
    </row>
    <row r="6" spans="1:5" x14ac:dyDescent="0.2">
      <c r="A6" s="9" t="s">
        <v>184</v>
      </c>
      <c r="B6" s="6"/>
      <c r="C6" s="6"/>
      <c r="D6" s="2"/>
    </row>
    <row r="7" spans="1:5" ht="13.5" x14ac:dyDescent="0.25">
      <c r="A7" s="64"/>
      <c r="B7" s="25" t="s">
        <v>0</v>
      </c>
      <c r="C7" s="64"/>
    </row>
    <row r="8" spans="1:5" ht="25.5" x14ac:dyDescent="0.25">
      <c r="A8" s="65"/>
      <c r="B8" s="26" t="s">
        <v>122</v>
      </c>
      <c r="C8" s="65"/>
    </row>
    <row r="9" spans="1:5" ht="15" customHeight="1" x14ac:dyDescent="0.25">
      <c r="A9" s="11" t="s">
        <v>1</v>
      </c>
      <c r="B9" s="51">
        <v>15253</v>
      </c>
      <c r="C9" s="10" t="s">
        <v>2</v>
      </c>
    </row>
    <row r="10" spans="1:5" ht="15" customHeight="1" x14ac:dyDescent="0.25">
      <c r="A10" s="11" t="s">
        <v>3</v>
      </c>
      <c r="B10" s="51">
        <v>8876</v>
      </c>
      <c r="C10" s="10" t="s">
        <v>4</v>
      </c>
    </row>
    <row r="11" spans="1:5" ht="15" customHeight="1" x14ac:dyDescent="0.25">
      <c r="A11" s="11" t="s">
        <v>5</v>
      </c>
      <c r="B11" s="51">
        <v>5726</v>
      </c>
      <c r="C11" s="10" t="s">
        <v>6</v>
      </c>
    </row>
    <row r="12" spans="1:5" ht="15" customHeight="1" x14ac:dyDescent="0.25">
      <c r="A12" s="11" t="s">
        <v>7</v>
      </c>
      <c r="B12" s="51">
        <v>651</v>
      </c>
      <c r="C12" s="10" t="s">
        <v>157</v>
      </c>
    </row>
    <row r="15" spans="1:5" x14ac:dyDescent="0.2">
      <c r="A15" s="90"/>
      <c r="B15" s="91" t="s">
        <v>191</v>
      </c>
      <c r="C15" s="94" t="s">
        <v>193</v>
      </c>
    </row>
    <row r="16" spans="1:5" x14ac:dyDescent="0.2">
      <c r="A16" s="92" t="s">
        <v>190</v>
      </c>
      <c r="B16" s="93" t="s">
        <v>192</v>
      </c>
      <c r="C16" s="95" t="s">
        <v>194</v>
      </c>
    </row>
  </sheetData>
  <dataConsolidate/>
  <mergeCells count="2">
    <mergeCell ref="A7:A8"/>
    <mergeCell ref="C7:C8"/>
  </mergeCells>
  <phoneticPr fontId="2" type="noConversion"/>
  <printOptions horizontalCentered="1"/>
  <pageMargins left="0.196850393700787" right="0.196850393700787" top="0.47" bottom="0.39370078740157499" header="0.31496062992126" footer="0.196850393700787"/>
  <pageSetup paperSize="9" orientation="landscape" r:id="rId1"/>
  <headerFooter alignWithMargins="0">
    <oddHeader>&amp;R&amp;G</oddHeader>
    <oddFooter>&amp;C&amp;"Tahoma,Regular"&amp;8&amp;P/&amp;N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H25"/>
  <sheetViews>
    <sheetView zoomScaleNormal="100" workbookViewId="0">
      <selection activeCell="H21" sqref="H21"/>
    </sheetView>
  </sheetViews>
  <sheetFormatPr defaultRowHeight="12.75" x14ac:dyDescent="0.2"/>
  <cols>
    <col min="1" max="1" width="17" style="1" customWidth="1"/>
    <col min="2" max="4" width="14.33203125" style="1" customWidth="1"/>
    <col min="5" max="5" width="19" style="1" customWidth="1"/>
    <col min="6" max="6" width="13.6640625" style="3" customWidth="1"/>
    <col min="7" max="7" width="6.6640625" style="1" customWidth="1"/>
    <col min="8" max="8" width="10.5" style="1" customWidth="1"/>
    <col min="9" max="16384" width="9.33203125" style="1"/>
  </cols>
  <sheetData>
    <row r="2" spans="1:8" x14ac:dyDescent="0.2">
      <c r="A2" s="8" t="s">
        <v>185</v>
      </c>
      <c r="B2" s="6"/>
      <c r="C2" s="6"/>
      <c r="D2" s="6"/>
      <c r="E2" s="6"/>
      <c r="F2" s="12"/>
      <c r="G2" s="6"/>
      <c r="H2" s="6"/>
    </row>
    <row r="3" spans="1:8" x14ac:dyDescent="0.2">
      <c r="A3" s="9" t="s">
        <v>186</v>
      </c>
      <c r="B3" s="6"/>
      <c r="C3" s="6"/>
      <c r="D3" s="6"/>
      <c r="E3" s="6"/>
      <c r="F3" s="12"/>
      <c r="G3" s="6"/>
      <c r="H3" s="6"/>
    </row>
    <row r="4" spans="1:8" x14ac:dyDescent="0.2">
      <c r="A4" s="66" t="s">
        <v>8</v>
      </c>
      <c r="B4" s="27" t="s">
        <v>9</v>
      </c>
      <c r="C4" s="28" t="s">
        <v>11</v>
      </c>
      <c r="D4" s="27" t="s">
        <v>13</v>
      </c>
      <c r="E4" s="68" t="s">
        <v>158</v>
      </c>
      <c r="F4" s="12"/>
      <c r="G4" s="6"/>
      <c r="H4" s="6"/>
    </row>
    <row r="5" spans="1:8" x14ac:dyDescent="0.2">
      <c r="A5" s="67"/>
      <c r="B5" s="29" t="s">
        <v>10</v>
      </c>
      <c r="C5" s="30" t="s">
        <v>12</v>
      </c>
      <c r="D5" s="29" t="s">
        <v>14</v>
      </c>
      <c r="E5" s="69"/>
      <c r="F5" s="12"/>
      <c r="G5" s="6"/>
      <c r="H5" s="6"/>
    </row>
    <row r="6" spans="1:8" ht="5.25" customHeight="1" x14ac:dyDescent="0.25">
      <c r="A6" s="17"/>
      <c r="B6" s="13"/>
      <c r="C6" s="13"/>
      <c r="D6" s="17"/>
      <c r="E6" s="14"/>
      <c r="F6" s="12"/>
      <c r="G6" s="6"/>
      <c r="H6" s="6"/>
    </row>
    <row r="7" spans="1:8" ht="13.5" x14ac:dyDescent="0.25">
      <c r="A7" s="17" t="s">
        <v>161</v>
      </c>
      <c r="B7" s="52">
        <f>SUM(B8:B25)</f>
        <v>15253</v>
      </c>
      <c r="C7" s="53">
        <f>SUM(C8:C25)</f>
        <v>7206</v>
      </c>
      <c r="D7" s="53">
        <f>SUM(D8:D25)</f>
        <v>8047</v>
      </c>
      <c r="E7" s="49" t="s">
        <v>162</v>
      </c>
      <c r="F7" s="12"/>
      <c r="G7" s="6"/>
      <c r="H7" s="6"/>
    </row>
    <row r="8" spans="1:8" ht="13.5" x14ac:dyDescent="0.25">
      <c r="A8" s="17" t="s">
        <v>134</v>
      </c>
      <c r="B8" s="52">
        <v>314</v>
      </c>
      <c r="C8" s="52">
        <v>159</v>
      </c>
      <c r="D8" s="54">
        <v>155</v>
      </c>
      <c r="E8" s="15" t="s">
        <v>134</v>
      </c>
      <c r="F8" s="12"/>
      <c r="G8" s="6"/>
      <c r="H8" s="6"/>
    </row>
    <row r="9" spans="1:8" ht="13.5" x14ac:dyDescent="0.25">
      <c r="A9" s="18" t="s">
        <v>135</v>
      </c>
      <c r="B9" s="52">
        <v>456</v>
      </c>
      <c r="C9" s="52">
        <v>225</v>
      </c>
      <c r="D9" s="54">
        <v>231</v>
      </c>
      <c r="E9" s="16" t="s">
        <v>135</v>
      </c>
      <c r="F9" s="12"/>
      <c r="G9" s="6"/>
      <c r="H9" s="6"/>
    </row>
    <row r="10" spans="1:8" ht="13.5" x14ac:dyDescent="0.25">
      <c r="A10" s="18" t="s">
        <v>136</v>
      </c>
      <c r="B10" s="52">
        <v>331</v>
      </c>
      <c r="C10" s="52">
        <v>162</v>
      </c>
      <c r="D10" s="54">
        <v>169</v>
      </c>
      <c r="E10" s="16" t="s">
        <v>136</v>
      </c>
      <c r="F10" s="12"/>
      <c r="G10" s="6"/>
      <c r="H10" s="6"/>
    </row>
    <row r="11" spans="1:8" ht="13.5" x14ac:dyDescent="0.25">
      <c r="A11" s="17" t="s">
        <v>137</v>
      </c>
      <c r="B11" s="52">
        <v>1097</v>
      </c>
      <c r="C11" s="52">
        <v>475</v>
      </c>
      <c r="D11" s="54">
        <v>622</v>
      </c>
      <c r="E11" s="15" t="s">
        <v>137</v>
      </c>
      <c r="F11" s="12"/>
      <c r="G11" s="6"/>
      <c r="H11" s="6"/>
    </row>
    <row r="12" spans="1:8" ht="13.5" x14ac:dyDescent="0.25">
      <c r="A12" s="17" t="s">
        <v>138</v>
      </c>
      <c r="B12" s="52">
        <v>1458</v>
      </c>
      <c r="C12" s="52">
        <v>496</v>
      </c>
      <c r="D12" s="54">
        <v>962</v>
      </c>
      <c r="E12" s="15" t="s">
        <v>138</v>
      </c>
      <c r="F12" s="12"/>
      <c r="G12" s="6"/>
      <c r="H12" s="6"/>
    </row>
    <row r="13" spans="1:8" ht="13.5" x14ac:dyDescent="0.25">
      <c r="A13" s="17" t="s">
        <v>139</v>
      </c>
      <c r="B13" s="52">
        <v>1822</v>
      </c>
      <c r="C13" s="52">
        <v>687</v>
      </c>
      <c r="D13" s="54">
        <v>1135</v>
      </c>
      <c r="E13" s="15" t="s">
        <v>139</v>
      </c>
      <c r="F13" s="12"/>
      <c r="G13" s="6"/>
      <c r="H13" s="6"/>
    </row>
    <row r="14" spans="1:8" ht="13.5" x14ac:dyDescent="0.25">
      <c r="A14" s="17" t="s">
        <v>140</v>
      </c>
      <c r="B14" s="52">
        <v>1456</v>
      </c>
      <c r="C14" s="52">
        <v>658</v>
      </c>
      <c r="D14" s="54">
        <v>798</v>
      </c>
      <c r="E14" s="15" t="s">
        <v>140</v>
      </c>
      <c r="F14" s="12"/>
      <c r="G14" s="6"/>
      <c r="H14" s="6"/>
    </row>
    <row r="15" spans="1:8" ht="13.5" x14ac:dyDescent="0.25">
      <c r="A15" s="17" t="s">
        <v>141</v>
      </c>
      <c r="B15" s="52">
        <v>1124</v>
      </c>
      <c r="C15" s="52">
        <v>583</v>
      </c>
      <c r="D15" s="54">
        <v>541</v>
      </c>
      <c r="E15" s="15" t="s">
        <v>141</v>
      </c>
      <c r="F15" s="12"/>
      <c r="G15" s="6"/>
      <c r="H15" s="6"/>
    </row>
    <row r="16" spans="1:8" ht="13.5" x14ac:dyDescent="0.25">
      <c r="A16" s="17" t="s">
        <v>142</v>
      </c>
      <c r="B16" s="52">
        <v>970</v>
      </c>
      <c r="C16" s="52">
        <v>519</v>
      </c>
      <c r="D16" s="54">
        <v>451</v>
      </c>
      <c r="E16" s="15" t="s">
        <v>142</v>
      </c>
      <c r="F16" s="12"/>
      <c r="G16" s="6"/>
      <c r="H16" s="6"/>
    </row>
    <row r="17" spans="1:8" ht="13.5" x14ac:dyDescent="0.25">
      <c r="A17" s="17" t="s">
        <v>143</v>
      </c>
      <c r="B17" s="52">
        <v>885</v>
      </c>
      <c r="C17" s="52">
        <v>497</v>
      </c>
      <c r="D17" s="54">
        <v>388</v>
      </c>
      <c r="E17" s="15" t="s">
        <v>143</v>
      </c>
      <c r="F17" s="12"/>
      <c r="G17" s="6"/>
      <c r="H17" s="6"/>
    </row>
    <row r="18" spans="1:8" ht="13.5" x14ac:dyDescent="0.25">
      <c r="A18" s="17" t="s">
        <v>144</v>
      </c>
      <c r="B18" s="52">
        <v>1005</v>
      </c>
      <c r="C18" s="52">
        <v>560</v>
      </c>
      <c r="D18" s="54">
        <v>445</v>
      </c>
      <c r="E18" s="15" t="s">
        <v>144</v>
      </c>
      <c r="F18" s="12"/>
      <c r="G18" s="6"/>
      <c r="H18" s="6"/>
    </row>
    <row r="19" spans="1:8" ht="13.5" x14ac:dyDescent="0.25">
      <c r="A19" s="17" t="s">
        <v>145</v>
      </c>
      <c r="B19" s="52">
        <v>1034</v>
      </c>
      <c r="C19" s="52">
        <v>552</v>
      </c>
      <c r="D19" s="54">
        <v>482</v>
      </c>
      <c r="E19" s="15" t="s">
        <v>145</v>
      </c>
      <c r="F19" s="12"/>
      <c r="G19" s="6"/>
      <c r="H19" s="6"/>
    </row>
    <row r="20" spans="1:8" ht="13.5" x14ac:dyDescent="0.25">
      <c r="A20" s="17" t="s">
        <v>146</v>
      </c>
      <c r="B20" s="52">
        <v>1119</v>
      </c>
      <c r="C20" s="52">
        <v>582</v>
      </c>
      <c r="D20" s="54">
        <v>537</v>
      </c>
      <c r="E20" s="15" t="s">
        <v>146</v>
      </c>
      <c r="F20" s="12"/>
      <c r="G20" s="6"/>
      <c r="H20" s="6"/>
    </row>
    <row r="21" spans="1:8" ht="13.5" x14ac:dyDescent="0.25">
      <c r="A21" s="17" t="s">
        <v>147</v>
      </c>
      <c r="B21" s="52">
        <v>829</v>
      </c>
      <c r="C21" s="52">
        <v>451</v>
      </c>
      <c r="D21" s="54">
        <v>378</v>
      </c>
      <c r="E21" s="15" t="s">
        <v>147</v>
      </c>
      <c r="F21" s="12"/>
      <c r="G21" s="6"/>
      <c r="H21" s="6"/>
    </row>
    <row r="22" spans="1:8" ht="13.5" x14ac:dyDescent="0.25">
      <c r="A22" s="17" t="s">
        <v>148</v>
      </c>
      <c r="B22" s="52">
        <v>461</v>
      </c>
      <c r="C22" s="52">
        <v>219</v>
      </c>
      <c r="D22" s="54">
        <v>242</v>
      </c>
      <c r="E22" s="15" t="s">
        <v>148</v>
      </c>
      <c r="F22" s="12"/>
      <c r="G22" s="6"/>
      <c r="H22" s="6"/>
    </row>
    <row r="23" spans="1:8" ht="13.5" x14ac:dyDescent="0.25">
      <c r="A23" s="17" t="s">
        <v>149</v>
      </c>
      <c r="B23" s="52">
        <v>469</v>
      </c>
      <c r="C23" s="52">
        <v>210</v>
      </c>
      <c r="D23" s="54">
        <v>259</v>
      </c>
      <c r="E23" s="15" t="s">
        <v>149</v>
      </c>
      <c r="F23" s="12"/>
      <c r="G23" s="6"/>
      <c r="H23" s="6"/>
    </row>
    <row r="24" spans="1:8" ht="13.5" x14ac:dyDescent="0.25">
      <c r="A24" s="17" t="s">
        <v>150</v>
      </c>
      <c r="B24" s="52">
        <v>285</v>
      </c>
      <c r="C24" s="52">
        <v>122</v>
      </c>
      <c r="D24" s="54">
        <v>163</v>
      </c>
      <c r="E24" s="15" t="s">
        <v>150</v>
      </c>
      <c r="F24" s="12"/>
      <c r="G24" s="6"/>
      <c r="H24" s="6"/>
    </row>
    <row r="25" spans="1:8" ht="13.5" x14ac:dyDescent="0.25">
      <c r="A25" s="17" t="s">
        <v>15</v>
      </c>
      <c r="B25" s="52">
        <v>138</v>
      </c>
      <c r="C25" s="52">
        <v>49</v>
      </c>
      <c r="D25" s="54">
        <v>89</v>
      </c>
      <c r="E25" s="15" t="s">
        <v>15</v>
      </c>
      <c r="F25" s="12"/>
      <c r="G25" s="6"/>
      <c r="H25" s="6"/>
    </row>
  </sheetData>
  <dataConsolidate/>
  <mergeCells count="2">
    <mergeCell ref="A4:A5"/>
    <mergeCell ref="E4:E5"/>
  </mergeCells>
  <phoneticPr fontId="2" type="noConversion"/>
  <printOptions horizontalCentered="1"/>
  <pageMargins left="0.196850393700787" right="0.196850393700787" top="0.5" bottom="0.39370078740157499" header="0.31496062992126" footer="0.196850393700787"/>
  <pageSetup paperSize="9" orientation="portrait" r:id="rId1"/>
  <headerFooter alignWithMargins="0">
    <oddHeader>&amp;R&amp;G</oddHeader>
    <oddFooter>&amp;C&amp;"Tahoma,Regular"&amp;8&amp;P/&amp;N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K74"/>
  <sheetViews>
    <sheetView zoomScaleNormal="100" workbookViewId="0">
      <selection activeCell="H82" sqref="H82"/>
    </sheetView>
  </sheetViews>
  <sheetFormatPr defaultRowHeight="12.75" x14ac:dyDescent="0.2"/>
  <cols>
    <col min="1" max="1" width="22.1640625" style="1" customWidth="1"/>
    <col min="2" max="2" width="8.83203125" style="1" customWidth="1"/>
    <col min="3" max="3" width="15.1640625" style="1" customWidth="1"/>
    <col min="4" max="4" width="15.6640625" style="1" customWidth="1"/>
    <col min="5" max="5" width="11.6640625" style="1" customWidth="1"/>
    <col min="6" max="6" width="9" style="3" customWidth="1"/>
    <col min="7" max="7" width="13.83203125" style="1" customWidth="1"/>
    <col min="8" max="8" width="13.5" style="1" customWidth="1"/>
    <col min="9" max="9" width="12.5" style="1" customWidth="1"/>
    <col min="10" max="10" width="11.83203125" style="1" customWidth="1"/>
    <col min="11" max="11" width="21.1640625" style="1" customWidth="1"/>
    <col min="12" max="16384" width="9.33203125" style="1"/>
  </cols>
  <sheetData>
    <row r="2" spans="1:11" x14ac:dyDescent="0.2">
      <c r="A2" s="8" t="s">
        <v>187</v>
      </c>
      <c r="B2" s="6"/>
      <c r="C2" s="6"/>
      <c r="D2" s="6"/>
      <c r="E2" s="6"/>
      <c r="F2" s="12"/>
      <c r="G2" s="6"/>
      <c r="H2" s="6"/>
      <c r="I2" s="6"/>
      <c r="J2" s="6"/>
      <c r="K2" s="6"/>
    </row>
    <row r="3" spans="1:11" s="3" customFormat="1" x14ac:dyDescent="0.2">
      <c r="A3" s="9" t="s">
        <v>188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13.5" x14ac:dyDescent="0.25">
      <c r="A4" s="70" t="s">
        <v>16</v>
      </c>
      <c r="B4" s="73" t="s">
        <v>119</v>
      </c>
      <c r="C4" s="74"/>
      <c r="D4" s="74"/>
      <c r="E4" s="74"/>
      <c r="F4" s="83" t="s">
        <v>121</v>
      </c>
      <c r="G4" s="84"/>
      <c r="H4" s="84"/>
      <c r="I4" s="85"/>
      <c r="J4" s="77" t="s">
        <v>151</v>
      </c>
      <c r="K4" s="80" t="s">
        <v>17</v>
      </c>
    </row>
    <row r="5" spans="1:11" ht="13.5" x14ac:dyDescent="0.25">
      <c r="A5" s="71"/>
      <c r="B5" s="75" t="s">
        <v>120</v>
      </c>
      <c r="C5" s="76"/>
      <c r="D5" s="76"/>
      <c r="E5" s="76"/>
      <c r="F5" s="86" t="s">
        <v>118</v>
      </c>
      <c r="G5" s="87"/>
      <c r="H5" s="87"/>
      <c r="I5" s="88"/>
      <c r="J5" s="78"/>
      <c r="K5" s="81"/>
    </row>
    <row r="6" spans="1:11" ht="61.5" customHeight="1" x14ac:dyDescent="0.2">
      <c r="A6" s="72"/>
      <c r="B6" s="31" t="s">
        <v>152</v>
      </c>
      <c r="C6" s="32" t="s">
        <v>160</v>
      </c>
      <c r="D6" s="32" t="s">
        <v>153</v>
      </c>
      <c r="E6" s="33" t="s">
        <v>154</v>
      </c>
      <c r="F6" s="34" t="s">
        <v>152</v>
      </c>
      <c r="G6" s="32" t="s">
        <v>159</v>
      </c>
      <c r="H6" s="32" t="s">
        <v>155</v>
      </c>
      <c r="I6" s="32" t="s">
        <v>156</v>
      </c>
      <c r="J6" s="79"/>
      <c r="K6" s="82"/>
    </row>
    <row r="7" spans="1:11" s="4" customFormat="1" ht="11.25" customHeight="1" x14ac:dyDescent="0.15">
      <c r="A7" s="22"/>
      <c r="B7" s="62">
        <v>1</v>
      </c>
      <c r="C7" s="62">
        <v>2</v>
      </c>
      <c r="D7" s="62">
        <v>3</v>
      </c>
      <c r="E7" s="62">
        <v>4</v>
      </c>
      <c r="F7" s="63">
        <v>5</v>
      </c>
      <c r="G7" s="62">
        <v>6</v>
      </c>
      <c r="H7" s="62">
        <v>7</v>
      </c>
      <c r="I7" s="62">
        <v>8</v>
      </c>
      <c r="J7" s="62" t="s">
        <v>18</v>
      </c>
      <c r="K7" s="35"/>
    </row>
    <row r="8" spans="1:11" s="4" customFormat="1" ht="26.25" customHeight="1" x14ac:dyDescent="0.15">
      <c r="A8" s="37" t="s">
        <v>164</v>
      </c>
      <c r="B8" s="36"/>
      <c r="C8" s="22"/>
      <c r="D8" s="22"/>
      <c r="E8" s="22"/>
      <c r="F8" s="22"/>
      <c r="G8" s="22"/>
      <c r="H8" s="22"/>
      <c r="I8" s="22"/>
      <c r="J8" s="89">
        <v>755</v>
      </c>
      <c r="K8" s="46" t="s">
        <v>163</v>
      </c>
    </row>
    <row r="9" spans="1:11" ht="3.75" customHeight="1" x14ac:dyDescent="0.25">
      <c r="A9" s="21">
        <v>1</v>
      </c>
      <c r="B9" s="23"/>
      <c r="C9" s="24"/>
      <c r="D9" s="24"/>
      <c r="E9" s="24"/>
      <c r="F9" s="24"/>
      <c r="G9" s="24"/>
      <c r="H9" s="24"/>
      <c r="I9" s="24"/>
      <c r="J9" s="38"/>
      <c r="K9" s="19"/>
    </row>
    <row r="10" spans="1:11" ht="13.5" x14ac:dyDescent="0.25">
      <c r="A10" s="20" t="s">
        <v>167</v>
      </c>
      <c r="B10" s="55">
        <v>1572</v>
      </c>
      <c r="C10" s="56">
        <v>365</v>
      </c>
      <c r="D10" s="56">
        <v>19</v>
      </c>
      <c r="E10" s="56">
        <v>1188</v>
      </c>
      <c r="F10" s="56">
        <v>938</v>
      </c>
      <c r="G10" s="56">
        <v>240</v>
      </c>
      <c r="H10" s="56">
        <v>11</v>
      </c>
      <c r="I10" s="56">
        <v>687</v>
      </c>
      <c r="J10" s="57">
        <v>634</v>
      </c>
      <c r="K10" s="42" t="s">
        <v>175</v>
      </c>
    </row>
    <row r="11" spans="1:11" ht="13.5" x14ac:dyDescent="0.25">
      <c r="A11" s="20" t="s">
        <v>19</v>
      </c>
      <c r="B11" s="55">
        <v>36</v>
      </c>
      <c r="C11" s="56">
        <v>12</v>
      </c>
      <c r="D11" s="56" t="s">
        <v>190</v>
      </c>
      <c r="E11" s="56">
        <v>24</v>
      </c>
      <c r="F11" s="56">
        <v>37</v>
      </c>
      <c r="G11" s="56">
        <v>14</v>
      </c>
      <c r="H11" s="56" t="s">
        <v>190</v>
      </c>
      <c r="I11" s="56">
        <v>23</v>
      </c>
      <c r="J11" s="57">
        <v>-1</v>
      </c>
      <c r="K11" s="42" t="s">
        <v>20</v>
      </c>
    </row>
    <row r="12" spans="1:11" ht="13.5" x14ac:dyDescent="0.25">
      <c r="A12" s="20" t="s">
        <v>168</v>
      </c>
      <c r="B12" s="55">
        <v>805</v>
      </c>
      <c r="C12" s="56">
        <v>184</v>
      </c>
      <c r="D12" s="56">
        <v>85</v>
      </c>
      <c r="E12" s="56">
        <v>536</v>
      </c>
      <c r="F12" s="56">
        <v>378</v>
      </c>
      <c r="G12" s="56">
        <v>92</v>
      </c>
      <c r="H12" s="56">
        <v>55</v>
      </c>
      <c r="I12" s="56">
        <v>231</v>
      </c>
      <c r="J12" s="57">
        <v>427</v>
      </c>
      <c r="K12" s="42" t="s">
        <v>176</v>
      </c>
    </row>
    <row r="13" spans="1:11" ht="13.5" x14ac:dyDescent="0.25">
      <c r="A13" s="20" t="s">
        <v>21</v>
      </c>
      <c r="B13" s="55">
        <v>54</v>
      </c>
      <c r="C13" s="56">
        <v>13</v>
      </c>
      <c r="D13" s="56" t="s">
        <v>190</v>
      </c>
      <c r="E13" s="56">
        <v>41</v>
      </c>
      <c r="F13" s="56">
        <v>81</v>
      </c>
      <c r="G13" s="56">
        <v>9</v>
      </c>
      <c r="H13" s="56">
        <v>1</v>
      </c>
      <c r="I13" s="56">
        <v>71</v>
      </c>
      <c r="J13" s="57">
        <v>-27</v>
      </c>
      <c r="K13" s="42" t="s">
        <v>22</v>
      </c>
    </row>
    <row r="14" spans="1:11" ht="13.5" x14ac:dyDescent="0.25">
      <c r="A14" s="20" t="s">
        <v>23</v>
      </c>
      <c r="B14" s="55">
        <v>152</v>
      </c>
      <c r="C14" s="56">
        <v>69</v>
      </c>
      <c r="D14" s="56">
        <v>1</v>
      </c>
      <c r="E14" s="56">
        <v>82</v>
      </c>
      <c r="F14" s="56">
        <v>190</v>
      </c>
      <c r="G14" s="56">
        <v>76</v>
      </c>
      <c r="H14" s="56">
        <v>1</v>
      </c>
      <c r="I14" s="56">
        <v>113</v>
      </c>
      <c r="J14" s="57">
        <v>-38</v>
      </c>
      <c r="K14" s="42" t="s">
        <v>24</v>
      </c>
    </row>
    <row r="15" spans="1:11" ht="13.5" x14ac:dyDescent="0.25">
      <c r="A15" s="20" t="s">
        <v>123</v>
      </c>
      <c r="B15" s="55">
        <v>68</v>
      </c>
      <c r="C15" s="56">
        <v>20</v>
      </c>
      <c r="D15" s="56">
        <v>2</v>
      </c>
      <c r="E15" s="56">
        <v>46</v>
      </c>
      <c r="F15" s="56">
        <v>88</v>
      </c>
      <c r="G15" s="56">
        <v>11</v>
      </c>
      <c r="H15" s="56">
        <v>3</v>
      </c>
      <c r="I15" s="56">
        <v>74</v>
      </c>
      <c r="J15" s="57">
        <v>-20</v>
      </c>
      <c r="K15" s="42" t="s">
        <v>124</v>
      </c>
    </row>
    <row r="16" spans="1:11" ht="13.5" x14ac:dyDescent="0.25">
      <c r="A16" s="20" t="s">
        <v>25</v>
      </c>
      <c r="B16" s="55">
        <v>83</v>
      </c>
      <c r="C16" s="56">
        <v>47</v>
      </c>
      <c r="D16" s="56" t="s">
        <v>190</v>
      </c>
      <c r="E16" s="56">
        <v>36</v>
      </c>
      <c r="F16" s="56">
        <v>129</v>
      </c>
      <c r="G16" s="56">
        <v>56</v>
      </c>
      <c r="H16" s="56">
        <v>2</v>
      </c>
      <c r="I16" s="56">
        <v>71</v>
      </c>
      <c r="J16" s="57">
        <v>-46</v>
      </c>
      <c r="K16" s="42" t="s">
        <v>26</v>
      </c>
    </row>
    <row r="17" spans="1:11" ht="13.5" x14ac:dyDescent="0.25">
      <c r="A17" s="20" t="s">
        <v>27</v>
      </c>
      <c r="B17" s="55">
        <v>77</v>
      </c>
      <c r="C17" s="58">
        <v>24</v>
      </c>
      <c r="D17" s="56" t="s">
        <v>190</v>
      </c>
      <c r="E17" s="58">
        <v>53</v>
      </c>
      <c r="F17" s="58">
        <v>139</v>
      </c>
      <c r="G17" s="58">
        <v>48</v>
      </c>
      <c r="H17" s="58">
        <v>1</v>
      </c>
      <c r="I17" s="58">
        <v>90</v>
      </c>
      <c r="J17" s="57">
        <v>-62</v>
      </c>
      <c r="K17" s="42" t="s">
        <v>28</v>
      </c>
    </row>
    <row r="18" spans="1:11" ht="13.5" x14ac:dyDescent="0.25">
      <c r="A18" s="39" t="s">
        <v>29</v>
      </c>
      <c r="B18" s="55">
        <v>60</v>
      </c>
      <c r="C18" s="58">
        <v>36</v>
      </c>
      <c r="D18" s="58">
        <v>1</v>
      </c>
      <c r="E18" s="58">
        <v>23</v>
      </c>
      <c r="F18" s="58">
        <v>54</v>
      </c>
      <c r="G18" s="58">
        <v>20</v>
      </c>
      <c r="H18" s="58">
        <v>3</v>
      </c>
      <c r="I18" s="58">
        <v>31</v>
      </c>
      <c r="J18" s="57">
        <v>6</v>
      </c>
      <c r="K18" s="43" t="s">
        <v>30</v>
      </c>
    </row>
    <row r="19" spans="1:11" ht="13.5" x14ac:dyDescent="0.25">
      <c r="A19" s="20" t="s">
        <v>31</v>
      </c>
      <c r="B19" s="55">
        <v>66</v>
      </c>
      <c r="C19" s="56">
        <v>29</v>
      </c>
      <c r="D19" s="56" t="s">
        <v>190</v>
      </c>
      <c r="E19" s="56">
        <v>37</v>
      </c>
      <c r="F19" s="56">
        <v>72</v>
      </c>
      <c r="G19" s="56">
        <v>14</v>
      </c>
      <c r="H19" s="56" t="s">
        <v>190</v>
      </c>
      <c r="I19" s="56">
        <v>58</v>
      </c>
      <c r="J19" s="57">
        <v>-6</v>
      </c>
      <c r="K19" s="42" t="s">
        <v>32</v>
      </c>
    </row>
    <row r="20" spans="1:11" ht="13.5" x14ac:dyDescent="0.25">
      <c r="A20" s="20" t="s">
        <v>33</v>
      </c>
      <c r="B20" s="55">
        <v>218</v>
      </c>
      <c r="C20" s="56">
        <v>61</v>
      </c>
      <c r="D20" s="56">
        <v>2</v>
      </c>
      <c r="E20" s="56">
        <v>155</v>
      </c>
      <c r="F20" s="56">
        <v>212</v>
      </c>
      <c r="G20" s="56">
        <v>66</v>
      </c>
      <c r="H20" s="56">
        <v>2</v>
      </c>
      <c r="I20" s="56">
        <v>144</v>
      </c>
      <c r="J20" s="57">
        <v>6</v>
      </c>
      <c r="K20" s="42" t="s">
        <v>34</v>
      </c>
    </row>
    <row r="21" spans="1:11" ht="13.5" x14ac:dyDescent="0.25">
      <c r="A21" s="20" t="s">
        <v>35</v>
      </c>
      <c r="B21" s="55">
        <v>149</v>
      </c>
      <c r="C21" s="56">
        <v>35</v>
      </c>
      <c r="D21" s="56">
        <v>1</v>
      </c>
      <c r="E21" s="56">
        <v>113</v>
      </c>
      <c r="F21" s="56">
        <v>160</v>
      </c>
      <c r="G21" s="56">
        <v>32</v>
      </c>
      <c r="H21" s="56">
        <v>2</v>
      </c>
      <c r="I21" s="56">
        <v>126</v>
      </c>
      <c r="J21" s="57">
        <v>-11</v>
      </c>
      <c r="K21" s="42" t="s">
        <v>36</v>
      </c>
    </row>
    <row r="22" spans="1:11" ht="13.5" x14ac:dyDescent="0.25">
      <c r="A22" s="20" t="s">
        <v>169</v>
      </c>
      <c r="B22" s="55">
        <v>459</v>
      </c>
      <c r="C22" s="56">
        <v>247</v>
      </c>
      <c r="D22" s="56">
        <v>7</v>
      </c>
      <c r="E22" s="56">
        <v>205</v>
      </c>
      <c r="F22" s="56">
        <v>3600</v>
      </c>
      <c r="G22" s="56">
        <v>190</v>
      </c>
      <c r="H22" s="56">
        <v>11</v>
      </c>
      <c r="I22" s="56">
        <v>3399</v>
      </c>
      <c r="J22" s="57">
        <v>-3141</v>
      </c>
      <c r="K22" s="42" t="s">
        <v>177</v>
      </c>
    </row>
    <row r="23" spans="1:11" ht="13.5" x14ac:dyDescent="0.25">
      <c r="A23" s="20" t="s">
        <v>37</v>
      </c>
      <c r="B23" s="55">
        <v>35</v>
      </c>
      <c r="C23" s="56">
        <v>2</v>
      </c>
      <c r="D23" s="56">
        <v>28</v>
      </c>
      <c r="E23" s="56">
        <v>5</v>
      </c>
      <c r="F23" s="56">
        <v>63</v>
      </c>
      <c r="G23" s="56">
        <v>2</v>
      </c>
      <c r="H23" s="56">
        <v>56</v>
      </c>
      <c r="I23" s="56">
        <v>5</v>
      </c>
      <c r="J23" s="57">
        <v>-28</v>
      </c>
      <c r="K23" s="42" t="s">
        <v>38</v>
      </c>
    </row>
    <row r="24" spans="1:11" ht="13.5" x14ac:dyDescent="0.25">
      <c r="A24" s="39" t="s">
        <v>39</v>
      </c>
      <c r="B24" s="59">
        <v>330</v>
      </c>
      <c r="C24" s="60">
        <v>154</v>
      </c>
      <c r="D24" s="60">
        <v>9</v>
      </c>
      <c r="E24" s="60">
        <v>167</v>
      </c>
      <c r="F24" s="60">
        <v>382</v>
      </c>
      <c r="G24" s="60">
        <v>146</v>
      </c>
      <c r="H24" s="60">
        <v>11</v>
      </c>
      <c r="I24" s="60">
        <v>225</v>
      </c>
      <c r="J24" s="61">
        <v>-52</v>
      </c>
      <c r="K24" s="43" t="s">
        <v>40</v>
      </c>
    </row>
    <row r="25" spans="1:11" ht="13.5" x14ac:dyDescent="0.25">
      <c r="A25" s="20" t="s">
        <v>41</v>
      </c>
      <c r="B25" s="55">
        <v>34</v>
      </c>
      <c r="C25" s="56">
        <v>20</v>
      </c>
      <c r="D25" s="56" t="s">
        <v>190</v>
      </c>
      <c r="E25" s="56">
        <v>14</v>
      </c>
      <c r="F25" s="56">
        <v>9</v>
      </c>
      <c r="G25" s="56">
        <v>4</v>
      </c>
      <c r="H25" s="56" t="s">
        <v>190</v>
      </c>
      <c r="I25" s="56">
        <v>5</v>
      </c>
      <c r="J25" s="57">
        <v>25</v>
      </c>
      <c r="K25" s="42" t="s">
        <v>42</v>
      </c>
    </row>
    <row r="26" spans="1:11" ht="13.5" x14ac:dyDescent="0.25">
      <c r="A26" s="20" t="s">
        <v>43</v>
      </c>
      <c r="B26" s="55">
        <v>22</v>
      </c>
      <c r="C26" s="56">
        <v>12</v>
      </c>
      <c r="D26" s="56" t="s">
        <v>190</v>
      </c>
      <c r="E26" s="56">
        <v>10</v>
      </c>
      <c r="F26" s="56">
        <v>6</v>
      </c>
      <c r="G26" s="56">
        <v>6</v>
      </c>
      <c r="H26" s="56" t="s">
        <v>190</v>
      </c>
      <c r="I26" s="56"/>
      <c r="J26" s="57">
        <v>16</v>
      </c>
      <c r="K26" s="42" t="s">
        <v>44</v>
      </c>
    </row>
    <row r="27" spans="1:11" ht="13.5" x14ac:dyDescent="0.25">
      <c r="A27" s="47" t="s">
        <v>170</v>
      </c>
      <c r="B27" s="55">
        <v>1103</v>
      </c>
      <c r="C27" s="58">
        <v>351</v>
      </c>
      <c r="D27" s="56">
        <v>4</v>
      </c>
      <c r="E27" s="56">
        <v>748</v>
      </c>
      <c r="F27" s="56">
        <v>758</v>
      </c>
      <c r="G27" s="56">
        <v>152</v>
      </c>
      <c r="H27" s="56">
        <v>4</v>
      </c>
      <c r="I27" s="56">
        <v>602</v>
      </c>
      <c r="J27" s="57">
        <v>345</v>
      </c>
      <c r="K27" s="48" t="s">
        <v>178</v>
      </c>
    </row>
    <row r="28" spans="1:11" ht="13.5" x14ac:dyDescent="0.25">
      <c r="A28" s="20" t="s">
        <v>125</v>
      </c>
      <c r="B28" s="55">
        <v>272</v>
      </c>
      <c r="C28" s="56">
        <v>112</v>
      </c>
      <c r="D28" s="56">
        <v>1</v>
      </c>
      <c r="E28" s="56">
        <v>159</v>
      </c>
      <c r="F28" s="56">
        <v>275</v>
      </c>
      <c r="G28" s="56">
        <v>46</v>
      </c>
      <c r="H28" s="56">
        <v>3</v>
      </c>
      <c r="I28" s="56">
        <v>226</v>
      </c>
      <c r="J28" s="57">
        <v>-3</v>
      </c>
      <c r="K28" s="42" t="s">
        <v>126</v>
      </c>
    </row>
    <row r="29" spans="1:11" ht="13.5" x14ac:dyDescent="0.25">
      <c r="A29" s="20" t="s">
        <v>45</v>
      </c>
      <c r="B29" s="55">
        <v>41</v>
      </c>
      <c r="C29" s="56">
        <v>8</v>
      </c>
      <c r="D29" s="56" t="s">
        <v>190</v>
      </c>
      <c r="E29" s="56">
        <v>33</v>
      </c>
      <c r="F29" s="56">
        <v>17</v>
      </c>
      <c r="G29" s="56">
        <v>3</v>
      </c>
      <c r="H29" s="56" t="s">
        <v>190</v>
      </c>
      <c r="I29" s="56">
        <v>14</v>
      </c>
      <c r="J29" s="57">
        <v>24</v>
      </c>
      <c r="K29" s="42" t="s">
        <v>129</v>
      </c>
    </row>
    <row r="30" spans="1:11" ht="13.5" x14ac:dyDescent="0.25">
      <c r="A30" s="20" t="s">
        <v>127</v>
      </c>
      <c r="B30" s="55">
        <v>413</v>
      </c>
      <c r="C30" s="56">
        <v>117</v>
      </c>
      <c r="D30" s="56">
        <v>2</v>
      </c>
      <c r="E30" s="56">
        <v>294</v>
      </c>
      <c r="F30" s="56">
        <v>154</v>
      </c>
      <c r="G30" s="56">
        <v>43</v>
      </c>
      <c r="H30" s="56">
        <v>1</v>
      </c>
      <c r="I30" s="56">
        <v>110</v>
      </c>
      <c r="J30" s="57">
        <v>259</v>
      </c>
      <c r="K30" s="42" t="s">
        <v>128</v>
      </c>
    </row>
    <row r="31" spans="1:11" ht="13.5" x14ac:dyDescent="0.25">
      <c r="A31" s="20" t="s">
        <v>77</v>
      </c>
      <c r="B31" s="55">
        <v>185</v>
      </c>
      <c r="C31" s="56">
        <v>53</v>
      </c>
      <c r="D31" s="56">
        <v>1</v>
      </c>
      <c r="E31" s="56">
        <v>131</v>
      </c>
      <c r="F31" s="56">
        <v>158</v>
      </c>
      <c r="G31" s="56">
        <v>26</v>
      </c>
      <c r="H31" s="56" t="s">
        <v>190</v>
      </c>
      <c r="I31" s="56">
        <v>132</v>
      </c>
      <c r="J31" s="57">
        <v>27</v>
      </c>
      <c r="K31" s="42" t="s">
        <v>78</v>
      </c>
    </row>
    <row r="32" spans="1:11" ht="13.5" x14ac:dyDescent="0.25">
      <c r="A32" s="20" t="s">
        <v>93</v>
      </c>
      <c r="B32" s="55">
        <v>81</v>
      </c>
      <c r="C32" s="56">
        <v>27</v>
      </c>
      <c r="D32" s="56" t="s">
        <v>190</v>
      </c>
      <c r="E32" s="56">
        <v>54</v>
      </c>
      <c r="F32" s="56">
        <v>114</v>
      </c>
      <c r="G32" s="56">
        <v>21</v>
      </c>
      <c r="H32" s="56" t="s">
        <v>190</v>
      </c>
      <c r="I32" s="56">
        <v>93</v>
      </c>
      <c r="J32" s="57">
        <v>-33</v>
      </c>
      <c r="K32" s="42" t="s">
        <v>94</v>
      </c>
    </row>
    <row r="33" spans="1:11" ht="13.5" x14ac:dyDescent="0.25">
      <c r="A33" s="20" t="s">
        <v>101</v>
      </c>
      <c r="B33" s="55">
        <v>111</v>
      </c>
      <c r="C33" s="56">
        <v>34</v>
      </c>
      <c r="D33" s="56" t="s">
        <v>190</v>
      </c>
      <c r="E33" s="56">
        <v>77</v>
      </c>
      <c r="F33" s="56">
        <v>40</v>
      </c>
      <c r="G33" s="56">
        <v>13</v>
      </c>
      <c r="H33" s="56" t="s">
        <v>190</v>
      </c>
      <c r="I33" s="56">
        <v>27</v>
      </c>
      <c r="J33" s="57">
        <v>71</v>
      </c>
      <c r="K33" s="42" t="s">
        <v>102</v>
      </c>
    </row>
    <row r="34" spans="1:11" ht="13.5" x14ac:dyDescent="0.25">
      <c r="A34" s="20" t="s">
        <v>46</v>
      </c>
      <c r="B34" s="55">
        <v>27</v>
      </c>
      <c r="C34" s="56">
        <v>4</v>
      </c>
      <c r="D34" s="56">
        <v>1</v>
      </c>
      <c r="E34" s="56">
        <v>22</v>
      </c>
      <c r="F34" s="56">
        <v>34</v>
      </c>
      <c r="G34" s="56">
        <v>19</v>
      </c>
      <c r="H34" s="56">
        <v>1</v>
      </c>
      <c r="I34" s="56">
        <v>14</v>
      </c>
      <c r="J34" s="57">
        <v>-7</v>
      </c>
      <c r="K34" s="42" t="s">
        <v>47</v>
      </c>
    </row>
    <row r="35" spans="1:11" ht="13.5" x14ac:dyDescent="0.25">
      <c r="A35" s="20" t="s">
        <v>48</v>
      </c>
      <c r="B35" s="55">
        <v>27</v>
      </c>
      <c r="C35" s="56">
        <v>6</v>
      </c>
      <c r="D35" s="56" t="s">
        <v>190</v>
      </c>
      <c r="E35" s="56">
        <v>21</v>
      </c>
      <c r="F35" s="56">
        <v>38</v>
      </c>
      <c r="G35" s="56">
        <v>6</v>
      </c>
      <c r="H35" s="56" t="s">
        <v>190</v>
      </c>
      <c r="I35" s="56">
        <v>32</v>
      </c>
      <c r="J35" s="57">
        <v>-11</v>
      </c>
      <c r="K35" s="42" t="s">
        <v>49</v>
      </c>
    </row>
    <row r="36" spans="1:11" ht="13.5" x14ac:dyDescent="0.25">
      <c r="A36" s="20" t="s">
        <v>50</v>
      </c>
      <c r="B36" s="55">
        <v>42</v>
      </c>
      <c r="C36" s="56">
        <v>10</v>
      </c>
      <c r="D36" s="56" t="s">
        <v>190</v>
      </c>
      <c r="E36" s="56">
        <v>32</v>
      </c>
      <c r="F36" s="56">
        <v>137</v>
      </c>
      <c r="G36" s="56">
        <v>10</v>
      </c>
      <c r="H36" s="56" t="s">
        <v>190</v>
      </c>
      <c r="I36" s="56">
        <v>127</v>
      </c>
      <c r="J36" s="57">
        <v>-95</v>
      </c>
      <c r="K36" s="42" t="s">
        <v>51</v>
      </c>
    </row>
    <row r="37" spans="1:11" ht="13.5" x14ac:dyDescent="0.25">
      <c r="A37" s="20" t="s">
        <v>52</v>
      </c>
      <c r="B37" s="55">
        <v>73</v>
      </c>
      <c r="C37" s="56">
        <v>15</v>
      </c>
      <c r="D37" s="56" t="s">
        <v>190</v>
      </c>
      <c r="E37" s="56">
        <v>58</v>
      </c>
      <c r="F37" s="56">
        <v>124</v>
      </c>
      <c r="G37" s="56">
        <v>23</v>
      </c>
      <c r="H37" s="56" t="s">
        <v>190</v>
      </c>
      <c r="I37" s="56">
        <v>101</v>
      </c>
      <c r="J37" s="57">
        <v>-51</v>
      </c>
      <c r="K37" s="42" t="s">
        <v>53</v>
      </c>
    </row>
    <row r="38" spans="1:11" ht="13.5" x14ac:dyDescent="0.25">
      <c r="A38" s="20" t="s">
        <v>130</v>
      </c>
      <c r="B38" s="55">
        <v>47</v>
      </c>
      <c r="C38" s="56">
        <v>14</v>
      </c>
      <c r="D38" s="56" t="s">
        <v>190</v>
      </c>
      <c r="E38" s="56">
        <v>33</v>
      </c>
      <c r="F38" s="56">
        <v>23</v>
      </c>
      <c r="G38" s="56">
        <v>3</v>
      </c>
      <c r="H38" s="56" t="s">
        <v>190</v>
      </c>
      <c r="I38" s="56">
        <v>20</v>
      </c>
      <c r="J38" s="57">
        <v>24</v>
      </c>
      <c r="K38" s="42" t="s">
        <v>131</v>
      </c>
    </row>
    <row r="39" spans="1:11" ht="13.5" x14ac:dyDescent="0.25">
      <c r="A39" s="20" t="s">
        <v>54</v>
      </c>
      <c r="B39" s="55">
        <v>70</v>
      </c>
      <c r="C39" s="56">
        <v>20</v>
      </c>
      <c r="D39" s="56" t="s">
        <v>190</v>
      </c>
      <c r="E39" s="56">
        <v>50</v>
      </c>
      <c r="F39" s="56">
        <v>125</v>
      </c>
      <c r="G39" s="56">
        <v>36</v>
      </c>
      <c r="H39" s="56">
        <v>5</v>
      </c>
      <c r="I39" s="56">
        <v>84</v>
      </c>
      <c r="J39" s="57">
        <v>-55</v>
      </c>
      <c r="K39" s="42" t="s">
        <v>55</v>
      </c>
    </row>
    <row r="40" spans="1:11" ht="13.5" x14ac:dyDescent="0.25">
      <c r="A40" s="20" t="s">
        <v>171</v>
      </c>
      <c r="B40" s="55">
        <v>21</v>
      </c>
      <c r="C40" s="56">
        <v>2</v>
      </c>
      <c r="D40" s="56" t="s">
        <v>190</v>
      </c>
      <c r="E40" s="56">
        <v>19</v>
      </c>
      <c r="F40" s="56">
        <v>9</v>
      </c>
      <c r="G40" s="56" t="s">
        <v>190</v>
      </c>
      <c r="H40" s="56" t="s">
        <v>190</v>
      </c>
      <c r="I40" s="56">
        <v>9</v>
      </c>
      <c r="J40" s="57">
        <v>12</v>
      </c>
      <c r="K40" s="42" t="s">
        <v>179</v>
      </c>
    </row>
    <row r="41" spans="1:11" ht="13.5" x14ac:dyDescent="0.25">
      <c r="A41" s="20" t="s">
        <v>56</v>
      </c>
      <c r="B41" s="55">
        <v>5</v>
      </c>
      <c r="C41" s="56">
        <v>2</v>
      </c>
      <c r="D41" s="56" t="s">
        <v>190</v>
      </c>
      <c r="E41" s="56">
        <v>3</v>
      </c>
      <c r="F41" s="56">
        <v>5</v>
      </c>
      <c r="G41" s="56" t="s">
        <v>190</v>
      </c>
      <c r="H41" s="56" t="s">
        <v>190</v>
      </c>
      <c r="I41" s="56">
        <v>5</v>
      </c>
      <c r="J41" s="57">
        <v>0</v>
      </c>
      <c r="K41" s="42" t="s">
        <v>57</v>
      </c>
    </row>
    <row r="42" spans="1:11" ht="13.5" x14ac:dyDescent="0.25">
      <c r="A42" s="20" t="s">
        <v>58</v>
      </c>
      <c r="B42" s="55">
        <v>406</v>
      </c>
      <c r="C42" s="56">
        <v>24</v>
      </c>
      <c r="D42" s="56">
        <v>2</v>
      </c>
      <c r="E42" s="56">
        <v>380</v>
      </c>
      <c r="F42" s="56">
        <v>245</v>
      </c>
      <c r="G42" s="56">
        <v>26</v>
      </c>
      <c r="H42" s="56">
        <v>1</v>
      </c>
      <c r="I42" s="56">
        <v>218</v>
      </c>
      <c r="J42" s="57">
        <v>161</v>
      </c>
      <c r="K42" s="42" t="s">
        <v>59</v>
      </c>
    </row>
    <row r="43" spans="1:11" ht="13.5" x14ac:dyDescent="0.25">
      <c r="A43" s="20" t="s">
        <v>60</v>
      </c>
      <c r="B43" s="55">
        <v>124</v>
      </c>
      <c r="C43" s="56">
        <v>34</v>
      </c>
      <c r="D43" s="56">
        <v>36</v>
      </c>
      <c r="E43" s="56">
        <v>54</v>
      </c>
      <c r="F43" s="56">
        <v>174</v>
      </c>
      <c r="G43" s="56">
        <v>15</v>
      </c>
      <c r="H43" s="56">
        <v>34</v>
      </c>
      <c r="I43" s="56">
        <v>125</v>
      </c>
      <c r="J43" s="57">
        <v>-50</v>
      </c>
      <c r="K43" s="42" t="s">
        <v>61</v>
      </c>
    </row>
    <row r="44" spans="1:11" ht="13.5" x14ac:dyDescent="0.25">
      <c r="A44" s="20" t="s">
        <v>62</v>
      </c>
      <c r="B44" s="55">
        <v>12</v>
      </c>
      <c r="C44" s="56">
        <v>4</v>
      </c>
      <c r="D44" s="56" t="s">
        <v>190</v>
      </c>
      <c r="E44" s="56">
        <v>8</v>
      </c>
      <c r="F44" s="56">
        <v>25</v>
      </c>
      <c r="G44" s="56">
        <v>9</v>
      </c>
      <c r="H44" s="56" t="s">
        <v>190</v>
      </c>
      <c r="I44" s="56">
        <v>16</v>
      </c>
      <c r="J44" s="57">
        <v>-13</v>
      </c>
      <c r="K44" s="42" t="s">
        <v>180</v>
      </c>
    </row>
    <row r="45" spans="1:11" ht="13.5" x14ac:dyDescent="0.25">
      <c r="A45" s="20" t="s">
        <v>63</v>
      </c>
      <c r="B45" s="55">
        <v>78</v>
      </c>
      <c r="C45" s="56">
        <v>43</v>
      </c>
      <c r="D45" s="56" t="s">
        <v>190</v>
      </c>
      <c r="E45" s="56">
        <v>35</v>
      </c>
      <c r="F45" s="56">
        <v>111</v>
      </c>
      <c r="G45" s="56">
        <v>35</v>
      </c>
      <c r="H45" s="56" t="s">
        <v>190</v>
      </c>
      <c r="I45" s="56">
        <v>76</v>
      </c>
      <c r="J45" s="57">
        <v>-33</v>
      </c>
      <c r="K45" s="42" t="s">
        <v>64</v>
      </c>
    </row>
    <row r="46" spans="1:11" ht="13.5" x14ac:dyDescent="0.25">
      <c r="A46" s="20" t="s">
        <v>65</v>
      </c>
      <c r="B46" s="55">
        <v>181</v>
      </c>
      <c r="C46" s="56">
        <v>57</v>
      </c>
      <c r="D46" s="56">
        <v>8</v>
      </c>
      <c r="E46" s="56">
        <v>116</v>
      </c>
      <c r="F46" s="56">
        <v>156</v>
      </c>
      <c r="G46" s="56">
        <v>50</v>
      </c>
      <c r="H46" s="56">
        <v>8</v>
      </c>
      <c r="I46" s="56">
        <v>98</v>
      </c>
      <c r="J46" s="57">
        <v>25</v>
      </c>
      <c r="K46" s="42" t="s">
        <v>66</v>
      </c>
    </row>
    <row r="47" spans="1:11" ht="13.5" x14ac:dyDescent="0.25">
      <c r="A47" s="20" t="s">
        <v>67</v>
      </c>
      <c r="B47" s="55">
        <v>67</v>
      </c>
      <c r="C47" s="56">
        <v>19</v>
      </c>
      <c r="D47" s="56" t="s">
        <v>190</v>
      </c>
      <c r="E47" s="56">
        <v>48</v>
      </c>
      <c r="F47" s="56">
        <v>153</v>
      </c>
      <c r="G47" s="56">
        <v>32</v>
      </c>
      <c r="H47" s="56" t="s">
        <v>190</v>
      </c>
      <c r="I47" s="56">
        <v>121</v>
      </c>
      <c r="J47" s="57">
        <v>-86</v>
      </c>
      <c r="K47" s="42" t="s">
        <v>68</v>
      </c>
    </row>
    <row r="48" spans="1:11" ht="13.5" x14ac:dyDescent="0.25">
      <c r="A48" s="20" t="s">
        <v>69</v>
      </c>
      <c r="B48" s="55">
        <v>80</v>
      </c>
      <c r="C48" s="56">
        <v>49</v>
      </c>
      <c r="D48" s="56">
        <v>1</v>
      </c>
      <c r="E48" s="56">
        <v>30</v>
      </c>
      <c r="F48" s="56">
        <v>112</v>
      </c>
      <c r="G48" s="56">
        <v>53</v>
      </c>
      <c r="H48" s="56" t="s">
        <v>190</v>
      </c>
      <c r="I48" s="56">
        <v>59</v>
      </c>
      <c r="J48" s="57">
        <v>-32</v>
      </c>
      <c r="K48" s="42" t="s">
        <v>70</v>
      </c>
    </row>
    <row r="49" spans="1:11" ht="13.5" x14ac:dyDescent="0.25">
      <c r="A49" s="20" t="s">
        <v>71</v>
      </c>
      <c r="B49" s="55">
        <v>101</v>
      </c>
      <c r="C49" s="56">
        <v>43</v>
      </c>
      <c r="D49" s="56" t="s">
        <v>190</v>
      </c>
      <c r="E49" s="56">
        <v>58</v>
      </c>
      <c r="F49" s="56">
        <v>227</v>
      </c>
      <c r="G49" s="56">
        <v>69</v>
      </c>
      <c r="H49" s="56">
        <v>1</v>
      </c>
      <c r="I49" s="56">
        <v>157</v>
      </c>
      <c r="J49" s="57">
        <v>-126</v>
      </c>
      <c r="K49" s="42" t="s">
        <v>72</v>
      </c>
    </row>
    <row r="50" spans="1:11" ht="13.5" x14ac:dyDescent="0.25">
      <c r="A50" s="20" t="s">
        <v>132</v>
      </c>
      <c r="B50" s="55">
        <v>96</v>
      </c>
      <c r="C50" s="56">
        <v>79</v>
      </c>
      <c r="D50" s="56">
        <v>1</v>
      </c>
      <c r="E50" s="56">
        <v>16</v>
      </c>
      <c r="F50" s="56">
        <v>98</v>
      </c>
      <c r="G50" s="56">
        <v>64</v>
      </c>
      <c r="H50" s="56" t="s">
        <v>190</v>
      </c>
      <c r="I50" s="56">
        <v>34</v>
      </c>
      <c r="J50" s="57">
        <v>-2</v>
      </c>
      <c r="K50" s="42" t="s">
        <v>133</v>
      </c>
    </row>
    <row r="51" spans="1:11" ht="13.5" x14ac:dyDescent="0.25">
      <c r="A51" s="20" t="s">
        <v>73</v>
      </c>
      <c r="B51" s="55">
        <v>117</v>
      </c>
      <c r="C51" s="56">
        <v>83</v>
      </c>
      <c r="D51" s="56">
        <v>1</v>
      </c>
      <c r="E51" s="56">
        <v>33</v>
      </c>
      <c r="F51" s="56">
        <v>79</v>
      </c>
      <c r="G51" s="56">
        <v>32</v>
      </c>
      <c r="H51" s="56">
        <v>1</v>
      </c>
      <c r="I51" s="56">
        <v>46</v>
      </c>
      <c r="J51" s="57">
        <v>38</v>
      </c>
      <c r="K51" s="42" t="s">
        <v>74</v>
      </c>
    </row>
    <row r="52" spans="1:11" ht="13.5" x14ac:dyDescent="0.25">
      <c r="A52" s="20" t="s">
        <v>75</v>
      </c>
      <c r="B52" s="55">
        <v>40</v>
      </c>
      <c r="C52" s="56">
        <v>19</v>
      </c>
      <c r="D52" s="56" t="s">
        <v>190</v>
      </c>
      <c r="E52" s="56">
        <v>21</v>
      </c>
      <c r="F52" s="56">
        <v>80</v>
      </c>
      <c r="G52" s="56">
        <v>10</v>
      </c>
      <c r="H52" s="56" t="s">
        <v>190</v>
      </c>
      <c r="I52" s="56">
        <v>70</v>
      </c>
      <c r="J52" s="57">
        <v>-40</v>
      </c>
      <c r="K52" s="42" t="s">
        <v>76</v>
      </c>
    </row>
    <row r="53" spans="1:11" ht="13.5" x14ac:dyDescent="0.25">
      <c r="A53" s="20" t="s">
        <v>79</v>
      </c>
      <c r="B53" s="55">
        <v>70</v>
      </c>
      <c r="C53" s="56">
        <v>12</v>
      </c>
      <c r="D53" s="56">
        <v>48</v>
      </c>
      <c r="E53" s="56">
        <v>10</v>
      </c>
      <c r="F53" s="56">
        <v>71</v>
      </c>
      <c r="G53" s="56">
        <v>9</v>
      </c>
      <c r="H53" s="56">
        <v>55</v>
      </c>
      <c r="I53" s="56">
        <v>7</v>
      </c>
      <c r="J53" s="57">
        <v>-1</v>
      </c>
      <c r="K53" s="42" t="s">
        <v>80</v>
      </c>
    </row>
    <row r="54" spans="1:11" ht="13.5" x14ac:dyDescent="0.25">
      <c r="A54" s="20" t="s">
        <v>81</v>
      </c>
      <c r="B54" s="55">
        <v>95</v>
      </c>
      <c r="C54" s="56">
        <v>80</v>
      </c>
      <c r="D54" s="56" t="s">
        <v>190</v>
      </c>
      <c r="E54" s="56">
        <v>15</v>
      </c>
      <c r="F54" s="56">
        <v>46</v>
      </c>
      <c r="G54" s="56">
        <v>22</v>
      </c>
      <c r="H54" s="56" t="s">
        <v>190</v>
      </c>
      <c r="I54" s="56">
        <v>24</v>
      </c>
      <c r="J54" s="57">
        <v>49</v>
      </c>
      <c r="K54" s="42" t="s">
        <v>82</v>
      </c>
    </row>
    <row r="55" spans="1:11" ht="13.5" x14ac:dyDescent="0.25">
      <c r="A55" s="20" t="s">
        <v>83</v>
      </c>
      <c r="B55" s="55">
        <v>49</v>
      </c>
      <c r="C55" s="56">
        <v>7</v>
      </c>
      <c r="D55" s="56">
        <v>3</v>
      </c>
      <c r="E55" s="56">
        <v>39</v>
      </c>
      <c r="F55" s="56">
        <v>61</v>
      </c>
      <c r="G55" s="56">
        <v>2</v>
      </c>
      <c r="H55" s="56">
        <v>2</v>
      </c>
      <c r="I55" s="56">
        <v>57</v>
      </c>
      <c r="J55" s="57">
        <v>-12</v>
      </c>
      <c r="K55" s="42" t="s">
        <v>84</v>
      </c>
    </row>
    <row r="56" spans="1:11" ht="13.5" x14ac:dyDescent="0.25">
      <c r="A56" s="20" t="s">
        <v>172</v>
      </c>
      <c r="B56" s="55">
        <v>373</v>
      </c>
      <c r="C56" s="56">
        <v>169</v>
      </c>
      <c r="D56" s="56" t="s">
        <v>190</v>
      </c>
      <c r="E56" s="56">
        <v>204</v>
      </c>
      <c r="F56" s="56">
        <v>333</v>
      </c>
      <c r="G56" s="56">
        <v>139</v>
      </c>
      <c r="H56" s="56" t="s">
        <v>190</v>
      </c>
      <c r="I56" s="56">
        <v>194</v>
      </c>
      <c r="J56" s="57">
        <v>40</v>
      </c>
      <c r="K56" s="42" t="s">
        <v>181</v>
      </c>
    </row>
    <row r="57" spans="1:11" ht="13.5" x14ac:dyDescent="0.25">
      <c r="A57" s="20" t="s">
        <v>85</v>
      </c>
      <c r="B57" s="55">
        <v>153</v>
      </c>
      <c r="C57" s="56">
        <v>42</v>
      </c>
      <c r="D57" s="56">
        <v>4</v>
      </c>
      <c r="E57" s="56">
        <v>107</v>
      </c>
      <c r="F57" s="56">
        <v>203</v>
      </c>
      <c r="G57" s="56">
        <v>28</v>
      </c>
      <c r="H57" s="56">
        <v>2</v>
      </c>
      <c r="I57" s="56">
        <v>173</v>
      </c>
      <c r="J57" s="57">
        <v>-50</v>
      </c>
      <c r="K57" s="42" t="s">
        <v>86</v>
      </c>
    </row>
    <row r="58" spans="1:11" ht="13.5" x14ac:dyDescent="0.25">
      <c r="A58" s="20" t="s">
        <v>87</v>
      </c>
      <c r="B58" s="55">
        <v>63</v>
      </c>
      <c r="C58" s="56">
        <v>34</v>
      </c>
      <c r="D58" s="56" t="s">
        <v>190</v>
      </c>
      <c r="E58" s="56">
        <v>29</v>
      </c>
      <c r="F58" s="56">
        <v>83</v>
      </c>
      <c r="G58" s="56">
        <v>25</v>
      </c>
      <c r="H58" s="56" t="s">
        <v>190</v>
      </c>
      <c r="I58" s="56">
        <v>58</v>
      </c>
      <c r="J58" s="57">
        <v>-20</v>
      </c>
      <c r="K58" s="42" t="s">
        <v>88</v>
      </c>
    </row>
    <row r="59" spans="1:11" ht="13.5" x14ac:dyDescent="0.25">
      <c r="A59" s="20" t="s">
        <v>89</v>
      </c>
      <c r="B59" s="55">
        <v>130</v>
      </c>
      <c r="C59" s="56">
        <v>66</v>
      </c>
      <c r="D59" s="56" t="s">
        <v>190</v>
      </c>
      <c r="E59" s="56">
        <v>64</v>
      </c>
      <c r="F59" s="56">
        <v>110</v>
      </c>
      <c r="G59" s="56">
        <v>42</v>
      </c>
      <c r="H59" s="56" t="s">
        <v>190</v>
      </c>
      <c r="I59" s="56">
        <v>68</v>
      </c>
      <c r="J59" s="57">
        <v>20</v>
      </c>
      <c r="K59" s="42" t="s">
        <v>90</v>
      </c>
    </row>
    <row r="60" spans="1:11" ht="13.5" x14ac:dyDescent="0.25">
      <c r="A60" s="20" t="s">
        <v>91</v>
      </c>
      <c r="B60" s="55">
        <v>24</v>
      </c>
      <c r="C60" s="56">
        <v>16</v>
      </c>
      <c r="D60" s="56" t="s">
        <v>190</v>
      </c>
      <c r="E60" s="56">
        <v>8</v>
      </c>
      <c r="F60" s="56">
        <v>36</v>
      </c>
      <c r="G60" s="56">
        <v>18</v>
      </c>
      <c r="H60" s="56" t="s">
        <v>190</v>
      </c>
      <c r="I60" s="56">
        <v>18</v>
      </c>
      <c r="J60" s="57">
        <v>-12</v>
      </c>
      <c r="K60" s="42" t="s">
        <v>92</v>
      </c>
    </row>
    <row r="61" spans="1:11" ht="13.5" x14ac:dyDescent="0.25">
      <c r="A61" s="20" t="s">
        <v>95</v>
      </c>
      <c r="B61" s="55">
        <v>82</v>
      </c>
      <c r="C61" s="56">
        <v>10</v>
      </c>
      <c r="D61" s="56">
        <v>2</v>
      </c>
      <c r="E61" s="56">
        <v>70</v>
      </c>
      <c r="F61" s="56">
        <v>93</v>
      </c>
      <c r="G61" s="56">
        <v>4</v>
      </c>
      <c r="H61" s="56">
        <v>1</v>
      </c>
      <c r="I61" s="56">
        <v>88</v>
      </c>
      <c r="J61" s="57">
        <v>-11</v>
      </c>
      <c r="K61" s="42" t="s">
        <v>96</v>
      </c>
    </row>
    <row r="62" spans="1:11" ht="13.5" x14ac:dyDescent="0.25">
      <c r="A62" s="20" t="s">
        <v>97</v>
      </c>
      <c r="B62" s="55">
        <v>210</v>
      </c>
      <c r="C62" s="56">
        <v>164</v>
      </c>
      <c r="D62" s="56" t="s">
        <v>190</v>
      </c>
      <c r="E62" s="56">
        <v>46</v>
      </c>
      <c r="F62" s="56">
        <v>204</v>
      </c>
      <c r="G62" s="56">
        <v>126</v>
      </c>
      <c r="H62" s="56" t="s">
        <v>190</v>
      </c>
      <c r="I62" s="56">
        <v>78</v>
      </c>
      <c r="J62" s="57">
        <v>6</v>
      </c>
      <c r="K62" s="42" t="s">
        <v>98</v>
      </c>
    </row>
    <row r="63" spans="1:11" ht="13.5" x14ac:dyDescent="0.25">
      <c r="A63" s="20" t="s">
        <v>165</v>
      </c>
      <c r="B63" s="55">
        <v>3228</v>
      </c>
      <c r="C63" s="56">
        <v>3</v>
      </c>
      <c r="D63" s="56">
        <v>1</v>
      </c>
      <c r="E63" s="56">
        <v>3224</v>
      </c>
      <c r="F63" s="56">
        <v>31</v>
      </c>
      <c r="G63" s="56">
        <v>0</v>
      </c>
      <c r="H63" s="56" t="s">
        <v>190</v>
      </c>
      <c r="I63" s="56">
        <v>31</v>
      </c>
      <c r="J63" s="57">
        <v>3197</v>
      </c>
      <c r="K63" s="42" t="s">
        <v>166</v>
      </c>
    </row>
    <row r="64" spans="1:11" ht="13.5" x14ac:dyDescent="0.25">
      <c r="A64" s="20" t="s">
        <v>99</v>
      </c>
      <c r="B64" s="55">
        <v>154</v>
      </c>
      <c r="C64" s="56">
        <v>80</v>
      </c>
      <c r="D64" s="56" t="s">
        <v>190</v>
      </c>
      <c r="E64" s="56">
        <v>74</v>
      </c>
      <c r="F64" s="56">
        <v>164</v>
      </c>
      <c r="G64" s="56">
        <v>59</v>
      </c>
      <c r="H64" s="56">
        <v>1</v>
      </c>
      <c r="I64" s="56">
        <v>104</v>
      </c>
      <c r="J64" s="57">
        <v>-10</v>
      </c>
      <c r="K64" s="42" t="s">
        <v>100</v>
      </c>
    </row>
    <row r="65" spans="1:11" ht="13.5" x14ac:dyDescent="0.25">
      <c r="A65" s="20" t="s">
        <v>173</v>
      </c>
      <c r="B65" s="55">
        <v>219</v>
      </c>
      <c r="C65" s="56">
        <v>90</v>
      </c>
      <c r="D65" s="56">
        <v>3</v>
      </c>
      <c r="E65" s="56">
        <v>126</v>
      </c>
      <c r="F65" s="56">
        <v>160</v>
      </c>
      <c r="G65" s="56">
        <v>79</v>
      </c>
      <c r="H65" s="56" t="s">
        <v>190</v>
      </c>
      <c r="I65" s="56">
        <v>81</v>
      </c>
      <c r="J65" s="57">
        <v>59</v>
      </c>
      <c r="K65" s="42" t="s">
        <v>182</v>
      </c>
    </row>
    <row r="66" spans="1:11" ht="13.5" x14ac:dyDescent="0.25">
      <c r="A66" s="20" t="s">
        <v>103</v>
      </c>
      <c r="B66" s="55">
        <v>123</v>
      </c>
      <c r="C66" s="56">
        <v>31</v>
      </c>
      <c r="D66" s="56">
        <v>4</v>
      </c>
      <c r="E66" s="56">
        <v>88</v>
      </c>
      <c r="F66" s="56">
        <v>153</v>
      </c>
      <c r="G66" s="56">
        <v>34</v>
      </c>
      <c r="H66" s="56">
        <v>9</v>
      </c>
      <c r="I66" s="56">
        <v>110</v>
      </c>
      <c r="J66" s="57">
        <v>-30</v>
      </c>
      <c r="K66" s="42" t="s">
        <v>104</v>
      </c>
    </row>
    <row r="67" spans="1:11" ht="13.5" x14ac:dyDescent="0.25">
      <c r="A67" s="20" t="s">
        <v>174</v>
      </c>
      <c r="B67" s="55">
        <v>165</v>
      </c>
      <c r="C67" s="56">
        <v>122</v>
      </c>
      <c r="D67" s="56">
        <v>2</v>
      </c>
      <c r="E67" s="56">
        <v>41</v>
      </c>
      <c r="F67" s="56">
        <v>183</v>
      </c>
      <c r="G67" s="56">
        <v>97</v>
      </c>
      <c r="H67" s="56">
        <v>1</v>
      </c>
      <c r="I67" s="56">
        <v>85</v>
      </c>
      <c r="J67" s="57">
        <v>-18</v>
      </c>
      <c r="K67" s="42" t="s">
        <v>105</v>
      </c>
    </row>
    <row r="68" spans="1:11" ht="13.5" x14ac:dyDescent="0.25">
      <c r="A68" s="20" t="s">
        <v>106</v>
      </c>
      <c r="B68" s="55">
        <v>71</v>
      </c>
      <c r="C68" s="56">
        <v>45</v>
      </c>
      <c r="D68" s="56" t="s">
        <v>190</v>
      </c>
      <c r="E68" s="56">
        <v>26</v>
      </c>
      <c r="F68" s="56">
        <v>60</v>
      </c>
      <c r="G68" s="56">
        <v>27</v>
      </c>
      <c r="H68" s="56" t="s">
        <v>190</v>
      </c>
      <c r="I68" s="56">
        <v>33</v>
      </c>
      <c r="J68" s="57">
        <v>11</v>
      </c>
      <c r="K68" s="42" t="s">
        <v>107</v>
      </c>
    </row>
    <row r="69" spans="1:11" ht="13.5" x14ac:dyDescent="0.25">
      <c r="A69" s="20" t="s">
        <v>108</v>
      </c>
      <c r="B69" s="55">
        <v>38</v>
      </c>
      <c r="C69" s="56">
        <v>25</v>
      </c>
      <c r="D69" s="56" t="s">
        <v>190</v>
      </c>
      <c r="E69" s="56">
        <v>13</v>
      </c>
      <c r="F69" s="56">
        <v>56</v>
      </c>
      <c r="G69" s="56">
        <v>23</v>
      </c>
      <c r="H69" s="56" t="s">
        <v>190</v>
      </c>
      <c r="I69" s="56">
        <v>33</v>
      </c>
      <c r="J69" s="57">
        <v>-18</v>
      </c>
      <c r="K69" s="42" t="s">
        <v>109</v>
      </c>
    </row>
    <row r="70" spans="1:11" ht="13.5" x14ac:dyDescent="0.25">
      <c r="A70" s="20" t="s">
        <v>110</v>
      </c>
      <c r="B70" s="55">
        <v>81</v>
      </c>
      <c r="C70" s="56">
        <v>6</v>
      </c>
      <c r="D70" s="56" t="s">
        <v>190</v>
      </c>
      <c r="E70" s="56">
        <v>75</v>
      </c>
      <c r="F70" s="56">
        <v>113</v>
      </c>
      <c r="G70" s="56">
        <v>5</v>
      </c>
      <c r="H70" s="56" t="s">
        <v>190</v>
      </c>
      <c r="I70" s="56">
        <v>108</v>
      </c>
      <c r="J70" s="57">
        <v>-32</v>
      </c>
      <c r="K70" s="42" t="s">
        <v>111</v>
      </c>
    </row>
    <row r="71" spans="1:11" ht="13.5" x14ac:dyDescent="0.25">
      <c r="A71" s="20" t="s">
        <v>112</v>
      </c>
      <c r="B71" s="55">
        <v>106</v>
      </c>
      <c r="C71" s="56">
        <v>37</v>
      </c>
      <c r="D71" s="56">
        <v>27</v>
      </c>
      <c r="E71" s="56">
        <v>42</v>
      </c>
      <c r="F71" s="56">
        <v>146</v>
      </c>
      <c r="G71" s="56">
        <v>33</v>
      </c>
      <c r="H71" s="56">
        <v>59</v>
      </c>
      <c r="I71" s="56">
        <v>54</v>
      </c>
      <c r="J71" s="57">
        <v>-40</v>
      </c>
      <c r="K71" s="42" t="s">
        <v>113</v>
      </c>
    </row>
    <row r="72" spans="1:11" ht="13.5" x14ac:dyDescent="0.25">
      <c r="A72" s="20" t="s">
        <v>114</v>
      </c>
      <c r="B72" s="55">
        <v>35</v>
      </c>
      <c r="C72" s="56">
        <v>2</v>
      </c>
      <c r="D72" s="56" t="s">
        <v>190</v>
      </c>
      <c r="E72" s="56">
        <v>33</v>
      </c>
      <c r="F72" s="56">
        <v>68</v>
      </c>
      <c r="G72" s="56">
        <v>1</v>
      </c>
      <c r="H72" s="56">
        <v>3</v>
      </c>
      <c r="I72" s="56">
        <v>64</v>
      </c>
      <c r="J72" s="58">
        <v>-33</v>
      </c>
      <c r="K72" s="44" t="s">
        <v>115</v>
      </c>
    </row>
    <row r="73" spans="1:11" ht="13.5" x14ac:dyDescent="0.25">
      <c r="A73" s="20" t="s">
        <v>116</v>
      </c>
      <c r="B73" s="55">
        <v>36</v>
      </c>
      <c r="C73" s="58">
        <v>14</v>
      </c>
      <c r="D73" s="56" t="s">
        <v>190</v>
      </c>
      <c r="E73" s="58">
        <v>22</v>
      </c>
      <c r="F73" s="58">
        <v>62</v>
      </c>
      <c r="G73" s="58">
        <v>20</v>
      </c>
      <c r="H73" s="58">
        <v>1</v>
      </c>
      <c r="I73" s="58">
        <v>41</v>
      </c>
      <c r="J73" s="58">
        <v>-26</v>
      </c>
      <c r="K73" s="44" t="s">
        <v>117</v>
      </c>
    </row>
    <row r="74" spans="1:11" x14ac:dyDescent="0.2">
      <c r="B74" s="40"/>
      <c r="C74" s="41"/>
      <c r="D74" s="41"/>
      <c r="E74" s="41"/>
      <c r="F74" s="41"/>
      <c r="G74" s="41"/>
      <c r="H74" s="41"/>
      <c r="I74" s="41"/>
      <c r="J74" s="41"/>
      <c r="K74" s="45"/>
    </row>
  </sheetData>
  <dataConsolidate/>
  <mergeCells count="7">
    <mergeCell ref="A4:A6"/>
    <mergeCell ref="B4:E4"/>
    <mergeCell ref="B5:E5"/>
    <mergeCell ref="J4:J6"/>
    <mergeCell ref="K4:K6"/>
    <mergeCell ref="F4:I4"/>
    <mergeCell ref="F5:I5"/>
  </mergeCells>
  <phoneticPr fontId="2" type="noConversion"/>
  <pageMargins left="0.31496062992126" right="0.196850393700787" top="0.8" bottom="0.5" header="0.30314999999999998" footer="0.3"/>
  <pageSetup paperSize="9" orientation="landscape" r:id="rId1"/>
  <headerFooter alignWithMargins="0">
    <oddHeader>&amp;R&amp;G</oddHeader>
    <oddFooter>&amp;C&amp;"Tahoma,Regular"&amp;8&amp;P/&amp;N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UnutrasnjeMigracije_Tab1</vt:lpstr>
      <vt:lpstr>UnutrasnjeMigracije_Tab2</vt:lpstr>
      <vt:lpstr>UnutrasnjeMigracije_Tab3</vt:lpstr>
      <vt:lpstr>UnutrasnjeMigracije_Tab1!Print_Area</vt:lpstr>
      <vt:lpstr>UnutrasnjeMigracije_Tab3!Print_Area</vt:lpstr>
      <vt:lpstr>UnutrasnjeMigracije_Tab1!Print_Titles</vt:lpstr>
      <vt:lpstr>UnutrasnjeMigracije_Tab2!Print_Titles</vt:lpstr>
      <vt:lpstr>UnutrasnjeMigracije_Tab3!Print_Titles</vt:lpstr>
    </vt:vector>
  </TitlesOfParts>
  <Company>RZS 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Unutrasnje migracije u Republici Srpskoj, 2007. godina</dc:title>
  <dc:subject>Internal Migration in Republika Srpska in 2007</dc:subject>
  <dc:creator>RZS RS</dc:creator>
  <cp:keywords>migracije, unutrasnje migracije, internal migration, emigrants, immigrants, doseljeni, odseljeni</cp:keywords>
  <cp:lastModifiedBy>Vladan Sibinovic</cp:lastModifiedBy>
  <cp:lastPrinted>2017-02-14T11:19:58Z</cp:lastPrinted>
  <dcterms:created xsi:type="dcterms:W3CDTF">2008-12-29T08:26:10Z</dcterms:created>
  <dcterms:modified xsi:type="dcterms:W3CDTF">2017-03-02T07:12:20Z</dcterms:modified>
</cp:coreProperties>
</file>