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5\Saobracaj\Registrovana drumska, motorna i prikljucna vozila i saobracajne nezgode\"/>
    </mc:Choice>
  </mc:AlternateContent>
  <bookViews>
    <workbookView xWindow="0" yWindow="0" windowWidth="25440" windowHeight="12135"/>
  </bookViews>
  <sheets>
    <sheet name="Sheet1" sheetId="2" r:id="rId1"/>
  </sheets>
  <definedNames>
    <definedName name="OLE_LINK1" localSheetId="0">Sheet1!$B$31</definedName>
    <definedName name="OLE_LINK6" localSheetId="0">Sheet1!$C$38</definedName>
    <definedName name="_xlnm.Print_Area" localSheetId="0">Sheet1!$B$1:$K$47</definedName>
  </definedNames>
  <calcPr calcId="152511"/>
</workbook>
</file>

<file path=xl/calcChain.xml><?xml version="1.0" encoding="utf-8"?>
<calcChain xmlns="http://schemas.openxmlformats.org/spreadsheetml/2006/main">
  <c r="C11" i="2" l="1"/>
  <c r="D11" i="2"/>
  <c r="E11" i="2"/>
  <c r="F11" i="2"/>
  <c r="G11" i="2"/>
  <c r="H11" i="2"/>
  <c r="I11" i="2"/>
  <c r="E23" i="2"/>
  <c r="F23" i="2"/>
  <c r="G23" i="2"/>
  <c r="H23" i="2"/>
  <c r="I23" i="2"/>
  <c r="D23" i="2"/>
</calcChain>
</file>

<file path=xl/sharedStrings.xml><?xml version="1.0" encoding="utf-8"?>
<sst xmlns="http://schemas.openxmlformats.org/spreadsheetml/2006/main" count="71" uniqueCount="53">
  <si>
    <t>До 1 године</t>
  </si>
  <si>
    <t>Више од 15 година</t>
  </si>
  <si>
    <t>15 years and over</t>
  </si>
  <si>
    <t>11 - 15 years</t>
  </si>
  <si>
    <t>6 - 10 years</t>
  </si>
  <si>
    <t>3 – 5 years</t>
  </si>
  <si>
    <t>1 -  2 years</t>
  </si>
  <si>
    <t>Up to 1 year</t>
  </si>
  <si>
    <t>1 – 2 године</t>
  </si>
  <si>
    <t>3 – 5 година</t>
  </si>
  <si>
    <t>6 – 10 година</t>
  </si>
  <si>
    <t>11 – 15 година</t>
  </si>
  <si>
    <t>УКУПНО</t>
  </si>
  <si>
    <t xml:space="preserve">   NUMBER OF REGISTERED ROAD MOTOR VEHICLES AND TRAILERS</t>
  </si>
  <si>
    <t>3. БРОЈ САОБРАЋАЈНИХ НЕЗГОДА НА ПУТЕВИМА И БРОЈ НАСТРАДАЛИХ ЛИЦА</t>
  </si>
  <si>
    <t xml:space="preserve">   NUMBER OF TRAFFIC ACCIDENTS ON ROADS AND NUMBER OF INJURED AND DECEASED PERSONS</t>
  </si>
  <si>
    <t xml:space="preserve">   NUMBER OF  ROAD MOTOR VEHICLES AND TRAILERS REGISTERED FOR THE FIRST TIME</t>
  </si>
  <si>
    <t>Старост возила</t>
  </si>
  <si>
    <t xml:space="preserve">Age of the vehicle </t>
  </si>
  <si>
    <t>1. БРОЈ ПРВИ ПУТ РЕГИСТРОВАНИХ ДРУМСКИХ МОТОРНИХ И ПРИКЉУЧНИХ ВОЗИЛА</t>
  </si>
  <si>
    <t>2. БРОЈ РЕГИСТРОВАНИХ ДРУМСКИХ МОТОРНИХ И ПРИКЉУЧНИХ ВОЗИЛА</t>
  </si>
  <si>
    <t xml:space="preserve">3 године и више </t>
  </si>
  <si>
    <t>3 years and over</t>
  </si>
  <si>
    <r>
      <t xml:space="preserve">Укупно                                     </t>
    </r>
    <r>
      <rPr>
        <i/>
        <sz val="8"/>
        <rFont val="Arial Narrow"/>
        <family val="2"/>
      </rPr>
      <t>Total</t>
    </r>
  </si>
  <si>
    <r>
      <t xml:space="preserve">Мотоцикли, трицикли и четвoроцикли </t>
    </r>
    <r>
      <rPr>
        <i/>
        <sz val="8"/>
        <rFont val="Arial Narrow"/>
        <family val="2"/>
      </rPr>
      <t>Motorcycles, tricycles and four-wheel vehicles</t>
    </r>
  </si>
  <si>
    <r>
      <t xml:space="preserve">Путнички аутомобили </t>
    </r>
    <r>
      <rPr>
        <i/>
        <sz val="8"/>
        <rFont val="Arial Narrow"/>
        <family val="2"/>
      </rPr>
      <t>Passenger cars</t>
    </r>
  </si>
  <si>
    <r>
      <t xml:space="preserve">Аутобуси             </t>
    </r>
    <r>
      <rPr>
        <i/>
        <sz val="8"/>
        <rFont val="Arial Narrow"/>
        <family val="2"/>
      </rPr>
      <t xml:space="preserve"> Buses</t>
    </r>
    <r>
      <rPr>
        <sz val="8"/>
        <rFont val="Arial Narrow"/>
        <family val="2"/>
      </rPr>
      <t xml:space="preserve"> </t>
    </r>
  </si>
  <si>
    <r>
      <t>Теретна возила</t>
    </r>
    <r>
      <rPr>
        <i/>
        <sz val="8"/>
        <rFont val="Arial Narrow"/>
        <family val="2"/>
      </rPr>
      <t xml:space="preserve"> Freight vehicles</t>
    </r>
    <r>
      <rPr>
        <sz val="8"/>
        <rFont val="Arial Narrow"/>
        <family val="2"/>
      </rPr>
      <t xml:space="preserve">  </t>
    </r>
  </si>
  <si>
    <r>
      <t xml:space="preserve">2   </t>
    </r>
    <r>
      <rPr>
        <sz val="8"/>
        <rFont val="Arial Narrow"/>
        <family val="2"/>
      </rPr>
      <t>Укупан број регистрованих возила укључује нове регистрације (први пут регистрована возила), пре-регистрације (поновну регистрацију раније регистрованих возила односно возила која су имала прекид регистрације а за која су издате нове регистарске ознаке и таблице) и продужење регистрације./</t>
    </r>
    <r>
      <rPr>
        <i/>
        <sz val="8"/>
        <rFont val="Arial Narrow"/>
        <family val="2"/>
      </rPr>
      <t>Total number of registered vehicles includes new registration (vehicles registered for the first time), pre-registration (re-registration of previously registered vehicles which had registration interruption and then got new registration card and licence plate), and renewals.</t>
    </r>
  </si>
  <si>
    <r>
      <t>Број саобраћајних незгода</t>
    </r>
    <r>
      <rPr>
        <i/>
        <sz val="8"/>
        <rFont val="Arial Narrow"/>
        <family val="2"/>
      </rPr>
      <t xml:space="preserve">                                                                           Number of traffic accidents on roads</t>
    </r>
  </si>
  <si>
    <r>
      <t>Број настрадалих лица</t>
    </r>
    <r>
      <rPr>
        <i/>
        <sz val="8"/>
        <rFont val="Arial Narrow"/>
        <family val="2"/>
      </rPr>
      <t xml:space="preserve">                                                                                      Number of injured and deceased persons</t>
    </r>
  </si>
  <si>
    <r>
      <t xml:space="preserve">укупно                 </t>
    </r>
    <r>
      <rPr>
        <i/>
        <sz val="8"/>
        <rFont val="Arial Narrow"/>
        <family val="2"/>
      </rPr>
      <t>total</t>
    </r>
  </si>
  <si>
    <r>
      <t xml:space="preserve">са погинулим </t>
    </r>
    <r>
      <rPr>
        <i/>
        <sz val="8"/>
        <rFont val="Arial Narrow"/>
        <family val="2"/>
      </rPr>
      <t>with deceased</t>
    </r>
  </si>
  <si>
    <r>
      <t xml:space="preserve">са повријеђеним </t>
    </r>
    <r>
      <rPr>
        <i/>
        <sz val="8"/>
        <rFont val="Arial Narrow"/>
        <family val="2"/>
      </rPr>
      <t>with injured</t>
    </r>
  </si>
  <si>
    <r>
      <t>са материјалном штетом</t>
    </r>
    <r>
      <rPr>
        <i/>
        <sz val="8"/>
        <rFont val="Arial Narrow"/>
        <family val="2"/>
      </rPr>
      <t xml:space="preserve">              with material damage</t>
    </r>
  </si>
  <si>
    <r>
      <t xml:space="preserve">укупно                           </t>
    </r>
    <r>
      <rPr>
        <i/>
        <sz val="8"/>
        <rFont val="Arial Narrow"/>
        <family val="2"/>
      </rPr>
      <t>total</t>
    </r>
  </si>
  <si>
    <r>
      <t xml:space="preserve">погинули </t>
    </r>
    <r>
      <rPr>
        <i/>
        <sz val="8"/>
        <rFont val="Arial Narrow"/>
        <family val="2"/>
      </rPr>
      <t>deceased</t>
    </r>
  </si>
  <si>
    <r>
      <t xml:space="preserve">повријеђени </t>
    </r>
    <r>
      <rPr>
        <i/>
        <sz val="8"/>
        <rFont val="Arial Narrow"/>
        <family val="2"/>
      </rPr>
      <t>injured</t>
    </r>
  </si>
  <si>
    <r>
      <t xml:space="preserve">Извор: Министарство унутрашњих послова Републике Српске / </t>
    </r>
    <r>
      <rPr>
        <i/>
        <sz val="8"/>
        <rFont val="Arial Narrow"/>
        <family val="2"/>
      </rPr>
      <t>Source: Republika Srpska Ministry of Internal Affairs</t>
    </r>
  </si>
  <si>
    <r>
      <t xml:space="preserve">Прикључна возила 
</t>
    </r>
    <r>
      <rPr>
        <i/>
        <sz val="8"/>
        <rFont val="Arial Narrow"/>
        <family val="2"/>
      </rPr>
      <t>Trailers</t>
    </r>
  </si>
  <si>
    <r>
      <t>Остала возила</t>
    </r>
    <r>
      <rPr>
        <i/>
        <vertAlign val="superscript"/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 xml:space="preserve">    
Other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vehicles</t>
    </r>
  </si>
  <si>
    <t>III 2015</t>
  </si>
  <si>
    <t>III 2014</t>
  </si>
  <si>
    <t>TOTAL</t>
  </si>
  <si>
    <r>
      <t xml:space="preserve">                             26. X 2015. Број/No. 267</t>
    </r>
    <r>
      <rPr>
        <sz val="10"/>
        <color indexed="56"/>
        <rFont val="Arial Narrow"/>
        <family val="2"/>
      </rPr>
      <t>/15</t>
    </r>
  </si>
  <si>
    <r>
      <t xml:space="preserve">            III тромјесечје/3</t>
    </r>
    <r>
      <rPr>
        <b/>
        <vertAlign val="superscript"/>
        <sz val="12"/>
        <color indexed="56"/>
        <rFont val="Arial Narrow"/>
        <family val="2"/>
      </rPr>
      <t>rd</t>
    </r>
    <r>
      <rPr>
        <b/>
        <sz val="12"/>
        <color indexed="56"/>
        <rFont val="Arial Narrow"/>
        <family val="2"/>
      </rPr>
      <t xml:space="preserve"> quarter 2015</t>
    </r>
  </si>
  <si>
    <r>
      <t>УКУПНО</t>
    </r>
    <r>
      <rPr>
        <vertAlign val="superscript"/>
        <sz val="8"/>
        <rFont val="Arial Narrow"/>
        <family val="2"/>
      </rPr>
      <t>1)</t>
    </r>
  </si>
  <si>
    <r>
      <t xml:space="preserve">TOTAL </t>
    </r>
    <r>
      <rPr>
        <i/>
        <vertAlign val="superscript"/>
        <sz val="8"/>
        <rFont val="Arial Narrow"/>
        <family val="2"/>
      </rPr>
      <t>1)</t>
    </r>
  </si>
  <si>
    <r>
      <t xml:space="preserve">1) </t>
    </r>
    <r>
      <rPr>
        <sz val="8"/>
        <color indexed="8"/>
        <rFont val="Arial Narrow"/>
        <family val="2"/>
      </rPr>
      <t>Први пут регистрована возила обухватају: нова возила и увезена возила старијих годишта./</t>
    </r>
    <r>
      <rPr>
        <i/>
        <sz val="8"/>
        <color indexed="8"/>
        <rFont val="Arial Narrow"/>
        <family val="2"/>
      </rPr>
      <t>Vehicles registered for the first time include: new vehicles and imported old vehicles.</t>
    </r>
  </si>
  <si>
    <r>
      <t xml:space="preserve">УКУПНО </t>
    </r>
    <r>
      <rPr>
        <vertAlign val="superscript"/>
        <sz val="8"/>
        <rFont val="Arial Narrow"/>
        <family val="2"/>
      </rPr>
      <t>2)</t>
    </r>
  </si>
  <si>
    <r>
      <t xml:space="preserve">TOTAL </t>
    </r>
    <r>
      <rPr>
        <i/>
        <vertAlign val="superscript"/>
        <sz val="8"/>
        <rFont val="Arial Narrow"/>
        <family val="2"/>
      </rPr>
      <t>2)</t>
    </r>
  </si>
  <si>
    <r>
      <t>Остала возила</t>
    </r>
    <r>
      <rPr>
        <vertAlign val="superscript"/>
        <sz val="8"/>
        <rFont val="Arial Narrow"/>
        <family val="2"/>
      </rPr>
      <t>3)</t>
    </r>
    <r>
      <rPr>
        <i/>
        <vertAlign val="superscript"/>
        <sz val="8"/>
        <rFont val="Arial Narrow"/>
        <family val="2"/>
      </rPr>
      <t xml:space="preserve">  </t>
    </r>
    <r>
      <rPr>
        <i/>
        <sz val="8"/>
        <rFont val="Arial Narrow"/>
        <family val="2"/>
      </rPr>
      <t xml:space="preserve">    Other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>vehicles3)</t>
    </r>
  </si>
  <si>
    <r>
      <rPr>
        <vertAlign val="superscript"/>
        <sz val="8"/>
        <rFont val="Arial Narrow"/>
        <family val="2"/>
      </rPr>
      <t>3)</t>
    </r>
    <r>
      <rPr>
        <sz val="8"/>
        <rFont val="Arial Narrow"/>
        <family val="2"/>
      </rPr>
      <t xml:space="preserve"> За тракторе, радне машине и мотокултиваторе, као и возила на моторни погон чија запремина мотора не прелази 50 cm</t>
    </r>
    <r>
      <rPr>
        <vertAlign val="superscript"/>
        <sz val="8"/>
        <rFont val="Arial Narrow"/>
        <family val="2"/>
      </rPr>
      <t xml:space="preserve">3 </t>
    </r>
    <r>
      <rPr>
        <sz val="8"/>
        <rFont val="Arial Narrow"/>
        <family val="2"/>
      </rPr>
      <t>, важење регистрације није временски ограничено (Сл.гласник Републике Српске 77/09, члан 25. став(4))/</t>
    </r>
    <r>
      <rPr>
        <i/>
        <sz val="8"/>
        <rFont val="Arial Narrow"/>
        <family val="2"/>
      </rPr>
      <t>For tractors, working machines and motocultivators, as well as for engine vehicles with engine capacity not exceeding 50 cm</t>
    </r>
    <r>
      <rPr>
        <i/>
        <vertAlign val="superscript"/>
        <sz val="8"/>
        <rFont val="Arial Narrow"/>
        <family val="2"/>
      </rPr>
      <t>3</t>
    </r>
    <r>
      <rPr>
        <i/>
        <sz val="8"/>
        <rFont val="Arial Narrow"/>
        <family val="2"/>
      </rPr>
      <t>, validity of the registration is not time limited (Official Gazette of Republika Srpska 77/09, Article 25.paragraph(4))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</si>
</sst>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name val="Arial"/>
      <family val="2"/>
    </font>
    <font>
      <i/>
      <sz val="10"/>
      <name val="Arial"/>
      <family val="2"/>
    </font>
    <font>
      <sz val="9"/>
      <color indexed="9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8"/>
      <color indexed="56"/>
      <name val="Tahoma"/>
      <family val="2"/>
      <charset val="238"/>
    </font>
    <font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i/>
      <sz val="8"/>
      <name val="Arial Narrow"/>
      <family val="2"/>
    </font>
    <font>
      <i/>
      <vertAlign val="superscript"/>
      <sz val="8"/>
      <name val="Arial Narrow"/>
      <family val="2"/>
    </font>
    <font>
      <u/>
      <sz val="8"/>
      <name val="Arial Narrow"/>
      <family val="2"/>
    </font>
    <font>
      <vertAlign val="superscript"/>
      <sz val="8"/>
      <name val="Arial Narrow"/>
      <family val="2"/>
    </font>
    <font>
      <sz val="8"/>
      <color indexed="56"/>
      <name val="Arial Narrow"/>
      <family val="2"/>
    </font>
    <font>
      <b/>
      <sz val="12"/>
      <color indexed="56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6.5"/>
      <name val="Arial Narrow"/>
      <family val="2"/>
    </font>
    <font>
      <sz val="6.5"/>
      <name val="Arial Narrow"/>
      <family val="2"/>
    </font>
    <font>
      <sz val="8"/>
      <color indexed="10"/>
      <name val="Arial Narrow"/>
      <family val="2"/>
    </font>
    <font>
      <sz val="10"/>
      <color indexed="56"/>
      <name val="Arial Narrow"/>
      <family val="2"/>
    </font>
    <font>
      <sz val="11"/>
      <color theme="1"/>
      <name val="Calibri"/>
      <family val="2"/>
      <scheme val="minor"/>
    </font>
    <font>
      <vertAlign val="superscript"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vertAlign val="superscript"/>
      <sz val="8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2"/>
      <color indexed="5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24" fillId="0" borderId="0"/>
    <xf numFmtId="0" fontId="1" fillId="0" borderId="0"/>
  </cellStyleXfs>
  <cellXfs count="119">
    <xf numFmtId="0" fontId="0" fillId="0" borderId="0" xfId="0"/>
    <xf numFmtId="0" fontId="2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Alignment="1"/>
    <xf numFmtId="0" fontId="6" fillId="0" borderId="0" xfId="0" applyFont="1" applyAlignment="1"/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Alignment="1">
      <alignment wrapText="1"/>
    </xf>
    <xf numFmtId="164" fontId="6" fillId="0" borderId="0" xfId="0" applyNumberFormat="1" applyFont="1" applyAlignment="1"/>
    <xf numFmtId="0" fontId="6" fillId="0" borderId="0" xfId="0" applyFont="1" applyBorder="1"/>
    <xf numFmtId="164" fontId="6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/>
    <xf numFmtId="0" fontId="8" fillId="0" borderId="0" xfId="0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3" fillId="0" borderId="0" xfId="0" applyFont="1" applyAlignment="1"/>
    <xf numFmtId="164" fontId="6" fillId="0" borderId="0" xfId="0" applyNumberFormat="1" applyFont="1" applyAlignment="1">
      <alignment wrapText="1"/>
    </xf>
    <xf numFmtId="2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/>
    <xf numFmtId="1" fontId="6" fillId="0" borderId="0" xfId="0" applyNumberFormat="1" applyFont="1" applyAlignment="1"/>
    <xf numFmtId="0" fontId="6" fillId="0" borderId="0" xfId="0" applyFont="1" applyFill="1" applyAlignment="1">
      <alignment wrapText="1"/>
    </xf>
    <xf numFmtId="0" fontId="6" fillId="0" borderId="0" xfId="0" applyFont="1" applyFill="1"/>
    <xf numFmtId="164" fontId="6" fillId="0" borderId="0" xfId="0" applyNumberFormat="1" applyFont="1" applyFill="1" applyAlignment="1"/>
    <xf numFmtId="0" fontId="11" fillId="0" borderId="0" xfId="0" applyFont="1" applyAlignment="1"/>
    <xf numFmtId="0" fontId="10" fillId="0" borderId="0" xfId="0" applyFont="1" applyFill="1" applyAlignment="1">
      <alignment horizontal="right" vertical="top"/>
    </xf>
    <xf numFmtId="0" fontId="11" fillId="0" borderId="0" xfId="0" applyFont="1"/>
    <xf numFmtId="0" fontId="14" fillId="2" borderId="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2" borderId="6" xfId="0" applyFont="1" applyFill="1" applyBorder="1" applyAlignment="1">
      <alignment horizontal="center" vertical="top"/>
    </xf>
    <xf numFmtId="0" fontId="10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164" fontId="11" fillId="0" borderId="0" xfId="0" applyNumberFormat="1" applyFont="1" applyAlignment="1"/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top" wrapText="1"/>
    </xf>
    <xf numFmtId="0" fontId="11" fillId="0" borderId="0" xfId="0" applyFont="1" applyBorder="1" applyAlignment="1"/>
    <xf numFmtId="0" fontId="10" fillId="0" borderId="8" xfId="0" applyFont="1" applyBorder="1"/>
    <xf numFmtId="0" fontId="12" fillId="0" borderId="0" xfId="0" applyFont="1" applyBorder="1"/>
    <xf numFmtId="0" fontId="12" fillId="0" borderId="0" xfId="0" applyFont="1" applyBorder="1" applyAlignment="1">
      <alignment vertical="top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top" wrapText="1"/>
    </xf>
    <xf numFmtId="164" fontId="11" fillId="0" borderId="0" xfId="0" applyNumberFormat="1" applyFont="1"/>
    <xf numFmtId="164" fontId="11" fillId="0" borderId="0" xfId="0" applyNumberFormat="1" applyFont="1" applyBorder="1" applyAlignment="1"/>
    <xf numFmtId="164" fontId="0" fillId="0" borderId="0" xfId="0" applyNumberFormat="1"/>
    <xf numFmtId="0" fontId="12" fillId="0" borderId="7" xfId="0" applyFont="1" applyBorder="1" applyAlignment="1">
      <alignment horizontal="left" wrapText="1"/>
    </xf>
    <xf numFmtId="0" fontId="12" fillId="0" borderId="7" xfId="0" applyFont="1" applyBorder="1"/>
    <xf numFmtId="0" fontId="8" fillId="0" borderId="0" xfId="0" applyFont="1" applyBorder="1" applyAlignment="1">
      <alignment horizontal="right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/>
    <xf numFmtId="164" fontId="6" fillId="0" borderId="0" xfId="0" applyNumberFormat="1" applyFont="1" applyFill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/>
    <xf numFmtId="164" fontId="10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/>
    <xf numFmtId="0" fontId="6" fillId="0" borderId="0" xfId="0" applyFont="1" applyAlignment="1"/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  <xf numFmtId="0" fontId="11" fillId="2" borderId="8" xfId="0" applyFont="1" applyFill="1" applyBorder="1" applyAlignment="1"/>
    <xf numFmtId="0" fontId="11" fillId="2" borderId="5" xfId="0" applyFont="1" applyFill="1" applyBorder="1" applyAlignment="1"/>
    <xf numFmtId="0" fontId="11" fillId="2" borderId="11" xfId="0" applyFont="1" applyFill="1" applyBorder="1" applyAlignment="1"/>
    <xf numFmtId="0" fontId="4" fillId="0" borderId="0" xfId="0" applyFont="1" applyAlignment="1"/>
    <xf numFmtId="0" fontId="10" fillId="0" borderId="0" xfId="0" applyFont="1" applyBorder="1" applyAlignment="1">
      <alignment vertical="top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2" borderId="4" xfId="0" applyFont="1" applyFill="1" applyBorder="1" applyAlignment="1"/>
    <xf numFmtId="0" fontId="11" fillId="2" borderId="7" xfId="0" applyFont="1" applyFill="1" applyBorder="1" applyAlignment="1"/>
    <xf numFmtId="0" fontId="11" fillId="2" borderId="9" xfId="0" applyFont="1" applyFill="1" applyBorder="1" applyAlignment="1"/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1" fillId="0" borderId="0" xfId="0" applyFont="1" applyAlignment="1"/>
    <xf numFmtId="0" fontId="10" fillId="0" borderId="0" xfId="0" applyFont="1" applyBorder="1" applyAlignment="1">
      <alignment horizontal="right" wrapText="1" indent="2"/>
    </xf>
    <xf numFmtId="164" fontId="10" fillId="0" borderId="0" xfId="0" applyNumberFormat="1" applyFont="1" applyBorder="1" applyAlignment="1">
      <alignment horizontal="right" vertical="center" wrapText="1" indent="2"/>
    </xf>
    <xf numFmtId="0" fontId="10" fillId="0" borderId="0" xfId="0" applyFont="1" applyBorder="1" applyAlignment="1">
      <alignment horizontal="right" indent="2"/>
    </xf>
    <xf numFmtId="0" fontId="10" fillId="0" borderId="0" xfId="0" applyFont="1" applyBorder="1" applyAlignment="1">
      <alignment horizontal="right" vertical="center" wrapText="1" indent="2"/>
    </xf>
    <xf numFmtId="1" fontId="10" fillId="0" borderId="0" xfId="0" applyNumberFormat="1" applyFont="1" applyBorder="1" applyAlignment="1">
      <alignment horizontal="right" vertical="center" wrapText="1" indent="2"/>
    </xf>
    <xf numFmtId="0" fontId="10" fillId="0" borderId="0" xfId="0" applyFont="1" applyAlignment="1">
      <alignment horizontal="right" vertical="center" indent="2"/>
    </xf>
    <xf numFmtId="0" fontId="10" fillId="0" borderId="0" xfId="0" applyFont="1" applyFill="1" applyBorder="1" applyAlignment="1">
      <alignment horizontal="right" vertical="center" wrapText="1" indent="2"/>
    </xf>
    <xf numFmtId="1" fontId="10" fillId="0" borderId="0" xfId="0" applyNumberFormat="1" applyFont="1" applyFill="1" applyBorder="1" applyAlignment="1">
      <alignment horizontal="right" vertical="center" wrapText="1" indent="2"/>
    </xf>
    <xf numFmtId="164" fontId="10" fillId="0" borderId="7" xfId="0" applyNumberFormat="1" applyFont="1" applyBorder="1" applyAlignment="1">
      <alignment horizontal="right" vertical="center" wrapText="1" indent="2"/>
    </xf>
    <xf numFmtId="164" fontId="10" fillId="0" borderId="0" xfId="0" applyNumberFormat="1" applyFont="1" applyBorder="1" applyAlignment="1">
      <alignment horizontal="right" vertical="center" wrapText="1" indent="2"/>
    </xf>
    <xf numFmtId="164" fontId="10" fillId="0" borderId="5" xfId="0" applyNumberFormat="1" applyFont="1" applyBorder="1" applyAlignment="1">
      <alignment horizontal="right" vertical="center" wrapText="1" indent="2"/>
    </xf>
    <xf numFmtId="0" fontId="12" fillId="0" borderId="4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2" fillId="0" borderId="10" xfId="0" applyFont="1" applyBorder="1" applyAlignment="1">
      <alignment vertical="top"/>
    </xf>
    <xf numFmtId="0" fontId="11" fillId="0" borderId="10" xfId="0" applyFont="1" applyBorder="1" applyAlignment="1">
      <alignment vertical="top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63"/>
  <sheetViews>
    <sheetView tabSelected="1" zoomScaleNormal="100" workbookViewId="0">
      <selection activeCell="M30" sqref="M30"/>
    </sheetView>
  </sheetViews>
  <sheetFormatPr defaultRowHeight="12.75" x14ac:dyDescent="0.2"/>
  <cols>
    <col min="1" max="1" width="2.140625" style="5" customWidth="1"/>
    <col min="2" max="2" width="13.140625" style="5" customWidth="1"/>
    <col min="3" max="3" width="12.28515625" style="5" customWidth="1"/>
    <col min="4" max="4" width="13.140625" style="5" customWidth="1"/>
    <col min="5" max="5" width="11.140625" style="5" customWidth="1"/>
    <col min="6" max="6" width="13.140625" style="5" customWidth="1"/>
    <col min="7" max="7" width="13.28515625" style="5" customWidth="1"/>
    <col min="8" max="8" width="11" style="5" customWidth="1"/>
    <col min="9" max="9" width="10.85546875" style="5" customWidth="1"/>
    <col min="10" max="10" width="11.42578125" style="5" customWidth="1"/>
    <col min="11" max="11" width="16.85546875" style="5" customWidth="1"/>
    <col min="12" max="13" width="11.5703125" style="5" bestFit="1" customWidth="1"/>
    <col min="14" max="17" width="9.140625" style="5"/>
    <col min="18" max="18" width="9.140625" style="5" customWidth="1"/>
    <col min="19" max="16384" width="9.140625" style="5"/>
  </cols>
  <sheetData>
    <row r="4" spans="1:13" ht="18.75" x14ac:dyDescent="0.25">
      <c r="G4" s="91" t="s">
        <v>45</v>
      </c>
      <c r="H4" s="91"/>
      <c r="I4" s="91"/>
      <c r="J4" s="91"/>
      <c r="K4" s="91"/>
    </row>
    <row r="5" spans="1:13" ht="13.5" customHeight="1" x14ac:dyDescent="0.25">
      <c r="B5" s="2"/>
      <c r="C5" s="2"/>
      <c r="D5" s="3"/>
      <c r="E5" s="3"/>
      <c r="F5" s="3"/>
      <c r="G5" s="90" t="s">
        <v>44</v>
      </c>
      <c r="H5" s="90"/>
      <c r="I5" s="90"/>
      <c r="J5" s="90"/>
      <c r="K5" s="90"/>
    </row>
    <row r="6" spans="1:13" ht="13.5" customHeight="1" x14ac:dyDescent="0.2">
      <c r="B6" s="2"/>
      <c r="C6" s="2"/>
      <c r="D6" s="3"/>
      <c r="E6" s="3"/>
      <c r="F6" s="3"/>
      <c r="G6" s="17"/>
      <c r="H6" s="17"/>
      <c r="I6" s="17"/>
      <c r="J6" s="17"/>
      <c r="K6" s="17"/>
    </row>
    <row r="7" spans="1:13" ht="13.5" x14ac:dyDescent="0.25">
      <c r="B7" s="99" t="s">
        <v>19</v>
      </c>
      <c r="C7" s="101"/>
      <c r="D7" s="101"/>
      <c r="E7" s="101"/>
      <c r="F7" s="101"/>
      <c r="G7" s="101"/>
      <c r="H7" s="101"/>
      <c r="I7" s="30"/>
      <c r="J7" s="31"/>
      <c r="K7" s="31"/>
    </row>
    <row r="8" spans="1:13" x14ac:dyDescent="0.2">
      <c r="B8" s="117" t="s">
        <v>16</v>
      </c>
      <c r="C8" s="117"/>
      <c r="D8" s="118"/>
      <c r="E8" s="118"/>
      <c r="F8" s="118"/>
      <c r="G8" s="118"/>
      <c r="H8" s="118"/>
      <c r="I8" s="31"/>
      <c r="J8" s="31"/>
      <c r="K8" s="31"/>
    </row>
    <row r="9" spans="1:13" ht="35.25" customHeight="1" x14ac:dyDescent="0.25">
      <c r="B9" s="82" t="s">
        <v>17</v>
      </c>
      <c r="C9" s="66" t="s">
        <v>23</v>
      </c>
      <c r="D9" s="66" t="s">
        <v>24</v>
      </c>
      <c r="E9" s="66" t="s">
        <v>25</v>
      </c>
      <c r="F9" s="66" t="s">
        <v>26</v>
      </c>
      <c r="G9" s="66" t="s">
        <v>27</v>
      </c>
      <c r="H9" s="66" t="s">
        <v>39</v>
      </c>
      <c r="I9" s="66" t="s">
        <v>40</v>
      </c>
      <c r="J9" s="32" t="s">
        <v>41</v>
      </c>
      <c r="K9" s="74" t="s">
        <v>18</v>
      </c>
    </row>
    <row r="10" spans="1:13" s="7" customFormat="1" ht="46.5" customHeight="1" x14ac:dyDescent="0.2">
      <c r="B10" s="83"/>
      <c r="C10" s="70"/>
      <c r="D10" s="73"/>
      <c r="E10" s="70"/>
      <c r="F10" s="70"/>
      <c r="G10" s="70"/>
      <c r="H10" s="67"/>
      <c r="I10" s="67"/>
      <c r="J10" s="35" t="s">
        <v>42</v>
      </c>
      <c r="K10" s="75"/>
      <c r="L10" s="26"/>
    </row>
    <row r="11" spans="1:13" s="7" customFormat="1" ht="13.5" customHeight="1" x14ac:dyDescent="0.25">
      <c r="A11" s="15"/>
      <c r="B11" s="48" t="s">
        <v>46</v>
      </c>
      <c r="C11" s="102">
        <f>C12+C13+C14</f>
        <v>6743</v>
      </c>
      <c r="D11" s="102">
        <f t="shared" ref="D11:I11" si="0">D12+D13+D14</f>
        <v>275</v>
      </c>
      <c r="E11" s="102">
        <f t="shared" si="0"/>
        <v>5505</v>
      </c>
      <c r="F11" s="102">
        <f t="shared" si="0"/>
        <v>16</v>
      </c>
      <c r="G11" s="102">
        <f t="shared" si="0"/>
        <v>497</v>
      </c>
      <c r="H11" s="102">
        <f t="shared" si="0"/>
        <v>268</v>
      </c>
      <c r="I11" s="102">
        <f t="shared" si="0"/>
        <v>182</v>
      </c>
      <c r="J11" s="103">
        <v>100.95822727953288</v>
      </c>
      <c r="K11" s="57" t="s">
        <v>47</v>
      </c>
      <c r="L11" s="64"/>
      <c r="M11" s="21"/>
    </row>
    <row r="12" spans="1:13" s="4" customFormat="1" ht="12.75" customHeight="1" x14ac:dyDescent="0.25">
      <c r="A12" s="6"/>
      <c r="B12" s="59" t="s">
        <v>0</v>
      </c>
      <c r="C12" s="104">
        <v>658</v>
      </c>
      <c r="D12" s="105">
        <v>137</v>
      </c>
      <c r="E12" s="105">
        <v>294</v>
      </c>
      <c r="F12" s="105">
        <v>2</v>
      </c>
      <c r="G12" s="105">
        <v>116</v>
      </c>
      <c r="H12" s="105">
        <v>94</v>
      </c>
      <c r="I12" s="105">
        <v>15</v>
      </c>
      <c r="J12" s="103">
        <v>76.779463243873977</v>
      </c>
      <c r="K12" s="56" t="s">
        <v>7</v>
      </c>
      <c r="L12" s="64"/>
      <c r="M12" s="21"/>
    </row>
    <row r="13" spans="1:13" s="4" customFormat="1" ht="12.75" customHeight="1" x14ac:dyDescent="0.25">
      <c r="A13" s="6"/>
      <c r="B13" s="59" t="s">
        <v>8</v>
      </c>
      <c r="C13" s="104">
        <v>51</v>
      </c>
      <c r="D13" s="105">
        <v>9</v>
      </c>
      <c r="E13" s="105">
        <v>34</v>
      </c>
      <c r="F13" s="105">
        <v>0</v>
      </c>
      <c r="G13" s="105">
        <v>3</v>
      </c>
      <c r="H13" s="105">
        <v>4</v>
      </c>
      <c r="I13" s="105">
        <v>1</v>
      </c>
      <c r="J13" s="103">
        <v>76.119402985074629</v>
      </c>
      <c r="K13" s="56" t="s">
        <v>6</v>
      </c>
      <c r="L13" s="64"/>
      <c r="M13" s="21"/>
    </row>
    <row r="14" spans="1:13" s="4" customFormat="1" ht="12.75" customHeight="1" x14ac:dyDescent="0.25">
      <c r="A14" s="6"/>
      <c r="B14" s="60" t="s">
        <v>21</v>
      </c>
      <c r="C14" s="104">
        <v>6034</v>
      </c>
      <c r="D14" s="105">
        <v>129</v>
      </c>
      <c r="E14" s="105">
        <v>5177</v>
      </c>
      <c r="F14" s="105">
        <v>14</v>
      </c>
      <c r="G14" s="105">
        <v>378</v>
      </c>
      <c r="H14" s="105">
        <v>170</v>
      </c>
      <c r="I14" s="105">
        <v>166</v>
      </c>
      <c r="J14" s="103">
        <v>104.84795829713293</v>
      </c>
      <c r="K14" s="57" t="s">
        <v>22</v>
      </c>
      <c r="L14" s="64"/>
      <c r="M14" s="21"/>
    </row>
    <row r="15" spans="1:13" x14ac:dyDescent="0.2">
      <c r="B15" s="2"/>
      <c r="C15" s="2"/>
      <c r="D15" s="3"/>
      <c r="E15" s="3"/>
      <c r="F15" s="3"/>
      <c r="G15" s="17"/>
      <c r="H15" s="17"/>
      <c r="I15" s="17"/>
      <c r="J15" s="17"/>
      <c r="K15" s="58"/>
      <c r="L15" s="27"/>
    </row>
    <row r="16" spans="1:13" ht="24" customHeight="1" x14ac:dyDescent="0.25">
      <c r="B16" s="97" t="s">
        <v>48</v>
      </c>
      <c r="C16" s="97"/>
      <c r="D16" s="98"/>
      <c r="E16" s="98"/>
      <c r="F16" s="98"/>
      <c r="G16" s="98"/>
      <c r="H16" s="98"/>
      <c r="I16" s="98"/>
      <c r="J16" s="99"/>
      <c r="K16" s="99"/>
      <c r="L16" s="27"/>
    </row>
    <row r="17" spans="1:25" ht="14.25" customHeight="1" x14ac:dyDescent="0.2">
      <c r="B17" s="18"/>
      <c r="C17" s="18"/>
      <c r="D17" s="19"/>
      <c r="E17" s="19"/>
      <c r="F17" s="19"/>
      <c r="G17" s="19"/>
      <c r="H17" s="19"/>
      <c r="I17" s="19"/>
      <c r="J17" s="20"/>
      <c r="K17" s="20"/>
      <c r="L17" s="27"/>
    </row>
    <row r="18" spans="1:25" x14ac:dyDescent="0.2">
      <c r="B18" s="2"/>
      <c r="C18" s="2"/>
      <c r="D18" s="3"/>
      <c r="E18" s="3"/>
      <c r="F18" s="3"/>
      <c r="G18" s="17"/>
      <c r="H18" s="17"/>
      <c r="I18" s="17"/>
      <c r="J18" s="17"/>
      <c r="K18" s="17"/>
      <c r="L18" s="27"/>
    </row>
    <row r="19" spans="1:25" ht="13.5" x14ac:dyDescent="0.25">
      <c r="B19" s="33" t="s">
        <v>20</v>
      </c>
      <c r="C19" s="34"/>
      <c r="D19" s="31"/>
      <c r="E19" s="31"/>
      <c r="F19" s="31"/>
      <c r="G19" s="31"/>
      <c r="H19" s="31"/>
      <c r="I19" s="30"/>
      <c r="J19" s="31"/>
      <c r="K19" s="31"/>
      <c r="L19" s="61"/>
    </row>
    <row r="20" spans="1:25" x14ac:dyDescent="0.2">
      <c r="B20" s="117" t="s">
        <v>13</v>
      </c>
      <c r="C20" s="117"/>
      <c r="D20" s="117"/>
      <c r="E20" s="117"/>
      <c r="F20" s="117"/>
      <c r="G20" s="31"/>
      <c r="H20" s="31"/>
      <c r="I20" s="31"/>
      <c r="J20" s="31"/>
      <c r="K20" s="31"/>
      <c r="L20" s="27"/>
    </row>
    <row r="21" spans="1:25" ht="32.25" customHeight="1" x14ac:dyDescent="0.25">
      <c r="B21" s="82" t="s">
        <v>17</v>
      </c>
      <c r="C21" s="66" t="s">
        <v>23</v>
      </c>
      <c r="D21" s="66" t="s">
        <v>24</v>
      </c>
      <c r="E21" s="66" t="s">
        <v>25</v>
      </c>
      <c r="F21" s="66" t="s">
        <v>26</v>
      </c>
      <c r="G21" s="66" t="s">
        <v>27</v>
      </c>
      <c r="H21" s="66" t="s">
        <v>39</v>
      </c>
      <c r="I21" s="66" t="s">
        <v>51</v>
      </c>
      <c r="J21" s="32" t="s">
        <v>41</v>
      </c>
      <c r="K21" s="74" t="s">
        <v>18</v>
      </c>
      <c r="L21" s="27"/>
    </row>
    <row r="22" spans="1:25" s="7" customFormat="1" ht="31.5" customHeight="1" x14ac:dyDescent="0.2">
      <c r="B22" s="83"/>
      <c r="C22" s="70"/>
      <c r="D22" s="73"/>
      <c r="E22" s="70"/>
      <c r="F22" s="70"/>
      <c r="G22" s="70"/>
      <c r="H22" s="67"/>
      <c r="I22" s="67"/>
      <c r="J22" s="35" t="s">
        <v>42</v>
      </c>
      <c r="K22" s="75"/>
      <c r="L22" s="26"/>
    </row>
    <row r="23" spans="1:25" s="4" customFormat="1" ht="12.75" customHeight="1" x14ac:dyDescent="0.2">
      <c r="A23" s="6"/>
      <c r="B23" s="36" t="s">
        <v>49</v>
      </c>
      <c r="C23" s="106">
        <v>91504</v>
      </c>
      <c r="D23" s="106">
        <f>D24+D25+D26+D27+D28+D29</f>
        <v>1011</v>
      </c>
      <c r="E23" s="106">
        <f t="shared" ref="E23:I23" si="1">E24+E25+E26+E27+E28+E29</f>
        <v>78781</v>
      </c>
      <c r="F23" s="106">
        <f t="shared" si="1"/>
        <v>359</v>
      </c>
      <c r="G23" s="106">
        <f t="shared" si="1"/>
        <v>7689</v>
      </c>
      <c r="H23" s="106">
        <f t="shared" si="1"/>
        <v>3080</v>
      </c>
      <c r="I23" s="106">
        <f t="shared" si="1"/>
        <v>584</v>
      </c>
      <c r="J23" s="103">
        <v>107.38645698861635</v>
      </c>
      <c r="K23" s="37" t="s">
        <v>50</v>
      </c>
      <c r="L23" s="28"/>
      <c r="M23"/>
      <c r="N23" s="28"/>
      <c r="O23" s="28"/>
      <c r="P23" s="28"/>
      <c r="Q23" s="21"/>
      <c r="R23" s="7"/>
      <c r="S23" s="7"/>
      <c r="T23" s="25"/>
      <c r="U23" s="25"/>
      <c r="V23" s="25"/>
      <c r="W23" s="25"/>
      <c r="X23" s="25"/>
      <c r="Y23" s="25"/>
    </row>
    <row r="24" spans="1:25" s="4" customFormat="1" ht="12.75" customHeight="1" x14ac:dyDescent="0.2">
      <c r="A24" s="6"/>
      <c r="B24" s="36" t="s">
        <v>0</v>
      </c>
      <c r="C24" s="107">
        <v>1297</v>
      </c>
      <c r="D24" s="106">
        <v>147</v>
      </c>
      <c r="E24" s="105">
        <v>707</v>
      </c>
      <c r="F24" s="108">
        <v>2</v>
      </c>
      <c r="G24" s="108">
        <v>247</v>
      </c>
      <c r="H24" s="108">
        <v>177</v>
      </c>
      <c r="I24" s="108">
        <v>17</v>
      </c>
      <c r="J24" s="103">
        <v>99.539524174980812</v>
      </c>
      <c r="K24" s="38" t="s">
        <v>7</v>
      </c>
      <c r="L24" s="28"/>
      <c r="M24" s="55"/>
      <c r="Q24" s="21"/>
      <c r="T24" s="25"/>
      <c r="U24" s="25"/>
      <c r="V24" s="25"/>
      <c r="W24" s="25"/>
      <c r="X24" s="25"/>
      <c r="Y24" s="25"/>
    </row>
    <row r="25" spans="1:25" s="4" customFormat="1" ht="12.75" customHeight="1" x14ac:dyDescent="0.2">
      <c r="A25" s="6"/>
      <c r="B25" s="36" t="s">
        <v>8</v>
      </c>
      <c r="C25" s="107">
        <v>572</v>
      </c>
      <c r="D25" s="106">
        <v>24</v>
      </c>
      <c r="E25" s="105">
        <v>368</v>
      </c>
      <c r="F25" s="108">
        <v>3</v>
      </c>
      <c r="G25" s="108">
        <v>99</v>
      </c>
      <c r="H25" s="108">
        <v>74</v>
      </c>
      <c r="I25" s="108">
        <v>4</v>
      </c>
      <c r="J25" s="103">
        <v>74.285714285714292</v>
      </c>
      <c r="K25" s="38" t="s">
        <v>6</v>
      </c>
      <c r="L25" s="28"/>
      <c r="M25" s="55"/>
      <c r="Q25" s="21"/>
      <c r="T25" s="25"/>
      <c r="U25" s="25"/>
      <c r="V25" s="25"/>
      <c r="W25" s="25"/>
      <c r="X25" s="25"/>
      <c r="Y25" s="25"/>
    </row>
    <row r="26" spans="1:25" s="4" customFormat="1" ht="12.75" customHeight="1" x14ac:dyDescent="0.2">
      <c r="A26" s="6"/>
      <c r="B26" s="36" t="s">
        <v>9</v>
      </c>
      <c r="C26" s="107">
        <v>3996</v>
      </c>
      <c r="D26" s="106">
        <v>77</v>
      </c>
      <c r="E26" s="105">
        <v>3023</v>
      </c>
      <c r="F26" s="108">
        <v>12</v>
      </c>
      <c r="G26" s="108">
        <v>537</v>
      </c>
      <c r="H26" s="108">
        <v>311</v>
      </c>
      <c r="I26" s="108">
        <v>36</v>
      </c>
      <c r="J26" s="103">
        <v>102.0950434338273</v>
      </c>
      <c r="K26" s="38" t="s">
        <v>5</v>
      </c>
      <c r="L26" s="28"/>
      <c r="M26" s="55"/>
      <c r="N26" s="20"/>
      <c r="O26" s="20"/>
      <c r="P26" s="20"/>
      <c r="Q26" s="21"/>
      <c r="T26" s="25"/>
      <c r="U26" s="25"/>
      <c r="V26" s="25"/>
      <c r="W26" s="25"/>
      <c r="X26" s="25"/>
      <c r="Y26" s="25"/>
    </row>
    <row r="27" spans="1:25" s="4" customFormat="1" ht="12.75" customHeight="1" x14ac:dyDescent="0.2">
      <c r="A27" s="6"/>
      <c r="B27" s="36" t="s">
        <v>10</v>
      </c>
      <c r="C27" s="107">
        <v>13371</v>
      </c>
      <c r="D27" s="106">
        <v>338</v>
      </c>
      <c r="E27" s="105">
        <v>10285</v>
      </c>
      <c r="F27" s="108">
        <v>59</v>
      </c>
      <c r="G27" s="108">
        <v>1596</v>
      </c>
      <c r="H27" s="108">
        <v>1051</v>
      </c>
      <c r="I27" s="108">
        <v>42</v>
      </c>
      <c r="J27" s="103">
        <v>94.548154433602036</v>
      </c>
      <c r="K27" s="38" t="s">
        <v>4</v>
      </c>
      <c r="L27" s="28"/>
      <c r="M27"/>
      <c r="N27" s="5"/>
      <c r="O27" s="5"/>
      <c r="P27" s="5"/>
      <c r="Q27" s="5"/>
      <c r="R27" s="5"/>
      <c r="S27" s="5"/>
      <c r="T27" s="25"/>
      <c r="U27" s="25"/>
      <c r="V27" s="25"/>
      <c r="W27" s="25"/>
      <c r="X27" s="25"/>
      <c r="Y27" s="25"/>
    </row>
    <row r="28" spans="1:25" s="4" customFormat="1" ht="12.75" customHeight="1" x14ac:dyDescent="0.2">
      <c r="A28" s="6"/>
      <c r="B28" s="36" t="s">
        <v>11</v>
      </c>
      <c r="C28" s="107">
        <v>31433</v>
      </c>
      <c r="D28" s="106">
        <v>178</v>
      </c>
      <c r="E28" s="105">
        <v>28980</v>
      </c>
      <c r="F28" s="108">
        <v>124</v>
      </c>
      <c r="G28" s="108">
        <v>1509</v>
      </c>
      <c r="H28" s="108">
        <v>608</v>
      </c>
      <c r="I28" s="108">
        <v>34</v>
      </c>
      <c r="J28" s="103">
        <v>119.67637540453076</v>
      </c>
      <c r="K28" s="38" t="s">
        <v>3</v>
      </c>
      <c r="L28" s="28"/>
      <c r="M28"/>
      <c r="N28" s="5"/>
      <c r="O28" s="5"/>
      <c r="P28" s="5"/>
      <c r="Q28" s="5"/>
      <c r="R28" s="5"/>
      <c r="S28" s="5"/>
      <c r="T28" s="25"/>
      <c r="U28" s="25"/>
      <c r="V28" s="25"/>
      <c r="W28" s="25"/>
      <c r="X28" s="25"/>
      <c r="Y28" s="25"/>
    </row>
    <row r="29" spans="1:25" s="4" customFormat="1" ht="12.75" customHeight="1" x14ac:dyDescent="0.2">
      <c r="A29" s="6"/>
      <c r="B29" s="36" t="s">
        <v>1</v>
      </c>
      <c r="C29" s="107">
        <v>40835</v>
      </c>
      <c r="D29" s="106">
        <v>247</v>
      </c>
      <c r="E29" s="105">
        <v>35418</v>
      </c>
      <c r="F29" s="108">
        <v>159</v>
      </c>
      <c r="G29" s="108">
        <v>3701</v>
      </c>
      <c r="H29" s="108">
        <v>859</v>
      </c>
      <c r="I29" s="108">
        <v>451</v>
      </c>
      <c r="J29" s="103">
        <v>105.20146331409728</v>
      </c>
      <c r="K29" s="38" t="s">
        <v>2</v>
      </c>
      <c r="L29" s="28"/>
      <c r="M29"/>
    </row>
    <row r="30" spans="1:25" s="4" customFormat="1" ht="12.75" customHeight="1" x14ac:dyDescent="0.2">
      <c r="B30" s="29"/>
      <c r="C30" s="29"/>
      <c r="D30" s="39"/>
      <c r="E30" s="39"/>
      <c r="F30" s="39"/>
      <c r="G30" s="39"/>
      <c r="H30" s="39"/>
      <c r="I30" s="39"/>
      <c r="J30" s="39"/>
      <c r="K30" s="29"/>
      <c r="L30" s="3"/>
    </row>
    <row r="31" spans="1:25" ht="45" customHeight="1" x14ac:dyDescent="0.2">
      <c r="B31" s="95" t="s">
        <v>28</v>
      </c>
      <c r="C31" s="96"/>
      <c r="D31" s="96"/>
      <c r="E31" s="96"/>
      <c r="F31" s="96"/>
      <c r="G31" s="96"/>
      <c r="H31" s="96"/>
      <c r="I31" s="96"/>
      <c r="J31" s="96"/>
      <c r="K31" s="96"/>
      <c r="L31" s="4"/>
    </row>
    <row r="32" spans="1:25" ht="22.5" hidden="1" customHeight="1" x14ac:dyDescent="0.25">
      <c r="B32" s="40"/>
      <c r="C32" s="41"/>
      <c r="D32" s="41"/>
      <c r="E32" s="41"/>
      <c r="F32" s="41"/>
      <c r="G32" s="41"/>
      <c r="H32" s="41"/>
      <c r="I32" s="41"/>
      <c r="J32" s="42"/>
      <c r="K32" s="43"/>
      <c r="L32" s="4"/>
    </row>
    <row r="33" spans="1:17" s="4" customFormat="1" ht="36" customHeight="1" x14ac:dyDescent="0.25">
      <c r="B33" s="100" t="s">
        <v>52</v>
      </c>
      <c r="C33" s="100"/>
      <c r="D33" s="100"/>
      <c r="E33" s="100"/>
      <c r="F33" s="100"/>
      <c r="G33" s="100"/>
      <c r="H33" s="100"/>
      <c r="I33" s="100"/>
      <c r="J33" s="100"/>
      <c r="K33" s="100"/>
    </row>
    <row r="34" spans="1:17" s="4" customFormat="1" ht="13.5" customHeight="1" x14ac:dyDescent="0.2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8"/>
      <c r="M34" s="8"/>
      <c r="N34" s="8"/>
      <c r="O34" s="8"/>
      <c r="P34" s="8"/>
      <c r="Q34" s="8"/>
    </row>
    <row r="35" spans="1:17" ht="12.75" customHeight="1" x14ac:dyDescent="0.2">
      <c r="B35" s="84"/>
      <c r="C35" s="84"/>
      <c r="D35" s="84"/>
      <c r="E35" s="84"/>
      <c r="F35" s="45"/>
      <c r="G35" s="45"/>
      <c r="H35" s="45"/>
      <c r="I35" s="46"/>
      <c r="J35" s="31"/>
      <c r="K35" s="31"/>
      <c r="L35" s="8"/>
      <c r="M35" s="8"/>
      <c r="N35" s="8"/>
      <c r="O35" s="8"/>
      <c r="P35" s="8"/>
      <c r="Q35" s="8"/>
    </row>
    <row r="36" spans="1:17" ht="13.5" x14ac:dyDescent="0.25">
      <c r="B36" s="33" t="s">
        <v>14</v>
      </c>
      <c r="C36" s="34"/>
      <c r="D36" s="46"/>
      <c r="E36" s="46"/>
      <c r="F36" s="46"/>
      <c r="G36" s="46"/>
      <c r="H36" s="46"/>
      <c r="I36" s="29"/>
      <c r="J36" s="31"/>
      <c r="K36" s="31"/>
      <c r="L36" s="8"/>
      <c r="M36" s="8"/>
      <c r="N36" s="8"/>
      <c r="O36" s="8"/>
      <c r="P36" s="8"/>
      <c r="Q36" s="8"/>
    </row>
    <row r="37" spans="1:17" x14ac:dyDescent="0.2">
      <c r="B37" s="117" t="s">
        <v>15</v>
      </c>
      <c r="C37" s="117"/>
      <c r="D37" s="118"/>
      <c r="E37" s="118"/>
      <c r="F37" s="118"/>
      <c r="G37" s="118"/>
      <c r="H37" s="46"/>
      <c r="I37" s="29"/>
      <c r="J37" s="31"/>
      <c r="K37" s="31"/>
      <c r="L37" s="8"/>
      <c r="M37" s="8"/>
      <c r="N37" s="8"/>
      <c r="O37" s="8"/>
      <c r="P37" s="8"/>
      <c r="Q37" s="8"/>
    </row>
    <row r="38" spans="1:17" s="3" customFormat="1" ht="12.75" customHeight="1" x14ac:dyDescent="0.2">
      <c r="A38" s="16"/>
      <c r="B38" s="85"/>
      <c r="C38" s="76" t="s">
        <v>29</v>
      </c>
      <c r="D38" s="77"/>
      <c r="E38" s="77"/>
      <c r="F38" s="78"/>
      <c r="G38" s="76" t="s">
        <v>30</v>
      </c>
      <c r="H38" s="77"/>
      <c r="I38" s="78"/>
      <c r="J38" s="92"/>
      <c r="K38" s="47"/>
      <c r="L38" s="8"/>
      <c r="M38" s="8"/>
      <c r="N38" s="8"/>
      <c r="O38" s="8"/>
      <c r="P38" s="8"/>
      <c r="Q38" s="8"/>
    </row>
    <row r="39" spans="1:17" s="3" customFormat="1" ht="12.75" customHeight="1" x14ac:dyDescent="0.2">
      <c r="A39" s="16"/>
      <c r="B39" s="86"/>
      <c r="C39" s="79"/>
      <c r="D39" s="80"/>
      <c r="E39" s="80"/>
      <c r="F39" s="81"/>
      <c r="G39" s="79"/>
      <c r="H39" s="80"/>
      <c r="I39" s="81"/>
      <c r="J39" s="93"/>
      <c r="K39" s="47"/>
      <c r="L39" s="8"/>
      <c r="M39" s="8"/>
      <c r="N39" s="8"/>
      <c r="O39" s="8"/>
      <c r="P39" s="8"/>
      <c r="Q39" s="8"/>
    </row>
    <row r="40" spans="1:17" s="3" customFormat="1" ht="32.25" customHeight="1" x14ac:dyDescent="0.2">
      <c r="A40" s="16"/>
      <c r="B40" s="86"/>
      <c r="C40" s="66" t="s">
        <v>31</v>
      </c>
      <c r="D40" s="66" t="s">
        <v>32</v>
      </c>
      <c r="E40" s="66" t="s">
        <v>33</v>
      </c>
      <c r="F40" s="66" t="s">
        <v>34</v>
      </c>
      <c r="G40" s="66" t="s">
        <v>35</v>
      </c>
      <c r="H40" s="66" t="s">
        <v>36</v>
      </c>
      <c r="I40" s="66" t="s">
        <v>37</v>
      </c>
      <c r="J40" s="93"/>
      <c r="K40" s="47"/>
      <c r="L40" s="8"/>
      <c r="M40" s="8"/>
      <c r="N40" s="8"/>
      <c r="O40" s="8"/>
      <c r="P40" s="8"/>
      <c r="Q40" s="8"/>
    </row>
    <row r="41" spans="1:17" s="3" customFormat="1" ht="9.75" customHeight="1" x14ac:dyDescent="0.2">
      <c r="A41" s="16"/>
      <c r="B41" s="86"/>
      <c r="C41" s="68"/>
      <c r="D41" s="68"/>
      <c r="E41" s="72"/>
      <c r="F41" s="68"/>
      <c r="G41" s="68"/>
      <c r="H41" s="72"/>
      <c r="I41" s="68"/>
      <c r="J41" s="93"/>
      <c r="K41" s="47"/>
      <c r="L41" s="1"/>
      <c r="M41" s="1"/>
      <c r="N41" s="1"/>
    </row>
    <row r="42" spans="1:17" s="3" customFormat="1" ht="11.25" customHeight="1" x14ac:dyDescent="0.2">
      <c r="A42" s="16"/>
      <c r="B42" s="87"/>
      <c r="C42" s="69"/>
      <c r="D42" s="69"/>
      <c r="E42" s="73"/>
      <c r="F42" s="69"/>
      <c r="G42" s="69"/>
      <c r="H42" s="73"/>
      <c r="I42" s="69"/>
      <c r="J42" s="94"/>
      <c r="K42" s="54"/>
      <c r="L42" s="1"/>
      <c r="M42" s="1"/>
      <c r="N42" s="1"/>
    </row>
    <row r="43" spans="1:17" s="12" customFormat="1" ht="18.75" customHeight="1" x14ac:dyDescent="0.25">
      <c r="A43" s="11"/>
      <c r="B43" s="116" t="s">
        <v>12</v>
      </c>
      <c r="C43" s="109">
        <v>2620</v>
      </c>
      <c r="D43" s="109">
        <v>41</v>
      </c>
      <c r="E43" s="109">
        <v>704</v>
      </c>
      <c r="F43" s="108">
        <v>1875</v>
      </c>
      <c r="G43" s="105">
        <v>1126</v>
      </c>
      <c r="H43" s="105">
        <v>44</v>
      </c>
      <c r="I43" s="105">
        <v>1082</v>
      </c>
      <c r="J43" s="113" t="s">
        <v>43</v>
      </c>
      <c r="K43" s="49"/>
    </row>
    <row r="44" spans="1:17" s="4" customFormat="1" ht="15.75" customHeight="1" x14ac:dyDescent="0.2">
      <c r="A44" s="6"/>
      <c r="B44" s="114" t="s">
        <v>41</v>
      </c>
      <c r="C44" s="110">
        <v>109.21217173822426</v>
      </c>
      <c r="D44" s="111">
        <v>128.125</v>
      </c>
      <c r="E44" s="111">
        <v>117.33333333333333</v>
      </c>
      <c r="F44" s="111">
        <v>106.1120543293718</v>
      </c>
      <c r="G44" s="111">
        <v>119.78723404255318</v>
      </c>
      <c r="H44" s="111">
        <v>122.22222222222223</v>
      </c>
      <c r="I44" s="112">
        <v>119.69026548672565</v>
      </c>
      <c r="J44" s="114" t="s">
        <v>41</v>
      </c>
      <c r="K44" s="50"/>
    </row>
    <row r="45" spans="1:17" ht="10.5" customHeight="1" x14ac:dyDescent="0.25">
      <c r="A45" s="9"/>
      <c r="B45" s="115" t="s">
        <v>42</v>
      </c>
      <c r="C45" s="110"/>
      <c r="D45" s="111"/>
      <c r="E45" s="111"/>
      <c r="F45" s="111"/>
      <c r="G45" s="111"/>
      <c r="H45" s="111"/>
      <c r="I45" s="112"/>
      <c r="J45" s="115" t="s">
        <v>42</v>
      </c>
      <c r="K45" s="51"/>
    </row>
    <row r="46" spans="1:17" x14ac:dyDescent="0.2">
      <c r="B46" s="52"/>
      <c r="C46" s="31"/>
      <c r="D46" s="31"/>
      <c r="E46" s="31"/>
      <c r="F46" s="31"/>
      <c r="G46" s="53"/>
      <c r="H46" s="53"/>
      <c r="I46" s="53"/>
      <c r="J46" s="31"/>
      <c r="K46" s="31"/>
    </row>
    <row r="47" spans="1:17" ht="12" customHeight="1" x14ac:dyDescent="0.2">
      <c r="B47" s="89" t="s">
        <v>38</v>
      </c>
      <c r="C47" s="89"/>
      <c r="D47" s="89"/>
      <c r="E47" s="89"/>
      <c r="F47" s="89"/>
      <c r="G47" s="89"/>
      <c r="H47" s="89"/>
      <c r="I47" s="89"/>
      <c r="J47" s="31"/>
      <c r="K47" s="31"/>
    </row>
    <row r="48" spans="1:17" x14ac:dyDescent="0.2">
      <c r="H48" s="24"/>
    </row>
    <row r="49" spans="2:19" ht="15" customHeight="1" x14ac:dyDescent="0.2">
      <c r="C49" s="23"/>
      <c r="D49" s="23"/>
      <c r="E49" s="23"/>
      <c r="F49" s="23"/>
      <c r="G49" s="24"/>
      <c r="H49" s="22"/>
      <c r="I49" s="22"/>
      <c r="J49" s="14"/>
      <c r="K49" s="14"/>
      <c r="L49" s="13"/>
      <c r="M49" s="13"/>
      <c r="N49" s="13"/>
      <c r="O49" s="13"/>
      <c r="P49" s="13"/>
      <c r="Q49" s="13"/>
      <c r="R49" s="13"/>
      <c r="S49" s="13"/>
    </row>
    <row r="50" spans="2:19" ht="15" customHeight="1" x14ac:dyDescent="0.2">
      <c r="C50" s="10"/>
      <c r="D50" s="10"/>
      <c r="E50" s="10"/>
      <c r="F50" s="10"/>
      <c r="G50" s="10"/>
      <c r="H50" s="10"/>
      <c r="I50" s="10"/>
      <c r="J50" s="14"/>
      <c r="K50" s="14"/>
      <c r="L50" s="13"/>
      <c r="M50" s="13"/>
      <c r="N50" s="13"/>
      <c r="O50" s="13"/>
      <c r="P50" s="13"/>
      <c r="Q50" s="13"/>
      <c r="R50" s="13"/>
      <c r="S50" s="13"/>
    </row>
    <row r="51" spans="2:19" ht="15" customHeight="1" x14ac:dyDescent="0.2">
      <c r="B51" s="62"/>
      <c r="C51" s="62"/>
      <c r="D51" s="62"/>
      <c r="E51" s="63"/>
      <c r="F51" s="11"/>
      <c r="G51" s="11"/>
      <c r="H51" s="11"/>
      <c r="I51" s="55"/>
      <c r="J51" s="14"/>
      <c r="K51" s="14"/>
      <c r="L51" s="13"/>
      <c r="M51" s="13"/>
      <c r="N51" s="13"/>
      <c r="O51" s="13"/>
      <c r="P51" s="13"/>
      <c r="Q51" s="13"/>
      <c r="R51" s="13"/>
      <c r="S51" s="13"/>
    </row>
    <row r="52" spans="2:19" ht="15" customHeight="1" x14ac:dyDescent="0.2">
      <c r="J52" s="14"/>
      <c r="K52" s="14"/>
      <c r="L52" s="13"/>
      <c r="M52" s="13"/>
      <c r="N52" s="13"/>
      <c r="O52" s="13"/>
      <c r="P52" s="13"/>
      <c r="Q52" s="13"/>
      <c r="R52" s="13"/>
      <c r="S52" s="13"/>
    </row>
    <row r="53" spans="2:19" ht="15" customHeight="1" x14ac:dyDescent="0.2">
      <c r="B53" s="65"/>
      <c r="C53" s="65"/>
      <c r="D53" s="65"/>
      <c r="E53" s="65"/>
      <c r="F53" s="65"/>
      <c r="G53" s="65"/>
      <c r="H53" s="65"/>
      <c r="J53" s="14"/>
      <c r="K53" s="14"/>
      <c r="L53" s="13"/>
      <c r="M53" s="13"/>
      <c r="N53" s="13"/>
      <c r="O53" s="13"/>
      <c r="P53" s="13"/>
      <c r="Q53" s="13"/>
      <c r="R53" s="13"/>
      <c r="S53" s="13"/>
    </row>
    <row r="54" spans="2:19" ht="15" customHeight="1" x14ac:dyDescent="0.2">
      <c r="J54" s="14"/>
      <c r="K54" s="14"/>
      <c r="L54" s="13"/>
      <c r="M54" s="13"/>
      <c r="N54" s="13"/>
      <c r="O54" s="13"/>
      <c r="P54" s="13"/>
      <c r="Q54" s="13"/>
      <c r="R54" s="13"/>
      <c r="S54" s="13"/>
    </row>
    <row r="55" spans="2:19" ht="15" customHeight="1" x14ac:dyDescent="0.2">
      <c r="J55" s="14"/>
      <c r="K55" s="14"/>
      <c r="L55" s="13"/>
      <c r="M55" s="13"/>
      <c r="N55" s="13"/>
      <c r="O55" s="13"/>
      <c r="P55" s="13"/>
      <c r="Q55" s="13"/>
      <c r="R55" s="13"/>
      <c r="S55" s="13"/>
    </row>
    <row r="56" spans="2:19" ht="15" customHeight="1" x14ac:dyDescent="0.2">
      <c r="J56" s="14"/>
      <c r="K56" s="14"/>
      <c r="L56" s="13"/>
      <c r="M56" s="13"/>
      <c r="N56" s="13"/>
      <c r="O56" s="13"/>
      <c r="P56" s="13"/>
      <c r="Q56" s="13"/>
      <c r="R56" s="13"/>
      <c r="S56" s="13"/>
    </row>
    <row r="57" spans="2:19" ht="15" customHeight="1" x14ac:dyDescent="0.2">
      <c r="J57" s="14"/>
      <c r="K57" s="14"/>
      <c r="L57" s="13"/>
      <c r="M57" s="13"/>
      <c r="N57" s="13"/>
      <c r="O57" s="13"/>
      <c r="P57" s="13"/>
      <c r="Q57" s="13"/>
      <c r="R57" s="13"/>
      <c r="S57" s="13"/>
    </row>
    <row r="58" spans="2:19" ht="15" customHeight="1" x14ac:dyDescent="0.2">
      <c r="J58" s="14"/>
      <c r="K58" s="14"/>
      <c r="L58" s="13"/>
      <c r="M58" s="13"/>
      <c r="N58" s="13"/>
      <c r="O58" s="13"/>
      <c r="P58" s="13"/>
      <c r="Q58" s="13"/>
      <c r="R58" s="13"/>
      <c r="S58" s="13"/>
    </row>
    <row r="59" spans="2:19" x14ac:dyDescent="0.2">
      <c r="J59" s="9"/>
      <c r="K59" s="9"/>
      <c r="L59" s="13"/>
      <c r="M59" s="13"/>
      <c r="N59" s="13"/>
      <c r="O59" s="13"/>
      <c r="P59" s="13"/>
      <c r="Q59" s="13"/>
      <c r="R59" s="13"/>
      <c r="S59" s="13"/>
    </row>
    <row r="60" spans="2:19" x14ac:dyDescent="0.2">
      <c r="I60" s="10"/>
      <c r="J60" s="10"/>
      <c r="L60" s="13"/>
      <c r="M60" s="13"/>
      <c r="N60" s="13"/>
      <c r="O60" s="13"/>
      <c r="P60" s="13"/>
      <c r="Q60" s="13"/>
      <c r="R60" s="13"/>
      <c r="S60" s="13"/>
    </row>
    <row r="61" spans="2:19" x14ac:dyDescent="0.2">
      <c r="J61" s="10"/>
      <c r="L61" s="13"/>
      <c r="M61" s="13"/>
      <c r="N61" s="13"/>
      <c r="O61" s="13"/>
      <c r="P61" s="13"/>
      <c r="Q61" s="13"/>
      <c r="R61" s="13"/>
      <c r="S61" s="13"/>
    </row>
    <row r="62" spans="2:19" x14ac:dyDescent="0.2">
      <c r="C62" s="71"/>
      <c r="D62" s="71"/>
      <c r="E62" s="71"/>
      <c r="F62" s="71"/>
      <c r="L62" s="13"/>
      <c r="M62" s="13"/>
      <c r="N62" s="13"/>
      <c r="O62" s="13"/>
      <c r="P62" s="13"/>
      <c r="Q62" s="13"/>
      <c r="R62" s="13"/>
      <c r="S62" s="13"/>
    </row>
    <row r="63" spans="2:19" x14ac:dyDescent="0.2">
      <c r="C63" s="88"/>
      <c r="D63" s="88"/>
      <c r="E63" s="88"/>
      <c r="F63" s="88"/>
      <c r="L63" s="13"/>
      <c r="M63" s="13"/>
      <c r="N63" s="13"/>
      <c r="O63" s="13"/>
      <c r="P63" s="13"/>
      <c r="Q63" s="13"/>
      <c r="R63" s="13"/>
      <c r="S63" s="13"/>
    </row>
  </sheetData>
  <mergeCells count="49">
    <mergeCell ref="G5:K5"/>
    <mergeCell ref="G4:K4"/>
    <mergeCell ref="K9:K10"/>
    <mergeCell ref="I21:I22"/>
    <mergeCell ref="J38:J42"/>
    <mergeCell ref="G40:G42"/>
    <mergeCell ref="B31:K31"/>
    <mergeCell ref="C21:C22"/>
    <mergeCell ref="E21:E22"/>
    <mergeCell ref="B16:K16"/>
    <mergeCell ref="G9:G10"/>
    <mergeCell ref="B33:K33"/>
    <mergeCell ref="F21:F22"/>
    <mergeCell ref="G21:G22"/>
    <mergeCell ref="B20:F20"/>
    <mergeCell ref="B7:H7"/>
    <mergeCell ref="C63:F63"/>
    <mergeCell ref="B47:I47"/>
    <mergeCell ref="E44:E45"/>
    <mergeCell ref="F44:F45"/>
    <mergeCell ref="G44:G45"/>
    <mergeCell ref="B8:H8"/>
    <mergeCell ref="K21:K22"/>
    <mergeCell ref="G38:I39"/>
    <mergeCell ref="B37:G37"/>
    <mergeCell ref="F40:F42"/>
    <mergeCell ref="C40:C42"/>
    <mergeCell ref="B9:B10"/>
    <mergeCell ref="C38:F39"/>
    <mergeCell ref="B35:E35"/>
    <mergeCell ref="B21:B22"/>
    <mergeCell ref="H9:H10"/>
    <mergeCell ref="I9:I10"/>
    <mergeCell ref="B38:B42"/>
    <mergeCell ref="D40:D42"/>
    <mergeCell ref="E40:E42"/>
    <mergeCell ref="D21:D22"/>
    <mergeCell ref="H21:H22"/>
    <mergeCell ref="I40:I42"/>
    <mergeCell ref="E9:E10"/>
    <mergeCell ref="F9:F10"/>
    <mergeCell ref="C62:F62"/>
    <mergeCell ref="H44:H45"/>
    <mergeCell ref="I44:I45"/>
    <mergeCell ref="C44:C45"/>
    <mergeCell ref="H40:H42"/>
    <mergeCell ref="D44:D45"/>
    <mergeCell ref="C9:C10"/>
    <mergeCell ref="D9:D10"/>
  </mergeCells>
  <phoneticPr fontId="3" type="noConversion"/>
  <printOptions horizontalCentered="1"/>
  <pageMargins left="0" right="0" top="0.51181102362204722" bottom="0" header="0.51181102362204722" footer="0.51181102362204722"/>
  <pageSetup scale="76" orientation="portrait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Sheet1!OLE_LINK1</vt:lpstr>
      <vt:lpstr>Sheet1!OLE_LINK6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Sibinovic</dc:creator>
  <cp:lastModifiedBy>Vladan Sibinovic</cp:lastModifiedBy>
  <cp:lastPrinted>2015-10-22T08:49:54Z</cp:lastPrinted>
  <dcterms:created xsi:type="dcterms:W3CDTF">1996-10-14T23:33:28Z</dcterms:created>
  <dcterms:modified xsi:type="dcterms:W3CDTF">2015-10-23T08:01:38Z</dcterms:modified>
</cp:coreProperties>
</file>