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Tabela 1" sheetId="1" r:id="rId1"/>
    <sheet name="Tabela 2" sheetId="2" r:id="rId2"/>
    <sheet name="Tabela 3" sheetId="3" r:id="rId3"/>
    <sheet name="Tabela 4" sheetId="6" r:id="rId4"/>
  </sheets>
  <definedNames>
    <definedName name="OLE_LINK2" localSheetId="3">'Tabela 4'!$A$1</definedName>
    <definedName name="OLE_LINK6" localSheetId="3">'Tabela 4'!$A$3</definedName>
    <definedName name="_xlnm.Print_Titles" localSheetId="2">'Tabela 3'!$1:$4</definedName>
  </definedNames>
  <calcPr calcId="162913"/>
</workbook>
</file>

<file path=xl/calcChain.xml><?xml version="1.0" encoding="utf-8"?>
<calcChain xmlns="http://schemas.openxmlformats.org/spreadsheetml/2006/main">
  <c r="E12" i="1" l="1"/>
  <c r="E15" i="1" l="1"/>
  <c r="F12" i="1" l="1"/>
  <c r="E13" i="1" l="1"/>
  <c r="F13" i="1"/>
  <c r="E14" i="1"/>
  <c r="F14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</calcChain>
</file>

<file path=xl/sharedStrings.xml><?xml version="1.0" encoding="utf-8"?>
<sst xmlns="http://schemas.openxmlformats.org/spreadsheetml/2006/main" count="375" uniqueCount="140">
  <si>
    <t>1. ЗАПОСЛЕНИ ПО ПОДРУЧЈИМА КД</t>
  </si>
  <si>
    <t xml:space="preserve">   EMPLOYEES BY SECTION OF NACE</t>
  </si>
  <si>
    <t>ПОДРУЧЈЕ</t>
  </si>
  <si>
    <t>УКУПНО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</si>
  <si>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</si>
  <si>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</si>
  <si>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</si>
  <si>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</si>
  <si>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</si>
  <si>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</si>
  <si>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</si>
  <si>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</si>
  <si>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</si>
  <si>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</si>
  <si>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</si>
  <si>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</si>
  <si>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</si>
  <si>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</si>
  <si>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</si>
  <si>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</si>
  <si>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</si>
  <si>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</si>
  <si>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</si>
  <si>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SECTION</t>
  </si>
  <si>
    <t>TOTAL</t>
  </si>
  <si>
    <t>Укупно</t>
  </si>
  <si>
    <t>Total</t>
  </si>
  <si>
    <t>Жене</t>
  </si>
  <si>
    <t>Female</t>
  </si>
  <si>
    <t>Пол</t>
  </si>
  <si>
    <t>Sex</t>
  </si>
  <si>
    <t>укупно</t>
  </si>
  <si>
    <t>total</t>
  </si>
  <si>
    <t>жене</t>
  </si>
  <si>
    <t>female</t>
  </si>
  <si>
    <r>
      <t xml:space="preserve">Укупно
</t>
    </r>
    <r>
      <rPr>
        <i/>
        <sz val="8"/>
        <color theme="1"/>
        <rFont val="Arial Narrow"/>
        <family val="2"/>
      </rPr>
      <t>Total</t>
    </r>
  </si>
  <si>
    <r>
      <t xml:space="preserve">Жене
</t>
    </r>
    <r>
      <rPr>
        <i/>
        <sz val="8"/>
        <color theme="1"/>
        <rFont val="Arial Narrow"/>
        <family val="2"/>
      </rPr>
      <t>Female</t>
    </r>
  </si>
  <si>
    <r>
      <t xml:space="preserve">Облик својине
</t>
    </r>
    <r>
      <rPr>
        <i/>
        <sz val="8"/>
        <color theme="1"/>
        <rFont val="Arial Narrow"/>
        <family val="2"/>
      </rPr>
      <t>Types of ownership</t>
    </r>
  </si>
  <si>
    <r>
      <t xml:space="preserve">државни
</t>
    </r>
    <r>
      <rPr>
        <i/>
        <sz val="8"/>
        <color theme="1"/>
        <rFont val="Arial Narrow"/>
        <family val="2"/>
      </rPr>
      <t>state</t>
    </r>
  </si>
  <si>
    <r>
      <t xml:space="preserve">приватни
</t>
    </r>
    <r>
      <rPr>
        <i/>
        <sz val="8"/>
        <color theme="1"/>
        <rFont val="Arial Narrow"/>
        <family val="2"/>
      </rPr>
      <t>private</t>
    </r>
  </si>
  <si>
    <r>
      <t xml:space="preserve">задружни
</t>
    </r>
    <r>
      <rPr>
        <i/>
        <sz val="8"/>
        <color theme="1"/>
        <rFont val="Arial Narrow"/>
        <family val="2"/>
      </rPr>
      <t>cooperative</t>
    </r>
  </si>
  <si>
    <r>
      <t xml:space="preserve">мјешовити
</t>
    </r>
    <r>
      <rPr>
        <i/>
        <sz val="8"/>
        <color theme="1"/>
        <rFont val="Arial Narrow"/>
        <family val="2"/>
      </rPr>
      <t>mixed</t>
    </r>
  </si>
  <si>
    <r>
      <t xml:space="preserve">Степен стручног образовања
</t>
    </r>
    <r>
      <rPr>
        <i/>
        <sz val="8"/>
        <color rgb="FF000000"/>
        <rFont val="Arial Narrow"/>
        <family val="2"/>
      </rPr>
      <t>Еducationаl attainment</t>
    </r>
  </si>
  <si>
    <r>
      <t xml:space="preserve">високо
</t>
    </r>
    <r>
      <rPr>
        <i/>
        <sz val="8"/>
        <color rgb="FF000000"/>
        <rFont val="Arial Narrow"/>
        <family val="2"/>
      </rPr>
      <t>high</t>
    </r>
  </si>
  <si>
    <r>
      <t xml:space="preserve">више
</t>
    </r>
    <r>
      <rPr>
        <i/>
        <sz val="8"/>
        <color rgb="FF000000"/>
        <rFont val="Arial Narrow"/>
        <family val="2"/>
      </rPr>
      <t>upper secondary</t>
    </r>
  </si>
  <si>
    <r>
      <t xml:space="preserve">средње
</t>
    </r>
    <r>
      <rPr>
        <i/>
        <sz val="8"/>
        <color rgb="FF000000"/>
        <rFont val="Arial Narrow"/>
        <family val="2"/>
      </rPr>
      <t>secondary</t>
    </r>
  </si>
  <si>
    <r>
      <t xml:space="preserve">ниже
</t>
    </r>
    <r>
      <rPr>
        <i/>
        <sz val="8"/>
        <color rgb="FF000000"/>
        <rFont val="Arial Narrow"/>
        <family val="2"/>
      </rPr>
      <t>lower</t>
    </r>
  </si>
  <si>
    <r>
      <t xml:space="preserve">високо квалифи-ковани
</t>
    </r>
    <r>
      <rPr>
        <i/>
        <sz val="8"/>
        <color rgb="FF000000"/>
        <rFont val="Arial Narrow"/>
        <family val="2"/>
      </rPr>
      <t>highly skilled</t>
    </r>
  </si>
  <si>
    <r>
      <t xml:space="preserve">квалифико-вани
</t>
    </r>
    <r>
      <rPr>
        <i/>
        <sz val="8"/>
        <color rgb="FF000000"/>
        <rFont val="Arial Narrow"/>
        <family val="2"/>
      </rPr>
      <t>skilled</t>
    </r>
  </si>
  <si>
    <r>
      <t xml:space="preserve">полуквaлификовани
</t>
    </r>
    <r>
      <rPr>
        <i/>
        <sz val="8"/>
        <color rgb="FF000000"/>
        <rFont val="Arial Narrow"/>
        <family val="2"/>
      </rPr>
      <t>semi - skilled</t>
    </r>
  </si>
  <si>
    <r>
      <t xml:space="preserve">неква-
лифико-вани
</t>
    </r>
    <r>
      <rPr>
        <i/>
        <sz val="8"/>
        <color rgb="FF000000"/>
        <rFont val="Arial Narrow"/>
        <family val="2"/>
      </rPr>
      <t>unskilled</t>
    </r>
  </si>
  <si>
    <r>
      <t xml:space="preserve">Укупно
</t>
    </r>
    <r>
      <rPr>
        <i/>
        <sz val="8"/>
        <color rgb="FF000000"/>
        <rFont val="Arial Narrow"/>
        <family val="2"/>
      </rPr>
      <t>Total</t>
    </r>
  </si>
  <si>
    <r>
      <t>Број запослених/</t>
    </r>
    <r>
      <rPr>
        <i/>
        <sz val="8"/>
        <color rgb="FF000000"/>
        <rFont val="Arial Narrow"/>
        <family val="2"/>
      </rPr>
      <t>Number of employees</t>
    </r>
  </si>
  <si>
    <r>
      <t>Индекси/</t>
    </r>
    <r>
      <rPr>
        <i/>
        <sz val="8"/>
        <color rgb="FF000000"/>
        <rFont val="Arial Narrow"/>
        <family val="2"/>
      </rPr>
      <t>Indices</t>
    </r>
  </si>
  <si>
    <t>III 2017</t>
  </si>
  <si>
    <t>IX 2016</t>
  </si>
  <si>
    <t xml:space="preserve">    ENTREPRENEURS AND THEIR EMPLOYEES – СЕПТЕМБАР 2017</t>
  </si>
  <si>
    <r>
      <t xml:space="preserve">    EMPLOYEES IN LEGAL ENTITIES BY LEVEL OF EDUCATIONAL ATTAINMENT AND SEX </t>
    </r>
    <r>
      <rPr>
        <i/>
        <sz val="8"/>
        <color theme="1"/>
        <rFont val="Symbol"/>
        <family val="1"/>
        <charset val="2"/>
      </rPr>
      <t>-</t>
    </r>
    <r>
      <rPr>
        <i/>
        <sz val="8"/>
        <color theme="1"/>
        <rFont val="Arial Narrow"/>
        <family val="2"/>
        <charset val="238"/>
      </rPr>
      <t xml:space="preserve"> SEPTEMBER 2017</t>
    </r>
  </si>
  <si>
    <t xml:space="preserve">2. ЗАПОСЛЕНИ ПРЕМА ОБЛИКУ СВОЈИНЕ – СЕПТЕМБАР 2017. </t>
  </si>
  <si>
    <t xml:space="preserve">    EMPLOYEES BY TYPE OF OWNERSHIP – SEPTEMBER 2017 </t>
  </si>
  <si>
    <t>IX 2017</t>
  </si>
  <si>
    <t xml:space="preserve"> септембар/September 2017</t>
  </si>
  <si>
    <r>
      <t>15. XII 2017. Број/No.</t>
    </r>
    <r>
      <rPr>
        <b/>
        <sz val="8"/>
        <color rgb="FF1F497D"/>
        <rFont val="Arial Narrow"/>
        <family val="2"/>
        <charset val="238"/>
      </rPr>
      <t xml:space="preserve"> </t>
    </r>
    <r>
      <rPr>
        <b/>
        <sz val="10"/>
        <color rgb="FF1F497D"/>
        <rFont val="Arial Narrow"/>
        <family val="2"/>
        <charset val="238"/>
      </rPr>
      <t>349/17</t>
    </r>
  </si>
  <si>
    <t>-</t>
  </si>
  <si>
    <t>263 476</t>
  </si>
  <si>
    <t>116 866</t>
  </si>
  <si>
    <t>76 026</t>
  </si>
  <si>
    <t>149 709</t>
  </si>
  <si>
    <t>37 347</t>
  </si>
  <si>
    <t>8 603</t>
  </si>
  <si>
    <t>1 859</t>
  </si>
  <si>
    <t>4 982</t>
  </si>
  <si>
    <t>3 056</t>
  </si>
  <si>
    <t>5 422</t>
  </si>
  <si>
    <t>1 596</t>
  </si>
  <si>
    <t>3 826</t>
  </si>
  <si>
    <t>55 718</t>
  </si>
  <si>
    <t>22 530</t>
  </si>
  <si>
    <t>1 039</t>
  </si>
  <si>
    <t>46 207</t>
  </si>
  <si>
    <t>8 445</t>
  </si>
  <si>
    <t>8 272</t>
  </si>
  <si>
    <t>2 005</t>
  </si>
  <si>
    <t>7 150</t>
  </si>
  <si>
    <t>4 951</t>
  </si>
  <si>
    <t>1 064</t>
  </si>
  <si>
    <t>3 698</t>
  </si>
  <si>
    <t>12 051</t>
  </si>
  <si>
    <t>1 292</t>
  </si>
  <si>
    <t>10 090</t>
  </si>
  <si>
    <t>1 838</t>
  </si>
  <si>
    <t>46 362</t>
  </si>
  <si>
    <t>24 150</t>
  </si>
  <si>
    <t>44 507</t>
  </si>
  <si>
    <t>1 415</t>
  </si>
  <si>
    <t>12 137</t>
  </si>
  <si>
    <t>2 280</t>
  </si>
  <si>
    <t>7 003</t>
  </si>
  <si>
    <t>4 984</t>
  </si>
  <si>
    <t>13 248</t>
  </si>
  <si>
    <t>6 330</t>
  </si>
  <si>
    <t>12 025</t>
  </si>
  <si>
    <t>5 627</t>
  </si>
  <si>
    <t>2 157</t>
  </si>
  <si>
    <t>1 117</t>
  </si>
  <si>
    <t>2 256</t>
  </si>
  <si>
    <t>2 254</t>
  </si>
  <si>
    <t>5 563</t>
  </si>
  <si>
    <t>3 494</t>
  </si>
  <si>
    <t>3 214</t>
  </si>
  <si>
    <t>1 506</t>
  </si>
  <si>
    <t>7 820</t>
  </si>
  <si>
    <t>3 095</t>
  </si>
  <si>
    <t>6 461</t>
  </si>
  <si>
    <t>3 167</t>
  </si>
  <si>
    <t>2 719</t>
  </si>
  <si>
    <t>24 661</t>
  </si>
  <si>
    <t>10 661</t>
  </si>
  <si>
    <t>- </t>
  </si>
  <si>
    <t>22 394</t>
  </si>
  <si>
    <t>15 281</t>
  </si>
  <si>
    <t>20 903</t>
  </si>
  <si>
    <t>1 491</t>
  </si>
  <si>
    <t> -</t>
  </si>
  <si>
    <t>17 535</t>
  </si>
  <si>
    <t>12 964</t>
  </si>
  <si>
    <t>15 274</t>
  </si>
  <si>
    <t>2 104</t>
  </si>
  <si>
    <t>3 930</t>
  </si>
  <si>
    <t>2 468</t>
  </si>
  <si>
    <t>1 605</t>
  </si>
  <si>
    <t>2 232</t>
  </si>
  <si>
    <t>5 469</t>
  </si>
  <si>
    <t>3 399</t>
  </si>
  <si>
    <t>1 789</t>
  </si>
  <si>
    <t>3 578</t>
  </si>
  <si>
    <t>3. ЗАПОСЛЕНИ У ПОСЛОВНИМ СУБЈЕКТИМА ПРЕМА СТЕПЕНУ СТРУЧНОГ ОБРАЗОВАЊА И ПОЛУ - СЕПТЕМБАР 2017</t>
  </si>
  <si>
    <t>4. ПРЕДУЗЕТНИЦИ И ЛИЦА ЗАПОСЛЕНА КОД ЊИХ – СЕПТЕМБАР 2017</t>
  </si>
  <si>
    <t xml:space="preserve"> Извор: Пореска управа Републике Српске </t>
  </si>
  <si>
    <t>Source: Republika Srpska Tax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</si>
</sst>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u/>
      <sz val="8"/>
      <color rgb="FF000000"/>
      <name val="Arial Narrow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8"/>
      <color theme="1"/>
      <name val="Symbol"/>
      <family val="1"/>
      <charset val="2"/>
    </font>
    <font>
      <sz val="7"/>
      <color theme="1"/>
      <name val="Tahoma"/>
      <family val="2"/>
      <charset val="238"/>
    </font>
    <font>
      <sz val="9"/>
      <color rgb="FF000000"/>
      <name val="Arial Narrow"/>
      <family val="2"/>
      <charset val="238"/>
    </font>
    <font>
      <sz val="10"/>
      <name val="Arial"/>
      <family val="2"/>
    </font>
    <font>
      <i/>
      <sz val="8"/>
      <color theme="1"/>
      <name val="Arial Narrow"/>
      <family val="2"/>
    </font>
    <font>
      <i/>
      <sz val="8"/>
      <color rgb="FF00000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2"/>
      <color indexed="56"/>
      <name val="Arial Narrow"/>
      <family val="2"/>
      <charset val="238"/>
    </font>
    <font>
      <sz val="8"/>
      <color rgb="FF1F497D"/>
      <name val="Arial Narrow"/>
      <family val="2"/>
      <charset val="238"/>
    </font>
    <font>
      <b/>
      <sz val="8"/>
      <color rgb="FF1F497D"/>
      <name val="Arial Narrow"/>
      <family val="2"/>
      <charset val="238"/>
    </font>
    <font>
      <b/>
      <sz val="10"/>
      <color rgb="FF1F497D"/>
      <name val="Arial Narrow"/>
      <family val="2"/>
      <charset val="238"/>
    </font>
    <font>
      <sz val="7"/>
      <color theme="1"/>
      <name val="Arial Narrow"/>
      <family val="2"/>
      <charset val="238"/>
    </font>
    <font>
      <i/>
      <sz val="7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right" wrapText="1"/>
    </xf>
    <xf numFmtId="0" fontId="9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3" fillId="0" borderId="4" xfId="0" applyFont="1" applyBorder="1" applyAlignment="1">
      <alignment horizontal="center" wrapText="1"/>
    </xf>
    <xf numFmtId="0" fontId="0" fillId="0" borderId="0" xfId="0" applyAlignment="1"/>
    <xf numFmtId="0" fontId="6" fillId="2" borderId="1" xfId="0" applyFont="1" applyFill="1" applyBorder="1" applyAlignment="1">
      <alignment horizontal="center" wrapText="1"/>
    </xf>
    <xf numFmtId="164" fontId="2" fillId="0" borderId="0" xfId="0" applyNumberFormat="1" applyFont="1" applyBorder="1" applyAlignment="1"/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7" fillId="2" borderId="7" xfId="0" applyFont="1" applyFill="1" applyBorder="1" applyAlignment="1">
      <alignment horizontal="right" vertical="center"/>
    </xf>
    <xf numFmtId="0" fontId="10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4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0" fillId="0" borderId="11" xfId="0" applyBorder="1" applyAlignment="1"/>
    <xf numFmtId="0" fontId="0" fillId="0" borderId="3" xfId="0" applyBorder="1" applyAlignment="1"/>
    <xf numFmtId="0" fontId="15" fillId="0" borderId="4" xfId="0" applyFont="1" applyBorder="1" applyAlignment="1">
      <alignment vertical="center"/>
    </xf>
    <xf numFmtId="164" fontId="2" fillId="0" borderId="5" xfId="0" applyNumberFormat="1" applyFont="1" applyBorder="1" applyAlignment="1"/>
    <xf numFmtId="0" fontId="14" fillId="0" borderId="4" xfId="0" applyFont="1" applyBorder="1" applyAlignment="1">
      <alignment horizontal="right" vertical="center" wrapText="1"/>
    </xf>
    <xf numFmtId="0" fontId="0" fillId="0" borderId="0" xfId="0" applyBorder="1"/>
    <xf numFmtId="0" fontId="15" fillId="0" borderId="0" xfId="0" applyFont="1" applyBorder="1" applyAlignment="1">
      <alignment horizontal="right" vertical="center"/>
    </xf>
    <xf numFmtId="164" fontId="0" fillId="0" borderId="0" xfId="0" applyNumberFormat="1"/>
    <xf numFmtId="0" fontId="16" fillId="0" borderId="0" xfId="1" applyFont="1" applyFill="1" applyAlignment="1">
      <alignment horizontal="right"/>
    </xf>
    <xf numFmtId="0" fontId="17" fillId="0" borderId="0" xfId="0" applyFont="1" applyAlignment="1">
      <alignment horizontal="right"/>
    </xf>
    <xf numFmtId="0" fontId="2" fillId="2" borderId="9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12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>
      <selection activeCell="T21" sqref="T21"/>
    </sheetView>
  </sheetViews>
  <sheetFormatPr defaultRowHeight="15" x14ac:dyDescent="0.25"/>
  <cols>
    <col min="1" max="1" width="10.42578125" customWidth="1"/>
    <col min="2" max="2" width="9.42578125" bestFit="1" customWidth="1"/>
    <col min="3" max="4" width="9.28515625" bestFit="1" customWidth="1"/>
  </cols>
  <sheetData>
    <row r="1" spans="1:9" ht="15.75" x14ac:dyDescent="0.25">
      <c r="H1" s="58" t="s">
        <v>61</v>
      </c>
    </row>
    <row r="2" spans="1:9" x14ac:dyDescent="0.25">
      <c r="H2" s="59" t="s">
        <v>62</v>
      </c>
    </row>
    <row r="5" spans="1:9" x14ac:dyDescent="0.25">
      <c r="A5" s="1" t="s">
        <v>0</v>
      </c>
      <c r="B5" s="1"/>
      <c r="C5" s="1"/>
      <c r="D5" s="1"/>
      <c r="E5" s="1"/>
      <c r="F5" s="2"/>
      <c r="G5" s="2"/>
    </row>
    <row r="6" spans="1:9" x14ac:dyDescent="0.25">
      <c r="A6" s="68" t="s">
        <v>1</v>
      </c>
      <c r="B6" s="68"/>
      <c r="C6" s="68"/>
      <c r="D6" s="68"/>
      <c r="E6" s="68"/>
      <c r="F6" s="68"/>
      <c r="G6" s="68"/>
    </row>
    <row r="7" spans="1:9" ht="15" customHeight="1" x14ac:dyDescent="0.25">
      <c r="A7" s="71" t="s">
        <v>2</v>
      </c>
      <c r="B7" s="69" t="s">
        <v>52</v>
      </c>
      <c r="C7" s="69"/>
      <c r="D7" s="69"/>
      <c r="E7" s="70" t="s">
        <v>53</v>
      </c>
      <c r="F7" s="70"/>
      <c r="G7" s="74" t="s">
        <v>23</v>
      </c>
    </row>
    <row r="8" spans="1:9" ht="24.75" customHeight="1" x14ac:dyDescent="0.25">
      <c r="A8" s="72"/>
      <c r="B8" s="69"/>
      <c r="C8" s="69"/>
      <c r="D8" s="69"/>
      <c r="E8" s="70"/>
      <c r="F8" s="70"/>
      <c r="G8" s="75"/>
    </row>
    <row r="9" spans="1:9" x14ac:dyDescent="0.25">
      <c r="A9" s="72"/>
      <c r="B9" s="70" t="s">
        <v>60</v>
      </c>
      <c r="C9" s="70" t="s">
        <v>54</v>
      </c>
      <c r="D9" s="69" t="s">
        <v>55</v>
      </c>
      <c r="E9" s="61" t="s">
        <v>60</v>
      </c>
      <c r="F9" s="61" t="s">
        <v>60</v>
      </c>
      <c r="G9" s="75"/>
    </row>
    <row r="10" spans="1:9" x14ac:dyDescent="0.25">
      <c r="A10" s="73"/>
      <c r="B10" s="70"/>
      <c r="C10" s="70"/>
      <c r="D10" s="69"/>
      <c r="E10" s="60" t="s">
        <v>54</v>
      </c>
      <c r="F10" s="62" t="s">
        <v>55</v>
      </c>
      <c r="G10" s="76"/>
    </row>
    <row r="11" spans="1:9" x14ac:dyDescent="0.25">
      <c r="A11" s="42"/>
      <c r="B11" s="48"/>
      <c r="C11" s="49"/>
      <c r="D11" s="49"/>
      <c r="E11" s="50"/>
      <c r="F11" s="51"/>
      <c r="G11" s="12"/>
    </row>
    <row r="12" spans="1:9" x14ac:dyDescent="0.25">
      <c r="A12" s="43" t="s">
        <v>3</v>
      </c>
      <c r="B12" s="52">
        <v>263476</v>
      </c>
      <c r="C12" s="45">
        <v>257740</v>
      </c>
      <c r="D12" s="45">
        <v>257001</v>
      </c>
      <c r="E12" s="16">
        <f>B12/C12*100</f>
        <v>102.22549856444478</v>
      </c>
      <c r="F12" s="53">
        <f>B12/D12*100</f>
        <v>102.51944544962861</v>
      </c>
      <c r="G12" s="13" t="s">
        <v>24</v>
      </c>
      <c r="H12" s="57"/>
      <c r="I12" s="57"/>
    </row>
    <row r="13" spans="1:9" x14ac:dyDescent="0.25">
      <c r="A13" s="43" t="s">
        <v>4</v>
      </c>
      <c r="B13" s="44">
        <v>8603</v>
      </c>
      <c r="C13" s="45">
        <v>8361</v>
      </c>
      <c r="D13" s="45">
        <v>8686</v>
      </c>
      <c r="E13" s="16">
        <f>B13/C13*100</f>
        <v>102.89439062313119</v>
      </c>
      <c r="F13" s="53">
        <f>B13/D13*100</f>
        <v>99.044439327653706</v>
      </c>
      <c r="G13" s="13" t="s">
        <v>4</v>
      </c>
      <c r="H13" s="57"/>
      <c r="I13" s="57"/>
    </row>
    <row r="14" spans="1:9" x14ac:dyDescent="0.25">
      <c r="A14" s="43" t="s">
        <v>5</v>
      </c>
      <c r="B14" s="44">
        <v>5422</v>
      </c>
      <c r="C14" s="45">
        <v>5293</v>
      </c>
      <c r="D14" s="45">
        <v>5369</v>
      </c>
      <c r="E14" s="16">
        <f t="shared" ref="E14:E31" si="0">B14/C14*100</f>
        <v>102.43718118269412</v>
      </c>
      <c r="F14" s="53">
        <f t="shared" ref="F14:F31" si="1">B14/D14*100</f>
        <v>100.98714844477557</v>
      </c>
      <c r="G14" s="13" t="s">
        <v>5</v>
      </c>
      <c r="H14" s="57"/>
      <c r="I14" s="57"/>
    </row>
    <row r="15" spans="1:9" x14ac:dyDescent="0.25">
      <c r="A15" s="43" t="s">
        <v>6</v>
      </c>
      <c r="B15" s="54">
        <v>55718</v>
      </c>
      <c r="C15" s="45">
        <v>53150</v>
      </c>
      <c r="D15" s="45">
        <v>53306</v>
      </c>
      <c r="E15" s="16">
        <f>B15/C15*100</f>
        <v>104.8316086547507</v>
      </c>
      <c r="F15" s="53">
        <f t="shared" si="1"/>
        <v>104.52481896972199</v>
      </c>
      <c r="G15" s="13" t="s">
        <v>6</v>
      </c>
      <c r="H15" s="57"/>
      <c r="I15" s="57"/>
    </row>
    <row r="16" spans="1:9" x14ac:dyDescent="0.25">
      <c r="A16" s="43" t="s">
        <v>7</v>
      </c>
      <c r="B16" s="44">
        <v>8272</v>
      </c>
      <c r="C16" s="45">
        <v>8129</v>
      </c>
      <c r="D16" s="45">
        <v>7906</v>
      </c>
      <c r="E16" s="16">
        <f t="shared" si="0"/>
        <v>101.75913396481732</v>
      </c>
      <c r="F16" s="53">
        <f t="shared" si="1"/>
        <v>104.62939539590184</v>
      </c>
      <c r="G16" s="13" t="s">
        <v>7</v>
      </c>
      <c r="H16" s="57"/>
      <c r="I16" s="57"/>
    </row>
    <row r="17" spans="1:9" x14ac:dyDescent="0.25">
      <c r="A17" s="43" t="s">
        <v>8</v>
      </c>
      <c r="B17" s="54">
        <v>4951</v>
      </c>
      <c r="C17" s="45">
        <v>4960</v>
      </c>
      <c r="D17" s="45">
        <v>4924</v>
      </c>
      <c r="E17" s="16">
        <f t="shared" si="0"/>
        <v>99.818548387096769</v>
      </c>
      <c r="F17" s="53">
        <f t="shared" si="1"/>
        <v>100.54833468724613</v>
      </c>
      <c r="G17" s="13" t="s">
        <v>8</v>
      </c>
      <c r="H17" s="57"/>
      <c r="I17" s="57"/>
    </row>
    <row r="18" spans="1:9" x14ac:dyDescent="0.25">
      <c r="A18" s="43" t="s">
        <v>9</v>
      </c>
      <c r="B18" s="44">
        <v>12051</v>
      </c>
      <c r="C18" s="45">
        <v>11410</v>
      </c>
      <c r="D18" s="45">
        <v>11812</v>
      </c>
      <c r="E18" s="16">
        <f t="shared" si="0"/>
        <v>105.61787905346188</v>
      </c>
      <c r="F18" s="53">
        <f t="shared" si="1"/>
        <v>102.02336606840501</v>
      </c>
      <c r="G18" s="13" t="s">
        <v>9</v>
      </c>
      <c r="H18" s="57"/>
      <c r="I18" s="57"/>
    </row>
    <row r="19" spans="1:9" x14ac:dyDescent="0.25">
      <c r="A19" s="43" t="s">
        <v>10</v>
      </c>
      <c r="B19" s="54">
        <v>46362</v>
      </c>
      <c r="C19" s="45">
        <v>45981</v>
      </c>
      <c r="D19" s="45">
        <v>45774</v>
      </c>
      <c r="E19" s="16">
        <f t="shared" si="0"/>
        <v>100.82860311867945</v>
      </c>
      <c r="F19" s="53">
        <f t="shared" si="1"/>
        <v>101.28457202778871</v>
      </c>
      <c r="G19" s="13" t="s">
        <v>10</v>
      </c>
      <c r="H19" s="57"/>
      <c r="I19" s="57"/>
    </row>
    <row r="20" spans="1:9" x14ac:dyDescent="0.25">
      <c r="A20" s="43" t="s">
        <v>11</v>
      </c>
      <c r="B20" s="44">
        <v>12137</v>
      </c>
      <c r="C20" s="45">
        <v>11836</v>
      </c>
      <c r="D20" s="45">
        <v>11886</v>
      </c>
      <c r="E20" s="16">
        <f t="shared" si="0"/>
        <v>102.54308888137884</v>
      </c>
      <c r="F20" s="53">
        <f t="shared" si="1"/>
        <v>102.11172808345954</v>
      </c>
      <c r="G20" s="13" t="s">
        <v>11</v>
      </c>
      <c r="H20" s="57"/>
      <c r="I20" s="57"/>
    </row>
    <row r="21" spans="1:9" x14ac:dyDescent="0.25">
      <c r="A21" s="43" t="s">
        <v>12</v>
      </c>
      <c r="B21" s="54">
        <v>13248</v>
      </c>
      <c r="C21" s="45">
        <v>12510</v>
      </c>
      <c r="D21" s="45">
        <v>12388</v>
      </c>
      <c r="E21" s="16">
        <f t="shared" si="0"/>
        <v>105.89928057553956</v>
      </c>
      <c r="F21" s="53">
        <f t="shared" si="1"/>
        <v>106.9422021310946</v>
      </c>
      <c r="G21" s="13" t="s">
        <v>12</v>
      </c>
      <c r="H21" s="57"/>
      <c r="I21" s="57"/>
    </row>
    <row r="22" spans="1:9" x14ac:dyDescent="0.25">
      <c r="A22" s="43" t="s">
        <v>13</v>
      </c>
      <c r="B22" s="44">
        <v>5627</v>
      </c>
      <c r="C22" s="45">
        <v>5546</v>
      </c>
      <c r="D22" s="45">
        <v>5191</v>
      </c>
      <c r="E22" s="16">
        <f t="shared" si="0"/>
        <v>101.46051208077893</v>
      </c>
      <c r="F22" s="53">
        <f t="shared" si="1"/>
        <v>108.39915237911771</v>
      </c>
      <c r="G22" s="13" t="s">
        <v>13</v>
      </c>
      <c r="H22" s="57"/>
      <c r="I22" s="57"/>
    </row>
    <row r="23" spans="1:9" x14ac:dyDescent="0.25">
      <c r="A23" s="43" t="s">
        <v>14</v>
      </c>
      <c r="B23" s="54">
        <v>5563</v>
      </c>
      <c r="C23" s="45">
        <v>5448</v>
      </c>
      <c r="D23" s="45">
        <v>5534</v>
      </c>
      <c r="E23" s="16">
        <f t="shared" si="0"/>
        <v>102.11086637298091</v>
      </c>
      <c r="F23" s="53">
        <f t="shared" si="1"/>
        <v>100.52403324900614</v>
      </c>
      <c r="G23" s="13" t="s">
        <v>14</v>
      </c>
      <c r="H23" s="57"/>
      <c r="I23" s="57"/>
    </row>
    <row r="24" spans="1:9" x14ac:dyDescent="0.25">
      <c r="A24" s="43" t="s">
        <v>15</v>
      </c>
      <c r="B24" s="44">
        <v>546</v>
      </c>
      <c r="C24" s="45">
        <v>511</v>
      </c>
      <c r="D24" s="45">
        <v>538</v>
      </c>
      <c r="E24" s="16">
        <f t="shared" si="0"/>
        <v>106.84931506849315</v>
      </c>
      <c r="F24" s="53">
        <f t="shared" si="1"/>
        <v>101.48698884758365</v>
      </c>
      <c r="G24" s="13" t="s">
        <v>15</v>
      </c>
      <c r="H24" s="57"/>
      <c r="I24" s="57"/>
    </row>
    <row r="25" spans="1:9" x14ac:dyDescent="0.25">
      <c r="A25" s="43" t="s">
        <v>16</v>
      </c>
      <c r="B25" s="54">
        <v>7820</v>
      </c>
      <c r="C25" s="45">
        <v>7495</v>
      </c>
      <c r="D25" s="45">
        <v>7670</v>
      </c>
      <c r="E25" s="16">
        <f t="shared" si="0"/>
        <v>104.33622414943295</v>
      </c>
      <c r="F25" s="53">
        <f t="shared" si="1"/>
        <v>101.95567144719686</v>
      </c>
      <c r="G25" s="13" t="s">
        <v>16</v>
      </c>
      <c r="H25" s="57"/>
      <c r="I25" s="57"/>
    </row>
    <row r="26" spans="1:9" x14ac:dyDescent="0.25">
      <c r="A26" s="43" t="s">
        <v>17</v>
      </c>
      <c r="B26" s="44">
        <v>3167</v>
      </c>
      <c r="C26" s="45">
        <v>3102</v>
      </c>
      <c r="D26" s="45">
        <v>3017</v>
      </c>
      <c r="E26" s="16">
        <f t="shared" si="0"/>
        <v>102.09542230818826</v>
      </c>
      <c r="F26" s="53">
        <f t="shared" si="1"/>
        <v>104.97182631753397</v>
      </c>
      <c r="G26" s="13" t="s">
        <v>17</v>
      </c>
      <c r="H26" s="57"/>
      <c r="I26" s="57"/>
    </row>
    <row r="27" spans="1:9" x14ac:dyDescent="0.25">
      <c r="A27" s="43" t="s">
        <v>18</v>
      </c>
      <c r="B27" s="54">
        <v>24661</v>
      </c>
      <c r="C27" s="45">
        <v>24500</v>
      </c>
      <c r="D27" s="45">
        <v>24304</v>
      </c>
      <c r="E27" s="16">
        <f t="shared" si="0"/>
        <v>100.65714285714287</v>
      </c>
      <c r="F27" s="53">
        <f t="shared" si="1"/>
        <v>101.4688940092166</v>
      </c>
      <c r="G27" s="13" t="s">
        <v>18</v>
      </c>
      <c r="H27" s="57"/>
      <c r="I27" s="57"/>
    </row>
    <row r="28" spans="1:9" x14ac:dyDescent="0.25">
      <c r="A28" s="43" t="s">
        <v>19</v>
      </c>
      <c r="B28" s="44">
        <v>22394</v>
      </c>
      <c r="C28" s="45">
        <v>22989</v>
      </c>
      <c r="D28" s="45">
        <v>22315</v>
      </c>
      <c r="E28" s="16">
        <f t="shared" si="0"/>
        <v>97.411805646178607</v>
      </c>
      <c r="F28" s="53">
        <f t="shared" si="1"/>
        <v>100.354021958324</v>
      </c>
      <c r="G28" s="13" t="s">
        <v>19</v>
      </c>
      <c r="H28" s="57"/>
      <c r="I28" s="57"/>
    </row>
    <row r="29" spans="1:9" x14ac:dyDescent="0.25">
      <c r="A29" s="43" t="s">
        <v>20</v>
      </c>
      <c r="B29" s="44">
        <v>17535</v>
      </c>
      <c r="C29" s="45">
        <v>17433</v>
      </c>
      <c r="D29" s="45">
        <v>17329</v>
      </c>
      <c r="E29" s="16">
        <f t="shared" si="0"/>
        <v>100.58509722939253</v>
      </c>
      <c r="F29" s="53">
        <f t="shared" si="1"/>
        <v>101.18875872814357</v>
      </c>
      <c r="G29" s="13" t="s">
        <v>20</v>
      </c>
      <c r="H29" s="57"/>
      <c r="I29" s="57"/>
    </row>
    <row r="30" spans="1:9" x14ac:dyDescent="0.25">
      <c r="A30" s="43" t="s">
        <v>21</v>
      </c>
      <c r="B30" s="44">
        <v>3930</v>
      </c>
      <c r="C30" s="45">
        <v>3763</v>
      </c>
      <c r="D30" s="45">
        <v>3692</v>
      </c>
      <c r="E30" s="16">
        <f t="shared" si="0"/>
        <v>104.43794844538931</v>
      </c>
      <c r="F30" s="53">
        <f t="shared" si="1"/>
        <v>106.44637053087757</v>
      </c>
      <c r="G30" s="13" t="s">
        <v>21</v>
      </c>
      <c r="H30" s="57"/>
      <c r="I30" s="57"/>
    </row>
    <row r="31" spans="1:9" x14ac:dyDescent="0.25">
      <c r="A31" s="43" t="s">
        <v>22</v>
      </c>
      <c r="B31" s="44">
        <v>5469</v>
      </c>
      <c r="C31" s="45">
        <v>5323</v>
      </c>
      <c r="D31" s="45">
        <v>5360</v>
      </c>
      <c r="E31" s="16">
        <f t="shared" si="0"/>
        <v>102.74281420251738</v>
      </c>
      <c r="F31" s="53">
        <f t="shared" si="1"/>
        <v>102.03358208955224</v>
      </c>
      <c r="G31" s="13" t="s">
        <v>22</v>
      </c>
      <c r="H31" s="57"/>
      <c r="I31" s="57"/>
    </row>
    <row r="32" spans="1:9" x14ac:dyDescent="0.25">
      <c r="A32" s="4"/>
      <c r="B32" s="55"/>
      <c r="C32" s="55"/>
      <c r="D32" s="55"/>
      <c r="E32" s="55"/>
      <c r="F32" s="55"/>
    </row>
    <row r="33" spans="2:6" x14ac:dyDescent="0.25">
      <c r="B33" s="55"/>
      <c r="C33" s="55"/>
      <c r="D33" s="55"/>
      <c r="E33" s="55"/>
      <c r="F33" s="55"/>
    </row>
  </sheetData>
  <mergeCells count="8">
    <mergeCell ref="A6:G6"/>
    <mergeCell ref="B7:D8"/>
    <mergeCell ref="E7:F8"/>
    <mergeCell ref="A7:A10"/>
    <mergeCell ref="G7:G10"/>
    <mergeCell ref="B9:B10"/>
    <mergeCell ref="C9:C10"/>
    <mergeCell ref="D9:D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G30" sqref="G30"/>
    </sheetView>
  </sheetViews>
  <sheetFormatPr defaultRowHeight="15" x14ac:dyDescent="0.25"/>
  <sheetData>
    <row r="1" spans="1:8" ht="21" customHeight="1" x14ac:dyDescent="0.25">
      <c r="A1" s="6" t="s">
        <v>58</v>
      </c>
    </row>
    <row r="2" spans="1:8" x14ac:dyDescent="0.25">
      <c r="A2" s="7" t="s">
        <v>59</v>
      </c>
    </row>
    <row r="3" spans="1:8" ht="25.5" customHeight="1" x14ac:dyDescent="0.25">
      <c r="A3" s="71" t="s">
        <v>2</v>
      </c>
      <c r="B3" s="79" t="s">
        <v>35</v>
      </c>
      <c r="C3" s="79" t="s">
        <v>36</v>
      </c>
      <c r="D3" s="77" t="s">
        <v>37</v>
      </c>
      <c r="E3" s="78"/>
      <c r="F3" s="78"/>
      <c r="G3" s="78"/>
      <c r="H3" s="74" t="s">
        <v>23</v>
      </c>
    </row>
    <row r="4" spans="1:8" ht="26.25" thickBot="1" x14ac:dyDescent="0.3">
      <c r="A4" s="72"/>
      <c r="B4" s="80"/>
      <c r="C4" s="80"/>
      <c r="D4" s="15" t="s">
        <v>38</v>
      </c>
      <c r="E4" s="15" t="s">
        <v>39</v>
      </c>
      <c r="F4" s="15" t="s">
        <v>40</v>
      </c>
      <c r="G4" s="15" t="s">
        <v>41</v>
      </c>
      <c r="H4" s="76"/>
    </row>
    <row r="5" spans="1:8" s="14" customFormat="1" x14ac:dyDescent="0.25">
      <c r="A5" s="10" t="s">
        <v>3</v>
      </c>
      <c r="B5" s="63" t="s">
        <v>64</v>
      </c>
      <c r="C5" s="63" t="s">
        <v>65</v>
      </c>
      <c r="D5" s="63" t="s">
        <v>66</v>
      </c>
      <c r="E5" s="63" t="s">
        <v>67</v>
      </c>
      <c r="F5" s="63">
        <v>394</v>
      </c>
      <c r="G5" s="64" t="s">
        <v>68</v>
      </c>
      <c r="H5" s="5" t="s">
        <v>24</v>
      </c>
    </row>
    <row r="6" spans="1:8" s="14" customFormat="1" x14ac:dyDescent="0.25">
      <c r="A6" s="11" t="s">
        <v>4</v>
      </c>
      <c r="B6" s="63" t="s">
        <v>69</v>
      </c>
      <c r="C6" s="63" t="s">
        <v>70</v>
      </c>
      <c r="D6" s="63" t="s">
        <v>71</v>
      </c>
      <c r="E6" s="63" t="s">
        <v>72</v>
      </c>
      <c r="F6" s="63">
        <v>173</v>
      </c>
      <c r="G6" s="65">
        <v>392</v>
      </c>
      <c r="H6" s="3" t="s">
        <v>4</v>
      </c>
    </row>
    <row r="7" spans="1:8" s="14" customFormat="1" x14ac:dyDescent="0.25">
      <c r="A7" s="11" t="s">
        <v>5</v>
      </c>
      <c r="B7" s="63" t="s">
        <v>73</v>
      </c>
      <c r="C7" s="63">
        <v>706</v>
      </c>
      <c r="D7" s="63" t="s">
        <v>63</v>
      </c>
      <c r="E7" s="63" t="s">
        <v>74</v>
      </c>
      <c r="F7" s="63" t="s">
        <v>63</v>
      </c>
      <c r="G7" s="65" t="s">
        <v>75</v>
      </c>
      <c r="H7" s="3" t="s">
        <v>5</v>
      </c>
    </row>
    <row r="8" spans="1:8" s="14" customFormat="1" x14ac:dyDescent="0.25">
      <c r="A8" s="11" t="s">
        <v>6</v>
      </c>
      <c r="B8" s="63" t="s">
        <v>76</v>
      </c>
      <c r="C8" s="63" t="s">
        <v>77</v>
      </c>
      <c r="D8" s="63" t="s">
        <v>78</v>
      </c>
      <c r="E8" s="63" t="s">
        <v>79</v>
      </c>
      <c r="F8" s="63">
        <v>27</v>
      </c>
      <c r="G8" s="65" t="s">
        <v>80</v>
      </c>
      <c r="H8" s="3" t="s">
        <v>6</v>
      </c>
    </row>
    <row r="9" spans="1:8" s="14" customFormat="1" x14ac:dyDescent="0.25">
      <c r="A9" s="11" t="s">
        <v>7</v>
      </c>
      <c r="B9" s="63" t="s">
        <v>81</v>
      </c>
      <c r="C9" s="63" t="s">
        <v>82</v>
      </c>
      <c r="D9" s="63">
        <v>821</v>
      </c>
      <c r="E9" s="63">
        <v>301</v>
      </c>
      <c r="F9" s="63" t="s">
        <v>63</v>
      </c>
      <c r="G9" s="65" t="s">
        <v>83</v>
      </c>
      <c r="H9" s="3" t="s">
        <v>7</v>
      </c>
    </row>
    <row r="10" spans="1:8" s="14" customFormat="1" x14ac:dyDescent="0.25">
      <c r="A10" s="11" t="s">
        <v>8</v>
      </c>
      <c r="B10" s="63" t="s">
        <v>84</v>
      </c>
      <c r="C10" s="63" t="s">
        <v>85</v>
      </c>
      <c r="D10" s="63">
        <v>710</v>
      </c>
      <c r="E10" s="63">
        <v>543</v>
      </c>
      <c r="F10" s="63" t="s">
        <v>63</v>
      </c>
      <c r="G10" s="65" t="s">
        <v>86</v>
      </c>
      <c r="H10" s="3" t="s">
        <v>8</v>
      </c>
    </row>
    <row r="11" spans="1:8" s="14" customFormat="1" x14ac:dyDescent="0.25">
      <c r="A11" s="11" t="s">
        <v>9</v>
      </c>
      <c r="B11" s="63" t="s">
        <v>87</v>
      </c>
      <c r="C11" s="63" t="s">
        <v>88</v>
      </c>
      <c r="D11" s="63">
        <v>122</v>
      </c>
      <c r="E11" s="63" t="s">
        <v>89</v>
      </c>
      <c r="F11" s="63">
        <v>1</v>
      </c>
      <c r="G11" s="65" t="s">
        <v>90</v>
      </c>
      <c r="H11" s="3" t="s">
        <v>9</v>
      </c>
    </row>
    <row r="12" spans="1:8" s="14" customFormat="1" x14ac:dyDescent="0.25">
      <c r="A12" s="11" t="s">
        <v>10</v>
      </c>
      <c r="B12" s="63" t="s">
        <v>91</v>
      </c>
      <c r="C12" s="63" t="s">
        <v>92</v>
      </c>
      <c r="D12" s="63">
        <v>279</v>
      </c>
      <c r="E12" s="63" t="s">
        <v>93</v>
      </c>
      <c r="F12" s="63">
        <v>161</v>
      </c>
      <c r="G12" s="65" t="s">
        <v>94</v>
      </c>
      <c r="H12" s="3" t="s">
        <v>10</v>
      </c>
    </row>
    <row r="13" spans="1:8" s="14" customFormat="1" x14ac:dyDescent="0.25">
      <c r="A13" s="11" t="s">
        <v>11</v>
      </c>
      <c r="B13" s="63" t="s">
        <v>95</v>
      </c>
      <c r="C13" s="63" t="s">
        <v>96</v>
      </c>
      <c r="D13" s="63">
        <v>150</v>
      </c>
      <c r="E13" s="63" t="s">
        <v>97</v>
      </c>
      <c r="F13" s="63" t="s">
        <v>63</v>
      </c>
      <c r="G13" s="65" t="s">
        <v>98</v>
      </c>
      <c r="H13" s="3" t="s">
        <v>11</v>
      </c>
    </row>
    <row r="14" spans="1:8" s="14" customFormat="1" x14ac:dyDescent="0.25">
      <c r="A14" s="11" t="s">
        <v>12</v>
      </c>
      <c r="B14" s="63" t="s">
        <v>99</v>
      </c>
      <c r="C14" s="63" t="s">
        <v>100</v>
      </c>
      <c r="D14" s="63">
        <v>629</v>
      </c>
      <c r="E14" s="63" t="s">
        <v>101</v>
      </c>
      <c r="F14" s="63" t="s">
        <v>63</v>
      </c>
      <c r="G14" s="65">
        <v>594</v>
      </c>
      <c r="H14" s="3" t="s">
        <v>12</v>
      </c>
    </row>
    <row r="15" spans="1:8" s="14" customFormat="1" x14ac:dyDescent="0.25">
      <c r="A15" s="11" t="s">
        <v>13</v>
      </c>
      <c r="B15" s="63" t="s">
        <v>102</v>
      </c>
      <c r="C15" s="63" t="s">
        <v>103</v>
      </c>
      <c r="D15" s="63" t="s">
        <v>104</v>
      </c>
      <c r="E15" s="63" t="s">
        <v>105</v>
      </c>
      <c r="F15" s="63" t="s">
        <v>63</v>
      </c>
      <c r="G15" s="65" t="s">
        <v>106</v>
      </c>
      <c r="H15" s="3" t="s">
        <v>13</v>
      </c>
    </row>
    <row r="16" spans="1:8" s="14" customFormat="1" x14ac:dyDescent="0.25">
      <c r="A16" s="11" t="s">
        <v>14</v>
      </c>
      <c r="B16" s="63" t="s">
        <v>107</v>
      </c>
      <c r="C16" s="63" t="s">
        <v>108</v>
      </c>
      <c r="D16" s="63">
        <v>843</v>
      </c>
      <c r="E16" s="63" t="s">
        <v>109</v>
      </c>
      <c r="F16" s="63" t="s">
        <v>63</v>
      </c>
      <c r="G16" s="65" t="s">
        <v>110</v>
      </c>
      <c r="H16" s="3" t="s">
        <v>14</v>
      </c>
    </row>
    <row r="17" spans="1:8" s="14" customFormat="1" x14ac:dyDescent="0.25">
      <c r="A17" s="11" t="s">
        <v>15</v>
      </c>
      <c r="B17" s="63">
        <v>546</v>
      </c>
      <c r="C17" s="63">
        <v>237</v>
      </c>
      <c r="D17" s="63">
        <v>10</v>
      </c>
      <c r="E17" s="63">
        <v>326</v>
      </c>
      <c r="F17" s="63">
        <v>4</v>
      </c>
      <c r="G17" s="65">
        <v>206</v>
      </c>
      <c r="H17" s="3" t="s">
        <v>15</v>
      </c>
    </row>
    <row r="18" spans="1:8" s="14" customFormat="1" x14ac:dyDescent="0.25">
      <c r="A18" s="11" t="s">
        <v>16</v>
      </c>
      <c r="B18" s="63" t="s">
        <v>111</v>
      </c>
      <c r="C18" s="63" t="s">
        <v>112</v>
      </c>
      <c r="D18" s="63">
        <v>664</v>
      </c>
      <c r="E18" s="63" t="s">
        <v>113</v>
      </c>
      <c r="F18" s="63" t="s">
        <v>63</v>
      </c>
      <c r="G18" s="65">
        <v>695</v>
      </c>
      <c r="H18" s="3" t="s">
        <v>16</v>
      </c>
    </row>
    <row r="19" spans="1:8" s="14" customFormat="1" x14ac:dyDescent="0.25">
      <c r="A19" s="11" t="s">
        <v>17</v>
      </c>
      <c r="B19" s="63" t="s">
        <v>114</v>
      </c>
      <c r="C19" s="63">
        <v>894</v>
      </c>
      <c r="D19" s="63">
        <v>428</v>
      </c>
      <c r="E19" s="63" t="s">
        <v>115</v>
      </c>
      <c r="F19" s="63">
        <v>1</v>
      </c>
      <c r="G19" s="65">
        <v>19</v>
      </c>
      <c r="H19" s="3" t="s">
        <v>17</v>
      </c>
    </row>
    <row r="20" spans="1:8" s="14" customFormat="1" x14ac:dyDescent="0.25">
      <c r="A20" s="11" t="s">
        <v>18</v>
      </c>
      <c r="B20" s="63" t="s">
        <v>116</v>
      </c>
      <c r="C20" s="63" t="s">
        <v>117</v>
      </c>
      <c r="D20" s="63" t="s">
        <v>116</v>
      </c>
      <c r="E20" s="63" t="s">
        <v>63</v>
      </c>
      <c r="F20" s="63" t="s">
        <v>63</v>
      </c>
      <c r="G20" s="65" t="s">
        <v>118</v>
      </c>
      <c r="H20" s="3" t="s">
        <v>18</v>
      </c>
    </row>
    <row r="21" spans="1:8" s="14" customFormat="1" x14ac:dyDescent="0.25">
      <c r="A21" s="11" t="s">
        <v>19</v>
      </c>
      <c r="B21" s="63" t="s">
        <v>119</v>
      </c>
      <c r="C21" s="63" t="s">
        <v>120</v>
      </c>
      <c r="D21" s="63" t="s">
        <v>121</v>
      </c>
      <c r="E21" s="63" t="s">
        <v>122</v>
      </c>
      <c r="F21" s="63" t="s">
        <v>63</v>
      </c>
      <c r="G21" s="65" t="s">
        <v>123</v>
      </c>
      <c r="H21" s="3" t="s">
        <v>19</v>
      </c>
    </row>
    <row r="22" spans="1:8" s="14" customFormat="1" x14ac:dyDescent="0.25">
      <c r="A22" s="11" t="s">
        <v>20</v>
      </c>
      <c r="B22" s="63" t="s">
        <v>124</v>
      </c>
      <c r="C22" s="63" t="s">
        <v>125</v>
      </c>
      <c r="D22" s="63" t="s">
        <v>126</v>
      </c>
      <c r="E22" s="63" t="s">
        <v>127</v>
      </c>
      <c r="F22" s="63" t="s">
        <v>63</v>
      </c>
      <c r="G22" s="65">
        <v>157</v>
      </c>
      <c r="H22" s="3" t="s">
        <v>20</v>
      </c>
    </row>
    <row r="23" spans="1:8" s="14" customFormat="1" x14ac:dyDescent="0.25">
      <c r="A23" s="11" t="s">
        <v>21</v>
      </c>
      <c r="B23" s="63" t="s">
        <v>128</v>
      </c>
      <c r="C23" s="63" t="s">
        <v>129</v>
      </c>
      <c r="D23" s="63" t="s">
        <v>130</v>
      </c>
      <c r="E23" s="63" t="s">
        <v>131</v>
      </c>
      <c r="F23" s="63" t="s">
        <v>63</v>
      </c>
      <c r="G23" s="65">
        <v>93</v>
      </c>
      <c r="H23" s="3" t="s">
        <v>21</v>
      </c>
    </row>
    <row r="24" spans="1:8" s="14" customFormat="1" x14ac:dyDescent="0.25">
      <c r="A24" s="11" t="s">
        <v>22</v>
      </c>
      <c r="B24" s="63" t="s">
        <v>132</v>
      </c>
      <c r="C24" s="63" t="s">
        <v>133</v>
      </c>
      <c r="D24" s="63" t="s">
        <v>134</v>
      </c>
      <c r="E24" s="63" t="s">
        <v>135</v>
      </c>
      <c r="F24" s="63">
        <v>27</v>
      </c>
      <c r="G24" s="65">
        <v>75</v>
      </c>
      <c r="H24" s="3" t="s">
        <v>22</v>
      </c>
    </row>
    <row r="25" spans="1:8" x14ac:dyDescent="0.25">
      <c r="B25" s="8"/>
      <c r="C25" s="8"/>
      <c r="D25" s="8"/>
      <c r="E25" s="8"/>
      <c r="F25" s="8"/>
      <c r="G25" s="8"/>
    </row>
  </sheetData>
  <mergeCells count="5">
    <mergeCell ref="A3:A4"/>
    <mergeCell ref="D3:G3"/>
    <mergeCell ref="H3:H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zoomScale="115" zoomScaleNormal="115" workbookViewId="0"/>
  </sheetViews>
  <sheetFormatPr defaultRowHeight="15" x14ac:dyDescent="0.25"/>
  <cols>
    <col min="1" max="1" width="8.28515625" customWidth="1"/>
    <col min="2" max="2" width="6.140625" customWidth="1"/>
    <col min="3" max="3" width="7" customWidth="1"/>
    <col min="4" max="4" width="6.140625" customWidth="1"/>
    <col min="6" max="6" width="7.28515625" customWidth="1"/>
    <col min="7" max="7" width="6.7109375" customWidth="1"/>
    <col min="9" max="9" width="8.5703125" customWidth="1"/>
    <col min="11" max="11" width="7.5703125" customWidth="1"/>
    <col min="12" max="12" width="6" customWidth="1"/>
    <col min="13" max="13" width="8" customWidth="1"/>
  </cols>
  <sheetData>
    <row r="1" spans="1:13" x14ac:dyDescent="0.25">
      <c r="A1" s="6" t="s">
        <v>136</v>
      </c>
    </row>
    <row r="2" spans="1:13" x14ac:dyDescent="0.25">
      <c r="A2" s="7" t="s">
        <v>57</v>
      </c>
    </row>
    <row r="3" spans="1:13" ht="27" customHeight="1" x14ac:dyDescent="0.25">
      <c r="A3" s="71" t="s">
        <v>2</v>
      </c>
      <c r="B3" s="83" t="s">
        <v>29</v>
      </c>
      <c r="C3" s="83" t="s">
        <v>51</v>
      </c>
      <c r="D3" s="69" t="s">
        <v>42</v>
      </c>
      <c r="E3" s="69"/>
      <c r="F3" s="69"/>
      <c r="G3" s="69"/>
      <c r="H3" s="69"/>
      <c r="I3" s="69"/>
      <c r="J3" s="69"/>
      <c r="K3" s="69"/>
      <c r="L3" s="81" t="s">
        <v>30</v>
      </c>
      <c r="M3" s="74" t="s">
        <v>23</v>
      </c>
    </row>
    <row r="4" spans="1:13" ht="51" x14ac:dyDescent="0.25">
      <c r="A4" s="73"/>
      <c r="B4" s="84"/>
      <c r="C4" s="84"/>
      <c r="D4" s="26" t="s">
        <v>43</v>
      </c>
      <c r="E4" s="26" t="s">
        <v>44</v>
      </c>
      <c r="F4" s="26" t="s">
        <v>45</v>
      </c>
      <c r="G4" s="26" t="s">
        <v>46</v>
      </c>
      <c r="H4" s="26" t="s">
        <v>47</v>
      </c>
      <c r="I4" s="26" t="s">
        <v>48</v>
      </c>
      <c r="J4" s="26" t="s">
        <v>49</v>
      </c>
      <c r="K4" s="26" t="s">
        <v>50</v>
      </c>
      <c r="L4" s="82"/>
      <c r="M4" s="76"/>
    </row>
    <row r="5" spans="1:13" x14ac:dyDescent="0.25">
      <c r="A5" s="17"/>
      <c r="B5" s="23"/>
      <c r="C5" s="18"/>
      <c r="D5" s="18"/>
      <c r="E5" s="18"/>
      <c r="F5" s="18"/>
      <c r="G5" s="18"/>
      <c r="H5" s="18"/>
      <c r="I5" s="18"/>
      <c r="J5" s="18"/>
      <c r="K5" s="18"/>
      <c r="L5" s="24"/>
      <c r="M5" s="19"/>
    </row>
    <row r="6" spans="1:13" x14ac:dyDescent="0.25">
      <c r="A6" s="20" t="s">
        <v>3</v>
      </c>
      <c r="B6" s="23" t="s">
        <v>31</v>
      </c>
      <c r="C6" s="27">
        <v>221685</v>
      </c>
      <c r="D6" s="27">
        <v>54946</v>
      </c>
      <c r="E6" s="27">
        <v>9639</v>
      </c>
      <c r="F6" s="27">
        <v>101162</v>
      </c>
      <c r="G6" s="27">
        <v>4470</v>
      </c>
      <c r="H6" s="27">
        <v>6798</v>
      </c>
      <c r="I6" s="27">
        <v>30881</v>
      </c>
      <c r="J6" s="27">
        <v>3112</v>
      </c>
      <c r="K6" s="27">
        <v>10677</v>
      </c>
      <c r="L6" s="24" t="s">
        <v>32</v>
      </c>
      <c r="M6" s="5" t="s">
        <v>24</v>
      </c>
    </row>
    <row r="7" spans="1:13" x14ac:dyDescent="0.25">
      <c r="A7" s="21"/>
      <c r="B7" s="23" t="s">
        <v>33</v>
      </c>
      <c r="C7" s="27">
        <v>96635</v>
      </c>
      <c r="D7" s="27">
        <v>30339</v>
      </c>
      <c r="E7" s="27">
        <v>5221</v>
      </c>
      <c r="F7" s="27">
        <v>44187</v>
      </c>
      <c r="G7" s="27">
        <v>2092</v>
      </c>
      <c r="H7" s="27">
        <v>569</v>
      </c>
      <c r="I7" s="27">
        <v>7919</v>
      </c>
      <c r="J7" s="27">
        <v>852</v>
      </c>
      <c r="K7" s="27">
        <v>5456</v>
      </c>
      <c r="L7" s="24" t="s">
        <v>34</v>
      </c>
      <c r="M7" s="22"/>
    </row>
    <row r="8" spans="1:13" x14ac:dyDescent="0.25">
      <c r="A8" s="21"/>
      <c r="B8" s="23"/>
      <c r="C8" s="27"/>
      <c r="D8" s="27"/>
      <c r="E8" s="28"/>
      <c r="F8" s="28"/>
      <c r="G8" s="28"/>
      <c r="H8" s="28"/>
      <c r="I8" s="28"/>
      <c r="J8" s="28"/>
      <c r="K8" s="28"/>
      <c r="L8" s="25"/>
      <c r="M8" s="22"/>
    </row>
    <row r="9" spans="1:13" x14ac:dyDescent="0.25">
      <c r="A9" s="20" t="s">
        <v>4</v>
      </c>
      <c r="B9" s="23" t="s">
        <v>31</v>
      </c>
      <c r="C9" s="27">
        <v>7745</v>
      </c>
      <c r="D9" s="27">
        <v>1379</v>
      </c>
      <c r="E9" s="27">
        <v>156</v>
      </c>
      <c r="F9" s="27">
        <v>3913</v>
      </c>
      <c r="G9" s="27">
        <v>145</v>
      </c>
      <c r="H9" s="27">
        <v>90</v>
      </c>
      <c r="I9" s="27">
        <v>1459</v>
      </c>
      <c r="J9" s="27">
        <v>175</v>
      </c>
      <c r="K9" s="27">
        <v>428</v>
      </c>
      <c r="L9" s="24" t="s">
        <v>32</v>
      </c>
      <c r="M9" s="5" t="s">
        <v>4</v>
      </c>
    </row>
    <row r="10" spans="1:13" x14ac:dyDescent="0.25">
      <c r="A10" s="20"/>
      <c r="B10" s="23" t="s">
        <v>33</v>
      </c>
      <c r="C10" s="27">
        <v>1599</v>
      </c>
      <c r="D10" s="27">
        <v>452</v>
      </c>
      <c r="E10" s="27">
        <v>49</v>
      </c>
      <c r="F10" s="27">
        <v>853</v>
      </c>
      <c r="G10" s="27">
        <v>37</v>
      </c>
      <c r="H10" s="27">
        <v>9</v>
      </c>
      <c r="I10" s="27">
        <v>116</v>
      </c>
      <c r="J10" s="27">
        <v>22</v>
      </c>
      <c r="K10" s="27">
        <v>61</v>
      </c>
      <c r="L10" s="24" t="s">
        <v>34</v>
      </c>
      <c r="M10" s="5"/>
    </row>
    <row r="11" spans="1:13" x14ac:dyDescent="0.25">
      <c r="A11" s="20"/>
      <c r="B11" s="23"/>
      <c r="C11" s="27"/>
      <c r="D11" s="27"/>
      <c r="E11" s="27"/>
      <c r="F11" s="27"/>
      <c r="G11" s="27"/>
      <c r="H11" s="27"/>
      <c r="I11" s="27"/>
      <c r="J11" s="27"/>
      <c r="K11" s="27"/>
      <c r="L11" s="24"/>
      <c r="M11" s="5"/>
    </row>
    <row r="12" spans="1:13" x14ac:dyDescent="0.25">
      <c r="A12" s="20" t="s">
        <v>5</v>
      </c>
      <c r="B12" s="23" t="s">
        <v>31</v>
      </c>
      <c r="C12" s="27">
        <v>5421</v>
      </c>
      <c r="D12" s="27">
        <v>527</v>
      </c>
      <c r="E12" s="27">
        <v>86</v>
      </c>
      <c r="F12" s="27">
        <v>1616</v>
      </c>
      <c r="G12" s="27">
        <v>8</v>
      </c>
      <c r="H12" s="27">
        <v>838</v>
      </c>
      <c r="I12" s="27">
        <v>1985</v>
      </c>
      <c r="J12" s="27">
        <v>100</v>
      </c>
      <c r="K12" s="27">
        <v>261</v>
      </c>
      <c r="L12" s="24" t="s">
        <v>32</v>
      </c>
      <c r="M12" s="5" t="s">
        <v>5</v>
      </c>
    </row>
    <row r="13" spans="1:13" x14ac:dyDescent="0.25">
      <c r="A13" s="20"/>
      <c r="B13" s="23" t="s">
        <v>33</v>
      </c>
      <c r="C13" s="27">
        <v>706</v>
      </c>
      <c r="D13" s="27">
        <v>163</v>
      </c>
      <c r="E13" s="27">
        <v>28</v>
      </c>
      <c r="F13" s="27">
        <v>337</v>
      </c>
      <c r="G13" s="27">
        <v>2</v>
      </c>
      <c r="H13" s="27">
        <v>16</v>
      </c>
      <c r="I13" s="27">
        <v>96</v>
      </c>
      <c r="J13" s="27">
        <v>14</v>
      </c>
      <c r="K13" s="27">
        <v>50</v>
      </c>
      <c r="L13" s="24" t="s">
        <v>34</v>
      </c>
      <c r="M13" s="5"/>
    </row>
    <row r="14" spans="1:13" x14ac:dyDescent="0.25">
      <c r="A14" s="20"/>
      <c r="B14" s="23"/>
      <c r="C14" s="27"/>
      <c r="D14" s="27"/>
      <c r="E14" s="27"/>
      <c r="F14" s="27"/>
      <c r="G14" s="27"/>
      <c r="H14" s="27"/>
      <c r="I14" s="27"/>
      <c r="J14" s="27"/>
      <c r="K14" s="27"/>
      <c r="L14" s="24"/>
      <c r="M14" s="5"/>
    </row>
    <row r="15" spans="1:13" x14ac:dyDescent="0.25">
      <c r="A15" s="20" t="s">
        <v>6</v>
      </c>
      <c r="B15" s="23" t="s">
        <v>31</v>
      </c>
      <c r="C15" s="27">
        <v>48814</v>
      </c>
      <c r="D15" s="27">
        <v>3521</v>
      </c>
      <c r="E15" s="27">
        <v>999</v>
      </c>
      <c r="F15" s="27">
        <v>23028</v>
      </c>
      <c r="G15" s="27">
        <v>1721</v>
      </c>
      <c r="H15" s="27">
        <v>1356</v>
      </c>
      <c r="I15" s="27">
        <v>12910</v>
      </c>
      <c r="J15" s="27">
        <v>1123</v>
      </c>
      <c r="K15" s="27">
        <v>4156</v>
      </c>
      <c r="L15" s="24" t="s">
        <v>32</v>
      </c>
      <c r="M15" s="5" t="s">
        <v>6</v>
      </c>
    </row>
    <row r="16" spans="1:13" x14ac:dyDescent="0.25">
      <c r="A16" s="20"/>
      <c r="B16" s="23" t="s">
        <v>33</v>
      </c>
      <c r="C16" s="27">
        <v>19772</v>
      </c>
      <c r="D16" s="27">
        <v>1533</v>
      </c>
      <c r="E16" s="27">
        <v>379</v>
      </c>
      <c r="F16" s="27">
        <v>9797</v>
      </c>
      <c r="G16" s="27">
        <v>861</v>
      </c>
      <c r="H16" s="27">
        <v>141</v>
      </c>
      <c r="I16" s="27">
        <v>4552</v>
      </c>
      <c r="J16" s="27">
        <v>385</v>
      </c>
      <c r="K16" s="27">
        <v>2124</v>
      </c>
      <c r="L16" s="24" t="s">
        <v>34</v>
      </c>
      <c r="M16" s="5"/>
    </row>
    <row r="17" spans="1:13" x14ac:dyDescent="0.25">
      <c r="A17" s="20"/>
      <c r="B17" s="23"/>
      <c r="C17" s="27"/>
      <c r="D17" s="27"/>
      <c r="E17" s="27"/>
      <c r="F17" s="27"/>
      <c r="G17" s="27"/>
      <c r="H17" s="27"/>
      <c r="I17" s="27"/>
      <c r="J17" s="27"/>
      <c r="K17" s="27"/>
      <c r="L17" s="24"/>
      <c r="M17" s="5"/>
    </row>
    <row r="18" spans="1:13" x14ac:dyDescent="0.25">
      <c r="A18" s="20" t="s">
        <v>7</v>
      </c>
      <c r="B18" s="23" t="s">
        <v>31</v>
      </c>
      <c r="C18" s="27">
        <v>8272</v>
      </c>
      <c r="D18" s="27">
        <v>1796</v>
      </c>
      <c r="E18" s="27">
        <v>309</v>
      </c>
      <c r="F18" s="27">
        <v>2352</v>
      </c>
      <c r="G18" s="27">
        <v>93</v>
      </c>
      <c r="H18" s="27">
        <v>1634</v>
      </c>
      <c r="I18" s="27">
        <v>1649</v>
      </c>
      <c r="J18" s="27">
        <v>92</v>
      </c>
      <c r="K18" s="27">
        <v>347</v>
      </c>
      <c r="L18" s="24" t="s">
        <v>32</v>
      </c>
      <c r="M18" s="5" t="s">
        <v>7</v>
      </c>
    </row>
    <row r="19" spans="1:13" x14ac:dyDescent="0.25">
      <c r="A19" s="20"/>
      <c r="B19" s="23" t="s">
        <v>33</v>
      </c>
      <c r="C19" s="27">
        <v>2005</v>
      </c>
      <c r="D19" s="27">
        <v>628</v>
      </c>
      <c r="E19" s="27">
        <v>128</v>
      </c>
      <c r="F19" s="27">
        <v>889</v>
      </c>
      <c r="G19" s="27">
        <v>21</v>
      </c>
      <c r="H19" s="27">
        <v>44</v>
      </c>
      <c r="I19" s="27">
        <v>160</v>
      </c>
      <c r="J19" s="27">
        <v>24</v>
      </c>
      <c r="K19" s="27">
        <v>111</v>
      </c>
      <c r="L19" s="24" t="s">
        <v>34</v>
      </c>
      <c r="M19" s="5"/>
    </row>
    <row r="20" spans="1:13" x14ac:dyDescent="0.25">
      <c r="A20" s="20"/>
      <c r="B20" s="23"/>
      <c r="C20" s="27"/>
      <c r="D20" s="27"/>
      <c r="E20" s="27"/>
      <c r="F20" s="27"/>
      <c r="G20" s="27"/>
      <c r="H20" s="27"/>
      <c r="I20" s="27"/>
      <c r="J20" s="27"/>
      <c r="K20" s="27"/>
      <c r="L20" s="24"/>
      <c r="M20" s="5"/>
    </row>
    <row r="21" spans="1:13" x14ac:dyDescent="0.25">
      <c r="A21" s="20" t="s">
        <v>8</v>
      </c>
      <c r="B21" s="23" t="s">
        <v>31</v>
      </c>
      <c r="C21" s="27">
        <v>4897</v>
      </c>
      <c r="D21" s="27">
        <v>736</v>
      </c>
      <c r="E21" s="27">
        <v>185</v>
      </c>
      <c r="F21" s="27">
        <v>1495</v>
      </c>
      <c r="G21" s="27">
        <v>144</v>
      </c>
      <c r="H21" s="27">
        <v>217</v>
      </c>
      <c r="I21" s="27">
        <v>1174</v>
      </c>
      <c r="J21" s="27">
        <v>253</v>
      </c>
      <c r="K21" s="27">
        <v>693</v>
      </c>
      <c r="L21" s="24" t="s">
        <v>32</v>
      </c>
      <c r="M21" s="5" t="s">
        <v>8</v>
      </c>
    </row>
    <row r="22" spans="1:13" x14ac:dyDescent="0.25">
      <c r="A22" s="20"/>
      <c r="B22" s="23" t="s">
        <v>33</v>
      </c>
      <c r="C22" s="27">
        <v>1054</v>
      </c>
      <c r="D22" s="27">
        <v>320</v>
      </c>
      <c r="E22" s="27">
        <v>76</v>
      </c>
      <c r="F22" s="27">
        <v>480</v>
      </c>
      <c r="G22" s="27">
        <v>12</v>
      </c>
      <c r="H22" s="27">
        <v>8</v>
      </c>
      <c r="I22" s="27">
        <v>80</v>
      </c>
      <c r="J22" s="27">
        <v>18</v>
      </c>
      <c r="K22" s="27">
        <v>60</v>
      </c>
      <c r="L22" s="24" t="s">
        <v>34</v>
      </c>
      <c r="M22" s="5"/>
    </row>
    <row r="23" spans="1:13" x14ac:dyDescent="0.25">
      <c r="A23" s="20"/>
      <c r="B23" s="23"/>
      <c r="C23" s="27"/>
      <c r="D23" s="27"/>
      <c r="E23" s="27"/>
      <c r="F23" s="27"/>
      <c r="G23" s="27"/>
      <c r="H23" s="27"/>
      <c r="I23" s="27"/>
      <c r="J23" s="27"/>
      <c r="K23" s="27"/>
      <c r="L23" s="24"/>
      <c r="M23" s="5"/>
    </row>
    <row r="24" spans="1:13" x14ac:dyDescent="0.25">
      <c r="A24" s="20" t="s">
        <v>9</v>
      </c>
      <c r="B24" s="23" t="s">
        <v>31</v>
      </c>
      <c r="C24" s="27">
        <v>10831</v>
      </c>
      <c r="D24" s="27">
        <v>1269</v>
      </c>
      <c r="E24" s="27">
        <v>261</v>
      </c>
      <c r="F24" s="27">
        <v>4457</v>
      </c>
      <c r="G24" s="27">
        <v>321</v>
      </c>
      <c r="H24" s="27">
        <v>486</v>
      </c>
      <c r="I24" s="27">
        <v>3013</v>
      </c>
      <c r="J24" s="27">
        <v>263</v>
      </c>
      <c r="K24" s="27">
        <v>761</v>
      </c>
      <c r="L24" s="24" t="s">
        <v>32</v>
      </c>
      <c r="M24" s="5" t="s">
        <v>9</v>
      </c>
    </row>
    <row r="25" spans="1:13" x14ac:dyDescent="0.25">
      <c r="A25" s="20"/>
      <c r="B25" s="23" t="s">
        <v>33</v>
      </c>
      <c r="C25" s="27">
        <v>1214</v>
      </c>
      <c r="D25" s="27">
        <v>426</v>
      </c>
      <c r="E25" s="27">
        <v>78</v>
      </c>
      <c r="F25" s="27">
        <v>570</v>
      </c>
      <c r="G25" s="27">
        <v>12</v>
      </c>
      <c r="H25" s="27">
        <v>12</v>
      </c>
      <c r="I25" s="27">
        <v>78</v>
      </c>
      <c r="J25" s="27">
        <v>8</v>
      </c>
      <c r="K25" s="27">
        <v>30</v>
      </c>
      <c r="L25" s="24" t="s">
        <v>34</v>
      </c>
      <c r="M25" s="5"/>
    </row>
    <row r="26" spans="1:13" x14ac:dyDescent="0.25">
      <c r="A26" s="20"/>
      <c r="B26" s="23"/>
      <c r="C26" s="27"/>
      <c r="D26" s="27"/>
      <c r="E26" s="27"/>
      <c r="F26" s="27"/>
      <c r="G26" s="27"/>
      <c r="H26" s="27"/>
      <c r="I26" s="27"/>
      <c r="J26" s="27"/>
      <c r="K26" s="27"/>
      <c r="L26" s="24"/>
      <c r="M26" s="5"/>
    </row>
    <row r="27" spans="1:13" x14ac:dyDescent="0.25">
      <c r="A27" s="20" t="s">
        <v>10</v>
      </c>
      <c r="B27" s="23" t="s">
        <v>31</v>
      </c>
      <c r="C27" s="27">
        <v>32605</v>
      </c>
      <c r="D27" s="27">
        <v>3875</v>
      </c>
      <c r="E27" s="27">
        <v>989</v>
      </c>
      <c r="F27" s="27">
        <v>22707</v>
      </c>
      <c r="G27" s="27">
        <v>518</v>
      </c>
      <c r="H27" s="27">
        <v>276</v>
      </c>
      <c r="I27" s="27">
        <v>3789</v>
      </c>
      <c r="J27" s="27">
        <v>58</v>
      </c>
      <c r="K27" s="27">
        <v>393</v>
      </c>
      <c r="L27" s="24" t="s">
        <v>32</v>
      </c>
      <c r="M27" s="5" t="s">
        <v>10</v>
      </c>
    </row>
    <row r="28" spans="1:13" x14ac:dyDescent="0.25">
      <c r="A28" s="20"/>
      <c r="B28" s="23" t="s">
        <v>33</v>
      </c>
      <c r="C28" s="27">
        <v>16027</v>
      </c>
      <c r="D28" s="27">
        <v>2131</v>
      </c>
      <c r="E28" s="27">
        <v>541</v>
      </c>
      <c r="F28" s="27">
        <v>11319</v>
      </c>
      <c r="G28" s="27">
        <v>196</v>
      </c>
      <c r="H28" s="27">
        <v>94</v>
      </c>
      <c r="I28" s="27">
        <v>1605</v>
      </c>
      <c r="J28" s="27">
        <v>11</v>
      </c>
      <c r="K28" s="27">
        <v>130</v>
      </c>
      <c r="L28" s="24" t="s">
        <v>34</v>
      </c>
      <c r="M28" s="5"/>
    </row>
    <row r="29" spans="1:13" x14ac:dyDescent="0.25">
      <c r="A29" s="20"/>
      <c r="B29" s="23"/>
      <c r="C29" s="27"/>
      <c r="D29" s="27"/>
      <c r="E29" s="27"/>
      <c r="F29" s="27"/>
      <c r="G29" s="27"/>
      <c r="H29" s="27"/>
      <c r="I29" s="27"/>
      <c r="J29" s="27"/>
      <c r="K29" s="27"/>
      <c r="L29" s="24"/>
      <c r="M29" s="5"/>
    </row>
    <row r="30" spans="1:13" x14ac:dyDescent="0.25">
      <c r="A30" s="20" t="s">
        <v>11</v>
      </c>
      <c r="B30" s="23" t="s">
        <v>31</v>
      </c>
      <c r="C30" s="27">
        <v>10227</v>
      </c>
      <c r="D30" s="27">
        <v>999</v>
      </c>
      <c r="E30" s="27">
        <v>553</v>
      </c>
      <c r="F30" s="27">
        <v>6025</v>
      </c>
      <c r="G30" s="27">
        <v>340</v>
      </c>
      <c r="H30" s="27">
        <v>358</v>
      </c>
      <c r="I30" s="27">
        <v>1138</v>
      </c>
      <c r="J30" s="27">
        <v>603</v>
      </c>
      <c r="K30" s="27">
        <v>211</v>
      </c>
      <c r="L30" s="24" t="s">
        <v>32</v>
      </c>
      <c r="M30" s="5" t="s">
        <v>11</v>
      </c>
    </row>
    <row r="31" spans="1:13" x14ac:dyDescent="0.25">
      <c r="A31" s="20"/>
      <c r="B31" s="23" t="s">
        <v>33</v>
      </c>
      <c r="C31" s="27">
        <v>2240</v>
      </c>
      <c r="D31" s="27">
        <v>445</v>
      </c>
      <c r="E31" s="27">
        <v>221</v>
      </c>
      <c r="F31" s="27">
        <v>1398</v>
      </c>
      <c r="G31" s="27">
        <v>34</v>
      </c>
      <c r="H31" s="27">
        <v>17</v>
      </c>
      <c r="I31" s="27">
        <v>37</v>
      </c>
      <c r="J31" s="27">
        <v>17</v>
      </c>
      <c r="K31" s="27">
        <v>71</v>
      </c>
      <c r="L31" s="24" t="s">
        <v>34</v>
      </c>
      <c r="M31" s="5"/>
    </row>
    <row r="32" spans="1:13" x14ac:dyDescent="0.25">
      <c r="A32" s="20"/>
      <c r="B32" s="23"/>
      <c r="C32" s="27"/>
      <c r="D32" s="27"/>
      <c r="E32" s="27"/>
      <c r="F32" s="27"/>
      <c r="G32" s="27"/>
      <c r="H32" s="27"/>
      <c r="I32" s="27"/>
      <c r="J32" s="27"/>
      <c r="K32" s="27"/>
      <c r="L32" s="24"/>
      <c r="M32" s="5"/>
    </row>
    <row r="33" spans="1:13" x14ac:dyDescent="0.25">
      <c r="A33" s="20" t="s">
        <v>12</v>
      </c>
      <c r="B33" s="23" t="s">
        <v>31</v>
      </c>
      <c r="C33" s="27">
        <v>2882</v>
      </c>
      <c r="D33" s="27">
        <v>283</v>
      </c>
      <c r="E33" s="27">
        <v>123</v>
      </c>
      <c r="F33" s="27">
        <v>1708</v>
      </c>
      <c r="G33" s="27">
        <v>28</v>
      </c>
      <c r="H33" s="27">
        <v>98</v>
      </c>
      <c r="I33" s="27">
        <v>456</v>
      </c>
      <c r="J33" s="27">
        <v>38</v>
      </c>
      <c r="K33" s="27">
        <v>148</v>
      </c>
      <c r="L33" s="24" t="s">
        <v>32</v>
      </c>
      <c r="M33" s="5" t="s">
        <v>12</v>
      </c>
    </row>
    <row r="34" spans="1:13" x14ac:dyDescent="0.25">
      <c r="A34" s="20"/>
      <c r="B34" s="23" t="s">
        <v>33</v>
      </c>
      <c r="C34" s="27">
        <v>1536</v>
      </c>
      <c r="D34" s="27">
        <v>147</v>
      </c>
      <c r="E34" s="27">
        <v>67</v>
      </c>
      <c r="F34" s="27">
        <v>898</v>
      </c>
      <c r="G34" s="27">
        <v>21</v>
      </c>
      <c r="H34" s="27">
        <v>46</v>
      </c>
      <c r="I34" s="27">
        <v>214</v>
      </c>
      <c r="J34" s="27">
        <v>29</v>
      </c>
      <c r="K34" s="27">
        <v>114</v>
      </c>
      <c r="L34" s="24" t="s">
        <v>34</v>
      </c>
      <c r="M34" s="5"/>
    </row>
    <row r="35" spans="1:13" x14ac:dyDescent="0.25">
      <c r="A35" s="20"/>
      <c r="B35" s="23"/>
      <c r="C35" s="27"/>
      <c r="D35" s="27"/>
      <c r="E35" s="27"/>
      <c r="F35" s="27"/>
      <c r="G35" s="27"/>
      <c r="H35" s="27"/>
      <c r="I35" s="27"/>
      <c r="J35" s="27"/>
      <c r="K35" s="27"/>
      <c r="L35" s="24"/>
      <c r="M35" s="5"/>
    </row>
    <row r="36" spans="1:13" x14ac:dyDescent="0.25">
      <c r="A36" s="20" t="s">
        <v>13</v>
      </c>
      <c r="B36" s="23" t="s">
        <v>31</v>
      </c>
      <c r="C36" s="27">
        <v>5371</v>
      </c>
      <c r="D36" s="27">
        <v>2173</v>
      </c>
      <c r="E36" s="27">
        <v>269</v>
      </c>
      <c r="F36" s="27">
        <v>2352</v>
      </c>
      <c r="G36" s="27">
        <v>6</v>
      </c>
      <c r="H36" s="27">
        <v>333</v>
      </c>
      <c r="I36" s="27">
        <v>204</v>
      </c>
      <c r="J36" s="27">
        <v>5</v>
      </c>
      <c r="K36" s="27">
        <v>29</v>
      </c>
      <c r="L36" s="24" t="s">
        <v>32</v>
      </c>
      <c r="M36" s="5" t="s">
        <v>13</v>
      </c>
    </row>
    <row r="37" spans="1:13" x14ac:dyDescent="0.25">
      <c r="A37" s="20"/>
      <c r="B37" s="23" t="s">
        <v>33</v>
      </c>
      <c r="C37" s="27">
        <v>2083</v>
      </c>
      <c r="D37" s="27">
        <v>979</v>
      </c>
      <c r="E37" s="27">
        <v>135</v>
      </c>
      <c r="F37" s="27">
        <v>904</v>
      </c>
      <c r="G37" s="27">
        <v>5</v>
      </c>
      <c r="H37" s="27">
        <v>20</v>
      </c>
      <c r="I37" s="27">
        <v>24</v>
      </c>
      <c r="J37" s="27">
        <v>3</v>
      </c>
      <c r="K37" s="27">
        <v>13</v>
      </c>
      <c r="L37" s="24" t="s">
        <v>34</v>
      </c>
      <c r="M37" s="5"/>
    </row>
    <row r="38" spans="1:13" x14ac:dyDescent="0.25">
      <c r="A38" s="20"/>
      <c r="B38" s="23"/>
      <c r="C38" s="27"/>
      <c r="D38" s="27"/>
      <c r="E38" s="27"/>
      <c r="F38" s="29"/>
      <c r="G38" s="29"/>
      <c r="H38" s="29"/>
      <c r="I38" s="29"/>
      <c r="J38" s="29"/>
      <c r="K38" s="29"/>
      <c r="L38" s="24"/>
      <c r="M38" s="5"/>
    </row>
    <row r="39" spans="1:13" x14ac:dyDescent="0.25">
      <c r="A39" s="20" t="s">
        <v>14</v>
      </c>
      <c r="B39" s="23" t="s">
        <v>31</v>
      </c>
      <c r="C39" s="27">
        <v>5476</v>
      </c>
      <c r="D39" s="27">
        <v>2946</v>
      </c>
      <c r="E39" s="27">
        <v>537</v>
      </c>
      <c r="F39" s="27">
        <v>1824</v>
      </c>
      <c r="G39" s="27">
        <v>89</v>
      </c>
      <c r="H39" s="27">
        <v>10</v>
      </c>
      <c r="I39" s="27">
        <v>53</v>
      </c>
      <c r="J39" s="27">
        <v>2</v>
      </c>
      <c r="K39" s="27">
        <v>15</v>
      </c>
      <c r="L39" s="24" t="s">
        <v>32</v>
      </c>
      <c r="M39" s="5" t="s">
        <v>14</v>
      </c>
    </row>
    <row r="40" spans="1:13" x14ac:dyDescent="0.25">
      <c r="A40" s="20"/>
      <c r="B40" s="23" t="s">
        <v>33</v>
      </c>
      <c r="C40" s="27">
        <v>3444</v>
      </c>
      <c r="D40" s="27">
        <v>1792</v>
      </c>
      <c r="E40" s="27">
        <v>383</v>
      </c>
      <c r="F40" s="27">
        <v>1179</v>
      </c>
      <c r="G40" s="27">
        <v>59</v>
      </c>
      <c r="H40" s="27">
        <v>0</v>
      </c>
      <c r="I40" s="27">
        <v>22</v>
      </c>
      <c r="J40" s="27">
        <v>1</v>
      </c>
      <c r="K40" s="27">
        <v>8</v>
      </c>
      <c r="L40" s="24" t="s">
        <v>34</v>
      </c>
      <c r="M40" s="5"/>
    </row>
    <row r="41" spans="1:13" x14ac:dyDescent="0.25">
      <c r="A41" s="20"/>
      <c r="B41" s="23"/>
      <c r="C41" s="27"/>
      <c r="D41" s="27"/>
      <c r="E41" s="27"/>
      <c r="F41" s="27"/>
      <c r="G41" s="27"/>
      <c r="H41" s="27"/>
      <c r="I41" s="27"/>
      <c r="J41" s="27"/>
      <c r="K41" s="27"/>
      <c r="L41" s="24"/>
      <c r="M41" s="5"/>
    </row>
    <row r="42" spans="1:13" x14ac:dyDescent="0.25">
      <c r="A42" s="20" t="s">
        <v>15</v>
      </c>
      <c r="B42" s="23" t="s">
        <v>31</v>
      </c>
      <c r="C42" s="27">
        <v>504</v>
      </c>
      <c r="D42" s="27">
        <v>98</v>
      </c>
      <c r="E42" s="27">
        <v>18</v>
      </c>
      <c r="F42" s="27">
        <v>272</v>
      </c>
      <c r="G42" s="27">
        <v>7</v>
      </c>
      <c r="H42" s="27">
        <v>9</v>
      </c>
      <c r="I42" s="27">
        <v>69</v>
      </c>
      <c r="J42" s="27">
        <v>1</v>
      </c>
      <c r="K42" s="27">
        <v>30</v>
      </c>
      <c r="L42" s="24" t="s">
        <v>32</v>
      </c>
      <c r="M42" s="5" t="s">
        <v>15</v>
      </c>
    </row>
    <row r="43" spans="1:13" x14ac:dyDescent="0.25">
      <c r="A43" s="20"/>
      <c r="B43" s="23" t="s">
        <v>33</v>
      </c>
      <c r="C43" s="27">
        <v>220</v>
      </c>
      <c r="D43" s="27">
        <v>44</v>
      </c>
      <c r="E43" s="27">
        <v>9</v>
      </c>
      <c r="F43" s="27">
        <v>140</v>
      </c>
      <c r="G43" s="27">
        <v>6</v>
      </c>
      <c r="H43" s="27">
        <v>0</v>
      </c>
      <c r="I43" s="27">
        <v>13</v>
      </c>
      <c r="J43" s="27">
        <v>0</v>
      </c>
      <c r="K43" s="27">
        <v>8</v>
      </c>
      <c r="L43" s="24" t="s">
        <v>34</v>
      </c>
      <c r="M43" s="5"/>
    </row>
    <row r="44" spans="1:13" x14ac:dyDescent="0.25">
      <c r="A44" s="20"/>
      <c r="B44" s="23"/>
      <c r="C44" s="27"/>
      <c r="D44" s="27"/>
      <c r="E44" s="27"/>
      <c r="F44" s="27"/>
      <c r="G44" s="27"/>
      <c r="H44" s="27"/>
      <c r="I44" s="27"/>
      <c r="J44" s="27"/>
      <c r="K44" s="27"/>
      <c r="L44" s="24"/>
      <c r="M44" s="5"/>
    </row>
    <row r="45" spans="1:13" x14ac:dyDescent="0.25">
      <c r="A45" s="20" t="s">
        <v>16</v>
      </c>
      <c r="B45" s="23" t="s">
        <v>31</v>
      </c>
      <c r="C45" s="27">
        <v>5583</v>
      </c>
      <c r="D45" s="27">
        <v>2650</v>
      </c>
      <c r="E45" s="27">
        <v>234</v>
      </c>
      <c r="F45" s="27">
        <v>2127</v>
      </c>
      <c r="G45" s="27">
        <v>45</v>
      </c>
      <c r="H45" s="27">
        <v>54</v>
      </c>
      <c r="I45" s="27">
        <v>406</v>
      </c>
      <c r="J45" s="27">
        <v>9</v>
      </c>
      <c r="K45" s="27">
        <v>58</v>
      </c>
      <c r="L45" s="24" t="s">
        <v>32</v>
      </c>
      <c r="M45" s="5" t="s">
        <v>16</v>
      </c>
    </row>
    <row r="46" spans="1:13" x14ac:dyDescent="0.25">
      <c r="A46" s="20"/>
      <c r="B46" s="23" t="s">
        <v>33</v>
      </c>
      <c r="C46" s="27">
        <v>1894</v>
      </c>
      <c r="D46" s="27">
        <v>1047</v>
      </c>
      <c r="E46" s="27">
        <v>100</v>
      </c>
      <c r="F46" s="27">
        <v>683</v>
      </c>
      <c r="G46" s="27">
        <v>21</v>
      </c>
      <c r="H46" s="27">
        <v>3</v>
      </c>
      <c r="I46" s="27">
        <v>21</v>
      </c>
      <c r="J46" s="27">
        <v>1</v>
      </c>
      <c r="K46" s="27">
        <v>18</v>
      </c>
      <c r="L46" s="24" t="s">
        <v>34</v>
      </c>
      <c r="M46" s="5"/>
    </row>
    <row r="47" spans="1:13" x14ac:dyDescent="0.25">
      <c r="A47" s="20"/>
      <c r="B47" s="23"/>
      <c r="C47" s="27"/>
      <c r="D47" s="27"/>
      <c r="E47" s="27"/>
      <c r="F47" s="27"/>
      <c r="G47" s="27"/>
      <c r="H47" s="27"/>
      <c r="I47" s="27"/>
      <c r="J47" s="27"/>
      <c r="K47" s="27"/>
      <c r="L47" s="24"/>
      <c r="M47" s="5"/>
    </row>
    <row r="48" spans="1:13" x14ac:dyDescent="0.25">
      <c r="A48" s="20" t="s">
        <v>17</v>
      </c>
      <c r="B48" s="23" t="s">
        <v>31</v>
      </c>
      <c r="C48" s="27">
        <v>2911</v>
      </c>
      <c r="D48" s="27">
        <v>483</v>
      </c>
      <c r="E48" s="27">
        <v>147</v>
      </c>
      <c r="F48" s="27">
        <v>2027</v>
      </c>
      <c r="G48" s="27">
        <v>79</v>
      </c>
      <c r="H48" s="27">
        <v>13</v>
      </c>
      <c r="I48" s="27">
        <v>60</v>
      </c>
      <c r="J48" s="27">
        <v>6</v>
      </c>
      <c r="K48" s="27">
        <v>96</v>
      </c>
      <c r="L48" s="24" t="s">
        <v>32</v>
      </c>
      <c r="M48" s="5" t="s">
        <v>17</v>
      </c>
    </row>
    <row r="49" spans="1:13" x14ac:dyDescent="0.25">
      <c r="A49" s="20"/>
      <c r="B49" s="23" t="s">
        <v>33</v>
      </c>
      <c r="C49" s="27">
        <v>787</v>
      </c>
      <c r="D49" s="27">
        <v>266</v>
      </c>
      <c r="E49" s="27">
        <v>66</v>
      </c>
      <c r="F49" s="27">
        <v>375</v>
      </c>
      <c r="G49" s="27">
        <v>51</v>
      </c>
      <c r="H49" s="27">
        <v>2</v>
      </c>
      <c r="I49" s="27">
        <v>7</v>
      </c>
      <c r="J49" s="27">
        <v>4</v>
      </c>
      <c r="K49" s="27">
        <v>16</v>
      </c>
      <c r="L49" s="24" t="s">
        <v>34</v>
      </c>
      <c r="M49" s="5"/>
    </row>
    <row r="50" spans="1:13" x14ac:dyDescent="0.25">
      <c r="A50" s="20"/>
      <c r="B50" s="23"/>
      <c r="C50" s="27"/>
      <c r="D50" s="27"/>
      <c r="E50" s="27"/>
      <c r="F50" s="27"/>
      <c r="G50" s="27"/>
      <c r="H50" s="27"/>
      <c r="I50" s="27"/>
      <c r="J50" s="27"/>
      <c r="K50" s="27"/>
      <c r="L50" s="24"/>
      <c r="M50" s="5"/>
    </row>
    <row r="51" spans="1:13" x14ac:dyDescent="0.25">
      <c r="A51" s="20" t="s">
        <v>18</v>
      </c>
      <c r="B51" s="23" t="s">
        <v>31</v>
      </c>
      <c r="C51" s="27">
        <v>24661</v>
      </c>
      <c r="D51" s="27">
        <v>10614</v>
      </c>
      <c r="E51" s="27">
        <v>1352</v>
      </c>
      <c r="F51" s="27">
        <v>11254</v>
      </c>
      <c r="G51" s="27">
        <v>266</v>
      </c>
      <c r="H51" s="27">
        <v>276</v>
      </c>
      <c r="I51" s="27">
        <v>663</v>
      </c>
      <c r="J51" s="27">
        <v>51</v>
      </c>
      <c r="K51" s="27">
        <v>185</v>
      </c>
      <c r="L51" s="24" t="s">
        <v>32</v>
      </c>
      <c r="M51" s="5" t="s">
        <v>18</v>
      </c>
    </row>
    <row r="52" spans="1:13" x14ac:dyDescent="0.25">
      <c r="A52" s="20"/>
      <c r="B52" s="23" t="s">
        <v>33</v>
      </c>
      <c r="C52" s="27">
        <v>10661</v>
      </c>
      <c r="D52" s="27">
        <v>5268</v>
      </c>
      <c r="E52" s="27">
        <v>562</v>
      </c>
      <c r="F52" s="27">
        <v>4195</v>
      </c>
      <c r="G52" s="27">
        <v>230</v>
      </c>
      <c r="H52" s="27">
        <v>29</v>
      </c>
      <c r="I52" s="27">
        <v>173</v>
      </c>
      <c r="J52" s="27">
        <v>41</v>
      </c>
      <c r="K52" s="27">
        <v>163</v>
      </c>
      <c r="L52" s="24" t="s">
        <v>34</v>
      </c>
      <c r="M52" s="5"/>
    </row>
    <row r="53" spans="1:13" x14ac:dyDescent="0.25">
      <c r="A53" s="20"/>
      <c r="B53" s="23"/>
      <c r="C53" s="27"/>
      <c r="D53" s="27"/>
      <c r="E53" s="27"/>
      <c r="F53" s="27"/>
      <c r="G53" s="27"/>
      <c r="H53" s="27"/>
      <c r="I53" s="27"/>
      <c r="J53" s="27"/>
      <c r="K53" s="27"/>
      <c r="L53" s="24"/>
      <c r="M53" s="5"/>
    </row>
    <row r="54" spans="1:13" x14ac:dyDescent="0.25">
      <c r="A54" s="20" t="s">
        <v>19</v>
      </c>
      <c r="B54" s="23" t="s">
        <v>31</v>
      </c>
      <c r="C54" s="27">
        <v>21902</v>
      </c>
      <c r="D54" s="27">
        <v>14877</v>
      </c>
      <c r="E54" s="27">
        <v>1970</v>
      </c>
      <c r="F54" s="27">
        <v>2068</v>
      </c>
      <c r="G54" s="27">
        <v>142</v>
      </c>
      <c r="H54" s="27">
        <v>352</v>
      </c>
      <c r="I54" s="27">
        <v>825</v>
      </c>
      <c r="J54" s="27">
        <v>87</v>
      </c>
      <c r="K54" s="27">
        <v>1581</v>
      </c>
      <c r="L54" s="24" t="s">
        <v>32</v>
      </c>
      <c r="M54" s="5" t="s">
        <v>19</v>
      </c>
    </row>
    <row r="55" spans="1:13" x14ac:dyDescent="0.25">
      <c r="A55" s="20"/>
      <c r="B55" s="23" t="s">
        <v>33</v>
      </c>
      <c r="C55" s="27">
        <v>15131</v>
      </c>
      <c r="D55" s="27">
        <v>10455</v>
      </c>
      <c r="E55" s="27">
        <v>1351</v>
      </c>
      <c r="F55" s="27">
        <v>1350</v>
      </c>
      <c r="G55" s="27">
        <v>111</v>
      </c>
      <c r="H55" s="27">
        <v>64</v>
      </c>
      <c r="I55" s="27">
        <v>368</v>
      </c>
      <c r="J55" s="27">
        <v>64</v>
      </c>
      <c r="K55" s="27">
        <v>1368</v>
      </c>
      <c r="L55" s="24" t="s">
        <v>34</v>
      </c>
      <c r="M55" s="5"/>
    </row>
    <row r="56" spans="1:13" x14ac:dyDescent="0.25">
      <c r="A56" s="20"/>
      <c r="B56" s="23"/>
      <c r="C56" s="27"/>
      <c r="D56" s="27"/>
      <c r="E56" s="27"/>
      <c r="F56" s="27"/>
      <c r="G56" s="27"/>
      <c r="H56" s="27"/>
      <c r="I56" s="27"/>
      <c r="J56" s="27"/>
      <c r="K56" s="27"/>
      <c r="L56" s="24"/>
      <c r="M56" s="5"/>
    </row>
    <row r="57" spans="1:13" x14ac:dyDescent="0.25">
      <c r="A57" s="20" t="s">
        <v>20</v>
      </c>
      <c r="B57" s="23" t="s">
        <v>31</v>
      </c>
      <c r="C57" s="27">
        <v>17497</v>
      </c>
      <c r="D57" s="27">
        <v>5363</v>
      </c>
      <c r="E57" s="27">
        <v>1199</v>
      </c>
      <c r="F57" s="27">
        <v>8276</v>
      </c>
      <c r="G57" s="27">
        <v>196</v>
      </c>
      <c r="H57" s="27">
        <v>334</v>
      </c>
      <c r="I57" s="27">
        <v>745</v>
      </c>
      <c r="J57" s="27">
        <v>229</v>
      </c>
      <c r="K57" s="27">
        <v>1155</v>
      </c>
      <c r="L57" s="24" t="s">
        <v>32</v>
      </c>
      <c r="M57" s="5" t="s">
        <v>20</v>
      </c>
    </row>
    <row r="58" spans="1:13" x14ac:dyDescent="0.25">
      <c r="A58" s="20"/>
      <c r="B58" s="23" t="s">
        <v>33</v>
      </c>
      <c r="C58" s="27">
        <v>12930</v>
      </c>
      <c r="D58" s="27">
        <v>3547</v>
      </c>
      <c r="E58" s="27">
        <v>932</v>
      </c>
      <c r="F58" s="27">
        <v>6716</v>
      </c>
      <c r="G58" s="27">
        <v>137</v>
      </c>
      <c r="H58" s="27">
        <v>50</v>
      </c>
      <c r="I58" s="27">
        <v>291</v>
      </c>
      <c r="J58" s="27">
        <v>204</v>
      </c>
      <c r="K58" s="27">
        <v>1053</v>
      </c>
      <c r="L58" s="24" t="s">
        <v>34</v>
      </c>
      <c r="M58" s="5"/>
    </row>
    <row r="59" spans="1:13" x14ac:dyDescent="0.25">
      <c r="A59" s="20"/>
      <c r="B59" s="23"/>
      <c r="C59" s="27"/>
      <c r="D59" s="27"/>
      <c r="E59" s="27"/>
      <c r="F59" s="27"/>
      <c r="G59" s="27"/>
      <c r="H59" s="27"/>
      <c r="I59" s="27"/>
      <c r="J59" s="27"/>
      <c r="K59" s="27"/>
      <c r="L59" s="24"/>
      <c r="M59" s="5"/>
    </row>
    <row r="60" spans="1:13" x14ac:dyDescent="0.25">
      <c r="A60" s="20" t="s">
        <v>21</v>
      </c>
      <c r="B60" s="23" t="s">
        <v>31</v>
      </c>
      <c r="C60" s="27">
        <v>3792</v>
      </c>
      <c r="D60" s="27">
        <v>689</v>
      </c>
      <c r="E60" s="27">
        <v>119</v>
      </c>
      <c r="F60" s="27">
        <v>2383</v>
      </c>
      <c r="G60" s="27">
        <v>284</v>
      </c>
      <c r="H60" s="27">
        <v>50</v>
      </c>
      <c r="I60" s="27">
        <v>180</v>
      </c>
      <c r="J60" s="27">
        <v>9</v>
      </c>
      <c r="K60" s="27">
        <v>78</v>
      </c>
      <c r="L60" s="24" t="s">
        <v>32</v>
      </c>
      <c r="M60" s="5" t="s">
        <v>21</v>
      </c>
    </row>
    <row r="61" spans="1:13" x14ac:dyDescent="0.25">
      <c r="A61" s="20"/>
      <c r="B61" s="23" t="s">
        <v>33</v>
      </c>
      <c r="C61" s="27">
        <v>2384</v>
      </c>
      <c r="D61" s="27">
        <v>370</v>
      </c>
      <c r="E61" s="27">
        <v>66</v>
      </c>
      <c r="F61" s="27">
        <v>1577</v>
      </c>
      <c r="G61" s="27">
        <v>258</v>
      </c>
      <c r="H61" s="27">
        <v>11</v>
      </c>
      <c r="I61" s="27">
        <v>54</v>
      </c>
      <c r="J61" s="27">
        <v>5</v>
      </c>
      <c r="K61" s="27">
        <v>43</v>
      </c>
      <c r="L61" s="24" t="s">
        <v>34</v>
      </c>
      <c r="M61" s="5"/>
    </row>
    <row r="62" spans="1:13" x14ac:dyDescent="0.25">
      <c r="A62" s="20"/>
      <c r="B62" s="23"/>
      <c r="C62" s="27"/>
      <c r="D62" s="27"/>
      <c r="E62" s="27"/>
      <c r="F62" s="27"/>
      <c r="G62" s="27"/>
      <c r="H62" s="27"/>
      <c r="I62" s="27"/>
      <c r="J62" s="27"/>
      <c r="K62" s="27"/>
      <c r="L62" s="24"/>
      <c r="M62" s="5"/>
    </row>
    <row r="63" spans="1:13" x14ac:dyDescent="0.25">
      <c r="A63" s="20" t="s">
        <v>22</v>
      </c>
      <c r="B63" s="23" t="s">
        <v>31</v>
      </c>
      <c r="C63" s="27">
        <v>2294</v>
      </c>
      <c r="D63" s="27">
        <v>668</v>
      </c>
      <c r="E63" s="27">
        <v>133</v>
      </c>
      <c r="F63" s="27">
        <v>1278</v>
      </c>
      <c r="G63" s="27">
        <v>38</v>
      </c>
      <c r="H63" s="27">
        <v>14</v>
      </c>
      <c r="I63" s="27">
        <v>103</v>
      </c>
      <c r="J63" s="27">
        <v>8</v>
      </c>
      <c r="K63" s="27">
        <v>52</v>
      </c>
      <c r="L63" s="24" t="s">
        <v>32</v>
      </c>
      <c r="M63" s="5" t="s">
        <v>22</v>
      </c>
    </row>
    <row r="64" spans="1:13" x14ac:dyDescent="0.25">
      <c r="A64" s="20"/>
      <c r="B64" s="23" t="s">
        <v>33</v>
      </c>
      <c r="C64" s="27">
        <v>948</v>
      </c>
      <c r="D64" s="27">
        <v>326</v>
      </c>
      <c r="E64" s="27">
        <v>50</v>
      </c>
      <c r="F64" s="27">
        <v>527</v>
      </c>
      <c r="G64" s="27">
        <v>18</v>
      </c>
      <c r="H64" s="27">
        <v>3</v>
      </c>
      <c r="I64" s="27">
        <v>8</v>
      </c>
      <c r="J64" s="27">
        <v>1</v>
      </c>
      <c r="K64" s="27">
        <v>15</v>
      </c>
      <c r="L64" s="24" t="s">
        <v>34</v>
      </c>
      <c r="M64" s="5"/>
    </row>
    <row r="65" spans="1:1" x14ac:dyDescent="0.25">
      <c r="A65" s="4"/>
    </row>
    <row r="66" spans="1:1" x14ac:dyDescent="0.25">
      <c r="A66" s="9"/>
    </row>
  </sheetData>
  <mergeCells count="6">
    <mergeCell ref="M3:M4"/>
    <mergeCell ref="D3:K3"/>
    <mergeCell ref="L3:L4"/>
    <mergeCell ref="B3:B4"/>
    <mergeCell ref="A3:A4"/>
    <mergeCell ref="C3:C4"/>
  </mergeCells>
  <pageMargins left="0.19685039370078741" right="0.19685039370078741" top="0.55118110236220474" bottom="0.55118110236220474" header="0.11811023622047245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="110" zoomScaleNormal="110" workbookViewId="0">
      <selection activeCell="C31" sqref="C31"/>
    </sheetView>
  </sheetViews>
  <sheetFormatPr defaultRowHeight="15" x14ac:dyDescent="0.25"/>
  <cols>
    <col min="2" max="3" width="14.28515625" customWidth="1"/>
  </cols>
  <sheetData>
    <row r="1" spans="1:4" x14ac:dyDescent="0.25">
      <c r="A1" s="6" t="s">
        <v>137</v>
      </c>
    </row>
    <row r="2" spans="1:4" x14ac:dyDescent="0.25">
      <c r="A2" s="7" t="s">
        <v>56</v>
      </c>
    </row>
    <row r="3" spans="1:4" x14ac:dyDescent="0.25">
      <c r="A3" s="85" t="s">
        <v>2</v>
      </c>
      <c r="B3" s="30" t="s">
        <v>25</v>
      </c>
      <c r="C3" s="31" t="s">
        <v>27</v>
      </c>
      <c r="D3" s="32"/>
    </row>
    <row r="4" spans="1:4" x14ac:dyDescent="0.25">
      <c r="A4" s="86"/>
      <c r="B4" s="33" t="s">
        <v>26</v>
      </c>
      <c r="C4" s="34" t="s">
        <v>28</v>
      </c>
      <c r="D4" s="35" t="s">
        <v>23</v>
      </c>
    </row>
    <row r="5" spans="1:4" ht="8.25" customHeight="1" x14ac:dyDescent="0.25">
      <c r="A5" s="87"/>
      <c r="B5" s="36"/>
      <c r="C5" s="37"/>
      <c r="D5" s="38"/>
    </row>
    <row r="6" spans="1:4" x14ac:dyDescent="0.25">
      <c r="A6" s="46" t="s">
        <v>3</v>
      </c>
      <c r="B6" s="56">
        <v>41791</v>
      </c>
      <c r="C6" s="56">
        <v>20231</v>
      </c>
      <c r="D6" s="47" t="s">
        <v>24</v>
      </c>
    </row>
    <row r="7" spans="1:4" ht="16.5" customHeight="1" x14ac:dyDescent="0.25">
      <c r="A7" s="39" t="s">
        <v>4</v>
      </c>
      <c r="B7" s="56">
        <v>858</v>
      </c>
      <c r="C7" s="56">
        <v>260</v>
      </c>
      <c r="D7" s="41" t="s">
        <v>4</v>
      </c>
    </row>
    <row r="8" spans="1:4" ht="15" customHeight="1" x14ac:dyDescent="0.25">
      <c r="A8" s="40" t="s">
        <v>5</v>
      </c>
      <c r="B8" s="56">
        <v>1</v>
      </c>
      <c r="C8" s="56">
        <v>0</v>
      </c>
      <c r="D8" s="41" t="s">
        <v>5</v>
      </c>
    </row>
    <row r="9" spans="1:4" x14ac:dyDescent="0.25">
      <c r="A9" s="40" t="s">
        <v>6</v>
      </c>
      <c r="B9" s="56">
        <v>6904</v>
      </c>
      <c r="C9" s="56">
        <v>2758</v>
      </c>
      <c r="D9" s="41" t="s">
        <v>6</v>
      </c>
    </row>
    <row r="10" spans="1:4" x14ac:dyDescent="0.25">
      <c r="A10" s="40" t="s">
        <v>8</v>
      </c>
      <c r="B10" s="56">
        <v>54</v>
      </c>
      <c r="C10" s="56">
        <v>10</v>
      </c>
      <c r="D10" s="41" t="s">
        <v>8</v>
      </c>
    </row>
    <row r="11" spans="1:4" x14ac:dyDescent="0.25">
      <c r="A11" s="40" t="s">
        <v>9</v>
      </c>
      <c r="B11" s="56">
        <v>1220</v>
      </c>
      <c r="C11" s="56">
        <v>78</v>
      </c>
      <c r="D11" s="41" t="s">
        <v>9</v>
      </c>
    </row>
    <row r="12" spans="1:4" x14ac:dyDescent="0.25">
      <c r="A12" s="40" t="s">
        <v>10</v>
      </c>
      <c r="B12" s="56">
        <v>13757</v>
      </c>
      <c r="C12" s="56">
        <v>8123</v>
      </c>
      <c r="D12" s="41" t="s">
        <v>10</v>
      </c>
    </row>
    <row r="13" spans="1:4" x14ac:dyDescent="0.25">
      <c r="A13" s="40" t="s">
        <v>11</v>
      </c>
      <c r="B13" s="56">
        <v>1910</v>
      </c>
      <c r="C13" s="56">
        <v>40</v>
      </c>
      <c r="D13" s="41" t="s">
        <v>11</v>
      </c>
    </row>
    <row r="14" spans="1:4" x14ac:dyDescent="0.25">
      <c r="A14" s="40" t="s">
        <v>12</v>
      </c>
      <c r="B14" s="56">
        <v>10366</v>
      </c>
      <c r="C14" s="56">
        <v>4794</v>
      </c>
      <c r="D14" s="41" t="s">
        <v>12</v>
      </c>
    </row>
    <row r="15" spans="1:4" x14ac:dyDescent="0.25">
      <c r="A15" s="40" t="s">
        <v>13</v>
      </c>
      <c r="B15" s="56">
        <v>256</v>
      </c>
      <c r="C15" s="56">
        <v>74</v>
      </c>
      <c r="D15" s="41" t="s">
        <v>13</v>
      </c>
    </row>
    <row r="16" spans="1:4" x14ac:dyDescent="0.25">
      <c r="A16" s="40" t="s">
        <v>14</v>
      </c>
      <c r="B16" s="56">
        <v>87</v>
      </c>
      <c r="C16" s="56">
        <v>50</v>
      </c>
      <c r="D16" s="41" t="s">
        <v>14</v>
      </c>
    </row>
    <row r="17" spans="1:4" x14ac:dyDescent="0.25">
      <c r="A17" s="40" t="s">
        <v>15</v>
      </c>
      <c r="B17" s="56">
        <v>42</v>
      </c>
      <c r="C17" s="56">
        <v>17</v>
      </c>
      <c r="D17" s="41" t="s">
        <v>15</v>
      </c>
    </row>
    <row r="18" spans="1:4" x14ac:dyDescent="0.25">
      <c r="A18" s="40" t="s">
        <v>16</v>
      </c>
      <c r="B18" s="56">
        <v>2237</v>
      </c>
      <c r="C18" s="56">
        <v>1201</v>
      </c>
      <c r="D18" s="41" t="s">
        <v>16</v>
      </c>
    </row>
    <row r="19" spans="1:4" x14ac:dyDescent="0.25">
      <c r="A19" s="40" t="s">
        <v>17</v>
      </c>
      <c r="B19" s="56">
        <v>256</v>
      </c>
      <c r="C19" s="56">
        <v>107</v>
      </c>
      <c r="D19" s="41" t="s">
        <v>17</v>
      </c>
    </row>
    <row r="20" spans="1:4" x14ac:dyDescent="0.25">
      <c r="A20" s="40" t="s">
        <v>19</v>
      </c>
      <c r="B20" s="56">
        <v>492</v>
      </c>
      <c r="C20" s="56">
        <v>150</v>
      </c>
      <c r="D20" s="41" t="s">
        <v>19</v>
      </c>
    </row>
    <row r="21" spans="1:4" x14ac:dyDescent="0.25">
      <c r="A21" s="40" t="s">
        <v>20</v>
      </c>
      <c r="B21" s="56">
        <v>38</v>
      </c>
      <c r="C21" s="56">
        <v>34</v>
      </c>
      <c r="D21" s="41" t="s">
        <v>20</v>
      </c>
    </row>
    <row r="22" spans="1:4" x14ac:dyDescent="0.25">
      <c r="A22" s="40" t="s">
        <v>21</v>
      </c>
      <c r="B22" s="56">
        <v>138</v>
      </c>
      <c r="C22" s="56">
        <v>84</v>
      </c>
      <c r="D22" s="41" t="s">
        <v>21</v>
      </c>
    </row>
    <row r="23" spans="1:4" x14ac:dyDescent="0.25">
      <c r="A23" s="40" t="s">
        <v>22</v>
      </c>
      <c r="B23" s="56">
        <v>3175</v>
      </c>
      <c r="C23" s="56">
        <v>2451</v>
      </c>
      <c r="D23" s="41" t="s">
        <v>22</v>
      </c>
    </row>
    <row r="25" spans="1:4" x14ac:dyDescent="0.25">
      <c r="A25" s="66" t="s">
        <v>138</v>
      </c>
    </row>
    <row r="26" spans="1:4" x14ac:dyDescent="0.25">
      <c r="A26" s="67" t="s">
        <v>139</v>
      </c>
    </row>
  </sheetData>
  <mergeCells count="1">
    <mergeCell ref="A3:A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Tabela 1</vt:lpstr>
      <vt:lpstr>Tabela 2</vt:lpstr>
      <vt:lpstr>Tabela 3</vt:lpstr>
      <vt:lpstr>Tabela 4</vt:lpstr>
      <vt:lpstr>'Tabela 4'!OLE_LINK2</vt:lpstr>
      <vt:lpstr>'Tabela 4'!OLE_LINK6</vt:lpstr>
      <vt:lpstr>'Tabela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2017-12-15T10:25:26Z</dcterms:modified>
</cp:coreProperties>
</file>