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5315" windowHeight="11025" tabRatio="351"/>
  </bookViews>
  <sheets>
    <sheet name="Doktori2015Prilog_Tab1" sheetId="1" r:id="rId1"/>
    <sheet name="Doktori2015Prilog_Tab2" sheetId="2" r:id="rId2"/>
    <sheet name="Doktori2015Prilog_Tab3" sheetId="3" r:id="rId3"/>
  </sheets>
  <definedNames>
    <definedName name="_xlnm.Print_Titles" localSheetId="2">Doktori2015Prilog_Tab3!$1:$5</definedName>
  </definedNames>
  <calcPr calcId="125725"/>
</workbook>
</file>

<file path=xl/calcChain.xml><?xml version="1.0" encoding="utf-8"?>
<calcChain xmlns="http://schemas.openxmlformats.org/spreadsheetml/2006/main">
  <c r="C6" i="3"/>
  <c r="D6"/>
  <c r="C9"/>
  <c r="D9"/>
  <c r="C8"/>
  <c r="D8"/>
  <c r="B22"/>
  <c r="B21"/>
  <c r="B17"/>
  <c r="B16"/>
  <c r="B13"/>
  <c r="B9" s="1"/>
  <c r="B12"/>
  <c r="B6" s="1"/>
  <c r="B8" l="1"/>
</calcChain>
</file>

<file path=xl/sharedStrings.xml><?xml version="1.0" encoding="utf-8"?>
<sst xmlns="http://schemas.openxmlformats.org/spreadsheetml/2006/main" count="185" uniqueCount="73">
  <si>
    <t>30 - 34</t>
  </si>
  <si>
    <t>35 - 39</t>
  </si>
  <si>
    <t>40 - 44</t>
  </si>
  <si>
    <t>45 - 49</t>
  </si>
  <si>
    <t>50 - 54</t>
  </si>
  <si>
    <t>55 - 59</t>
  </si>
  <si>
    <t>УКУПНО</t>
  </si>
  <si>
    <t>TOTAL</t>
  </si>
  <si>
    <t>Старост</t>
  </si>
  <si>
    <t>Age</t>
  </si>
  <si>
    <t>UNIVERSITIES</t>
  </si>
  <si>
    <t>Универзитет Бања Лука</t>
  </si>
  <si>
    <t>University of Banja Luka</t>
  </si>
  <si>
    <t>Faculties</t>
  </si>
  <si>
    <t>Academies</t>
  </si>
  <si>
    <t>Слобомир П Универзитет</t>
  </si>
  <si>
    <t>Slobomir P University</t>
  </si>
  <si>
    <t>Универзитет Синергија</t>
  </si>
  <si>
    <t>University Sinergija</t>
  </si>
  <si>
    <t>University of Business Studies</t>
  </si>
  <si>
    <t>Природне науке</t>
  </si>
  <si>
    <t>Natural Sciences</t>
  </si>
  <si>
    <t>Друштвене науке</t>
  </si>
  <si>
    <t>Social Sciences</t>
  </si>
  <si>
    <t>Хуманистичке науке</t>
  </si>
  <si>
    <t>Научна област</t>
  </si>
  <si>
    <t>Field of study</t>
  </si>
  <si>
    <t>Паневропски универзитет Апеирон</t>
  </si>
  <si>
    <t>Универзитет за пословни инжењеринг и менаџмент</t>
  </si>
  <si>
    <t>Универзитет за пословне студије</t>
  </si>
  <si>
    <t xml:space="preserve">    Факултети</t>
  </si>
  <si>
    <t xml:space="preserve">    Академије</t>
  </si>
  <si>
    <t>Pan-European University Apeiron</t>
  </si>
  <si>
    <t xml:space="preserve">University of Business Engineering and Management </t>
  </si>
  <si>
    <t>Високошколска установа</t>
  </si>
  <si>
    <t>Higher education institution</t>
  </si>
  <si>
    <t xml:space="preserve">УНИВЕРЗИТЕТИ </t>
  </si>
  <si>
    <t>мање од 30</t>
  </si>
  <si>
    <t>Пољопривредне науке</t>
  </si>
  <si>
    <t>Agricultural Sciences</t>
  </si>
  <si>
    <t>Медицинске и здравствене науке</t>
  </si>
  <si>
    <t>Независни универзитет Бања Лука</t>
  </si>
  <si>
    <t>Independent University of Banja Luka</t>
  </si>
  <si>
    <t>60 и више</t>
  </si>
  <si>
    <t>Инжeњерство и технологија</t>
  </si>
  <si>
    <t>up to 30 years</t>
  </si>
  <si>
    <t>60 years and over</t>
  </si>
  <si>
    <t>Engeneering and Technology</t>
  </si>
  <si>
    <t>Humanities</t>
  </si>
  <si>
    <t>Medical  and Health Sciences</t>
  </si>
  <si>
    <t xml:space="preserve">            Academies</t>
  </si>
  <si>
    <t>-</t>
  </si>
  <si>
    <t>Универзитет Источно Сарајево</t>
  </si>
  <si>
    <t>University of Istočno Sarajevo</t>
  </si>
  <si>
    <r>
      <t>15. IV 2016. Број/No.</t>
    </r>
    <r>
      <rPr>
        <b/>
        <sz val="11"/>
        <color rgb="FF003366"/>
        <rFont val="Arial Narrow"/>
        <family val="2"/>
      </rPr>
      <t xml:space="preserve"> 85/16</t>
    </r>
  </si>
  <si>
    <t>Претходни подаци/Preliminary data</t>
  </si>
  <si>
    <r>
      <rPr>
        <sz val="8"/>
        <rFont val="Arial Narrow"/>
        <family val="2"/>
      </rPr>
      <t>Свега</t>
    </r>
    <r>
      <rPr>
        <i/>
        <sz val="8"/>
        <rFont val="Arial Narrow"/>
        <family val="2"/>
      </rPr>
      <t xml:space="preserve">                     All</t>
    </r>
  </si>
  <si>
    <r>
      <t xml:space="preserve">Мушки 
</t>
    </r>
    <r>
      <rPr>
        <i/>
        <sz val="8"/>
        <rFont val="Arial Narrow"/>
        <family val="2"/>
      </rPr>
      <t>Male</t>
    </r>
  </si>
  <si>
    <r>
      <t xml:space="preserve">Женски 
</t>
    </r>
    <r>
      <rPr>
        <i/>
        <sz val="8"/>
        <rFont val="Arial Narrow"/>
        <family val="2"/>
      </rPr>
      <t>Female</t>
    </r>
    <r>
      <rPr>
        <sz val="8"/>
        <rFont val="Arial Narrow"/>
        <family val="2"/>
      </rPr>
      <t xml:space="preserve"> </t>
    </r>
  </si>
  <si>
    <r>
      <t xml:space="preserve">Свега                  </t>
    </r>
    <r>
      <rPr>
        <i/>
        <sz val="8"/>
        <rFont val="Arial Narrow"/>
        <family val="2"/>
      </rPr>
      <t>All</t>
    </r>
  </si>
  <si>
    <r>
      <t xml:space="preserve">Женски </t>
    </r>
    <r>
      <rPr>
        <i/>
        <sz val="8"/>
        <rFont val="Arial Narrow"/>
        <family val="2"/>
      </rPr>
      <t>Female</t>
    </r>
  </si>
  <si>
    <t>1. ДОКТОРИ НАУКА ПРЕМА ПОЛУ И СТАРОСТИ У 2015. ГОДИНИ</t>
  </si>
  <si>
    <t xml:space="preserve">    DOCTORS OF SCIENCE BY SEX AND AGE IN 2015</t>
  </si>
  <si>
    <t>2. ДОКТОРИ НАУКА ПРЕМА ПОЛУ И НАУЧНОЈ ОБЛАСТИ У 2015. ГОДИНИ</t>
  </si>
  <si>
    <t xml:space="preserve">    DOCTORS OF SCIENCE BY SEX AND FIELD OF STUDY IN 2015</t>
  </si>
  <si>
    <r>
      <t xml:space="preserve">Доктори наука
</t>
    </r>
    <r>
      <rPr>
        <i/>
        <sz val="8"/>
        <rFont val="Arial Narrow"/>
        <family val="2"/>
      </rPr>
      <t>Doctors of science</t>
    </r>
  </si>
  <si>
    <t>3. ДОКТОРИ НАУКА ПРЕМА ПОЛУ И УНИВЕРЗИТЕТИМА У 2015. ГОДИНИ</t>
  </si>
  <si>
    <t xml:space="preserve">    DOCTORS OF SCIENCE BY SEX AND UNIVERSITY IN 2015</t>
  </si>
  <si>
    <r>
      <rPr>
        <sz val="8"/>
        <rFont val="Arial Narrow"/>
        <family val="2"/>
      </rPr>
      <t xml:space="preserve">свега
</t>
    </r>
    <r>
      <rPr>
        <i/>
        <sz val="8"/>
        <rFont val="Arial Narrow"/>
        <family val="2"/>
      </rPr>
      <t>all</t>
    </r>
  </si>
  <si>
    <r>
      <t xml:space="preserve">мушки 
</t>
    </r>
    <r>
      <rPr>
        <i/>
        <sz val="8"/>
        <rFont val="Arial Narrow"/>
        <family val="2"/>
      </rPr>
      <t>male</t>
    </r>
  </si>
  <si>
    <r>
      <t xml:space="preserve">женски 
</t>
    </r>
    <r>
      <rPr>
        <i/>
        <sz val="8"/>
        <rFont val="Arial Narrow"/>
        <family val="2"/>
      </rPr>
      <t>female</t>
    </r>
    <r>
      <rPr>
        <sz val="8"/>
        <rFont val="Arial Narrow"/>
        <family val="2"/>
      </rPr>
      <t xml:space="preserve"> </t>
    </r>
  </si>
  <si>
    <t xml:space="preserve">    Теолошки факултети</t>
  </si>
  <si>
    <t xml:space="preserve">                Theological faculties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</si>
</sst>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sz val="10"/>
      <color indexed="8"/>
      <name val="Arial"/>
      <family val="2"/>
    </font>
    <font>
      <sz val="10"/>
      <name val="Arial Narrow"/>
      <family val="2"/>
    </font>
    <font>
      <b/>
      <sz val="16"/>
      <color indexed="56"/>
      <name val="Arial Narrow"/>
      <family val="2"/>
    </font>
    <font>
      <sz val="8"/>
      <color rgb="FF003366"/>
      <name val="Arial Narrow"/>
      <family val="2"/>
    </font>
    <font>
      <b/>
      <sz val="11"/>
      <color rgb="FF003366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sz val="8"/>
      <color theme="1"/>
      <name val="Arial Narrow"/>
      <family val="2"/>
    </font>
    <font>
      <sz val="8"/>
      <color rgb="FF000000"/>
      <name val="Arial Narrow"/>
      <family val="2"/>
    </font>
    <font>
      <sz val="8"/>
      <color indexed="8"/>
      <name val="Arial Narrow"/>
      <family val="2"/>
    </font>
    <font>
      <i/>
      <sz val="8"/>
      <color indexed="8"/>
      <name val="Arial Narrow"/>
      <family val="2"/>
    </font>
    <font>
      <vertAlign val="superscript"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6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8" fillId="0" borderId="0" xfId="0" applyFont="1"/>
    <xf numFmtId="0" fontId="9" fillId="0" borderId="0" xfId="0" applyFont="1" applyBorder="1"/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0" xfId="2" applyNumberFormat="1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Border="1"/>
    <xf numFmtId="0" fontId="8" fillId="0" borderId="5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8" fillId="0" borderId="0" xfId="0" applyFont="1" applyAlignment="1"/>
    <xf numFmtId="0" fontId="4" fillId="0" borderId="0" xfId="0" applyFont="1" applyAlignment="1"/>
    <xf numFmtId="0" fontId="11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/>
    <xf numFmtId="0" fontId="9" fillId="0" borderId="0" xfId="0" applyFont="1" applyBorder="1" applyAlignment="1">
      <alignment horizontal="left" vertical="top"/>
    </xf>
    <xf numFmtId="0" fontId="12" fillId="0" borderId="0" xfId="3" applyFont="1" applyFill="1" applyBorder="1" applyAlignment="1">
      <alignment horizontal="center" wrapText="1"/>
    </xf>
    <xf numFmtId="0" fontId="12" fillId="0" borderId="0" xfId="3" applyFont="1" applyBorder="1" applyAlignment="1">
      <alignment horizontal="center"/>
    </xf>
    <xf numFmtId="0" fontId="12" fillId="0" borderId="5" xfId="3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left"/>
    </xf>
    <xf numFmtId="0" fontId="9" fillId="0" borderId="0" xfId="0" applyFont="1" applyBorder="1" applyAlignment="1">
      <alignment horizontal="left"/>
    </xf>
    <xf numFmtId="0" fontId="8" fillId="0" borderId="5" xfId="0" applyFont="1" applyFill="1" applyBorder="1" applyAlignment="1">
      <alignment horizontal="left" wrapText="1"/>
    </xf>
    <xf numFmtId="0" fontId="9" fillId="0" borderId="0" xfId="1" applyFont="1" applyBorder="1" applyAlignment="1">
      <alignment horizontal="left" wrapText="1"/>
    </xf>
    <xf numFmtId="0" fontId="8" fillId="0" borderId="3" xfId="0" applyFont="1" applyFill="1" applyBorder="1" applyAlignment="1">
      <alignment horizontal="left" vertical="center"/>
    </xf>
    <xf numFmtId="1" fontId="8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8" fillId="0" borderId="4" xfId="0" applyFont="1" applyBorder="1"/>
    <xf numFmtId="0" fontId="8" fillId="0" borderId="0" xfId="0" applyFont="1" applyFill="1" applyBorder="1" applyAlignment="1">
      <alignment horizontal="left" vertical="top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 wrapText="1"/>
    </xf>
    <xf numFmtId="0" fontId="9" fillId="0" borderId="0" xfId="2" applyFont="1" applyBorder="1" applyAlignment="1">
      <alignment horizontal="left" vertical="top" wrapText="1"/>
    </xf>
    <xf numFmtId="0" fontId="13" fillId="0" borderId="0" xfId="2" applyFont="1" applyBorder="1" applyAlignment="1">
      <alignment horizontal="left" vertical="top" indent="3"/>
    </xf>
    <xf numFmtId="0" fontId="12" fillId="0" borderId="0" xfId="4" applyFont="1" applyFill="1" applyBorder="1" applyAlignment="1">
      <alignment horizontal="center" vertical="center" wrapText="1"/>
    </xf>
    <xf numFmtId="0" fontId="12" fillId="0" borderId="5" xfId="4" applyFont="1" applyFill="1" applyBorder="1" applyAlignment="1">
      <alignment horizontal="center" vertical="center" wrapText="1"/>
    </xf>
    <xf numFmtId="0" fontId="13" fillId="0" borderId="0" xfId="2" applyFont="1" applyBorder="1" applyAlignment="1">
      <alignment horizontal="left" vertical="top" wrapText="1"/>
    </xf>
    <xf numFmtId="0" fontId="8" fillId="0" borderId="0" xfId="2" applyFont="1" applyBorder="1" applyAlignment="1">
      <alignment horizontal="left" vertical="top" wrapText="1"/>
    </xf>
    <xf numFmtId="0" fontId="13" fillId="0" borderId="0" xfId="2" applyFont="1" applyBorder="1" applyAlignment="1">
      <alignment horizontal="left" vertical="top" indent="2"/>
    </xf>
    <xf numFmtId="0" fontId="12" fillId="0" borderId="6" xfId="4" applyFont="1" applyFill="1" applyBorder="1" applyAlignment="1">
      <alignment horizontal="center" vertical="center" wrapText="1"/>
    </xf>
    <xf numFmtId="0" fontId="13" fillId="0" borderId="0" xfId="2" applyFont="1" applyBorder="1" applyAlignment="1">
      <alignment horizontal="right" indent="4"/>
    </xf>
    <xf numFmtId="0" fontId="14" fillId="0" borderId="0" xfId="2" applyFont="1" applyBorder="1"/>
    <xf numFmtId="0" fontId="9" fillId="0" borderId="0" xfId="2" applyFont="1" applyBorder="1"/>
    <xf numFmtId="0" fontId="9" fillId="0" borderId="0" xfId="2" applyFont="1" applyBorder="1" applyAlignment="1">
      <alignment horizontal="right" wrapText="1"/>
    </xf>
    <xf numFmtId="0" fontId="13" fillId="0" borderId="0" xfId="2" applyFont="1" applyBorder="1" applyAlignment="1">
      <alignment horizontal="right" indent="2"/>
    </xf>
    <xf numFmtId="0" fontId="9" fillId="2" borderId="2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9" fillId="2" borderId="8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1" fontId="8" fillId="2" borderId="7" xfId="0" applyNumberFormat="1" applyFont="1" applyFill="1" applyBorder="1" applyAlignment="1">
      <alignment horizontal="center" vertical="center" wrapText="1"/>
    </xf>
    <xf numFmtId="1" fontId="8" fillId="2" borderId="10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</cellXfs>
  <cellStyles count="5">
    <cellStyle name="Normal" xfId="0" builtinId="0"/>
    <cellStyle name="Normal_MagSpec2008Prilog_Tab2" xfId="1"/>
    <cellStyle name="Normal_MagSpec2008Prilog_Tab3" xfId="2"/>
    <cellStyle name="Normal_Sheet4" xfId="3"/>
    <cellStyle name="Normal_SV 70 1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"/>
  <sheetViews>
    <sheetView tabSelected="1" zoomScale="130" zoomScaleNormal="130" workbookViewId="0">
      <selection activeCell="D20" sqref="D20"/>
    </sheetView>
  </sheetViews>
  <sheetFormatPr defaultRowHeight="12.75"/>
  <cols>
    <col min="1" max="1" width="16.42578125" style="1" customWidth="1"/>
    <col min="2" max="2" width="9.140625" style="1"/>
    <col min="3" max="3" width="8.85546875" style="1" customWidth="1"/>
    <col min="4" max="4" width="9.140625" style="1"/>
    <col min="5" max="5" width="18.140625" style="1" customWidth="1"/>
    <col min="6" max="6" width="12.140625" style="1" customWidth="1"/>
    <col min="7" max="7" width="15.140625" style="1" customWidth="1"/>
    <col min="8" max="16384" width="9.140625" style="1"/>
  </cols>
  <sheetData>
    <row r="1" spans="1:7" ht="20.25">
      <c r="E1" s="2">
        <v>2015</v>
      </c>
    </row>
    <row r="2" spans="1:7" ht="16.5">
      <c r="A2" s="57" t="s">
        <v>55</v>
      </c>
      <c r="E2" s="3" t="s">
        <v>54</v>
      </c>
    </row>
    <row r="3" spans="1:7" ht="13.5">
      <c r="A3" s="4"/>
      <c r="B3" s="4"/>
      <c r="C3" s="4"/>
      <c r="D3" s="4"/>
      <c r="E3" s="4"/>
      <c r="F3" s="4"/>
      <c r="G3" s="4"/>
    </row>
    <row r="4" spans="1:7" ht="13.5">
      <c r="A4" s="4"/>
      <c r="B4" s="4"/>
      <c r="C4" s="4"/>
      <c r="D4" s="4"/>
      <c r="E4" s="4"/>
      <c r="F4" s="4"/>
      <c r="G4" s="4"/>
    </row>
    <row r="5" spans="1:7" ht="13.5">
      <c r="A5" s="4" t="s">
        <v>61</v>
      </c>
      <c r="B5" s="4"/>
      <c r="C5" s="4"/>
      <c r="D5" s="4"/>
      <c r="E5" s="4"/>
      <c r="F5" s="4"/>
      <c r="G5" s="4"/>
    </row>
    <row r="6" spans="1:7" ht="13.5">
      <c r="A6" s="5" t="s">
        <v>62</v>
      </c>
      <c r="B6" s="5"/>
      <c r="C6" s="5"/>
      <c r="D6" s="5"/>
      <c r="E6" s="5"/>
      <c r="F6" s="4"/>
      <c r="G6" s="4"/>
    </row>
    <row r="7" spans="1:7" ht="30" customHeight="1">
      <c r="A7" s="6" t="s">
        <v>8</v>
      </c>
      <c r="B7" s="7" t="s">
        <v>56</v>
      </c>
      <c r="C7" s="8" t="s">
        <v>57</v>
      </c>
      <c r="D7" s="9" t="s">
        <v>58</v>
      </c>
      <c r="E7" s="10" t="s">
        <v>9</v>
      </c>
      <c r="F7" s="4"/>
      <c r="G7" s="4"/>
    </row>
    <row r="8" spans="1:7" ht="13.5">
      <c r="A8" s="14" t="s">
        <v>6</v>
      </c>
      <c r="B8" s="15">
        <v>40</v>
      </c>
      <c r="C8" s="16">
        <v>29</v>
      </c>
      <c r="D8" s="21">
        <v>11</v>
      </c>
      <c r="E8" s="22" t="s">
        <v>7</v>
      </c>
      <c r="F8" s="4"/>
      <c r="G8" s="4"/>
    </row>
    <row r="9" spans="1:7" s="20" customFormat="1" ht="15" customHeight="1">
      <c r="A9" s="14" t="s">
        <v>37</v>
      </c>
      <c r="B9" s="15" t="s">
        <v>51</v>
      </c>
      <c r="C9" s="16" t="s">
        <v>51</v>
      </c>
      <c r="D9" s="17" t="s">
        <v>51</v>
      </c>
      <c r="E9" s="18" t="s">
        <v>45</v>
      </c>
      <c r="F9" s="19"/>
      <c r="G9" s="19"/>
    </row>
    <row r="10" spans="1:7" s="20" customFormat="1" ht="15" customHeight="1">
      <c r="A10" s="14" t="s">
        <v>0</v>
      </c>
      <c r="B10" s="15">
        <v>8</v>
      </c>
      <c r="C10" s="16">
        <v>4</v>
      </c>
      <c r="D10" s="21">
        <v>4</v>
      </c>
      <c r="E10" s="18" t="s">
        <v>0</v>
      </c>
      <c r="F10" s="19"/>
      <c r="G10" s="19"/>
    </row>
    <row r="11" spans="1:7" s="20" customFormat="1" ht="15" customHeight="1">
      <c r="A11" s="14" t="s">
        <v>1</v>
      </c>
      <c r="B11" s="15">
        <v>8</v>
      </c>
      <c r="C11" s="16">
        <v>6</v>
      </c>
      <c r="D11" s="21">
        <v>2</v>
      </c>
      <c r="E11" s="18" t="s">
        <v>1</v>
      </c>
      <c r="F11" s="19"/>
      <c r="G11" s="19"/>
    </row>
    <row r="12" spans="1:7" s="20" customFormat="1" ht="15" customHeight="1">
      <c r="A12" s="14" t="s">
        <v>2</v>
      </c>
      <c r="B12" s="15">
        <v>11</v>
      </c>
      <c r="C12" s="16">
        <v>7</v>
      </c>
      <c r="D12" s="21">
        <v>4</v>
      </c>
      <c r="E12" s="18" t="s">
        <v>2</v>
      </c>
      <c r="F12" s="19"/>
      <c r="G12" s="19"/>
    </row>
    <row r="13" spans="1:7" s="20" customFormat="1" ht="15" customHeight="1">
      <c r="A13" s="14" t="s">
        <v>3</v>
      </c>
      <c r="B13" s="15">
        <v>7</v>
      </c>
      <c r="C13" s="16">
        <v>6</v>
      </c>
      <c r="D13" s="21">
        <v>1</v>
      </c>
      <c r="E13" s="18" t="s">
        <v>3</v>
      </c>
      <c r="F13" s="19"/>
      <c r="G13" s="19"/>
    </row>
    <row r="14" spans="1:7" s="20" customFormat="1" ht="15" customHeight="1">
      <c r="A14" s="14" t="s">
        <v>4</v>
      </c>
      <c r="B14" s="15">
        <v>4</v>
      </c>
      <c r="C14" s="16">
        <v>4</v>
      </c>
      <c r="D14" s="21" t="s">
        <v>51</v>
      </c>
      <c r="E14" s="18" t="s">
        <v>4</v>
      </c>
      <c r="F14" s="19"/>
      <c r="G14" s="19"/>
    </row>
    <row r="15" spans="1:7" s="20" customFormat="1" ht="15" customHeight="1">
      <c r="A15" s="14" t="s">
        <v>5</v>
      </c>
      <c r="B15" s="15" t="s">
        <v>51</v>
      </c>
      <c r="C15" s="16" t="s">
        <v>51</v>
      </c>
      <c r="D15" s="21" t="s">
        <v>51</v>
      </c>
      <c r="E15" s="18" t="s">
        <v>5</v>
      </c>
      <c r="F15" s="19"/>
      <c r="G15" s="19"/>
    </row>
    <row r="16" spans="1:7" s="20" customFormat="1" ht="15" customHeight="1">
      <c r="A16" s="14" t="s">
        <v>43</v>
      </c>
      <c r="B16" s="15">
        <v>2</v>
      </c>
      <c r="C16" s="16">
        <v>2</v>
      </c>
      <c r="D16" s="17" t="s">
        <v>51</v>
      </c>
      <c r="E16" s="18" t="s">
        <v>46</v>
      </c>
      <c r="F16" s="19"/>
      <c r="G16" s="19"/>
    </row>
    <row r="17" spans="1:7" ht="18.75" customHeight="1">
      <c r="A17" s="4"/>
      <c r="B17" s="11"/>
      <c r="C17" s="12"/>
      <c r="D17" s="11"/>
      <c r="E17" s="4"/>
      <c r="F17" s="4"/>
      <c r="G17" s="4"/>
    </row>
    <row r="18" spans="1:7" ht="13.5">
      <c r="A18" s="13"/>
      <c r="B18" s="13"/>
      <c r="C18" s="13"/>
      <c r="D18" s="13"/>
      <c r="E18" s="13"/>
      <c r="F18" s="4"/>
      <c r="G18" s="4"/>
    </row>
    <row r="19" spans="1:7" ht="13.5">
      <c r="A19" s="4"/>
      <c r="B19" s="4"/>
      <c r="C19" s="4"/>
      <c r="D19" s="4"/>
      <c r="E19" s="13"/>
      <c r="F19" s="4"/>
      <c r="G19" s="4"/>
    </row>
  </sheetData>
  <phoneticPr fontId="2" type="noConversion"/>
  <pageMargins left="1.1417322834645669" right="0.74803149606299213" top="0.51181102362204722" bottom="0.51181102362204722" header="0.31496062992125984" footer="0.31496062992125984"/>
  <pageSetup paperSize="9" orientation="portrait" r:id="rId1"/>
  <headerFooter alignWithMargins="0">
    <oddHeader>&amp;R&amp;G</oddHeader>
    <oddFooter>&amp;C&amp;P/&amp;N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4"/>
  <sheetViews>
    <sheetView zoomScale="130" zoomScaleNormal="130" workbookViewId="0">
      <selection activeCell="B19" sqref="B19"/>
    </sheetView>
  </sheetViews>
  <sheetFormatPr defaultRowHeight="12.75" customHeight="1"/>
  <cols>
    <col min="1" max="1" width="29.140625" style="1" customWidth="1"/>
    <col min="2" max="4" width="9.140625" style="1"/>
    <col min="5" max="5" width="27.140625" style="1" customWidth="1"/>
    <col min="6" max="16384" width="9.140625" style="1"/>
  </cols>
  <sheetData>
    <row r="1" spans="1:5" ht="12.75" customHeight="1">
      <c r="A1" s="4" t="s">
        <v>63</v>
      </c>
      <c r="B1" s="4"/>
      <c r="C1" s="4"/>
      <c r="D1" s="4"/>
      <c r="E1" s="4"/>
    </row>
    <row r="2" spans="1:5" ht="12.75" customHeight="1">
      <c r="A2" s="23" t="s">
        <v>64</v>
      </c>
      <c r="B2" s="23"/>
      <c r="C2" s="23"/>
      <c r="D2" s="23"/>
      <c r="E2" s="23"/>
    </row>
    <row r="3" spans="1:5" ht="18" customHeight="1">
      <c r="A3" s="60" t="s">
        <v>25</v>
      </c>
      <c r="B3" s="62" t="s">
        <v>59</v>
      </c>
      <c r="C3" s="62" t="s">
        <v>57</v>
      </c>
      <c r="D3" s="64" t="s">
        <v>60</v>
      </c>
      <c r="E3" s="58" t="s">
        <v>26</v>
      </c>
    </row>
    <row r="4" spans="1:5" ht="18" customHeight="1">
      <c r="A4" s="61"/>
      <c r="B4" s="63"/>
      <c r="C4" s="63"/>
      <c r="D4" s="65"/>
      <c r="E4" s="59"/>
    </row>
    <row r="5" spans="1:5" s="20" customFormat="1" ht="15" customHeight="1">
      <c r="A5" s="28" t="s">
        <v>6</v>
      </c>
      <c r="B5" s="15">
        <v>40</v>
      </c>
      <c r="C5" s="15">
        <v>29</v>
      </c>
      <c r="D5" s="17">
        <v>11</v>
      </c>
      <c r="E5" s="29" t="s">
        <v>7</v>
      </c>
    </row>
    <row r="6" spans="1:5" s="20" customFormat="1" ht="15" customHeight="1">
      <c r="A6" s="30" t="s">
        <v>20</v>
      </c>
      <c r="B6" s="25">
        <v>3</v>
      </c>
      <c r="C6" s="26">
        <v>2</v>
      </c>
      <c r="D6" s="27">
        <v>1</v>
      </c>
      <c r="E6" s="31" t="s">
        <v>21</v>
      </c>
    </row>
    <row r="7" spans="1:5" s="20" customFormat="1" ht="15" customHeight="1">
      <c r="A7" s="30" t="s">
        <v>44</v>
      </c>
      <c r="B7" s="25">
        <v>12</v>
      </c>
      <c r="C7" s="25">
        <v>10</v>
      </c>
      <c r="D7" s="27">
        <v>2</v>
      </c>
      <c r="E7" s="31" t="s">
        <v>47</v>
      </c>
    </row>
    <row r="8" spans="1:5" s="20" customFormat="1" ht="15" customHeight="1">
      <c r="A8" s="30" t="s">
        <v>40</v>
      </c>
      <c r="B8" s="25">
        <v>3</v>
      </c>
      <c r="C8" s="25" t="s">
        <v>51</v>
      </c>
      <c r="D8" s="27">
        <v>3</v>
      </c>
      <c r="E8" s="31" t="s">
        <v>49</v>
      </c>
    </row>
    <row r="9" spans="1:5" s="20" customFormat="1" ht="15" customHeight="1">
      <c r="A9" s="30" t="s">
        <v>38</v>
      </c>
      <c r="B9" s="25">
        <v>2</v>
      </c>
      <c r="C9" s="25">
        <v>2</v>
      </c>
      <c r="D9" s="27" t="s">
        <v>51</v>
      </c>
      <c r="E9" s="31" t="s">
        <v>39</v>
      </c>
    </row>
    <row r="10" spans="1:5" s="20" customFormat="1" ht="15" customHeight="1">
      <c r="A10" s="30" t="s">
        <v>22</v>
      </c>
      <c r="B10" s="25">
        <v>20</v>
      </c>
      <c r="C10" s="25">
        <v>15</v>
      </c>
      <c r="D10" s="27">
        <v>5</v>
      </c>
      <c r="E10" s="31" t="s">
        <v>23</v>
      </c>
    </row>
    <row r="11" spans="1:5" s="20" customFormat="1" ht="15" customHeight="1">
      <c r="A11" s="30" t="s">
        <v>24</v>
      </c>
      <c r="B11" s="25" t="s">
        <v>51</v>
      </c>
      <c r="C11" s="25" t="s">
        <v>51</v>
      </c>
      <c r="D11" s="27" t="s">
        <v>51</v>
      </c>
      <c r="E11" s="31" t="s">
        <v>48</v>
      </c>
    </row>
    <row r="12" spans="1:5" ht="12.75" customHeight="1">
      <c r="A12" s="4"/>
      <c r="B12" s="4"/>
      <c r="C12" s="4"/>
      <c r="D12" s="4"/>
      <c r="E12" s="4"/>
    </row>
    <row r="13" spans="1:5" ht="12.75" customHeight="1">
      <c r="A13" s="4"/>
      <c r="B13" s="4"/>
      <c r="C13" s="4"/>
      <c r="D13" s="4"/>
      <c r="E13" s="4"/>
    </row>
    <row r="14" spans="1:5" ht="12.75" customHeight="1">
      <c r="A14" s="4"/>
      <c r="B14" s="4"/>
      <c r="C14" s="4"/>
      <c r="D14" s="4"/>
      <c r="E14" s="4"/>
    </row>
  </sheetData>
  <mergeCells count="5">
    <mergeCell ref="E3:E4"/>
    <mergeCell ref="A3:A4"/>
    <mergeCell ref="B3:B4"/>
    <mergeCell ref="C3:C4"/>
    <mergeCell ref="D3:D4"/>
  </mergeCells>
  <phoneticPr fontId="2" type="noConversion"/>
  <printOptions horizontalCentered="1"/>
  <pageMargins left="0.31496062992125984" right="0.31496062992125984" top="0.51181102362204722" bottom="0.51181102362204722" header="0.31496062992125984" footer="0.31496062992125984"/>
  <pageSetup paperSize="9" orientation="portrait" r:id="rId1"/>
  <headerFooter alignWithMargins="0"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49"/>
  <sheetViews>
    <sheetView zoomScale="130" zoomScaleNormal="130" workbookViewId="0">
      <selection activeCell="F16" sqref="F16"/>
    </sheetView>
  </sheetViews>
  <sheetFormatPr defaultColWidth="9.140625" defaultRowHeight="12.75"/>
  <cols>
    <col min="1" max="1" width="28.42578125" style="4" customWidth="1"/>
    <col min="2" max="2" width="11.28515625" style="4" customWidth="1"/>
    <col min="3" max="3" width="10.7109375" style="4" customWidth="1"/>
    <col min="4" max="4" width="12.140625" style="4" customWidth="1"/>
    <col min="5" max="5" width="27.28515625" style="4" customWidth="1"/>
    <col min="6" max="16384" width="9.140625" style="4"/>
  </cols>
  <sheetData>
    <row r="1" spans="1:5">
      <c r="A1" s="4" t="s">
        <v>66</v>
      </c>
    </row>
    <row r="2" spans="1:5">
      <c r="A2" s="23" t="s">
        <v>67</v>
      </c>
      <c r="B2" s="23"/>
      <c r="C2" s="23"/>
      <c r="D2" s="23"/>
      <c r="E2" s="23"/>
    </row>
    <row r="3" spans="1:5" ht="27.75" customHeight="1">
      <c r="A3" s="67" t="s">
        <v>34</v>
      </c>
      <c r="B3" s="66" t="s">
        <v>65</v>
      </c>
      <c r="C3" s="66"/>
      <c r="D3" s="66"/>
      <c r="E3" s="58" t="s">
        <v>35</v>
      </c>
    </row>
    <row r="4" spans="1:5" ht="32.25" customHeight="1">
      <c r="A4" s="68"/>
      <c r="B4" s="55" t="s">
        <v>68</v>
      </c>
      <c r="C4" s="8" t="s">
        <v>69</v>
      </c>
      <c r="D4" s="56" t="s">
        <v>70</v>
      </c>
      <c r="E4" s="59"/>
    </row>
    <row r="5" spans="1:5" ht="13.5" customHeight="1">
      <c r="A5" s="32"/>
      <c r="B5" s="33"/>
      <c r="C5" s="34"/>
      <c r="D5" s="34"/>
      <c r="E5" s="35"/>
    </row>
    <row r="6" spans="1:5" ht="13.5" customHeight="1">
      <c r="A6" s="36" t="s">
        <v>6</v>
      </c>
      <c r="B6" s="37">
        <f>SUM(B12,B16,B21,B33)</f>
        <v>40</v>
      </c>
      <c r="C6" s="38">
        <f>SUM(C12,C16,C21,C33)</f>
        <v>29</v>
      </c>
      <c r="D6" s="39">
        <f>SUM(D12,D16,D21,D33)</f>
        <v>11</v>
      </c>
      <c r="E6" s="24" t="s">
        <v>7</v>
      </c>
    </row>
    <row r="7" spans="1:5" ht="13.5" customHeight="1">
      <c r="A7" s="36"/>
      <c r="B7" s="37"/>
      <c r="C7" s="38"/>
      <c r="D7" s="39"/>
      <c r="E7" s="40"/>
    </row>
    <row r="8" spans="1:5" ht="13.5" customHeight="1">
      <c r="A8" s="41" t="s">
        <v>36</v>
      </c>
      <c r="B8" s="37">
        <f t="shared" ref="B8:D9" si="0">SUM(B12,B16,B21,B33)</f>
        <v>40</v>
      </c>
      <c r="C8" s="38">
        <f t="shared" si="0"/>
        <v>29</v>
      </c>
      <c r="D8" s="39">
        <f t="shared" si="0"/>
        <v>11</v>
      </c>
      <c r="E8" s="42" t="s">
        <v>10</v>
      </c>
    </row>
    <row r="9" spans="1:5" ht="13.5" customHeight="1">
      <c r="A9" s="36" t="s">
        <v>30</v>
      </c>
      <c r="B9" s="37">
        <f t="shared" si="0"/>
        <v>40</v>
      </c>
      <c r="C9" s="38">
        <f t="shared" si="0"/>
        <v>29</v>
      </c>
      <c r="D9" s="39">
        <f t="shared" si="0"/>
        <v>11</v>
      </c>
      <c r="E9" s="43" t="s">
        <v>13</v>
      </c>
    </row>
    <row r="10" spans="1:5" ht="13.5" customHeight="1">
      <c r="A10" s="36" t="s">
        <v>31</v>
      </c>
      <c r="B10" s="37" t="s">
        <v>51</v>
      </c>
      <c r="C10" s="38" t="s">
        <v>51</v>
      </c>
      <c r="D10" s="39" t="s">
        <v>51</v>
      </c>
      <c r="E10" s="43" t="s">
        <v>14</v>
      </c>
    </row>
    <row r="11" spans="1:5" ht="13.5" customHeight="1">
      <c r="A11" s="36"/>
      <c r="B11" s="37"/>
      <c r="C11" s="38"/>
      <c r="D11" s="39"/>
      <c r="E11" s="40"/>
    </row>
    <row r="12" spans="1:5" ht="13.5" customHeight="1">
      <c r="A12" s="41" t="s">
        <v>11</v>
      </c>
      <c r="B12" s="37">
        <f>SUM(C12:D12)</f>
        <v>15</v>
      </c>
      <c r="C12" s="44">
        <v>7</v>
      </c>
      <c r="D12" s="45">
        <v>8</v>
      </c>
      <c r="E12" s="42" t="s">
        <v>12</v>
      </c>
    </row>
    <row r="13" spans="1:5" ht="13.5" customHeight="1">
      <c r="A13" s="36" t="s">
        <v>30</v>
      </c>
      <c r="B13" s="37">
        <f>SUM(C13:D13)</f>
        <v>15</v>
      </c>
      <c r="C13" s="44">
        <v>7</v>
      </c>
      <c r="D13" s="45">
        <v>8</v>
      </c>
      <c r="E13" s="43" t="s">
        <v>13</v>
      </c>
    </row>
    <row r="14" spans="1:5" ht="13.5" customHeight="1">
      <c r="A14" s="36" t="s">
        <v>31</v>
      </c>
      <c r="B14" s="37" t="s">
        <v>51</v>
      </c>
      <c r="C14" s="38" t="s">
        <v>51</v>
      </c>
      <c r="D14" s="39" t="s">
        <v>51</v>
      </c>
      <c r="E14" s="46" t="s">
        <v>50</v>
      </c>
    </row>
    <row r="15" spans="1:5" ht="13.5" customHeight="1">
      <c r="A15" s="36"/>
      <c r="B15" s="37"/>
      <c r="C15" s="38"/>
      <c r="D15" s="39"/>
      <c r="E15" s="40"/>
    </row>
    <row r="16" spans="1:5" ht="13.5" customHeight="1">
      <c r="A16" s="47" t="s">
        <v>52</v>
      </c>
      <c r="B16" s="37">
        <f t="shared" ref="B16" si="1">SUM(C16:D16)</f>
        <v>21</v>
      </c>
      <c r="C16" s="44">
        <v>18</v>
      </c>
      <c r="D16" s="45">
        <v>3</v>
      </c>
      <c r="E16" s="42" t="s">
        <v>53</v>
      </c>
    </row>
    <row r="17" spans="1:5" ht="13.5" customHeight="1">
      <c r="A17" s="36" t="s">
        <v>30</v>
      </c>
      <c r="B17" s="37">
        <f t="shared" ref="B17" si="2">SUM(C17:D17)</f>
        <v>21</v>
      </c>
      <c r="C17" s="44">
        <v>18</v>
      </c>
      <c r="D17" s="45">
        <v>3</v>
      </c>
      <c r="E17" s="43" t="s">
        <v>13</v>
      </c>
    </row>
    <row r="18" spans="1:5" ht="13.5" customHeight="1">
      <c r="A18" s="41" t="s">
        <v>71</v>
      </c>
      <c r="B18" s="37" t="s">
        <v>51</v>
      </c>
      <c r="C18" s="38" t="s">
        <v>51</v>
      </c>
      <c r="D18" s="39" t="s">
        <v>51</v>
      </c>
      <c r="E18" s="42" t="s">
        <v>72</v>
      </c>
    </row>
    <row r="19" spans="1:5" ht="13.5" customHeight="1">
      <c r="A19" s="36" t="s">
        <v>31</v>
      </c>
      <c r="B19" s="37" t="s">
        <v>51</v>
      </c>
      <c r="C19" s="38" t="s">
        <v>51</v>
      </c>
      <c r="D19" s="39" t="s">
        <v>51</v>
      </c>
      <c r="E19" s="43" t="s">
        <v>14</v>
      </c>
    </row>
    <row r="20" spans="1:5" ht="13.5" customHeight="1">
      <c r="A20" s="36"/>
      <c r="B20" s="37"/>
      <c r="C20" s="38"/>
      <c r="D20" s="39"/>
      <c r="E20" s="40"/>
    </row>
    <row r="21" spans="1:5" ht="13.5" customHeight="1">
      <c r="A21" s="41" t="s">
        <v>15</v>
      </c>
      <c r="B21" s="37">
        <f>SUM(C21:D21)</f>
        <v>1</v>
      </c>
      <c r="C21" s="44">
        <v>1</v>
      </c>
      <c r="D21" s="39" t="s">
        <v>51</v>
      </c>
      <c r="E21" s="42" t="s">
        <v>16</v>
      </c>
    </row>
    <row r="22" spans="1:5" ht="13.5" customHeight="1">
      <c r="A22" s="36" t="s">
        <v>30</v>
      </c>
      <c r="B22" s="37">
        <f>SUM(C22:D22)</f>
        <v>1</v>
      </c>
      <c r="C22" s="44">
        <v>1</v>
      </c>
      <c r="D22" s="39" t="s">
        <v>51</v>
      </c>
      <c r="E22" s="43" t="s">
        <v>13</v>
      </c>
    </row>
    <row r="23" spans="1:5" ht="13.5" customHeight="1">
      <c r="A23" s="36" t="s">
        <v>31</v>
      </c>
      <c r="B23" s="37" t="s">
        <v>51</v>
      </c>
      <c r="C23" s="38" t="s">
        <v>51</v>
      </c>
      <c r="D23" s="39" t="s">
        <v>51</v>
      </c>
      <c r="E23" s="43" t="s">
        <v>14</v>
      </c>
    </row>
    <row r="24" spans="1:5" ht="13.5" customHeight="1">
      <c r="A24" s="36"/>
      <c r="B24" s="37"/>
      <c r="C24" s="38"/>
      <c r="D24" s="39"/>
      <c r="E24" s="42"/>
    </row>
    <row r="25" spans="1:5" ht="13.5" customHeight="1">
      <c r="A25" s="41" t="s">
        <v>17</v>
      </c>
      <c r="B25" s="37" t="s">
        <v>51</v>
      </c>
      <c r="C25" s="38" t="s">
        <v>51</v>
      </c>
      <c r="D25" s="39" t="s">
        <v>51</v>
      </c>
      <c r="E25" s="42" t="s">
        <v>18</v>
      </c>
    </row>
    <row r="26" spans="1:5" ht="13.5" customHeight="1">
      <c r="A26" s="36" t="s">
        <v>30</v>
      </c>
      <c r="B26" s="37" t="s">
        <v>51</v>
      </c>
      <c r="C26" s="38" t="s">
        <v>51</v>
      </c>
      <c r="D26" s="39" t="s">
        <v>51</v>
      </c>
      <c r="E26" s="43" t="s">
        <v>13</v>
      </c>
    </row>
    <row r="27" spans="1:5" ht="13.5" customHeight="1">
      <c r="A27" s="36" t="s">
        <v>31</v>
      </c>
      <c r="B27" s="37" t="s">
        <v>51</v>
      </c>
      <c r="C27" s="38" t="s">
        <v>51</v>
      </c>
      <c r="D27" s="39" t="s">
        <v>51</v>
      </c>
      <c r="E27" s="43" t="s">
        <v>14</v>
      </c>
    </row>
    <row r="28" spans="1:5" ht="13.5" customHeight="1">
      <c r="A28" s="36"/>
      <c r="B28" s="37"/>
      <c r="C28" s="38"/>
      <c r="D28" s="39"/>
      <c r="E28" s="40"/>
    </row>
    <row r="29" spans="1:5" ht="13.5" customHeight="1">
      <c r="A29" s="41" t="s">
        <v>27</v>
      </c>
      <c r="B29" s="37" t="s">
        <v>51</v>
      </c>
      <c r="C29" s="38" t="s">
        <v>51</v>
      </c>
      <c r="D29" s="39" t="s">
        <v>51</v>
      </c>
      <c r="E29" s="42" t="s">
        <v>32</v>
      </c>
    </row>
    <row r="30" spans="1:5" ht="13.5" customHeight="1">
      <c r="A30" s="36" t="s">
        <v>30</v>
      </c>
      <c r="B30" s="37" t="s">
        <v>51</v>
      </c>
      <c r="C30" s="38" t="s">
        <v>51</v>
      </c>
      <c r="D30" s="39" t="s">
        <v>51</v>
      </c>
      <c r="E30" s="48" t="s">
        <v>13</v>
      </c>
    </row>
    <row r="31" spans="1:5" ht="13.5" customHeight="1">
      <c r="A31" s="36" t="s">
        <v>31</v>
      </c>
      <c r="B31" s="37" t="s">
        <v>51</v>
      </c>
      <c r="C31" s="38" t="s">
        <v>51</v>
      </c>
      <c r="D31" s="39" t="s">
        <v>51</v>
      </c>
      <c r="E31" s="48" t="s">
        <v>14</v>
      </c>
    </row>
    <row r="32" spans="1:5" ht="13.5" customHeight="1">
      <c r="A32" s="36"/>
      <c r="B32" s="37"/>
      <c r="C32" s="38"/>
      <c r="D32" s="39"/>
      <c r="E32" s="42"/>
    </row>
    <row r="33" spans="1:5" ht="13.5" customHeight="1">
      <c r="A33" s="41" t="s">
        <v>41</v>
      </c>
      <c r="B33" s="49">
        <v>3</v>
      </c>
      <c r="C33" s="44">
        <v>3</v>
      </c>
      <c r="D33" s="39" t="s">
        <v>51</v>
      </c>
      <c r="E33" s="42" t="s">
        <v>42</v>
      </c>
    </row>
    <row r="34" spans="1:5" ht="13.5" customHeight="1">
      <c r="A34" s="36" t="s">
        <v>30</v>
      </c>
      <c r="B34" s="49">
        <v>3</v>
      </c>
      <c r="C34" s="44">
        <v>3</v>
      </c>
      <c r="D34" s="39" t="s">
        <v>51</v>
      </c>
      <c r="E34" s="48" t="s">
        <v>13</v>
      </c>
    </row>
    <row r="35" spans="1:5" ht="13.5" customHeight="1">
      <c r="A35" s="36" t="s">
        <v>31</v>
      </c>
      <c r="B35" s="37" t="s">
        <v>51</v>
      </c>
      <c r="C35" s="38" t="s">
        <v>51</v>
      </c>
      <c r="D35" s="39" t="s">
        <v>51</v>
      </c>
      <c r="E35" s="48" t="s">
        <v>14</v>
      </c>
    </row>
    <row r="36" spans="1:5" ht="13.5" customHeight="1">
      <c r="A36" s="36"/>
      <c r="B36" s="37"/>
      <c r="C36" s="38"/>
      <c r="D36" s="39"/>
      <c r="E36" s="40"/>
    </row>
    <row r="37" spans="1:5" ht="28.5" customHeight="1">
      <c r="A37" s="41" t="s">
        <v>28</v>
      </c>
      <c r="B37" s="37" t="s">
        <v>51</v>
      </c>
      <c r="C37" s="38" t="s">
        <v>51</v>
      </c>
      <c r="D37" s="39" t="s">
        <v>51</v>
      </c>
      <c r="E37" s="42" t="s">
        <v>33</v>
      </c>
    </row>
    <row r="38" spans="1:5" ht="13.5" customHeight="1">
      <c r="A38" s="36" t="s">
        <v>30</v>
      </c>
      <c r="B38" s="37" t="s">
        <v>51</v>
      </c>
      <c r="C38" s="38" t="s">
        <v>51</v>
      </c>
      <c r="D38" s="39" t="s">
        <v>51</v>
      </c>
      <c r="E38" s="48" t="s">
        <v>13</v>
      </c>
    </row>
    <row r="39" spans="1:5" ht="13.5" customHeight="1">
      <c r="A39" s="36" t="s">
        <v>31</v>
      </c>
      <c r="B39" s="37" t="s">
        <v>51</v>
      </c>
      <c r="C39" s="38" t="s">
        <v>51</v>
      </c>
      <c r="D39" s="39" t="s">
        <v>51</v>
      </c>
      <c r="E39" s="48" t="s">
        <v>14</v>
      </c>
    </row>
    <row r="40" spans="1:5" ht="13.5" customHeight="1">
      <c r="A40" s="36"/>
      <c r="B40" s="37"/>
      <c r="C40" s="38"/>
      <c r="D40" s="39"/>
      <c r="E40" s="40"/>
    </row>
    <row r="41" spans="1:5" ht="13.5" customHeight="1">
      <c r="A41" s="41" t="s">
        <v>29</v>
      </c>
      <c r="B41" s="37" t="s">
        <v>51</v>
      </c>
      <c r="C41" s="38" t="s">
        <v>51</v>
      </c>
      <c r="D41" s="39" t="s">
        <v>51</v>
      </c>
      <c r="E41" s="42" t="s">
        <v>19</v>
      </c>
    </row>
    <row r="42" spans="1:5" ht="13.5" customHeight="1">
      <c r="A42" s="36" t="s">
        <v>30</v>
      </c>
      <c r="B42" s="37" t="s">
        <v>51</v>
      </c>
      <c r="C42" s="38" t="s">
        <v>51</v>
      </c>
      <c r="D42" s="39" t="s">
        <v>51</v>
      </c>
      <c r="E42" s="48" t="s">
        <v>13</v>
      </c>
    </row>
    <row r="43" spans="1:5" ht="13.5" customHeight="1">
      <c r="A43" s="36" t="s">
        <v>31</v>
      </c>
      <c r="B43" s="37" t="s">
        <v>51</v>
      </c>
      <c r="C43" s="38" t="s">
        <v>51</v>
      </c>
      <c r="D43" s="39" t="s">
        <v>51</v>
      </c>
      <c r="E43" s="48" t="s">
        <v>14</v>
      </c>
    </row>
    <row r="45" spans="1:5">
      <c r="A45" s="13"/>
    </row>
    <row r="46" spans="1:5">
      <c r="E46" s="50"/>
    </row>
    <row r="47" spans="1:5">
      <c r="A47" s="51"/>
      <c r="E47" s="13"/>
    </row>
    <row r="48" spans="1:5">
      <c r="A48" s="52"/>
      <c r="E48" s="53"/>
    </row>
    <row r="49" spans="5:5">
      <c r="E49" s="54"/>
    </row>
  </sheetData>
  <mergeCells count="3">
    <mergeCell ref="B3:D3"/>
    <mergeCell ref="E3:E4"/>
    <mergeCell ref="A3:A4"/>
  </mergeCells>
  <phoneticPr fontId="2" type="noConversion"/>
  <printOptions horizontalCentered="1"/>
  <pageMargins left="0.51181102362204722" right="0.51181102362204722" top="0.70866141732283472" bottom="0.51181102362204722" header="0.31496062992125984" footer="0.31496062992125984"/>
  <pageSetup paperSize="9" orientation="portrait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Doktori2015Prilog_Tab1</vt:lpstr>
      <vt:lpstr>Doktori2015Prilog_Tab2</vt:lpstr>
      <vt:lpstr>Doktori2015Prilog_Tab3</vt:lpstr>
      <vt:lpstr>Doktori2015Prilog_Tab3!Print_Titles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peulicdo</dc:creator>
  <cp:lastModifiedBy>zecal</cp:lastModifiedBy>
  <cp:lastPrinted>2016-04-15T09:14:51Z</cp:lastPrinted>
  <dcterms:created xsi:type="dcterms:W3CDTF">2009-05-26T08:41:46Z</dcterms:created>
  <dcterms:modified xsi:type="dcterms:W3CDTF">2016-04-15T09:14:53Z</dcterms:modified>
</cp:coreProperties>
</file>