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4\Kriminalitet\Punoljetni\"/>
    </mc:Choice>
  </mc:AlternateContent>
  <bookViews>
    <workbookView xWindow="360" yWindow="45" windowWidth="18195" windowHeight="1845"/>
  </bookViews>
  <sheets>
    <sheet name="Punoljetni_Prilog_Tab.1" sheetId="1" r:id="rId1"/>
    <sheet name="Punoljetni_Prilog_Tab.2" sheetId="3" r:id="rId2"/>
    <sheet name="Punoljetni_Prilog_Tab.3" sheetId="4" r:id="rId3"/>
    <sheet name="Punoljetni_Prilog_Tab.4" sheetId="5" r:id="rId4"/>
    <sheet name="Punoljetni_Prilog_Tab.5" sheetId="6" r:id="rId5"/>
  </sheets>
  <calcPr calcId="152511"/>
</workbook>
</file>

<file path=xl/calcChain.xml><?xml version="1.0" encoding="utf-8"?>
<calcChain xmlns="http://schemas.openxmlformats.org/spreadsheetml/2006/main">
  <c r="D10" i="4" l="1"/>
  <c r="I10" i="4"/>
  <c r="H10" i="4"/>
  <c r="G10" i="4"/>
  <c r="F10" i="4"/>
  <c r="E10" i="4"/>
  <c r="B10" i="4"/>
  <c r="C10" i="4"/>
  <c r="J10" i="4"/>
  <c r="B15" i="1" l="1"/>
</calcChain>
</file>

<file path=xl/sharedStrings.xml><?xml version="1.0" encoding="utf-8"?>
<sst xmlns="http://schemas.openxmlformats.org/spreadsheetml/2006/main" count="369" uniqueCount="122">
  <si>
    <t>УКУПНО</t>
  </si>
  <si>
    <t>TOTAL</t>
  </si>
  <si>
    <t>Остала кривична дјела из посебних закона (ван КЗРС)</t>
  </si>
  <si>
    <t xml:space="preserve">Other criminal offences from special laws (outside Penal Code) </t>
  </si>
  <si>
    <t>Старост</t>
  </si>
  <si>
    <t>Age</t>
  </si>
  <si>
    <t>60 и више година</t>
  </si>
  <si>
    <t>18 - 20 година</t>
  </si>
  <si>
    <t>21 - 24</t>
  </si>
  <si>
    <t>25 - 29</t>
  </si>
  <si>
    <t>30 - 39</t>
  </si>
  <si>
    <t>40 - 49</t>
  </si>
  <si>
    <t xml:space="preserve">50 - 59 </t>
  </si>
  <si>
    <t>18 - 20 years</t>
  </si>
  <si>
    <t>50 - 59</t>
  </si>
  <si>
    <t>60 years and over</t>
  </si>
  <si>
    <t xml:space="preserve">Групе кривичних дјела                                                                         </t>
  </si>
  <si>
    <t>Groups of criminal offences</t>
  </si>
  <si>
    <t xml:space="preserve">Групе кривичних дјела                                                                   </t>
  </si>
  <si>
    <t>Groups of criminal offenses</t>
  </si>
  <si>
    <t xml:space="preserve">all </t>
  </si>
  <si>
    <t xml:space="preserve">                     свега                 </t>
  </si>
  <si>
    <t xml:space="preserve">                                                                                    </t>
  </si>
  <si>
    <t>Знакови/Symbols</t>
  </si>
  <si>
    <t>-      нема појаве/-  no occurrence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</si>
  <si>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</si>
  <si>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</si>
  <si>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</si>
  <si>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</si>
  <si>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</si>
  <si>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</si>
  <si>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права из радних односа и социјалног осигурања</t>
  </si>
  <si>
    <t>имовине</t>
  </si>
  <si>
    <t xml:space="preserve">привреде и платног промета </t>
  </si>
  <si>
    <t>безбиједности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</si>
  <si>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</si>
  <si>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</si>
  <si>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</si>
  <si>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</si>
  <si>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</si>
  <si>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</si>
  <si>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</si>
  <si>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</si>
  <si>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 xml:space="preserve">life and body </t>
  </si>
  <si>
    <t>civil rights and freedoms</t>
  </si>
  <si>
    <t>electoral rights</t>
  </si>
  <si>
    <t xml:space="preserve">sexual integrity </t>
  </si>
  <si>
    <t xml:space="preserve">marriage and family  </t>
  </si>
  <si>
    <t xml:space="preserve">human health </t>
  </si>
  <si>
    <t>labour relations and social security rights</t>
  </si>
  <si>
    <t>property</t>
  </si>
  <si>
    <t>the economy and payment transactions</t>
  </si>
  <si>
    <t>security of computer data</t>
  </si>
  <si>
    <t xml:space="preserve">official duty </t>
  </si>
  <si>
    <t>the Administration of Justice</t>
  </si>
  <si>
    <t>legal procedures</t>
  </si>
  <si>
    <t>public order</t>
  </si>
  <si>
    <t>general safety of people and property</t>
  </si>
  <si>
    <t>traffic safety</t>
  </si>
  <si>
    <t xml:space="preserve">the environment </t>
  </si>
  <si>
    <t xml:space="preserve"> 1. ПУНОЉЕТНИ УЧИНИОЦИ КРИВИЧНИХ ДЈЕЛА - ПРИЈАВЉЕНИ, ОПТУЖЕНИ И ОСУЂЕНИ</t>
  </si>
  <si>
    <t xml:space="preserve">    ADULT PERPETRATORS OF CRIMINAL OFFENCES - REPORTED, ACCUSED AND CONVICTED</t>
  </si>
  <si>
    <t>the constitutional order of RS</t>
  </si>
  <si>
    <t xml:space="preserve"> 2. ПУНОЉЕТНИ УЧИНИОЦИ КРИВИЧНИХ ДЈЕЛА - ОПТУЖЕНИ И ОСУЂЕНИ ПРЕМА ПОЛУ И СТАРОСТИ, 2013. ГОДИНА</t>
  </si>
  <si>
    <t xml:space="preserve"> 3. ПРИЈАВЉЕНА ПУНОЉЕТНА ЛИЦА - ОДЛУКЕ ТУЖИЛАШТАВА ПРЕМА ГРУПАМА КРИВИЧНИХ ДЈЕЛА, 2013. ГОДИНА</t>
  </si>
  <si>
    <t xml:space="preserve">     REPORTED ADULTS - DECISIONS OF PUBLIC PROSECUTOR'S OFFICES BY TYPE OF CRIMINAL OFFENCES, 2013</t>
  </si>
  <si>
    <t xml:space="preserve"> 4. ОПТУЖЕНА ПУНОЉЕТНА ЛИЦА - ОДЛУКЕ СУДОВА ПРЕМА ГРУПАМА КРИВИЧНИХ ДЈЕЛА, 2013. ГОДИНА</t>
  </si>
  <si>
    <t xml:space="preserve">   ACCUSED ADULTS - DECISIONS OF COURTS BY TYPE OF CRIMINAL OFFENCES, 2013</t>
  </si>
  <si>
    <t xml:space="preserve"> 5. ОСУЂЕНА ПУНОЉЕТНА ЛИЦА - ИЗРЕЧЕНЕ КРИВИЧНЕ САНКЦИЈЕ ПРЕМА ГРУПАМА КРИВИЧНИХ ДЈЕЛА, 2013. ГОДИНА</t>
  </si>
  <si>
    <t xml:space="preserve">     CONVICTED ADULTS - IMPOSED CRIMINAL SANCIONS BY TYPE OF CRIMINAL OFFENCES, 2013</t>
  </si>
  <si>
    <t>-</t>
  </si>
  <si>
    <r>
      <t xml:space="preserve">учинилац непознат </t>
    </r>
    <r>
      <rPr>
        <i/>
        <sz val="8"/>
        <color theme="1"/>
        <rFont val="Arial Narrow"/>
        <family val="2"/>
      </rPr>
      <t>unknown perpetrator</t>
    </r>
  </si>
  <si>
    <r>
      <t xml:space="preserve">жене </t>
    </r>
    <r>
      <rPr>
        <i/>
        <sz val="8"/>
        <color theme="1"/>
        <rFont val="Arial Narrow"/>
        <family val="2"/>
      </rPr>
      <t>female</t>
    </r>
  </si>
  <si>
    <r>
      <t xml:space="preserve">     свега
       </t>
    </r>
    <r>
      <rPr>
        <i/>
        <sz val="8"/>
        <color theme="1"/>
        <rFont val="Arial Narrow"/>
        <family val="2"/>
      </rPr>
      <t xml:space="preserve">all </t>
    </r>
    <r>
      <rPr>
        <sz val="8"/>
        <color theme="1"/>
        <rFont val="Arial Narrow"/>
        <family val="2"/>
      </rPr>
      <t xml:space="preserve">                                  </t>
    </r>
  </si>
  <si>
    <r>
      <t xml:space="preserve">  учинилац познат
   </t>
    </r>
    <r>
      <rPr>
        <i/>
        <sz val="8"/>
        <color theme="1"/>
        <rFont val="Arial Narrow"/>
        <family val="2"/>
      </rPr>
      <t>known perpetrator</t>
    </r>
  </si>
  <si>
    <r>
      <t xml:space="preserve">жене
</t>
    </r>
    <r>
      <rPr>
        <i/>
        <sz val="8"/>
        <color theme="1"/>
        <rFont val="Arial Narrow"/>
        <family val="2"/>
      </rPr>
      <t>female</t>
    </r>
  </si>
  <si>
    <r>
      <t xml:space="preserve">  Оптужени
 </t>
    </r>
    <r>
      <rPr>
        <i/>
        <sz val="8"/>
        <color theme="1"/>
        <rFont val="Arial Narrow"/>
        <family val="2"/>
      </rPr>
      <t>Accused</t>
    </r>
  </si>
  <si>
    <r>
      <t xml:space="preserve"> Осуђени
 </t>
    </r>
    <r>
      <rPr>
        <i/>
        <sz val="8"/>
        <color theme="1"/>
        <rFont val="Arial Narrow"/>
        <family val="2"/>
      </rPr>
      <t>Convicted</t>
    </r>
  </si>
  <si>
    <r>
      <t xml:space="preserve">    Пријављени     
    </t>
    </r>
    <r>
      <rPr>
        <i/>
        <sz val="8"/>
        <color theme="1"/>
        <rFont val="Arial Narrow"/>
        <family val="2"/>
      </rPr>
      <t xml:space="preserve">Reported      </t>
    </r>
  </si>
  <si>
    <r>
      <t xml:space="preserve">свега  
</t>
    </r>
    <r>
      <rPr>
        <i/>
        <sz val="8"/>
        <color theme="1"/>
        <rFont val="Arial Narrow"/>
        <family val="2"/>
      </rPr>
      <t>all</t>
    </r>
  </si>
  <si>
    <r>
      <t xml:space="preserve"> Осуђени                                </t>
    </r>
    <r>
      <rPr>
        <i/>
        <sz val="8"/>
        <color theme="1"/>
        <rFont val="Arial Narrow"/>
        <family val="2"/>
      </rPr>
      <t>Convicted</t>
    </r>
  </si>
  <si>
    <r>
      <t xml:space="preserve">    Оптужени 
   </t>
    </r>
    <r>
      <rPr>
        <i/>
        <sz val="8"/>
        <color theme="1"/>
        <rFont val="Arial Narrow"/>
        <family val="2"/>
      </rPr>
      <t>Accused</t>
    </r>
  </si>
  <si>
    <r>
      <t xml:space="preserve">жене  
</t>
    </r>
    <r>
      <rPr>
        <i/>
        <sz val="8"/>
        <color theme="1"/>
        <rFont val="Arial Narrow"/>
        <family val="2"/>
      </rPr>
      <t>female</t>
    </r>
  </si>
  <si>
    <r>
      <t xml:space="preserve"> свега    
 </t>
    </r>
    <r>
      <rPr>
        <i/>
        <sz val="8"/>
        <color theme="1"/>
        <rFont val="Arial Narrow"/>
        <family val="2"/>
      </rPr>
      <t>all</t>
    </r>
  </si>
  <si>
    <r>
      <t xml:space="preserve">жене 
</t>
    </r>
    <r>
      <rPr>
        <i/>
        <sz val="8"/>
        <color theme="1"/>
        <rFont val="Arial Narrow"/>
        <family val="2"/>
      </rPr>
      <t>female</t>
    </r>
  </si>
  <si>
    <r>
      <t xml:space="preserve">  свега 
</t>
    </r>
    <r>
      <rPr>
        <i/>
        <sz val="8"/>
        <color theme="1"/>
        <rFont val="Arial Narrow"/>
        <family val="2"/>
      </rPr>
      <t xml:space="preserve"> all</t>
    </r>
  </si>
  <si>
    <r>
      <t xml:space="preserve">Свега       </t>
    </r>
    <r>
      <rPr>
        <i/>
        <sz val="8"/>
        <color theme="1"/>
        <rFont val="Arial Narrow"/>
        <family val="2"/>
      </rPr>
      <t>All</t>
    </r>
  </si>
  <si>
    <r>
      <t xml:space="preserve">Познати починици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</rPr>
      <t xml:space="preserve">Known perpetrators </t>
    </r>
  </si>
  <si>
    <r>
      <t xml:space="preserve">Непознати починиоци </t>
    </r>
    <r>
      <rPr>
        <i/>
        <sz val="8"/>
        <color theme="1"/>
        <rFont val="Arial Narrow"/>
        <family val="2"/>
      </rPr>
      <t xml:space="preserve">Unknown perpetrators </t>
    </r>
  </si>
  <si>
    <r>
      <t xml:space="preserve">Неспровођење истраге      </t>
    </r>
    <r>
      <rPr>
        <i/>
        <sz val="8"/>
        <rFont val="Arial Narrow"/>
        <family val="2"/>
      </rPr>
      <t>Investigation not conducted</t>
    </r>
  </si>
  <si>
    <r>
      <t xml:space="preserve">Прекинута истрага </t>
    </r>
    <r>
      <rPr>
        <i/>
        <sz val="8"/>
        <rFont val="Arial Narrow"/>
        <family val="2"/>
      </rPr>
      <t>Investigation interrupted</t>
    </r>
  </si>
  <si>
    <r>
      <t xml:space="preserve">Обустављена истрага </t>
    </r>
    <r>
      <rPr>
        <i/>
        <sz val="8"/>
        <rFont val="Arial Narrow"/>
        <family val="2"/>
      </rPr>
      <t>Investigation terminated</t>
    </r>
  </si>
  <si>
    <r>
      <t xml:space="preserve">Поднијета оптужница </t>
    </r>
    <r>
      <rPr>
        <i/>
        <sz val="8"/>
        <rFont val="Arial Narrow"/>
        <family val="2"/>
      </rPr>
      <t>Indictment filed</t>
    </r>
  </si>
  <si>
    <r>
      <t xml:space="preserve">Кривично гоњење уступљено другој држави </t>
    </r>
    <r>
      <rPr>
        <i/>
        <sz val="8"/>
        <rFont val="Arial Narrow"/>
        <family val="2"/>
      </rPr>
      <t>Prosecution assigned to another country</t>
    </r>
  </si>
  <si>
    <r>
      <t xml:space="preserve">Кривична дјела против                                                                                                                                                      </t>
    </r>
    <r>
      <rPr>
        <i/>
        <sz val="8"/>
        <color theme="1"/>
        <rFont val="Arial Narrow"/>
        <family val="2"/>
      </rPr>
      <t>Criminal offences against</t>
    </r>
  </si>
  <si>
    <r>
      <t xml:space="preserve">Свега   
</t>
    </r>
    <r>
      <rPr>
        <i/>
        <sz val="8"/>
        <color theme="1"/>
        <rFont val="Arial Narrow"/>
        <family val="2"/>
      </rPr>
      <t>All</t>
    </r>
  </si>
  <si>
    <r>
      <t xml:space="preserve">Жене
 </t>
    </r>
    <r>
      <rPr>
        <i/>
        <sz val="8"/>
        <color theme="1"/>
        <rFont val="Arial Narrow"/>
        <family val="2"/>
      </rPr>
      <t>Female</t>
    </r>
  </si>
  <si>
    <r>
      <t xml:space="preserve">Кривична дјела против  
</t>
    </r>
    <r>
      <rPr>
        <i/>
        <sz val="8"/>
        <color theme="1"/>
        <rFont val="Arial Narrow"/>
        <family val="2"/>
      </rPr>
      <t>Criminal offences against</t>
    </r>
  </si>
  <si>
    <r>
      <t xml:space="preserve">Изречена мјера безбједности без изрицања казне     </t>
    </r>
    <r>
      <rPr>
        <i/>
        <sz val="8"/>
        <color theme="1"/>
        <rFont val="Arial Narrow"/>
        <family val="2"/>
      </rPr>
      <t>Security measures imposed without imposing punishment</t>
    </r>
  </si>
  <si>
    <r>
      <t xml:space="preserve">Обустављен поступак </t>
    </r>
    <r>
      <rPr>
        <i/>
        <sz val="8"/>
        <color theme="1"/>
        <rFont val="Arial Narrow"/>
        <family val="2"/>
      </rPr>
      <t>Procedure cancelled</t>
    </r>
  </si>
  <si>
    <r>
      <t xml:space="preserve">Одбачена оптужба </t>
    </r>
    <r>
      <rPr>
        <i/>
        <sz val="8"/>
        <color theme="1"/>
        <rFont val="Arial Narrow"/>
        <family val="2"/>
      </rPr>
      <t>Charges dismissed</t>
    </r>
  </si>
  <si>
    <r>
      <t xml:space="preserve">Ослобођен од оптужбе </t>
    </r>
    <r>
      <rPr>
        <i/>
        <sz val="8"/>
        <color theme="1"/>
        <rFont val="Arial Narrow"/>
        <family val="2"/>
      </rPr>
      <t>Acquitted of charges</t>
    </r>
  </si>
  <si>
    <r>
      <t xml:space="preserve">Оптужба одбијена </t>
    </r>
    <r>
      <rPr>
        <i/>
        <sz val="8"/>
        <color theme="1"/>
        <rFont val="Arial Narrow"/>
        <family val="2"/>
      </rPr>
      <t xml:space="preserve">Charges rejected </t>
    </r>
  </si>
  <si>
    <r>
      <t xml:space="preserve">       Оптужени 
        </t>
    </r>
    <r>
      <rPr>
        <i/>
        <sz val="8"/>
        <color theme="1"/>
        <rFont val="Arial Narrow"/>
        <family val="2"/>
      </rPr>
      <t>Accused</t>
    </r>
  </si>
  <si>
    <r>
      <t xml:space="preserve">   свега 
  </t>
    </r>
    <r>
      <rPr>
        <i/>
        <sz val="8"/>
        <color theme="1"/>
        <rFont val="Arial Narrow"/>
        <family val="2"/>
      </rPr>
      <t>all</t>
    </r>
  </si>
  <si>
    <r>
      <t xml:space="preserve">свега 
</t>
    </r>
    <r>
      <rPr>
        <i/>
        <sz val="8"/>
        <color theme="1"/>
        <rFont val="Arial Narrow"/>
        <family val="2"/>
      </rPr>
      <t>all</t>
    </r>
  </si>
  <si>
    <r>
      <t xml:space="preserve">  Нису проглашена кривим                                    
</t>
    </r>
    <r>
      <rPr>
        <i/>
        <sz val="8"/>
        <color theme="1"/>
        <rFont val="Arial Narrow"/>
        <family val="2"/>
      </rPr>
      <t>Not guilty</t>
    </r>
  </si>
  <si>
    <r>
      <t xml:space="preserve">Затвор     </t>
    </r>
    <r>
      <rPr>
        <i/>
        <sz val="8"/>
        <color theme="1"/>
        <rFont val="Arial Narrow"/>
        <family val="2"/>
      </rPr>
      <t>Prison</t>
    </r>
  </si>
  <si>
    <r>
      <t xml:space="preserve">                         Условна осуда                        </t>
    </r>
    <r>
      <rPr>
        <i/>
        <sz val="8"/>
        <color theme="1"/>
        <rFont val="Arial Narrow"/>
        <family val="2"/>
      </rPr>
      <t>Suspended sentence</t>
    </r>
  </si>
  <si>
    <r>
      <t xml:space="preserve">Судска опомена </t>
    </r>
    <r>
      <rPr>
        <i/>
        <sz val="8"/>
        <color theme="1"/>
        <rFont val="Arial Narrow"/>
        <family val="2"/>
      </rPr>
      <t>Judicial admonition</t>
    </r>
  </si>
  <si>
    <r>
      <t xml:space="preserve">затвор </t>
    </r>
    <r>
      <rPr>
        <i/>
        <sz val="8"/>
        <color theme="1"/>
        <rFont val="Arial Narrow"/>
        <family val="2"/>
      </rPr>
      <t>prison</t>
    </r>
  </si>
  <si>
    <r>
      <t>Знакови/</t>
    </r>
    <r>
      <rPr>
        <b/>
        <i/>
        <sz val="8"/>
        <rFont val="Arial Narrow"/>
        <family val="2"/>
      </rPr>
      <t>Symbols</t>
    </r>
  </si>
  <si>
    <r>
      <t xml:space="preserve">Осуђени 
</t>
    </r>
    <r>
      <rPr>
        <i/>
        <sz val="8"/>
        <color theme="1"/>
        <rFont val="Arial Narrow"/>
        <family val="2"/>
      </rPr>
      <t>Convicted</t>
    </r>
  </si>
  <si>
    <r>
      <t xml:space="preserve">Новчана казна   
</t>
    </r>
    <r>
      <rPr>
        <i/>
        <sz val="8"/>
        <color theme="1"/>
        <rFont val="Arial Narrow"/>
        <family val="2"/>
      </rPr>
      <t>Fine</t>
    </r>
    <r>
      <rPr>
        <sz val="8"/>
        <color theme="1"/>
        <rFont val="Arial Narrow"/>
        <family val="2"/>
      </rPr>
      <t xml:space="preserve"> </t>
    </r>
  </si>
  <si>
    <r>
      <t xml:space="preserve">свега    
</t>
    </r>
    <r>
      <rPr>
        <i/>
        <sz val="8"/>
        <color theme="1"/>
        <rFont val="Arial Narrow"/>
        <family val="2"/>
      </rPr>
      <t>all</t>
    </r>
  </si>
  <si>
    <r>
      <t xml:space="preserve">новчана казна   
</t>
    </r>
    <r>
      <rPr>
        <i/>
        <sz val="8"/>
        <color theme="1"/>
        <rFont val="Arial Narrow"/>
        <family val="2"/>
      </rPr>
      <t>fine</t>
    </r>
  </si>
  <si>
    <r>
      <t xml:space="preserve">затвор и новчана казна 
</t>
    </r>
    <r>
      <rPr>
        <i/>
        <sz val="8"/>
        <color theme="1"/>
        <rFont val="Arial Narrow"/>
        <family val="2"/>
      </rPr>
      <t xml:space="preserve">prison and fine </t>
    </r>
  </si>
  <si>
    <r>
      <t xml:space="preserve">Проглашено кривим а ослобођено од казне 
</t>
    </r>
    <r>
      <rPr>
        <i/>
        <sz val="8"/>
        <color theme="1"/>
        <rFont val="Arial Narrow"/>
        <family val="2"/>
      </rPr>
      <t>Found guilty but released from punishment</t>
    </r>
  </si>
  <si>
    <r>
      <t xml:space="preserve">Проглашена кривим 
</t>
    </r>
    <r>
      <rPr>
        <i/>
        <sz val="8"/>
        <color theme="1"/>
        <rFont val="Arial Narrow"/>
        <family val="2"/>
      </rPr>
      <t>Found</t>
    </r>
    <r>
      <rPr>
        <sz val="8"/>
        <color theme="1"/>
        <rFont val="Arial Narrow"/>
        <family val="2"/>
      </rPr>
      <t xml:space="preserve"> g</t>
    </r>
    <r>
      <rPr>
        <i/>
        <sz val="8"/>
        <color theme="1"/>
        <rFont val="Arial Narrow"/>
        <family val="2"/>
      </rPr>
      <t>uilty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</si>
  <si>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Кривична дјела против
</t>
    </r>
    <r>
      <rPr>
        <i/>
        <sz val="8"/>
        <color theme="1"/>
        <rFont val="Arial Narrow"/>
        <family val="2"/>
      </rPr>
      <t>Criminal offences against</t>
    </r>
  </si>
  <si>
    <t xml:space="preserve">   ADULT PERPETRATORS OF CRIMINAL OFFENCES - ACCUSED AND CONVICTED, BY SEX AND AGE, 2013</t>
  </si>
  <si>
    <r>
      <t>19. VI 2014. Број/No.</t>
    </r>
    <r>
      <rPr>
        <b/>
        <sz val="8"/>
        <color theme="3"/>
        <rFont val="Arial Narrow"/>
        <family val="2"/>
      </rPr>
      <t>150/14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</si>
</sst>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i/>
      <sz val="8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8"/>
      <color theme="3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9"/>
      <color theme="1"/>
      <name val="Arial Narrow"/>
      <family val="2"/>
    </font>
    <font>
      <b/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</cellStyleXfs>
  <cellXfs count="135">
    <xf numFmtId="0" fontId="0" fillId="0" borderId="0" xfId="0"/>
    <xf numFmtId="0" fontId="4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0" applyFont="1"/>
    <xf numFmtId="0" fontId="8" fillId="0" borderId="0" xfId="0" applyFont="1"/>
    <xf numFmtId="164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9" fillId="0" borderId="0" xfId="0" applyNumberFormat="1" applyFont="1" applyFill="1" applyBorder="1"/>
    <xf numFmtId="0" fontId="4" fillId="0" borderId="0" xfId="0" applyFont="1" applyAlignment="1">
      <alignment vertical="top"/>
    </xf>
    <xf numFmtId="0" fontId="4" fillId="0" borderId="0" xfId="0" applyFont="1" applyBorder="1" applyAlignment="1"/>
    <xf numFmtId="1" fontId="4" fillId="0" borderId="0" xfId="0" applyNumberFormat="1" applyFont="1"/>
    <xf numFmtId="0" fontId="4" fillId="0" borderId="0" xfId="0" applyFont="1" applyBorder="1" applyAlignment="1">
      <alignment vertical="top"/>
    </xf>
    <xf numFmtId="0" fontId="10" fillId="0" borderId="0" xfId="0" applyFont="1"/>
    <xf numFmtId="0" fontId="10" fillId="0" borderId="0" xfId="1" applyFont="1"/>
    <xf numFmtId="0" fontId="11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0" applyFont="1"/>
    <xf numFmtId="0" fontId="10" fillId="2" borderId="5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NumberFormat="1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NumberFormat="1" applyFont="1" applyBorder="1" applyAlignment="1"/>
    <xf numFmtId="0" fontId="10" fillId="0" borderId="4" xfId="0" applyFont="1" applyBorder="1"/>
    <xf numFmtId="0" fontId="10" fillId="0" borderId="4" xfId="0" applyNumberFormat="1" applyFont="1" applyBorder="1" applyAlignment="1">
      <alignment horizontal="right" indent="2"/>
    </xf>
    <xf numFmtId="0" fontId="10" fillId="0" borderId="0" xfId="0" applyNumberFormat="1" applyFont="1" applyAlignment="1">
      <alignment horizontal="right" indent="2"/>
    </xf>
    <xf numFmtId="0" fontId="10" fillId="0" borderId="0" xfId="0" applyFont="1" applyAlignment="1">
      <alignment horizontal="right" indent="2"/>
    </xf>
    <xf numFmtId="0" fontId="10" fillId="0" borderId="0" xfId="0" applyFont="1" applyBorder="1" applyAlignment="1">
      <alignment horizontal="right" indent="2"/>
    </xf>
    <xf numFmtId="0" fontId="10" fillId="0" borderId="4" xfId="0" applyFont="1" applyBorder="1" applyAlignment="1">
      <alignment horizontal="right" indent="2"/>
    </xf>
    <xf numFmtId="0" fontId="10" fillId="0" borderId="0" xfId="0" applyNumberFormat="1" applyFont="1" applyBorder="1" applyAlignment="1">
      <alignment horizontal="right" indent="2"/>
    </xf>
    <xf numFmtId="0" fontId="10" fillId="0" borderId="0" xfId="0" applyNumberFormat="1" applyFont="1" applyFill="1" applyBorder="1" applyAlignment="1">
      <alignment horizontal="right" indent="2"/>
    </xf>
    <xf numFmtId="0" fontId="10" fillId="0" borderId="4" xfId="0" applyNumberFormat="1" applyFont="1" applyBorder="1" applyAlignment="1">
      <alignment horizontal="right" indent="1"/>
    </xf>
    <xf numFmtId="0" fontId="10" fillId="0" borderId="4" xfId="0" applyFont="1" applyBorder="1" applyAlignment="1">
      <alignment horizontal="right" indent="1"/>
    </xf>
    <xf numFmtId="0" fontId="10" fillId="0" borderId="0" xfId="0" applyFont="1" applyAlignment="1">
      <alignment horizontal="right" indent="1"/>
    </xf>
    <xf numFmtId="0" fontId="10" fillId="0" borderId="0" xfId="0" applyFont="1" applyBorder="1" applyAlignment="1">
      <alignment horizontal="right" indent="1"/>
    </xf>
    <xf numFmtId="0" fontId="10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4" fillId="0" borderId="4" xfId="0" applyFont="1" applyBorder="1"/>
    <xf numFmtId="0" fontId="15" fillId="0" borderId="0" xfId="0" applyFont="1"/>
    <xf numFmtId="0" fontId="15" fillId="0" borderId="4" xfId="0" applyFont="1" applyBorder="1" applyAlignment="1">
      <alignment horizontal="right" indent="2"/>
    </xf>
    <xf numFmtId="0" fontId="15" fillId="0" borderId="0" xfId="0" applyFont="1" applyAlignment="1">
      <alignment horizontal="right" indent="2"/>
    </xf>
    <xf numFmtId="0" fontId="16" fillId="0" borderId="4" xfId="0" applyFont="1" applyBorder="1"/>
    <xf numFmtId="0" fontId="10" fillId="0" borderId="0" xfId="0" applyNumberFormat="1" applyFont="1"/>
    <xf numFmtId="0" fontId="14" fillId="0" borderId="4" xfId="0" applyFont="1" applyFill="1" applyBorder="1"/>
    <xf numFmtId="0" fontId="17" fillId="2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8" fillId="0" borderId="4" xfId="0" applyFont="1" applyBorder="1" applyAlignment="1">
      <alignment vertical="top" wrapText="1"/>
    </xf>
    <xf numFmtId="0" fontId="18" fillId="0" borderId="4" xfId="0" applyFont="1" applyBorder="1"/>
    <xf numFmtId="0" fontId="10" fillId="0" borderId="0" xfId="0" applyFont="1" applyAlignment="1">
      <alignment horizontal="right"/>
    </xf>
    <xf numFmtId="0" fontId="14" fillId="0" borderId="4" xfId="0" applyFont="1" applyBorder="1" applyAlignment="1">
      <alignment vertical="top" wrapText="1"/>
    </xf>
    <xf numFmtId="0" fontId="19" fillId="0" borderId="0" xfId="0" applyFont="1" applyFill="1" applyAlignment="1">
      <alignment horizontal="left" vertical="top"/>
    </xf>
    <xf numFmtId="0" fontId="20" fillId="0" borderId="0" xfId="0" applyNumberFormat="1" applyFont="1" applyFill="1" applyBorder="1"/>
    <xf numFmtId="49" fontId="17" fillId="0" borderId="0" xfId="0" applyNumberFormat="1" applyFont="1" applyAlignment="1">
      <alignment horizontal="left"/>
    </xf>
    <xf numFmtId="0" fontId="10" fillId="0" borderId="4" xfId="0" applyNumberFormat="1" applyFont="1" applyBorder="1" applyAlignment="1">
      <alignment vertical="top"/>
    </xf>
    <xf numFmtId="0" fontId="10" fillId="0" borderId="0" xfId="0" applyNumberFormat="1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0" fontId="10" fillId="0" borderId="0" xfId="0" applyNumberFormat="1" applyFont="1" applyAlignment="1">
      <alignment vertical="top"/>
    </xf>
    <xf numFmtId="0" fontId="10" fillId="0" borderId="0" xfId="0" applyNumberFormat="1" applyFont="1" applyBorder="1" applyAlignment="1">
      <alignment vertical="top"/>
    </xf>
    <xf numFmtId="0" fontId="10" fillId="0" borderId="0" xfId="0" applyFont="1" applyAlignment="1">
      <alignment vertical="top" readingOrder="1"/>
    </xf>
    <xf numFmtId="0" fontId="10" fillId="0" borderId="4" xfId="0" applyNumberFormat="1" applyFont="1" applyBorder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0" fillId="0" borderId="4" xfId="0" applyNumberFormat="1" applyFont="1" applyBorder="1" applyAlignment="1">
      <alignment vertical="top" readingOrder="1"/>
    </xf>
    <xf numFmtId="0" fontId="10" fillId="0" borderId="0" xfId="0" applyFont="1" applyFill="1" applyAlignment="1">
      <alignment vertical="top"/>
    </xf>
    <xf numFmtId="0" fontId="14" fillId="0" borderId="4" xfId="0" applyFont="1" applyBorder="1" applyAlignment="1">
      <alignment vertical="top"/>
    </xf>
    <xf numFmtId="0" fontId="10" fillId="0" borderId="0" xfId="0" applyFont="1" applyFill="1" applyAlignment="1">
      <alignment vertical="top" wrapText="1"/>
    </xf>
    <xf numFmtId="0" fontId="18" fillId="0" borderId="4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0" xfId="0" applyFont="1" applyAlignment="1">
      <alignment horizontal="right" vertical="top" indent="2"/>
    </xf>
    <xf numFmtId="0" fontId="10" fillId="0" borderId="0" xfId="0" applyNumberFormat="1" applyFont="1" applyAlignment="1">
      <alignment horizontal="right" vertical="top" indent="2"/>
    </xf>
    <xf numFmtId="0" fontId="10" fillId="0" borderId="4" xfId="0" applyNumberFormat="1" applyFont="1" applyBorder="1" applyAlignment="1">
      <alignment horizontal="right" vertical="top" indent="1"/>
    </xf>
    <xf numFmtId="0" fontId="10" fillId="0" borderId="0" xfId="0" applyNumberFormat="1" applyFont="1" applyFill="1" applyBorder="1" applyAlignment="1">
      <alignment horizontal="right" vertical="top" indent="1"/>
    </xf>
    <xf numFmtId="0" fontId="10" fillId="0" borderId="0" xfId="0" applyFont="1" applyAlignment="1">
      <alignment horizontal="right" vertical="top" indent="1"/>
    </xf>
    <xf numFmtId="0" fontId="10" fillId="0" borderId="0" xfId="0" applyNumberFormat="1" applyFont="1" applyAlignment="1">
      <alignment horizontal="right" vertical="top" indent="1"/>
    </xf>
    <xf numFmtId="0" fontId="10" fillId="0" borderId="4" xfId="0" applyNumberFormat="1" applyFont="1" applyFill="1" applyBorder="1" applyAlignment="1">
      <alignment horizontal="right" vertical="top" indent="1"/>
    </xf>
    <xf numFmtId="0" fontId="10" fillId="0" borderId="0" xfId="0" applyNumberFormat="1" applyFont="1" applyBorder="1" applyAlignment="1">
      <alignment horizontal="right" vertical="top" indent="3"/>
    </xf>
    <xf numFmtId="0" fontId="10" fillId="0" borderId="0" xfId="0" applyNumberFormat="1" applyFont="1" applyAlignment="1">
      <alignment horizontal="right" vertical="top" indent="3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0" fillId="0" borderId="4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16" fontId="10" fillId="0" borderId="0" xfId="0" applyNumberFormat="1" applyFont="1" applyBorder="1"/>
    <xf numFmtId="0" fontId="10" fillId="0" borderId="4" xfId="0" applyFont="1" applyBorder="1" applyAlignment="1">
      <alignment vertical="top"/>
    </xf>
    <xf numFmtId="0" fontId="10" fillId="0" borderId="4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14" fillId="0" borderId="0" xfId="0" applyFont="1" applyBorder="1" applyAlignment="1">
      <alignment horizontal="right"/>
    </xf>
    <xf numFmtId="164" fontId="10" fillId="0" borderId="0" xfId="0" applyNumberFormat="1" applyFont="1"/>
    <xf numFmtId="0" fontId="10" fillId="0" borderId="4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/>
    </xf>
    <xf numFmtId="0" fontId="10" fillId="0" borderId="0" xfId="0" applyFont="1" applyFill="1" applyBorder="1" applyAlignment="1">
      <alignment horizontal="right" vertical="top" indent="1"/>
    </xf>
    <xf numFmtId="0" fontId="10" fillId="0" borderId="0" xfId="0" applyFont="1" applyFill="1" applyAlignment="1">
      <alignment horizontal="right" vertical="top" indent="1"/>
    </xf>
    <xf numFmtId="0" fontId="10" fillId="0" borderId="0" xfId="0" applyFont="1" applyFill="1" applyAlignment="1">
      <alignment horizontal="right" vertical="top" indent="2"/>
    </xf>
    <xf numFmtId="0" fontId="10" fillId="0" borderId="0" xfId="0" applyFont="1" applyFill="1" applyAlignment="1">
      <alignment horizontal="right" vertical="top" indent="3"/>
    </xf>
    <xf numFmtId="0" fontId="10" fillId="0" borderId="2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</cellXfs>
  <cellStyles count="5">
    <cellStyle name="Normal" xfId="0" builtinId="0"/>
    <cellStyle name="Normal 2" xfId="1"/>
    <cellStyle name="Normal 2 2" xfId="2"/>
    <cellStyle name="Normal 3" xfId="4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workbookViewId="0">
      <selection activeCell="P13" sqref="P13"/>
    </sheetView>
  </sheetViews>
  <sheetFormatPr defaultRowHeight="10.5" x14ac:dyDescent="0.15"/>
  <cols>
    <col min="1" max="1" width="10.42578125" style="1" customWidth="1"/>
    <col min="2" max="2" width="8" style="1" customWidth="1"/>
    <col min="3" max="3" width="9.5703125" style="1" bestFit="1" customWidth="1"/>
    <col min="4" max="4" width="9.140625" style="1"/>
    <col min="5" max="5" width="10.5703125" style="1" customWidth="1"/>
    <col min="6" max="9" width="6.7109375" style="1" customWidth="1"/>
    <col min="10" max="10" width="9.140625" style="1"/>
    <col min="11" max="11" width="10.140625" style="1" bestFit="1" customWidth="1"/>
    <col min="12" max="16384" width="9.140625" style="1"/>
  </cols>
  <sheetData>
    <row r="2" spans="1:10" ht="12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6.5" x14ac:dyDescent="0.3">
      <c r="A3" s="14"/>
      <c r="B3" s="14"/>
      <c r="C3" s="14"/>
      <c r="D3" s="14"/>
      <c r="E3" s="14"/>
      <c r="F3" s="14"/>
      <c r="G3" s="14"/>
      <c r="H3" s="15"/>
      <c r="I3" s="14"/>
      <c r="J3" s="16">
        <v>2013</v>
      </c>
    </row>
    <row r="4" spans="1:10" ht="12.75" x14ac:dyDescent="0.25">
      <c r="A4" s="14"/>
      <c r="B4" s="14"/>
      <c r="C4" s="14"/>
      <c r="D4" s="14"/>
      <c r="E4" s="14"/>
      <c r="F4" s="14"/>
      <c r="G4" s="14"/>
      <c r="H4" s="15"/>
      <c r="I4" s="14"/>
      <c r="J4" s="17" t="s">
        <v>121</v>
      </c>
    </row>
    <row r="5" spans="1:10" ht="12.7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2.7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12.75" x14ac:dyDescent="0.25">
      <c r="A7" s="14" t="s">
        <v>60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2.75" x14ac:dyDescent="0.25">
      <c r="A8" s="18" t="s">
        <v>61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ht="33.75" customHeight="1" x14ac:dyDescent="0.15">
      <c r="A9" s="110"/>
      <c r="B9" s="19" t="s">
        <v>22</v>
      </c>
      <c r="C9" s="124" t="s">
        <v>78</v>
      </c>
      <c r="D9" s="124"/>
      <c r="E9" s="20"/>
      <c r="F9" s="119" t="s">
        <v>76</v>
      </c>
      <c r="G9" s="120"/>
      <c r="H9" s="121" t="s">
        <v>77</v>
      </c>
      <c r="I9" s="122"/>
      <c r="J9" s="113"/>
    </row>
    <row r="10" spans="1:10" ht="27" customHeight="1" x14ac:dyDescent="0.15">
      <c r="A10" s="111"/>
      <c r="B10" s="21" t="s">
        <v>21</v>
      </c>
      <c r="C10" s="116" t="s">
        <v>74</v>
      </c>
      <c r="D10" s="116"/>
      <c r="E10" s="117" t="s">
        <v>71</v>
      </c>
      <c r="F10" s="117" t="s">
        <v>79</v>
      </c>
      <c r="G10" s="117" t="s">
        <v>72</v>
      </c>
      <c r="H10" s="117" t="s">
        <v>79</v>
      </c>
      <c r="I10" s="121" t="s">
        <v>72</v>
      </c>
      <c r="J10" s="114"/>
    </row>
    <row r="11" spans="1:10" ht="25.5" customHeight="1" x14ac:dyDescent="0.15">
      <c r="A11" s="112"/>
      <c r="B11" s="22" t="s">
        <v>20</v>
      </c>
      <c r="C11" s="23" t="s">
        <v>73</v>
      </c>
      <c r="D11" s="24" t="s">
        <v>75</v>
      </c>
      <c r="E11" s="118"/>
      <c r="F11" s="118"/>
      <c r="G11" s="118"/>
      <c r="H11" s="118"/>
      <c r="I11" s="123"/>
      <c r="J11" s="115"/>
    </row>
    <row r="12" spans="1:10" ht="9" customHeigh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7"/>
    </row>
    <row r="13" spans="1:10" s="5" customFormat="1" ht="26.25" customHeight="1" x14ac:dyDescent="0.25">
      <c r="A13" s="28">
        <v>2011</v>
      </c>
      <c r="B13" s="41">
        <v>13169</v>
      </c>
      <c r="C13" s="35">
        <v>9614</v>
      </c>
      <c r="D13" s="35">
        <v>801</v>
      </c>
      <c r="E13" s="35">
        <v>3555</v>
      </c>
      <c r="F13" s="43">
        <v>4426</v>
      </c>
      <c r="G13" s="43">
        <v>316</v>
      </c>
      <c r="H13" s="44">
        <v>4072</v>
      </c>
      <c r="I13" s="44">
        <v>296</v>
      </c>
      <c r="J13" s="27">
        <v>2011</v>
      </c>
    </row>
    <row r="14" spans="1:10" ht="21.75" customHeight="1" x14ac:dyDescent="0.25">
      <c r="A14" s="31">
        <v>2012</v>
      </c>
      <c r="B14" s="42">
        <v>12448</v>
      </c>
      <c r="C14" s="39">
        <v>8942</v>
      </c>
      <c r="D14" s="39">
        <v>689</v>
      </c>
      <c r="E14" s="39">
        <v>3506</v>
      </c>
      <c r="F14" s="43">
        <v>4717</v>
      </c>
      <c r="G14" s="43">
        <v>315</v>
      </c>
      <c r="H14" s="43">
        <v>4294</v>
      </c>
      <c r="I14" s="43">
        <v>283</v>
      </c>
      <c r="J14" s="27">
        <v>2012</v>
      </c>
    </row>
    <row r="15" spans="1:10" ht="20.25" customHeight="1" x14ac:dyDescent="0.25">
      <c r="A15" s="31">
        <v>2013</v>
      </c>
      <c r="B15" s="42">
        <f>+E15+C15</f>
        <v>11901</v>
      </c>
      <c r="C15" s="40">
        <v>8520</v>
      </c>
      <c r="D15" s="40">
        <v>655</v>
      </c>
      <c r="E15" s="40">
        <v>3381</v>
      </c>
      <c r="F15" s="43">
        <v>4386</v>
      </c>
      <c r="G15" s="43">
        <v>290</v>
      </c>
      <c r="H15" s="43">
        <v>4081</v>
      </c>
      <c r="I15" s="43">
        <v>261</v>
      </c>
      <c r="J15" s="27">
        <v>2013</v>
      </c>
    </row>
    <row r="16" spans="1:10" x14ac:dyDescent="0.15">
      <c r="C16" s="7"/>
      <c r="D16" s="7"/>
      <c r="E16" s="7"/>
    </row>
    <row r="18" spans="7:8" x14ac:dyDescent="0.15">
      <c r="H18" s="6"/>
    </row>
    <row r="20" spans="7:8" x14ac:dyDescent="0.15">
      <c r="H20" s="12"/>
    </row>
    <row r="21" spans="7:8" x14ac:dyDescent="0.15">
      <c r="G21" s="6"/>
    </row>
    <row r="43" spans="2:11" s="4" customFormat="1" x14ac:dyDescent="0.15"/>
    <row r="44" spans="2:11" s="4" customFormat="1" x14ac:dyDescent="0.15"/>
    <row r="45" spans="2:11" x14ac:dyDescent="0.15">
      <c r="B45" s="11"/>
      <c r="F45" s="6"/>
      <c r="H45" s="6"/>
      <c r="K45" s="6"/>
    </row>
    <row r="46" spans="2:11" x14ac:dyDescent="0.15">
      <c r="B46" s="11"/>
      <c r="G46" s="6"/>
      <c r="H46" s="6"/>
    </row>
    <row r="47" spans="2:11" x14ac:dyDescent="0.15">
      <c r="B47" s="11"/>
    </row>
  </sheetData>
  <mergeCells count="11">
    <mergeCell ref="A9:A11"/>
    <mergeCell ref="J9:J11"/>
    <mergeCell ref="C10:D10"/>
    <mergeCell ref="E10:E11"/>
    <mergeCell ref="F9:G9"/>
    <mergeCell ref="G10:G11"/>
    <mergeCell ref="H9:I9"/>
    <mergeCell ref="I10:I11"/>
    <mergeCell ref="C9:D9"/>
    <mergeCell ref="F10:F11"/>
    <mergeCell ref="H10:H1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38" sqref="F38"/>
    </sheetView>
  </sheetViews>
  <sheetFormatPr defaultRowHeight="10.5" x14ac:dyDescent="0.15"/>
  <cols>
    <col min="1" max="1" width="15.28515625" style="1" customWidth="1"/>
    <col min="2" max="5" width="9.140625" style="1"/>
    <col min="6" max="6" width="16" style="1" customWidth="1"/>
    <col min="7" max="16384" width="9.140625" style="1"/>
  </cols>
  <sheetData>
    <row r="1" spans="1:8" x14ac:dyDescent="0.15">
      <c r="F1" s="2"/>
    </row>
    <row r="2" spans="1:8" x14ac:dyDescent="0.15">
      <c r="F2" s="3"/>
    </row>
    <row r="3" spans="1:8" ht="12.75" x14ac:dyDescent="0.25">
      <c r="A3" s="14"/>
      <c r="B3" s="14"/>
      <c r="C3" s="14"/>
      <c r="D3" s="14"/>
      <c r="E3" s="14"/>
      <c r="F3" s="14"/>
      <c r="G3" s="14"/>
      <c r="H3" s="14"/>
    </row>
    <row r="4" spans="1:8" ht="12.75" x14ac:dyDescent="0.25">
      <c r="A4" s="14"/>
      <c r="B4" s="14"/>
      <c r="C4" s="14"/>
      <c r="D4" s="14"/>
      <c r="E4" s="14"/>
      <c r="F4" s="14"/>
      <c r="G4" s="14"/>
      <c r="H4" s="14"/>
    </row>
    <row r="5" spans="1:8" ht="12.75" x14ac:dyDescent="0.25">
      <c r="A5" s="14" t="s">
        <v>63</v>
      </c>
      <c r="B5" s="14"/>
      <c r="C5" s="14"/>
      <c r="D5" s="14"/>
      <c r="E5" s="14"/>
      <c r="F5" s="14"/>
      <c r="G5" s="14"/>
      <c r="H5" s="14"/>
    </row>
    <row r="6" spans="1:8" ht="12.75" x14ac:dyDescent="0.25">
      <c r="A6" s="18" t="s">
        <v>120</v>
      </c>
      <c r="B6" s="14"/>
      <c r="C6" s="14"/>
      <c r="D6" s="14"/>
      <c r="E6" s="14"/>
      <c r="F6" s="14"/>
      <c r="G6" s="14"/>
      <c r="H6" s="14"/>
    </row>
    <row r="7" spans="1:8" ht="37.5" customHeight="1" x14ac:dyDescent="0.25">
      <c r="A7" s="125" t="s">
        <v>4</v>
      </c>
      <c r="B7" s="119" t="s">
        <v>81</v>
      </c>
      <c r="C7" s="120"/>
      <c r="D7" s="119" t="s">
        <v>80</v>
      </c>
      <c r="E7" s="120"/>
      <c r="F7" s="127" t="s">
        <v>5</v>
      </c>
      <c r="G7" s="14"/>
      <c r="H7" s="14"/>
    </row>
    <row r="8" spans="1:8" ht="26.25" customHeight="1" x14ac:dyDescent="0.25">
      <c r="A8" s="126"/>
      <c r="B8" s="24" t="s">
        <v>85</v>
      </c>
      <c r="C8" s="24" t="s">
        <v>82</v>
      </c>
      <c r="D8" s="24" t="s">
        <v>83</v>
      </c>
      <c r="E8" s="24" t="s">
        <v>84</v>
      </c>
      <c r="F8" s="128"/>
      <c r="G8" s="14"/>
      <c r="H8" s="14"/>
    </row>
    <row r="9" spans="1:8" ht="9.75" customHeight="1" x14ac:dyDescent="0.25">
      <c r="A9" s="46"/>
      <c r="B9" s="47"/>
      <c r="C9" s="26"/>
      <c r="D9" s="26"/>
      <c r="E9" s="26"/>
      <c r="F9" s="27"/>
      <c r="G9" s="14"/>
      <c r="H9" s="14"/>
    </row>
    <row r="10" spans="1:8" s="5" customFormat="1" ht="17.100000000000001" customHeight="1" x14ac:dyDescent="0.25">
      <c r="A10" s="14" t="s">
        <v>0</v>
      </c>
      <c r="B10" s="38">
        <v>4386</v>
      </c>
      <c r="C10" s="37">
        <v>290</v>
      </c>
      <c r="D10" s="37">
        <v>4081</v>
      </c>
      <c r="E10" s="37">
        <v>261</v>
      </c>
      <c r="F10" s="48" t="s">
        <v>1</v>
      </c>
      <c r="G10" s="49"/>
      <c r="H10" s="49"/>
    </row>
    <row r="11" spans="1:8" s="5" customFormat="1" ht="7.5" customHeight="1" x14ac:dyDescent="0.25">
      <c r="A11" s="49"/>
      <c r="B11" s="50"/>
      <c r="C11" s="51"/>
      <c r="D11" s="51"/>
      <c r="E11" s="51"/>
      <c r="F11" s="52"/>
      <c r="G11" s="49"/>
      <c r="H11" s="49"/>
    </row>
    <row r="12" spans="1:8" ht="17.100000000000001" customHeight="1" x14ac:dyDescent="0.25">
      <c r="A12" s="14" t="s">
        <v>7</v>
      </c>
      <c r="B12" s="34">
        <v>461</v>
      </c>
      <c r="C12" s="35">
        <v>16</v>
      </c>
      <c r="D12" s="35">
        <v>448</v>
      </c>
      <c r="E12" s="35">
        <v>15</v>
      </c>
      <c r="F12" s="48" t="s">
        <v>13</v>
      </c>
      <c r="G12" s="14"/>
      <c r="H12" s="14"/>
    </row>
    <row r="13" spans="1:8" ht="17.100000000000001" customHeight="1" x14ac:dyDescent="0.25">
      <c r="A13" s="14" t="s">
        <v>8</v>
      </c>
      <c r="B13" s="34">
        <v>639</v>
      </c>
      <c r="C13" s="35">
        <v>28</v>
      </c>
      <c r="D13" s="35">
        <v>597</v>
      </c>
      <c r="E13" s="35">
        <v>27</v>
      </c>
      <c r="F13" s="48" t="s">
        <v>8</v>
      </c>
      <c r="G13" s="14"/>
      <c r="H13" s="14"/>
    </row>
    <row r="14" spans="1:8" ht="17.100000000000001" customHeight="1" x14ac:dyDescent="0.25">
      <c r="A14" s="14" t="s">
        <v>9</v>
      </c>
      <c r="B14" s="34">
        <v>613</v>
      </c>
      <c r="C14" s="35">
        <v>22</v>
      </c>
      <c r="D14" s="35">
        <v>571</v>
      </c>
      <c r="E14" s="35">
        <v>20</v>
      </c>
      <c r="F14" s="48" t="s">
        <v>9</v>
      </c>
      <c r="G14" s="14"/>
      <c r="H14" s="14"/>
    </row>
    <row r="15" spans="1:8" ht="17.100000000000001" customHeight="1" x14ac:dyDescent="0.25">
      <c r="A15" s="14" t="s">
        <v>10</v>
      </c>
      <c r="B15" s="34">
        <v>1011</v>
      </c>
      <c r="C15" s="35">
        <v>68</v>
      </c>
      <c r="D15" s="35">
        <v>936</v>
      </c>
      <c r="E15" s="35">
        <v>62</v>
      </c>
      <c r="F15" s="48" t="s">
        <v>10</v>
      </c>
      <c r="G15" s="14"/>
      <c r="H15" s="14"/>
    </row>
    <row r="16" spans="1:8" ht="17.100000000000001" customHeight="1" x14ac:dyDescent="0.25">
      <c r="A16" s="14" t="s">
        <v>11</v>
      </c>
      <c r="B16" s="34">
        <v>780</v>
      </c>
      <c r="C16" s="35">
        <v>68</v>
      </c>
      <c r="D16" s="35">
        <v>724</v>
      </c>
      <c r="E16" s="35">
        <v>59</v>
      </c>
      <c r="F16" s="48" t="s">
        <v>11</v>
      </c>
      <c r="G16" s="14"/>
      <c r="H16" s="14"/>
    </row>
    <row r="17" spans="1:8" ht="17.100000000000001" customHeight="1" x14ac:dyDescent="0.25">
      <c r="A17" s="14" t="s">
        <v>12</v>
      </c>
      <c r="B17" s="34">
        <v>580</v>
      </c>
      <c r="C17" s="35">
        <v>61</v>
      </c>
      <c r="D17" s="35">
        <v>532</v>
      </c>
      <c r="E17" s="35">
        <v>55</v>
      </c>
      <c r="F17" s="54" t="s">
        <v>14</v>
      </c>
      <c r="G17" s="14"/>
      <c r="H17" s="14"/>
    </row>
    <row r="18" spans="1:8" ht="17.100000000000001" customHeight="1" x14ac:dyDescent="0.25">
      <c r="A18" s="14" t="s">
        <v>6</v>
      </c>
      <c r="B18" s="34">
        <v>302</v>
      </c>
      <c r="C18" s="35">
        <v>27</v>
      </c>
      <c r="D18" s="35">
        <v>273</v>
      </c>
      <c r="E18" s="35">
        <v>23</v>
      </c>
      <c r="F18" s="48" t="s">
        <v>15</v>
      </c>
      <c r="G18" s="14"/>
      <c r="H18" s="14"/>
    </row>
    <row r="19" spans="1:8" ht="12.75" x14ac:dyDescent="0.25">
      <c r="A19" s="14"/>
      <c r="B19" s="14"/>
      <c r="C19" s="14"/>
      <c r="D19" s="14"/>
      <c r="E19" s="14"/>
      <c r="F19" s="14"/>
      <c r="G19" s="14"/>
      <c r="H19" s="14"/>
    </row>
  </sheetData>
  <mergeCells count="4">
    <mergeCell ref="A7:A8"/>
    <mergeCell ref="B7:C7"/>
    <mergeCell ref="D7:E7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4" zoomScaleNormal="100" workbookViewId="0">
      <selection activeCell="G38" sqref="G38"/>
    </sheetView>
  </sheetViews>
  <sheetFormatPr defaultRowHeight="10.5" x14ac:dyDescent="0.15"/>
  <cols>
    <col min="1" max="1" width="34.42578125" style="1" customWidth="1"/>
    <col min="2" max="2" width="7.7109375" style="1" customWidth="1"/>
    <col min="3" max="3" width="9.7109375" style="1" customWidth="1"/>
    <col min="4" max="4" width="8.7109375" style="1" customWidth="1"/>
    <col min="5" max="5" width="11.7109375" style="1" customWidth="1"/>
    <col min="6" max="6" width="9.140625" style="1" customWidth="1"/>
    <col min="7" max="7" width="11" style="1" customWidth="1"/>
    <col min="8" max="8" width="9.42578125" style="1" customWidth="1"/>
    <col min="9" max="9" width="9" style="1" customWidth="1"/>
    <col min="10" max="10" width="10" style="1" customWidth="1"/>
    <col min="11" max="11" width="37.140625" style="1" customWidth="1"/>
    <col min="12" max="16384" width="9.140625" style="1"/>
  </cols>
  <sheetData>
    <row r="1" spans="1:12" x14ac:dyDescent="0.15">
      <c r="F1" s="2"/>
    </row>
    <row r="2" spans="1:12" x14ac:dyDescent="0.15">
      <c r="F2" s="3"/>
    </row>
    <row r="5" spans="1:12" ht="12.75" x14ac:dyDescent="0.25">
      <c r="A5" s="14" t="s">
        <v>64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2" ht="12.75" x14ac:dyDescent="0.25">
      <c r="A6" s="18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32.25" customHeight="1" x14ac:dyDescent="0.15">
      <c r="A7" s="122" t="s">
        <v>16</v>
      </c>
      <c r="B7" s="117" t="s">
        <v>86</v>
      </c>
      <c r="C7" s="119" t="s">
        <v>87</v>
      </c>
      <c r="D7" s="124"/>
      <c r="E7" s="124"/>
      <c r="F7" s="124"/>
      <c r="G7" s="124"/>
      <c r="H7" s="124"/>
      <c r="I7" s="120"/>
      <c r="J7" s="121" t="s">
        <v>88</v>
      </c>
      <c r="K7" s="130" t="s">
        <v>17</v>
      </c>
    </row>
    <row r="8" spans="1:12" ht="115.5" customHeight="1" x14ac:dyDescent="0.15">
      <c r="A8" s="132"/>
      <c r="B8" s="118"/>
      <c r="C8" s="45" t="s">
        <v>95</v>
      </c>
      <c r="D8" s="24" t="s">
        <v>96</v>
      </c>
      <c r="E8" s="55" t="s">
        <v>89</v>
      </c>
      <c r="F8" s="55" t="s">
        <v>90</v>
      </c>
      <c r="G8" s="55" t="s">
        <v>91</v>
      </c>
      <c r="H8" s="55" t="s">
        <v>92</v>
      </c>
      <c r="I8" s="55" t="s">
        <v>93</v>
      </c>
      <c r="J8" s="123"/>
      <c r="K8" s="131"/>
    </row>
    <row r="9" spans="1:12" ht="7.5" customHeight="1" x14ac:dyDescent="0.25">
      <c r="A9" s="56"/>
      <c r="B9" s="47"/>
      <c r="C9" s="57"/>
      <c r="D9" s="57"/>
      <c r="E9" s="26"/>
      <c r="F9" s="26"/>
      <c r="G9" s="57"/>
      <c r="H9" s="57"/>
      <c r="I9" s="57"/>
      <c r="J9" s="39"/>
      <c r="K9" s="33"/>
    </row>
    <row r="10" spans="1:12" ht="12.75" x14ac:dyDescent="0.25">
      <c r="A10" s="46" t="s">
        <v>0</v>
      </c>
      <c r="B10" s="41">
        <f>SUM(B14:B32)</f>
        <v>11901</v>
      </c>
      <c r="C10" s="40">
        <f>SUM(C14:C32)</f>
        <v>8520</v>
      </c>
      <c r="D10" s="36">
        <f>SUM(D14:D32)</f>
        <v>655</v>
      </c>
      <c r="E10" s="35">
        <f>SUM(E14:E32)</f>
        <v>1624</v>
      </c>
      <c r="F10" s="35">
        <f t="shared" ref="F10:I10" si="0">SUM(F14:F32)</f>
        <v>2</v>
      </c>
      <c r="G10" s="35">
        <f t="shared" si="0"/>
        <v>1570</v>
      </c>
      <c r="H10" s="35">
        <f t="shared" si="0"/>
        <v>5284</v>
      </c>
      <c r="I10" s="35">
        <f t="shared" si="0"/>
        <v>40</v>
      </c>
      <c r="J10" s="39">
        <f>SUM(J14:J32)</f>
        <v>3381</v>
      </c>
      <c r="K10" s="48" t="s">
        <v>1</v>
      </c>
    </row>
    <row r="11" spans="1:12" ht="12.75" x14ac:dyDescent="0.25">
      <c r="A11" s="46"/>
      <c r="B11" s="29"/>
      <c r="C11" s="58"/>
      <c r="D11" s="30"/>
      <c r="E11" s="53"/>
      <c r="F11" s="53"/>
      <c r="G11" s="53"/>
      <c r="H11" s="53"/>
      <c r="I11" s="53"/>
      <c r="J11" s="32"/>
      <c r="K11" s="48"/>
    </row>
    <row r="12" spans="1:12" ht="26.25" customHeight="1" x14ac:dyDescent="0.25">
      <c r="A12" s="109"/>
      <c r="B12" s="129" t="s">
        <v>97</v>
      </c>
      <c r="C12" s="129"/>
      <c r="D12" s="129"/>
      <c r="E12" s="129"/>
      <c r="F12" s="129"/>
      <c r="G12" s="129"/>
      <c r="H12" s="129"/>
      <c r="I12" s="129"/>
      <c r="J12" s="129"/>
      <c r="K12" s="48"/>
    </row>
    <row r="13" spans="1:12" ht="12.75" x14ac:dyDescent="0.25">
      <c r="A13" s="14"/>
      <c r="B13" s="41"/>
      <c r="C13" s="58"/>
      <c r="D13" s="36"/>
      <c r="E13" s="14"/>
      <c r="F13" s="14"/>
      <c r="G13" s="14"/>
      <c r="H13" s="14"/>
      <c r="I13" s="14"/>
      <c r="J13" s="36"/>
      <c r="K13" s="33"/>
    </row>
    <row r="14" spans="1:12" ht="12.75" x14ac:dyDescent="0.25">
      <c r="A14" s="59" t="s">
        <v>25</v>
      </c>
      <c r="B14" s="41">
        <v>892</v>
      </c>
      <c r="C14" s="35">
        <v>872</v>
      </c>
      <c r="D14" s="35">
        <v>24</v>
      </c>
      <c r="E14" s="35">
        <v>100</v>
      </c>
      <c r="F14" s="35" t="s">
        <v>70</v>
      </c>
      <c r="G14" s="35">
        <v>132</v>
      </c>
      <c r="H14" s="35">
        <v>638</v>
      </c>
      <c r="I14" s="35">
        <v>2</v>
      </c>
      <c r="J14" s="35">
        <v>20</v>
      </c>
      <c r="K14" s="48" t="s">
        <v>43</v>
      </c>
      <c r="L14" s="7"/>
    </row>
    <row r="15" spans="1:12" ht="12.75" x14ac:dyDescent="0.25">
      <c r="A15" s="59" t="s">
        <v>26</v>
      </c>
      <c r="B15" s="41">
        <v>347</v>
      </c>
      <c r="C15" s="35">
        <v>330</v>
      </c>
      <c r="D15" s="35">
        <v>22</v>
      </c>
      <c r="E15" s="35">
        <v>82</v>
      </c>
      <c r="F15" s="35" t="s">
        <v>70</v>
      </c>
      <c r="G15" s="35">
        <v>75</v>
      </c>
      <c r="H15" s="35">
        <v>172</v>
      </c>
      <c r="I15" s="35">
        <v>1</v>
      </c>
      <c r="J15" s="35">
        <v>17</v>
      </c>
      <c r="K15" s="48" t="s">
        <v>44</v>
      </c>
      <c r="L15" s="7"/>
    </row>
    <row r="16" spans="1:12" ht="12.75" x14ac:dyDescent="0.25">
      <c r="A16" s="59" t="s">
        <v>27</v>
      </c>
      <c r="B16" s="41">
        <v>14</v>
      </c>
      <c r="C16" s="35">
        <v>14</v>
      </c>
      <c r="D16" s="35">
        <v>1</v>
      </c>
      <c r="E16" s="35">
        <v>6</v>
      </c>
      <c r="F16" s="35" t="s">
        <v>70</v>
      </c>
      <c r="G16" s="35">
        <v>2</v>
      </c>
      <c r="H16" s="35">
        <v>6</v>
      </c>
      <c r="I16" s="35" t="s">
        <v>70</v>
      </c>
      <c r="J16" s="35" t="s">
        <v>70</v>
      </c>
      <c r="K16" s="48" t="s">
        <v>45</v>
      </c>
      <c r="L16" s="7"/>
    </row>
    <row r="17" spans="1:12" ht="12.75" x14ac:dyDescent="0.25">
      <c r="A17" s="59" t="s">
        <v>28</v>
      </c>
      <c r="B17" s="41">
        <v>49</v>
      </c>
      <c r="C17" s="35">
        <v>49</v>
      </c>
      <c r="D17" s="35">
        <v>1</v>
      </c>
      <c r="E17" s="35">
        <v>15</v>
      </c>
      <c r="F17" s="35" t="s">
        <v>70</v>
      </c>
      <c r="G17" s="35">
        <v>18</v>
      </c>
      <c r="H17" s="35">
        <v>16</v>
      </c>
      <c r="I17" s="35" t="s">
        <v>70</v>
      </c>
      <c r="J17" s="35" t="s">
        <v>70</v>
      </c>
      <c r="K17" s="48" t="s">
        <v>46</v>
      </c>
      <c r="L17" s="7"/>
    </row>
    <row r="18" spans="1:12" ht="12.75" x14ac:dyDescent="0.25">
      <c r="A18" s="59" t="s">
        <v>29</v>
      </c>
      <c r="B18" s="41">
        <v>436</v>
      </c>
      <c r="C18" s="35">
        <v>436</v>
      </c>
      <c r="D18" s="35">
        <v>41</v>
      </c>
      <c r="E18" s="35">
        <v>76</v>
      </c>
      <c r="F18" s="35" t="s">
        <v>70</v>
      </c>
      <c r="G18" s="35">
        <v>107</v>
      </c>
      <c r="H18" s="35">
        <v>253</v>
      </c>
      <c r="I18" s="35" t="s">
        <v>70</v>
      </c>
      <c r="J18" s="35" t="s">
        <v>70</v>
      </c>
      <c r="K18" s="48" t="s">
        <v>47</v>
      </c>
      <c r="L18" s="7"/>
    </row>
    <row r="19" spans="1:12" ht="12.75" x14ac:dyDescent="0.25">
      <c r="A19" s="59" t="s">
        <v>30</v>
      </c>
      <c r="B19" s="41">
        <v>170</v>
      </c>
      <c r="C19" s="35">
        <v>159</v>
      </c>
      <c r="D19" s="35">
        <v>7</v>
      </c>
      <c r="E19" s="35">
        <v>9</v>
      </c>
      <c r="F19" s="35" t="s">
        <v>70</v>
      </c>
      <c r="G19" s="35">
        <v>58</v>
      </c>
      <c r="H19" s="35">
        <v>90</v>
      </c>
      <c r="I19" s="35">
        <v>2</v>
      </c>
      <c r="J19" s="35">
        <v>11</v>
      </c>
      <c r="K19" s="48" t="s">
        <v>48</v>
      </c>
      <c r="L19" s="7"/>
    </row>
    <row r="20" spans="1:12" ht="12.75" x14ac:dyDescent="0.25">
      <c r="A20" s="60" t="s">
        <v>31</v>
      </c>
      <c r="B20" s="41">
        <v>37</v>
      </c>
      <c r="C20" s="35">
        <v>36</v>
      </c>
      <c r="D20" s="35">
        <v>5</v>
      </c>
      <c r="E20" s="35">
        <v>21</v>
      </c>
      <c r="F20" s="35" t="s">
        <v>70</v>
      </c>
      <c r="G20" s="35">
        <v>6</v>
      </c>
      <c r="H20" s="35">
        <v>9</v>
      </c>
      <c r="I20" s="35" t="s">
        <v>70</v>
      </c>
      <c r="J20" s="35">
        <v>1</v>
      </c>
      <c r="K20" s="61" t="s">
        <v>49</v>
      </c>
      <c r="L20" s="7"/>
    </row>
    <row r="21" spans="1:12" ht="12.75" x14ac:dyDescent="0.25">
      <c r="A21" s="59" t="s">
        <v>32</v>
      </c>
      <c r="B21" s="41">
        <v>5637</v>
      </c>
      <c r="C21" s="35">
        <v>2749</v>
      </c>
      <c r="D21" s="35">
        <v>190</v>
      </c>
      <c r="E21" s="35">
        <v>396</v>
      </c>
      <c r="F21" s="35">
        <v>1</v>
      </c>
      <c r="G21" s="35">
        <v>485</v>
      </c>
      <c r="H21" s="35">
        <v>1857</v>
      </c>
      <c r="I21" s="35">
        <v>10</v>
      </c>
      <c r="J21" s="35">
        <v>2888</v>
      </c>
      <c r="K21" s="62" t="s">
        <v>50</v>
      </c>
      <c r="L21" s="7"/>
    </row>
    <row r="22" spans="1:12" ht="12.75" x14ac:dyDescent="0.25">
      <c r="A22" s="59" t="s">
        <v>33</v>
      </c>
      <c r="B22" s="41">
        <v>318</v>
      </c>
      <c r="C22" s="35">
        <v>307</v>
      </c>
      <c r="D22" s="35">
        <v>85</v>
      </c>
      <c r="E22" s="35">
        <v>83</v>
      </c>
      <c r="F22" s="35" t="s">
        <v>70</v>
      </c>
      <c r="G22" s="35">
        <v>49</v>
      </c>
      <c r="H22" s="35">
        <v>171</v>
      </c>
      <c r="I22" s="35">
        <v>4</v>
      </c>
      <c r="J22" s="35">
        <v>11</v>
      </c>
      <c r="K22" s="62" t="s">
        <v>51</v>
      </c>
      <c r="L22" s="7"/>
    </row>
    <row r="23" spans="1:12" ht="12.75" x14ac:dyDescent="0.25">
      <c r="A23" s="59" t="s">
        <v>34</v>
      </c>
      <c r="B23" s="41">
        <v>11</v>
      </c>
      <c r="C23" s="35">
        <v>6</v>
      </c>
      <c r="D23" s="36" t="s">
        <v>70</v>
      </c>
      <c r="E23" s="35">
        <v>1</v>
      </c>
      <c r="F23" s="35" t="s">
        <v>70</v>
      </c>
      <c r="G23" s="35">
        <v>1</v>
      </c>
      <c r="H23" s="35">
        <v>4</v>
      </c>
      <c r="I23" s="35" t="s">
        <v>70</v>
      </c>
      <c r="J23" s="35">
        <v>5</v>
      </c>
      <c r="K23" s="62" t="s">
        <v>52</v>
      </c>
      <c r="L23" s="7"/>
    </row>
    <row r="24" spans="1:12" ht="12.75" x14ac:dyDescent="0.25">
      <c r="A24" s="59" t="s">
        <v>35</v>
      </c>
      <c r="B24" s="41">
        <v>16</v>
      </c>
      <c r="C24" s="35">
        <v>16</v>
      </c>
      <c r="D24" s="35">
        <v>1</v>
      </c>
      <c r="E24" s="35">
        <v>1</v>
      </c>
      <c r="F24" s="35" t="s">
        <v>70</v>
      </c>
      <c r="G24" s="35">
        <v>2</v>
      </c>
      <c r="H24" s="35">
        <v>12</v>
      </c>
      <c r="I24" s="35">
        <v>1</v>
      </c>
      <c r="J24" s="35" t="s">
        <v>70</v>
      </c>
      <c r="K24" s="62" t="s">
        <v>62</v>
      </c>
      <c r="L24" s="7"/>
    </row>
    <row r="25" spans="1:12" ht="12.75" x14ac:dyDescent="0.25">
      <c r="A25" s="59" t="s">
        <v>36</v>
      </c>
      <c r="B25" s="41">
        <v>540</v>
      </c>
      <c r="C25" s="35">
        <v>540</v>
      </c>
      <c r="D25" s="35">
        <v>82</v>
      </c>
      <c r="E25" s="35">
        <v>319</v>
      </c>
      <c r="F25" s="35" t="s">
        <v>70</v>
      </c>
      <c r="G25" s="35">
        <v>105</v>
      </c>
      <c r="H25" s="35">
        <v>113</v>
      </c>
      <c r="I25" s="35">
        <v>3</v>
      </c>
      <c r="J25" s="35" t="s">
        <v>70</v>
      </c>
      <c r="K25" s="62" t="s">
        <v>53</v>
      </c>
      <c r="L25" s="7"/>
    </row>
    <row r="26" spans="1:12" ht="12.75" x14ac:dyDescent="0.25">
      <c r="A26" s="59" t="s">
        <v>37</v>
      </c>
      <c r="B26" s="41">
        <v>131</v>
      </c>
      <c r="C26" s="35">
        <v>126</v>
      </c>
      <c r="D26" s="35">
        <v>27</v>
      </c>
      <c r="E26" s="35">
        <v>41</v>
      </c>
      <c r="F26" s="35" t="s">
        <v>70</v>
      </c>
      <c r="G26" s="35">
        <v>35</v>
      </c>
      <c r="H26" s="35">
        <v>50</v>
      </c>
      <c r="I26" s="35" t="s">
        <v>70</v>
      </c>
      <c r="J26" s="35">
        <v>5</v>
      </c>
      <c r="K26" s="62" t="s">
        <v>54</v>
      </c>
      <c r="L26" s="7"/>
    </row>
    <row r="27" spans="1:12" ht="12.75" x14ac:dyDescent="0.25">
      <c r="A27" s="59" t="s">
        <v>38</v>
      </c>
      <c r="B27" s="41">
        <v>453</v>
      </c>
      <c r="C27" s="35">
        <v>435</v>
      </c>
      <c r="D27" s="35">
        <v>33</v>
      </c>
      <c r="E27" s="35">
        <v>86</v>
      </c>
      <c r="F27" s="35" t="s">
        <v>70</v>
      </c>
      <c r="G27" s="35">
        <v>84</v>
      </c>
      <c r="H27" s="35">
        <v>253</v>
      </c>
      <c r="I27" s="35">
        <v>12</v>
      </c>
      <c r="J27" s="35">
        <v>18</v>
      </c>
      <c r="K27" s="62" t="s">
        <v>55</v>
      </c>
      <c r="L27" s="7"/>
    </row>
    <row r="28" spans="1:12" ht="12.75" x14ac:dyDescent="0.25">
      <c r="A28" s="59" t="s">
        <v>39</v>
      </c>
      <c r="B28" s="41">
        <v>890</v>
      </c>
      <c r="C28" s="35">
        <v>867</v>
      </c>
      <c r="D28" s="35">
        <v>49</v>
      </c>
      <c r="E28" s="35">
        <v>75</v>
      </c>
      <c r="F28" s="35" t="s">
        <v>70</v>
      </c>
      <c r="G28" s="35">
        <v>123</v>
      </c>
      <c r="H28" s="35">
        <v>668</v>
      </c>
      <c r="I28" s="35">
        <v>1</v>
      </c>
      <c r="J28" s="35">
        <v>23</v>
      </c>
      <c r="K28" s="62" t="s">
        <v>56</v>
      </c>
      <c r="L28" s="7"/>
    </row>
    <row r="29" spans="1:12" ht="12.75" x14ac:dyDescent="0.25">
      <c r="A29" s="59" t="s">
        <v>40</v>
      </c>
      <c r="B29" s="41">
        <v>161</v>
      </c>
      <c r="C29" s="35">
        <v>112</v>
      </c>
      <c r="D29" s="35">
        <v>7</v>
      </c>
      <c r="E29" s="35">
        <v>18</v>
      </c>
      <c r="F29" s="35" t="s">
        <v>70</v>
      </c>
      <c r="G29" s="35">
        <v>22</v>
      </c>
      <c r="H29" s="35">
        <v>72</v>
      </c>
      <c r="I29" s="35" t="s">
        <v>70</v>
      </c>
      <c r="J29" s="35">
        <v>49</v>
      </c>
      <c r="K29" s="48" t="s">
        <v>57</v>
      </c>
      <c r="L29" s="7"/>
    </row>
    <row r="30" spans="1:12" ht="12.75" x14ac:dyDescent="0.25">
      <c r="A30" s="59" t="s">
        <v>41</v>
      </c>
      <c r="B30" s="41">
        <v>471</v>
      </c>
      <c r="C30" s="35">
        <v>456</v>
      </c>
      <c r="D30" s="35">
        <v>38</v>
      </c>
      <c r="E30" s="35">
        <v>38</v>
      </c>
      <c r="F30" s="35">
        <v>1</v>
      </c>
      <c r="G30" s="35">
        <v>66</v>
      </c>
      <c r="H30" s="35">
        <v>350</v>
      </c>
      <c r="I30" s="35">
        <v>1</v>
      </c>
      <c r="J30" s="35">
        <v>15</v>
      </c>
      <c r="K30" s="62" t="s">
        <v>58</v>
      </c>
      <c r="L30" s="7"/>
    </row>
    <row r="31" spans="1:12" ht="12.75" x14ac:dyDescent="0.25">
      <c r="A31" s="59" t="s">
        <v>42</v>
      </c>
      <c r="B31" s="41">
        <v>967</v>
      </c>
      <c r="C31" s="35">
        <v>654</v>
      </c>
      <c r="D31" s="35">
        <v>7</v>
      </c>
      <c r="E31" s="35">
        <v>149</v>
      </c>
      <c r="F31" s="35" t="s">
        <v>70</v>
      </c>
      <c r="G31" s="35">
        <v>151</v>
      </c>
      <c r="H31" s="35">
        <v>352</v>
      </c>
      <c r="I31" s="35">
        <v>2</v>
      </c>
      <c r="J31" s="35">
        <v>313</v>
      </c>
      <c r="K31" s="48" t="s">
        <v>59</v>
      </c>
      <c r="L31" s="7"/>
    </row>
    <row r="32" spans="1:12" ht="25.5" x14ac:dyDescent="0.25">
      <c r="A32" s="60" t="s">
        <v>2</v>
      </c>
      <c r="B32" s="41">
        <v>361</v>
      </c>
      <c r="C32" s="35">
        <v>356</v>
      </c>
      <c r="D32" s="35">
        <v>35</v>
      </c>
      <c r="E32" s="35">
        <v>108</v>
      </c>
      <c r="F32" s="35" t="s">
        <v>70</v>
      </c>
      <c r="G32" s="35">
        <v>49</v>
      </c>
      <c r="H32" s="35">
        <v>198</v>
      </c>
      <c r="I32" s="35">
        <v>1</v>
      </c>
      <c r="J32" s="35">
        <v>5</v>
      </c>
      <c r="K32" s="64" t="s">
        <v>3</v>
      </c>
      <c r="L32" s="7"/>
    </row>
    <row r="33" spans="1:11" ht="12.75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1" ht="12.7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1" ht="12.75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ht="13.5" x14ac:dyDescent="0.25">
      <c r="A36" s="65" t="s">
        <v>23</v>
      </c>
      <c r="B36" s="14"/>
      <c r="C36" s="66"/>
      <c r="D36" s="14"/>
      <c r="E36" s="14"/>
      <c r="F36" s="14"/>
      <c r="G36" s="14"/>
      <c r="H36" s="14"/>
      <c r="I36" s="14"/>
      <c r="J36" s="14"/>
      <c r="K36" s="14"/>
    </row>
    <row r="37" spans="1:11" ht="13.5" x14ac:dyDescent="0.25">
      <c r="A37" s="67" t="s">
        <v>24</v>
      </c>
      <c r="B37" s="14"/>
      <c r="C37" s="66"/>
      <c r="D37" s="14"/>
      <c r="E37" s="14"/>
      <c r="F37" s="14"/>
      <c r="G37" s="14"/>
      <c r="H37" s="14"/>
      <c r="I37" s="14"/>
      <c r="J37" s="14"/>
      <c r="K37" s="14"/>
    </row>
    <row r="38" spans="1:11" ht="11.25" x14ac:dyDescent="0.15">
      <c r="C38" s="9"/>
    </row>
    <row r="39" spans="1:11" ht="11.25" x14ac:dyDescent="0.15">
      <c r="C39" s="9"/>
    </row>
  </sheetData>
  <mergeCells count="6">
    <mergeCell ref="B12:J12"/>
    <mergeCell ref="K7:K8"/>
    <mergeCell ref="J7:J8"/>
    <mergeCell ref="A7:A8"/>
    <mergeCell ref="B7:B8"/>
    <mergeCell ref="C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H17" sqref="H17"/>
    </sheetView>
  </sheetViews>
  <sheetFormatPr defaultRowHeight="10.5" x14ac:dyDescent="0.15"/>
  <cols>
    <col min="1" max="1" width="28.42578125" style="1" customWidth="1"/>
    <col min="2" max="2" width="7.28515625" style="1" customWidth="1"/>
    <col min="3" max="3" width="7.7109375" style="1" customWidth="1"/>
    <col min="4" max="4" width="8.5703125" style="1" customWidth="1"/>
    <col min="5" max="5" width="6.5703125" style="1" customWidth="1"/>
    <col min="6" max="6" width="10.28515625" style="1" customWidth="1"/>
    <col min="7" max="7" width="9.28515625" style="1" customWidth="1"/>
    <col min="8" max="8" width="9.7109375" style="1" customWidth="1"/>
    <col min="9" max="9" width="8.28515625" style="1" customWidth="1"/>
    <col min="10" max="10" width="11.7109375" style="1" customWidth="1"/>
    <col min="11" max="11" width="32.5703125" style="1" customWidth="1"/>
    <col min="12" max="16384" width="9.140625" style="1"/>
  </cols>
  <sheetData>
    <row r="1" spans="1:13" x14ac:dyDescent="0.15">
      <c r="G1" s="2"/>
    </row>
    <row r="3" spans="1:13" ht="12.75" x14ac:dyDescent="0.25">
      <c r="A3" s="14" t="s">
        <v>66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ht="12.75" x14ac:dyDescent="0.25">
      <c r="A4" s="18" t="s">
        <v>67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33.75" customHeight="1" x14ac:dyDescent="0.15">
      <c r="A5" s="122" t="s">
        <v>18</v>
      </c>
      <c r="B5" s="119" t="s">
        <v>103</v>
      </c>
      <c r="C5" s="120"/>
      <c r="D5" s="117" t="s">
        <v>118</v>
      </c>
      <c r="E5" s="119" t="s">
        <v>106</v>
      </c>
      <c r="F5" s="124"/>
      <c r="G5" s="124"/>
      <c r="H5" s="124"/>
      <c r="I5" s="120"/>
      <c r="J5" s="117" t="s">
        <v>98</v>
      </c>
      <c r="K5" s="130" t="s">
        <v>17</v>
      </c>
    </row>
    <row r="6" spans="1:13" ht="89.25" customHeight="1" x14ac:dyDescent="0.15">
      <c r="A6" s="132"/>
      <c r="B6" s="24" t="s">
        <v>104</v>
      </c>
      <c r="C6" s="24" t="s">
        <v>84</v>
      </c>
      <c r="D6" s="118"/>
      <c r="E6" s="24" t="s">
        <v>105</v>
      </c>
      <c r="F6" s="23" t="s">
        <v>99</v>
      </c>
      <c r="G6" s="23" t="s">
        <v>100</v>
      </c>
      <c r="H6" s="23" t="s">
        <v>101</v>
      </c>
      <c r="I6" s="23" t="s">
        <v>102</v>
      </c>
      <c r="J6" s="118"/>
      <c r="K6" s="123"/>
    </row>
    <row r="7" spans="1:13" ht="9" customHeight="1" x14ac:dyDescent="0.25">
      <c r="A7" s="56"/>
      <c r="B7" s="47"/>
      <c r="C7" s="26"/>
      <c r="D7" s="26"/>
      <c r="E7" s="26"/>
      <c r="F7" s="26"/>
      <c r="G7" s="26"/>
      <c r="H7" s="26"/>
      <c r="I7" s="26"/>
      <c r="J7" s="26"/>
      <c r="K7" s="33"/>
    </row>
    <row r="8" spans="1:13" s="5" customFormat="1" ht="12.75" x14ac:dyDescent="0.25">
      <c r="A8" s="46" t="s">
        <v>0</v>
      </c>
      <c r="B8" s="84">
        <v>4386</v>
      </c>
      <c r="C8" s="85">
        <v>290</v>
      </c>
      <c r="D8" s="86">
        <v>4081</v>
      </c>
      <c r="E8" s="87">
        <v>305</v>
      </c>
      <c r="F8" s="83">
        <v>31</v>
      </c>
      <c r="G8" s="83">
        <v>22</v>
      </c>
      <c r="H8" s="83">
        <v>144</v>
      </c>
      <c r="I8" s="83">
        <v>108</v>
      </c>
      <c r="J8" s="89" t="s">
        <v>70</v>
      </c>
      <c r="K8" s="48" t="s">
        <v>1</v>
      </c>
    </row>
    <row r="9" spans="1:13" s="5" customFormat="1" ht="12.75" x14ac:dyDescent="0.25">
      <c r="A9" s="46"/>
      <c r="B9" s="68"/>
      <c r="C9" s="69"/>
      <c r="D9" s="70"/>
      <c r="E9" s="71"/>
      <c r="F9" s="71"/>
      <c r="G9" s="71"/>
      <c r="H9" s="71"/>
      <c r="I9" s="71"/>
      <c r="J9" s="72"/>
      <c r="K9" s="48"/>
    </row>
    <row r="10" spans="1:13" s="5" customFormat="1" ht="28.5" customHeight="1" x14ac:dyDescent="0.25">
      <c r="A10" s="109"/>
      <c r="B10" s="133" t="s">
        <v>94</v>
      </c>
      <c r="C10" s="133"/>
      <c r="D10" s="133"/>
      <c r="E10" s="133"/>
      <c r="F10" s="133"/>
      <c r="G10" s="133"/>
      <c r="H10" s="133"/>
      <c r="I10" s="133"/>
      <c r="J10" s="133"/>
      <c r="K10" s="48"/>
    </row>
    <row r="11" spans="1:13" ht="12.75" x14ac:dyDescent="0.15">
      <c r="A11" s="73"/>
      <c r="B11" s="74"/>
      <c r="C11" s="69"/>
      <c r="D11" s="75"/>
      <c r="E11" s="70"/>
      <c r="F11" s="70"/>
      <c r="G11" s="70"/>
      <c r="H11" s="70"/>
      <c r="I11" s="70"/>
      <c r="J11" s="75"/>
      <c r="K11" s="76"/>
    </row>
    <row r="12" spans="1:13" s="10" customFormat="1" ht="12.75" x14ac:dyDescent="0.25">
      <c r="A12" s="77" t="s">
        <v>25</v>
      </c>
      <c r="B12" s="88">
        <v>463</v>
      </c>
      <c r="C12" s="85">
        <v>15</v>
      </c>
      <c r="D12" s="87">
        <v>420</v>
      </c>
      <c r="E12" s="87">
        <v>43</v>
      </c>
      <c r="F12" s="83">
        <v>8</v>
      </c>
      <c r="G12" s="83">
        <v>4</v>
      </c>
      <c r="H12" s="83">
        <v>13</v>
      </c>
      <c r="I12" s="83">
        <v>18</v>
      </c>
      <c r="J12" s="90" t="s">
        <v>70</v>
      </c>
      <c r="K12" s="78" t="s">
        <v>43</v>
      </c>
    </row>
    <row r="13" spans="1:13" s="10" customFormat="1" ht="12.75" x14ac:dyDescent="0.25">
      <c r="A13" s="77" t="s">
        <v>26</v>
      </c>
      <c r="B13" s="88">
        <v>109</v>
      </c>
      <c r="C13" s="85">
        <v>3</v>
      </c>
      <c r="D13" s="87">
        <v>95</v>
      </c>
      <c r="E13" s="87">
        <v>14</v>
      </c>
      <c r="F13" s="83">
        <v>1</v>
      </c>
      <c r="G13" s="83" t="s">
        <v>70</v>
      </c>
      <c r="H13" s="83">
        <v>8</v>
      </c>
      <c r="I13" s="83">
        <v>5</v>
      </c>
      <c r="J13" s="90" t="s">
        <v>70</v>
      </c>
      <c r="K13" s="78" t="s">
        <v>44</v>
      </c>
      <c r="L13" s="13"/>
      <c r="M13" s="13"/>
    </row>
    <row r="14" spans="1:13" s="10" customFormat="1" ht="12.75" x14ac:dyDescent="0.25">
      <c r="A14" s="77" t="s">
        <v>27</v>
      </c>
      <c r="B14" s="88">
        <v>12</v>
      </c>
      <c r="C14" s="85">
        <v>1</v>
      </c>
      <c r="D14" s="87">
        <v>12</v>
      </c>
      <c r="E14" s="86" t="s">
        <v>70</v>
      </c>
      <c r="F14" s="82" t="s">
        <v>70</v>
      </c>
      <c r="G14" s="82" t="s">
        <v>70</v>
      </c>
      <c r="H14" s="82" t="s">
        <v>70</v>
      </c>
      <c r="I14" s="82" t="s">
        <v>70</v>
      </c>
      <c r="J14" s="90" t="s">
        <v>70</v>
      </c>
      <c r="K14" s="78" t="s">
        <v>45</v>
      </c>
      <c r="L14" s="13"/>
      <c r="M14" s="13"/>
    </row>
    <row r="15" spans="1:13" s="10" customFormat="1" ht="12.75" x14ac:dyDescent="0.25">
      <c r="A15" s="77" t="s">
        <v>28</v>
      </c>
      <c r="B15" s="88">
        <v>15</v>
      </c>
      <c r="C15" s="85" t="s">
        <v>70</v>
      </c>
      <c r="D15" s="87">
        <v>14</v>
      </c>
      <c r="E15" s="87">
        <v>1</v>
      </c>
      <c r="F15" s="83">
        <v>1</v>
      </c>
      <c r="G15" s="83" t="s">
        <v>70</v>
      </c>
      <c r="H15" s="83" t="s">
        <v>70</v>
      </c>
      <c r="I15" s="83" t="s">
        <v>70</v>
      </c>
      <c r="J15" s="90" t="s">
        <v>70</v>
      </c>
      <c r="K15" s="78" t="s">
        <v>46</v>
      </c>
      <c r="L15" s="13"/>
      <c r="M15" s="13"/>
    </row>
    <row r="16" spans="1:13" s="10" customFormat="1" ht="12.75" x14ac:dyDescent="0.25">
      <c r="A16" s="77" t="s">
        <v>29</v>
      </c>
      <c r="B16" s="88">
        <v>175</v>
      </c>
      <c r="C16" s="85">
        <v>21</v>
      </c>
      <c r="D16" s="87">
        <v>164</v>
      </c>
      <c r="E16" s="87">
        <v>11</v>
      </c>
      <c r="F16" s="83" t="s">
        <v>70</v>
      </c>
      <c r="G16" s="83" t="s">
        <v>70</v>
      </c>
      <c r="H16" s="83">
        <v>7</v>
      </c>
      <c r="I16" s="83">
        <v>4</v>
      </c>
      <c r="J16" s="90" t="s">
        <v>70</v>
      </c>
      <c r="K16" s="78" t="s">
        <v>47</v>
      </c>
      <c r="L16" s="13"/>
      <c r="M16" s="13"/>
    </row>
    <row r="17" spans="1:13" s="10" customFormat="1" ht="12.75" x14ac:dyDescent="0.25">
      <c r="A17" s="77" t="s">
        <v>30</v>
      </c>
      <c r="B17" s="88">
        <v>86</v>
      </c>
      <c r="C17" s="85">
        <v>4</v>
      </c>
      <c r="D17" s="87">
        <v>81</v>
      </c>
      <c r="E17" s="87">
        <v>5</v>
      </c>
      <c r="F17" s="83" t="s">
        <v>70</v>
      </c>
      <c r="G17" s="83" t="s">
        <v>70</v>
      </c>
      <c r="H17" s="83">
        <v>2</v>
      </c>
      <c r="I17" s="83">
        <v>3</v>
      </c>
      <c r="J17" s="90" t="s">
        <v>70</v>
      </c>
      <c r="K17" s="78" t="s">
        <v>48</v>
      </c>
      <c r="L17" s="13"/>
      <c r="M17" s="13"/>
    </row>
    <row r="18" spans="1:13" s="10" customFormat="1" ht="25.5" x14ac:dyDescent="0.25">
      <c r="A18" s="79" t="s">
        <v>31</v>
      </c>
      <c r="B18" s="88">
        <v>6</v>
      </c>
      <c r="C18" s="85">
        <v>2</v>
      </c>
      <c r="D18" s="87">
        <v>3</v>
      </c>
      <c r="E18" s="87">
        <v>3</v>
      </c>
      <c r="F18" s="83" t="s">
        <v>70</v>
      </c>
      <c r="G18" s="83" t="s">
        <v>70</v>
      </c>
      <c r="H18" s="83">
        <v>2</v>
      </c>
      <c r="I18" s="83">
        <v>1</v>
      </c>
      <c r="J18" s="90" t="s">
        <v>70</v>
      </c>
      <c r="K18" s="61" t="s">
        <v>49</v>
      </c>
      <c r="L18" s="13"/>
      <c r="M18" s="13"/>
    </row>
    <row r="19" spans="1:13" s="10" customFormat="1" ht="12.75" x14ac:dyDescent="0.25">
      <c r="A19" s="77" t="s">
        <v>32</v>
      </c>
      <c r="B19" s="88">
        <v>1597</v>
      </c>
      <c r="C19" s="85">
        <v>84</v>
      </c>
      <c r="D19" s="87">
        <v>1499</v>
      </c>
      <c r="E19" s="87">
        <v>98</v>
      </c>
      <c r="F19" s="83">
        <v>10</v>
      </c>
      <c r="G19" s="83">
        <v>8</v>
      </c>
      <c r="H19" s="83">
        <v>46</v>
      </c>
      <c r="I19" s="83">
        <v>34</v>
      </c>
      <c r="J19" s="90" t="s">
        <v>70</v>
      </c>
      <c r="K19" s="80" t="s">
        <v>50</v>
      </c>
      <c r="L19" s="13"/>
      <c r="M19" s="13"/>
    </row>
    <row r="20" spans="1:13" s="10" customFormat="1" ht="12" customHeight="1" x14ac:dyDescent="0.25">
      <c r="A20" s="77" t="s">
        <v>33</v>
      </c>
      <c r="B20" s="88">
        <v>151</v>
      </c>
      <c r="C20" s="85">
        <v>36</v>
      </c>
      <c r="D20" s="87">
        <v>141</v>
      </c>
      <c r="E20" s="87">
        <v>10</v>
      </c>
      <c r="F20" s="83">
        <v>1</v>
      </c>
      <c r="G20" s="83" t="s">
        <v>70</v>
      </c>
      <c r="H20" s="83">
        <v>5</v>
      </c>
      <c r="I20" s="83">
        <v>4</v>
      </c>
      <c r="J20" s="90" t="s">
        <v>70</v>
      </c>
      <c r="K20" s="80" t="s">
        <v>51</v>
      </c>
      <c r="L20" s="13"/>
      <c r="M20" s="13"/>
    </row>
    <row r="21" spans="1:13" s="10" customFormat="1" ht="12.75" x14ac:dyDescent="0.25">
      <c r="A21" s="77" t="s">
        <v>34</v>
      </c>
      <c r="B21" s="88">
        <v>2</v>
      </c>
      <c r="C21" s="85" t="s">
        <v>70</v>
      </c>
      <c r="D21" s="87">
        <v>2</v>
      </c>
      <c r="E21" s="86" t="s">
        <v>70</v>
      </c>
      <c r="F21" s="82" t="s">
        <v>70</v>
      </c>
      <c r="G21" s="83" t="s">
        <v>70</v>
      </c>
      <c r="H21" s="82" t="s">
        <v>70</v>
      </c>
      <c r="I21" s="82" t="s">
        <v>70</v>
      </c>
      <c r="J21" s="90" t="s">
        <v>70</v>
      </c>
      <c r="K21" s="80" t="s">
        <v>52</v>
      </c>
      <c r="L21" s="13"/>
      <c r="M21" s="13"/>
    </row>
    <row r="22" spans="1:13" s="10" customFormat="1" ht="12.75" customHeight="1" x14ac:dyDescent="0.25">
      <c r="A22" s="77" t="s">
        <v>35</v>
      </c>
      <c r="B22" s="88">
        <v>6</v>
      </c>
      <c r="C22" s="85" t="s">
        <v>70</v>
      </c>
      <c r="D22" s="87">
        <v>6</v>
      </c>
      <c r="E22" s="86" t="s">
        <v>70</v>
      </c>
      <c r="F22" s="82" t="s">
        <v>70</v>
      </c>
      <c r="G22" s="83" t="s">
        <v>70</v>
      </c>
      <c r="H22" s="82" t="s">
        <v>70</v>
      </c>
      <c r="I22" s="82" t="s">
        <v>70</v>
      </c>
      <c r="J22" s="90" t="s">
        <v>70</v>
      </c>
      <c r="K22" s="80" t="s">
        <v>62</v>
      </c>
      <c r="L22" s="13"/>
      <c r="M22" s="13"/>
    </row>
    <row r="23" spans="1:13" s="10" customFormat="1" ht="12.75" x14ac:dyDescent="0.25">
      <c r="A23" s="77" t="s">
        <v>36</v>
      </c>
      <c r="B23" s="88">
        <v>72</v>
      </c>
      <c r="C23" s="85">
        <v>14</v>
      </c>
      <c r="D23" s="87">
        <v>61</v>
      </c>
      <c r="E23" s="87">
        <v>11</v>
      </c>
      <c r="F23" s="83">
        <v>1</v>
      </c>
      <c r="G23" s="83" t="s">
        <v>70</v>
      </c>
      <c r="H23" s="83">
        <v>7</v>
      </c>
      <c r="I23" s="83">
        <v>3</v>
      </c>
      <c r="J23" s="90" t="s">
        <v>70</v>
      </c>
      <c r="K23" s="80" t="s">
        <v>53</v>
      </c>
      <c r="L23" s="13"/>
      <c r="M23" s="13"/>
    </row>
    <row r="24" spans="1:13" s="10" customFormat="1" ht="12.75" x14ac:dyDescent="0.25">
      <c r="A24" s="77" t="s">
        <v>37</v>
      </c>
      <c r="B24" s="88">
        <v>45</v>
      </c>
      <c r="C24" s="85">
        <v>9</v>
      </c>
      <c r="D24" s="87">
        <v>41</v>
      </c>
      <c r="E24" s="87">
        <v>4</v>
      </c>
      <c r="F24" s="83" t="s">
        <v>70</v>
      </c>
      <c r="G24" s="83" t="s">
        <v>70</v>
      </c>
      <c r="H24" s="83">
        <v>3</v>
      </c>
      <c r="I24" s="83">
        <v>1</v>
      </c>
      <c r="J24" s="90" t="s">
        <v>70</v>
      </c>
      <c r="K24" s="80" t="s">
        <v>54</v>
      </c>
      <c r="L24" s="13"/>
      <c r="M24" s="13"/>
    </row>
    <row r="25" spans="1:13" s="10" customFormat="1" ht="12.75" x14ac:dyDescent="0.25">
      <c r="A25" s="77" t="s">
        <v>38</v>
      </c>
      <c r="B25" s="88">
        <v>196</v>
      </c>
      <c r="C25" s="85">
        <v>9</v>
      </c>
      <c r="D25" s="87">
        <v>187</v>
      </c>
      <c r="E25" s="87">
        <v>9</v>
      </c>
      <c r="F25" s="83">
        <v>2</v>
      </c>
      <c r="G25" s="83" t="s">
        <v>70</v>
      </c>
      <c r="H25" s="83">
        <v>2</v>
      </c>
      <c r="I25" s="83">
        <v>5</v>
      </c>
      <c r="J25" s="90" t="s">
        <v>70</v>
      </c>
      <c r="K25" s="80" t="s">
        <v>55</v>
      </c>
      <c r="L25" s="13"/>
      <c r="M25" s="13"/>
    </row>
    <row r="26" spans="1:13" s="10" customFormat="1" ht="12.75" x14ac:dyDescent="0.25">
      <c r="A26" s="77" t="s">
        <v>39</v>
      </c>
      <c r="B26" s="88">
        <v>620</v>
      </c>
      <c r="C26" s="85">
        <v>34</v>
      </c>
      <c r="D26" s="87">
        <v>595</v>
      </c>
      <c r="E26" s="87">
        <v>25</v>
      </c>
      <c r="F26" s="83">
        <v>2</v>
      </c>
      <c r="G26" s="83">
        <v>1</v>
      </c>
      <c r="H26" s="83">
        <v>14</v>
      </c>
      <c r="I26" s="83">
        <v>8</v>
      </c>
      <c r="J26" s="90" t="s">
        <v>70</v>
      </c>
      <c r="K26" s="80" t="s">
        <v>56</v>
      </c>
      <c r="L26" s="13"/>
      <c r="M26" s="13"/>
    </row>
    <row r="27" spans="1:13" s="10" customFormat="1" ht="11.25" customHeight="1" x14ac:dyDescent="0.25">
      <c r="A27" s="77" t="s">
        <v>40</v>
      </c>
      <c r="B27" s="88">
        <v>61</v>
      </c>
      <c r="C27" s="85">
        <v>3</v>
      </c>
      <c r="D27" s="87">
        <v>58</v>
      </c>
      <c r="E27" s="87">
        <v>3</v>
      </c>
      <c r="F27" s="83" t="s">
        <v>70</v>
      </c>
      <c r="G27" s="83" t="s">
        <v>70</v>
      </c>
      <c r="H27" s="83">
        <v>3</v>
      </c>
      <c r="I27" s="83" t="s">
        <v>70</v>
      </c>
      <c r="J27" s="90" t="s">
        <v>70</v>
      </c>
      <c r="K27" s="78" t="s">
        <v>57</v>
      </c>
      <c r="L27" s="13"/>
      <c r="M27" s="13"/>
    </row>
    <row r="28" spans="1:13" s="10" customFormat="1" ht="10.5" customHeight="1" x14ac:dyDescent="0.25">
      <c r="A28" s="77" t="s">
        <v>41</v>
      </c>
      <c r="B28" s="88">
        <v>321</v>
      </c>
      <c r="C28" s="85">
        <v>38</v>
      </c>
      <c r="D28" s="87">
        <v>308</v>
      </c>
      <c r="E28" s="87">
        <v>13</v>
      </c>
      <c r="F28" s="83">
        <v>2</v>
      </c>
      <c r="G28" s="83">
        <v>2</v>
      </c>
      <c r="H28" s="83">
        <v>6</v>
      </c>
      <c r="I28" s="83">
        <v>3</v>
      </c>
      <c r="J28" s="90" t="s">
        <v>70</v>
      </c>
      <c r="K28" s="80" t="s">
        <v>58</v>
      </c>
      <c r="L28" s="13"/>
      <c r="M28" s="13"/>
    </row>
    <row r="29" spans="1:13" s="10" customFormat="1" ht="12.75" x14ac:dyDescent="0.25">
      <c r="A29" s="77" t="s">
        <v>42</v>
      </c>
      <c r="B29" s="88">
        <v>311</v>
      </c>
      <c r="C29" s="85">
        <v>6</v>
      </c>
      <c r="D29" s="87">
        <v>263</v>
      </c>
      <c r="E29" s="87">
        <v>48</v>
      </c>
      <c r="F29" s="83">
        <v>3</v>
      </c>
      <c r="G29" s="83">
        <v>6</v>
      </c>
      <c r="H29" s="83">
        <v>22</v>
      </c>
      <c r="I29" s="83">
        <v>17</v>
      </c>
      <c r="J29" s="90" t="s">
        <v>70</v>
      </c>
      <c r="K29" s="78" t="s">
        <v>59</v>
      </c>
      <c r="L29" s="13"/>
      <c r="M29" s="13"/>
    </row>
    <row r="30" spans="1:13" s="10" customFormat="1" ht="25.5" x14ac:dyDescent="0.25">
      <c r="A30" s="79" t="s">
        <v>2</v>
      </c>
      <c r="B30" s="88">
        <v>138</v>
      </c>
      <c r="C30" s="85">
        <v>11</v>
      </c>
      <c r="D30" s="87">
        <v>131</v>
      </c>
      <c r="E30" s="87">
        <v>7</v>
      </c>
      <c r="F30" s="83" t="s">
        <v>70</v>
      </c>
      <c r="G30" s="83">
        <v>1</v>
      </c>
      <c r="H30" s="83">
        <v>4</v>
      </c>
      <c r="I30" s="83">
        <v>2</v>
      </c>
      <c r="J30" s="90" t="s">
        <v>70</v>
      </c>
      <c r="K30" s="64" t="s">
        <v>3</v>
      </c>
    </row>
    <row r="31" spans="1:13" s="10" customFormat="1" ht="12.75" x14ac:dyDescent="0.25">
      <c r="A31" s="70"/>
      <c r="B31" s="81"/>
      <c r="C31" s="70"/>
      <c r="D31" s="70"/>
      <c r="E31" s="70"/>
      <c r="F31" s="70"/>
      <c r="G31" s="70"/>
      <c r="H31" s="70"/>
      <c r="I31" s="70"/>
      <c r="J31" s="70"/>
      <c r="K31" s="70"/>
    </row>
    <row r="32" spans="1:13" ht="12.75" x14ac:dyDescent="0.25">
      <c r="A32" s="65" t="s">
        <v>23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 ht="12.75" x14ac:dyDescent="0.25">
      <c r="A33" s="67" t="s">
        <v>24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6" spans="1:11" ht="11.25" customHeight="1" x14ac:dyDescent="0.15"/>
  </sheetData>
  <mergeCells count="7">
    <mergeCell ref="B10:J10"/>
    <mergeCell ref="D5:D6"/>
    <mergeCell ref="A5:A6"/>
    <mergeCell ref="B5:C5"/>
    <mergeCell ref="K5:K6"/>
    <mergeCell ref="J5:J6"/>
    <mergeCell ref="E5:I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P25" sqref="P25"/>
    </sheetView>
  </sheetViews>
  <sheetFormatPr defaultRowHeight="10.5" x14ac:dyDescent="0.15"/>
  <cols>
    <col min="1" max="1" width="30.28515625" style="1" customWidth="1"/>
    <col min="2" max="2" width="6.42578125" style="8" customWidth="1"/>
    <col min="3" max="3" width="7.42578125" style="8" customWidth="1"/>
    <col min="4" max="4" width="7.140625" style="8" customWidth="1"/>
    <col min="5" max="5" width="7.28515625" style="8" customWidth="1"/>
    <col min="6" max="6" width="6.85546875" style="1" customWidth="1"/>
    <col min="7" max="7" width="8" style="1" customWidth="1"/>
    <col min="8" max="8" width="7.42578125" style="1" customWidth="1"/>
    <col min="9" max="9" width="7.5703125" style="1" customWidth="1"/>
    <col min="10" max="10" width="8.42578125" style="1" customWidth="1"/>
    <col min="11" max="11" width="10.85546875" style="1" customWidth="1"/>
    <col min="12" max="12" width="27.7109375" style="1" customWidth="1"/>
    <col min="13" max="16384" width="9.140625" style="1"/>
  </cols>
  <sheetData>
    <row r="1" spans="1:12" x14ac:dyDescent="0.15">
      <c r="E1" s="2"/>
    </row>
    <row r="2" spans="1:12" x14ac:dyDescent="0.15">
      <c r="E2" s="3"/>
    </row>
    <row r="5" spans="1:12" ht="12.75" x14ac:dyDescent="0.25">
      <c r="A5" s="14" t="s">
        <v>68</v>
      </c>
      <c r="B5" s="91"/>
      <c r="C5" s="91"/>
      <c r="D5" s="63"/>
      <c r="E5" s="63"/>
      <c r="F5" s="14"/>
      <c r="G5" s="14"/>
      <c r="H5" s="14"/>
      <c r="I5" s="14"/>
      <c r="J5" s="14"/>
      <c r="K5" s="14"/>
      <c r="L5" s="14"/>
    </row>
    <row r="6" spans="1:12" ht="12.75" x14ac:dyDescent="0.25">
      <c r="A6" s="18" t="s">
        <v>69</v>
      </c>
      <c r="B6" s="92"/>
      <c r="C6" s="92"/>
      <c r="D6" s="63"/>
      <c r="E6" s="63"/>
      <c r="F6" s="14"/>
      <c r="G6" s="14"/>
      <c r="H6" s="14"/>
      <c r="I6" s="14"/>
      <c r="J6" s="14"/>
      <c r="K6" s="14"/>
      <c r="L6" s="14"/>
    </row>
    <row r="7" spans="1:12" ht="45.75" customHeight="1" x14ac:dyDescent="0.15">
      <c r="A7" s="122" t="s">
        <v>18</v>
      </c>
      <c r="B7" s="116" t="s">
        <v>112</v>
      </c>
      <c r="C7" s="116"/>
      <c r="D7" s="117" t="s">
        <v>107</v>
      </c>
      <c r="E7" s="117" t="s">
        <v>113</v>
      </c>
      <c r="F7" s="119" t="s">
        <v>108</v>
      </c>
      <c r="G7" s="124"/>
      <c r="H7" s="124"/>
      <c r="I7" s="120"/>
      <c r="J7" s="121" t="s">
        <v>109</v>
      </c>
      <c r="K7" s="121" t="s">
        <v>117</v>
      </c>
      <c r="L7" s="130" t="s">
        <v>19</v>
      </c>
    </row>
    <row r="8" spans="1:12" ht="63" customHeight="1" x14ac:dyDescent="0.15">
      <c r="A8" s="132"/>
      <c r="B8" s="24" t="s">
        <v>105</v>
      </c>
      <c r="C8" s="24" t="s">
        <v>72</v>
      </c>
      <c r="D8" s="118"/>
      <c r="E8" s="118"/>
      <c r="F8" s="24" t="s">
        <v>114</v>
      </c>
      <c r="G8" s="24" t="s">
        <v>110</v>
      </c>
      <c r="H8" s="24" t="s">
        <v>115</v>
      </c>
      <c r="I8" s="24" t="s">
        <v>116</v>
      </c>
      <c r="J8" s="123"/>
      <c r="K8" s="123"/>
      <c r="L8" s="131"/>
    </row>
    <row r="9" spans="1:12" ht="9" customHeight="1" x14ac:dyDescent="0.25">
      <c r="A9" s="56"/>
      <c r="B9" s="93"/>
      <c r="C9" s="94"/>
      <c r="D9" s="95"/>
      <c r="E9" s="95"/>
      <c r="F9" s="96"/>
      <c r="G9" s="97"/>
      <c r="H9" s="97"/>
      <c r="I9" s="97"/>
      <c r="J9" s="97"/>
      <c r="K9" s="97"/>
      <c r="L9" s="33"/>
    </row>
    <row r="10" spans="1:12" s="5" customFormat="1" ht="12.75" x14ac:dyDescent="0.25">
      <c r="A10" s="46" t="s">
        <v>0</v>
      </c>
      <c r="B10" s="103">
        <v>4081</v>
      </c>
      <c r="C10" s="104">
        <v>261</v>
      </c>
      <c r="D10" s="105">
        <v>752</v>
      </c>
      <c r="E10" s="105">
        <v>854</v>
      </c>
      <c r="F10" s="106">
        <v>2457</v>
      </c>
      <c r="G10" s="106">
        <v>2220</v>
      </c>
      <c r="H10" s="106">
        <v>197</v>
      </c>
      <c r="I10" s="107">
        <v>40</v>
      </c>
      <c r="J10" s="107">
        <v>15</v>
      </c>
      <c r="K10" s="108">
        <v>3</v>
      </c>
      <c r="L10" s="48" t="s">
        <v>1</v>
      </c>
    </row>
    <row r="11" spans="1:12" s="5" customFormat="1" ht="12.75" x14ac:dyDescent="0.25">
      <c r="A11" s="46"/>
      <c r="B11" s="99"/>
      <c r="C11" s="100"/>
      <c r="D11" s="100"/>
      <c r="E11" s="100"/>
      <c r="F11" s="70"/>
      <c r="G11" s="70"/>
      <c r="H11" s="70"/>
      <c r="I11" s="70"/>
      <c r="J11" s="75"/>
      <c r="K11" s="75"/>
      <c r="L11" s="48"/>
    </row>
    <row r="12" spans="1:12" s="5" customFormat="1" ht="27" customHeight="1" x14ac:dyDescent="0.25">
      <c r="A12" s="109"/>
      <c r="B12" s="134" t="s">
        <v>119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48"/>
    </row>
    <row r="13" spans="1:12" ht="10.5" customHeight="1" x14ac:dyDescent="0.15">
      <c r="A13" s="70"/>
      <c r="B13" s="99"/>
      <c r="C13" s="86"/>
      <c r="D13" s="86"/>
      <c r="E13" s="86"/>
      <c r="F13" s="70"/>
      <c r="G13" s="86"/>
      <c r="H13" s="86"/>
      <c r="I13" s="86"/>
      <c r="J13" s="75"/>
      <c r="K13" s="75"/>
      <c r="L13" s="98"/>
    </row>
    <row r="14" spans="1:12" ht="12.75" x14ac:dyDescent="0.25">
      <c r="A14" s="59" t="s">
        <v>25</v>
      </c>
      <c r="B14" s="84">
        <v>420</v>
      </c>
      <c r="C14" s="87">
        <v>11</v>
      </c>
      <c r="D14" s="87">
        <v>86</v>
      </c>
      <c r="E14" s="87">
        <v>108</v>
      </c>
      <c r="F14" s="87">
        <v>217</v>
      </c>
      <c r="G14" s="87">
        <v>205</v>
      </c>
      <c r="H14" s="87">
        <v>10</v>
      </c>
      <c r="I14" s="83">
        <v>2</v>
      </c>
      <c r="J14" s="83">
        <v>9</v>
      </c>
      <c r="K14" s="90" t="s">
        <v>70</v>
      </c>
      <c r="L14" s="48" t="s">
        <v>43</v>
      </c>
    </row>
    <row r="15" spans="1:12" ht="12.75" x14ac:dyDescent="0.25">
      <c r="A15" s="59" t="s">
        <v>26</v>
      </c>
      <c r="B15" s="84">
        <v>95</v>
      </c>
      <c r="C15" s="87">
        <v>2</v>
      </c>
      <c r="D15" s="87">
        <v>14</v>
      </c>
      <c r="E15" s="87">
        <v>33</v>
      </c>
      <c r="F15" s="87">
        <v>48</v>
      </c>
      <c r="G15" s="87">
        <v>46</v>
      </c>
      <c r="H15" s="87">
        <v>2</v>
      </c>
      <c r="I15" s="83" t="s">
        <v>70</v>
      </c>
      <c r="J15" s="83" t="s">
        <v>70</v>
      </c>
      <c r="K15" s="90" t="s">
        <v>70</v>
      </c>
      <c r="L15" s="48" t="s">
        <v>44</v>
      </c>
    </row>
    <row r="16" spans="1:12" ht="12.75" x14ac:dyDescent="0.25">
      <c r="A16" s="59" t="s">
        <v>27</v>
      </c>
      <c r="B16" s="84">
        <v>12</v>
      </c>
      <c r="C16" s="87">
        <v>1</v>
      </c>
      <c r="D16" s="86" t="s">
        <v>70</v>
      </c>
      <c r="E16" s="86" t="s">
        <v>70</v>
      </c>
      <c r="F16" s="87">
        <v>12</v>
      </c>
      <c r="G16" s="87">
        <v>9</v>
      </c>
      <c r="H16" s="87">
        <v>3</v>
      </c>
      <c r="I16" s="83" t="s">
        <v>70</v>
      </c>
      <c r="J16" s="83" t="s">
        <v>70</v>
      </c>
      <c r="K16" s="90" t="s">
        <v>70</v>
      </c>
      <c r="L16" s="48" t="s">
        <v>45</v>
      </c>
    </row>
    <row r="17" spans="1:12" ht="12.75" x14ac:dyDescent="0.25">
      <c r="A17" s="59" t="s">
        <v>28</v>
      </c>
      <c r="B17" s="84">
        <v>14</v>
      </c>
      <c r="C17" s="86" t="s">
        <v>70</v>
      </c>
      <c r="D17" s="87">
        <v>13</v>
      </c>
      <c r="E17" s="87">
        <v>1</v>
      </c>
      <c r="F17" s="86" t="s">
        <v>70</v>
      </c>
      <c r="G17" s="86" t="s">
        <v>70</v>
      </c>
      <c r="H17" s="86" t="s">
        <v>70</v>
      </c>
      <c r="I17" s="82" t="s">
        <v>70</v>
      </c>
      <c r="J17" s="83" t="s">
        <v>70</v>
      </c>
      <c r="K17" s="90" t="s">
        <v>70</v>
      </c>
      <c r="L17" s="48" t="s">
        <v>46</v>
      </c>
    </row>
    <row r="18" spans="1:12" ht="12.75" x14ac:dyDescent="0.25">
      <c r="A18" s="59" t="s">
        <v>29</v>
      </c>
      <c r="B18" s="84">
        <v>164</v>
      </c>
      <c r="C18" s="87">
        <v>18</v>
      </c>
      <c r="D18" s="87">
        <v>20</v>
      </c>
      <c r="E18" s="87">
        <v>15</v>
      </c>
      <c r="F18" s="87">
        <v>129</v>
      </c>
      <c r="G18" s="87">
        <v>122</v>
      </c>
      <c r="H18" s="87">
        <v>7</v>
      </c>
      <c r="I18" s="82" t="s">
        <v>70</v>
      </c>
      <c r="J18" s="83" t="s">
        <v>70</v>
      </c>
      <c r="K18" s="90" t="s">
        <v>70</v>
      </c>
      <c r="L18" s="48" t="s">
        <v>47</v>
      </c>
    </row>
    <row r="19" spans="1:12" ht="12.75" x14ac:dyDescent="0.25">
      <c r="A19" s="59" t="s">
        <v>30</v>
      </c>
      <c r="B19" s="84">
        <v>81</v>
      </c>
      <c r="C19" s="87">
        <v>2</v>
      </c>
      <c r="D19" s="87">
        <v>59</v>
      </c>
      <c r="E19" s="87">
        <v>3</v>
      </c>
      <c r="F19" s="87">
        <v>19</v>
      </c>
      <c r="G19" s="87">
        <v>19</v>
      </c>
      <c r="H19" s="87" t="s">
        <v>70</v>
      </c>
      <c r="I19" s="82" t="s">
        <v>70</v>
      </c>
      <c r="J19" s="83" t="s">
        <v>70</v>
      </c>
      <c r="K19" s="90" t="s">
        <v>70</v>
      </c>
      <c r="L19" s="48" t="s">
        <v>48</v>
      </c>
    </row>
    <row r="20" spans="1:12" ht="24" customHeight="1" x14ac:dyDescent="0.15">
      <c r="A20" s="79" t="s">
        <v>31</v>
      </c>
      <c r="B20" s="84">
        <v>3</v>
      </c>
      <c r="C20" s="87">
        <v>2</v>
      </c>
      <c r="D20" s="86" t="s">
        <v>70</v>
      </c>
      <c r="E20" s="86" t="s">
        <v>70</v>
      </c>
      <c r="F20" s="87">
        <v>3</v>
      </c>
      <c r="G20" s="87">
        <v>3</v>
      </c>
      <c r="H20" s="87" t="s">
        <v>70</v>
      </c>
      <c r="I20" s="82" t="s">
        <v>70</v>
      </c>
      <c r="J20" s="83" t="s">
        <v>70</v>
      </c>
      <c r="K20" s="90" t="s">
        <v>70</v>
      </c>
      <c r="L20" s="61" t="s">
        <v>49</v>
      </c>
    </row>
    <row r="21" spans="1:12" ht="12.75" x14ac:dyDescent="0.25">
      <c r="A21" s="59" t="s">
        <v>32</v>
      </c>
      <c r="B21" s="84">
        <v>1499</v>
      </c>
      <c r="C21" s="87">
        <v>77</v>
      </c>
      <c r="D21" s="87">
        <v>362</v>
      </c>
      <c r="E21" s="87">
        <v>278</v>
      </c>
      <c r="F21" s="87">
        <v>859</v>
      </c>
      <c r="G21" s="87">
        <v>779</v>
      </c>
      <c r="H21" s="87">
        <v>76</v>
      </c>
      <c r="I21" s="83">
        <v>4</v>
      </c>
      <c r="J21" s="83" t="s">
        <v>70</v>
      </c>
      <c r="K21" s="90" t="s">
        <v>70</v>
      </c>
      <c r="L21" s="62" t="s">
        <v>50</v>
      </c>
    </row>
    <row r="22" spans="1:12" ht="12.75" x14ac:dyDescent="0.25">
      <c r="A22" s="59" t="s">
        <v>33</v>
      </c>
      <c r="B22" s="84">
        <v>141</v>
      </c>
      <c r="C22" s="87">
        <v>34</v>
      </c>
      <c r="D22" s="87">
        <v>10</v>
      </c>
      <c r="E22" s="87">
        <v>30</v>
      </c>
      <c r="F22" s="87">
        <v>101</v>
      </c>
      <c r="G22" s="87">
        <v>101</v>
      </c>
      <c r="H22" s="87" t="s">
        <v>70</v>
      </c>
      <c r="I22" s="83" t="s">
        <v>70</v>
      </c>
      <c r="J22" s="83" t="s">
        <v>70</v>
      </c>
      <c r="K22" s="90" t="s">
        <v>70</v>
      </c>
      <c r="L22" s="62" t="s">
        <v>51</v>
      </c>
    </row>
    <row r="23" spans="1:12" ht="12.75" x14ac:dyDescent="0.25">
      <c r="A23" s="59" t="s">
        <v>34</v>
      </c>
      <c r="B23" s="84">
        <v>2</v>
      </c>
      <c r="C23" s="86" t="s">
        <v>70</v>
      </c>
      <c r="D23" s="86" t="s">
        <v>70</v>
      </c>
      <c r="E23" s="87">
        <v>1</v>
      </c>
      <c r="F23" s="87">
        <v>1</v>
      </c>
      <c r="G23" s="87">
        <v>1</v>
      </c>
      <c r="H23" s="87" t="s">
        <v>70</v>
      </c>
      <c r="I23" s="83" t="s">
        <v>70</v>
      </c>
      <c r="J23" s="83" t="s">
        <v>70</v>
      </c>
      <c r="K23" s="90" t="s">
        <v>70</v>
      </c>
      <c r="L23" s="62" t="s">
        <v>52</v>
      </c>
    </row>
    <row r="24" spans="1:12" ht="12.75" x14ac:dyDescent="0.25">
      <c r="A24" s="59" t="s">
        <v>35</v>
      </c>
      <c r="B24" s="84">
        <v>6</v>
      </c>
      <c r="C24" s="86" t="s">
        <v>70</v>
      </c>
      <c r="D24" s="87">
        <v>5</v>
      </c>
      <c r="E24" s="86" t="s">
        <v>70</v>
      </c>
      <c r="F24" s="87">
        <v>1</v>
      </c>
      <c r="G24" s="87">
        <v>1</v>
      </c>
      <c r="H24" s="87" t="s">
        <v>70</v>
      </c>
      <c r="I24" s="83" t="s">
        <v>70</v>
      </c>
      <c r="J24" s="83" t="s">
        <v>70</v>
      </c>
      <c r="K24" s="90" t="s">
        <v>70</v>
      </c>
      <c r="L24" s="62" t="s">
        <v>62</v>
      </c>
    </row>
    <row r="25" spans="1:12" ht="12.75" x14ac:dyDescent="0.25">
      <c r="A25" s="59" t="s">
        <v>36</v>
      </c>
      <c r="B25" s="84">
        <v>61</v>
      </c>
      <c r="C25" s="87">
        <v>13</v>
      </c>
      <c r="D25" s="87">
        <v>14</v>
      </c>
      <c r="E25" s="87">
        <v>15</v>
      </c>
      <c r="F25" s="87">
        <v>32</v>
      </c>
      <c r="G25" s="87">
        <v>31</v>
      </c>
      <c r="H25" s="87">
        <v>1</v>
      </c>
      <c r="I25" s="83" t="s">
        <v>70</v>
      </c>
      <c r="J25" s="83" t="s">
        <v>70</v>
      </c>
      <c r="K25" s="90" t="s">
        <v>70</v>
      </c>
      <c r="L25" s="62" t="s">
        <v>53</v>
      </c>
    </row>
    <row r="26" spans="1:12" ht="12.75" x14ac:dyDescent="0.25">
      <c r="A26" s="59" t="s">
        <v>37</v>
      </c>
      <c r="B26" s="84">
        <v>41</v>
      </c>
      <c r="C26" s="87">
        <v>9</v>
      </c>
      <c r="D26" s="87">
        <v>1</v>
      </c>
      <c r="E26" s="87">
        <v>9</v>
      </c>
      <c r="F26" s="87">
        <v>31</v>
      </c>
      <c r="G26" s="87">
        <v>29</v>
      </c>
      <c r="H26" s="87">
        <v>2</v>
      </c>
      <c r="I26" s="83" t="s">
        <v>70</v>
      </c>
      <c r="J26" s="83" t="s">
        <v>70</v>
      </c>
      <c r="K26" s="90" t="s">
        <v>70</v>
      </c>
      <c r="L26" s="62" t="s">
        <v>54</v>
      </c>
    </row>
    <row r="27" spans="1:12" ht="12.75" x14ac:dyDescent="0.25">
      <c r="A27" s="59" t="s">
        <v>38</v>
      </c>
      <c r="B27" s="84">
        <v>187</v>
      </c>
      <c r="C27" s="87">
        <v>9</v>
      </c>
      <c r="D27" s="87">
        <v>14</v>
      </c>
      <c r="E27" s="87">
        <v>77</v>
      </c>
      <c r="F27" s="87">
        <v>96</v>
      </c>
      <c r="G27" s="87">
        <v>90</v>
      </c>
      <c r="H27" s="87">
        <v>6</v>
      </c>
      <c r="I27" s="83" t="s">
        <v>70</v>
      </c>
      <c r="J27" s="83" t="s">
        <v>70</v>
      </c>
      <c r="K27" s="90" t="s">
        <v>70</v>
      </c>
      <c r="L27" s="62" t="s">
        <v>55</v>
      </c>
    </row>
    <row r="28" spans="1:12" ht="12.75" x14ac:dyDescent="0.25">
      <c r="A28" s="59" t="s">
        <v>39</v>
      </c>
      <c r="B28" s="84">
        <v>595</v>
      </c>
      <c r="C28" s="87">
        <v>32</v>
      </c>
      <c r="D28" s="87">
        <v>56</v>
      </c>
      <c r="E28" s="87">
        <v>114</v>
      </c>
      <c r="F28" s="87">
        <v>420</v>
      </c>
      <c r="G28" s="87">
        <v>377</v>
      </c>
      <c r="H28" s="87">
        <v>43</v>
      </c>
      <c r="I28" s="83" t="s">
        <v>70</v>
      </c>
      <c r="J28" s="83">
        <v>5</v>
      </c>
      <c r="K28" s="90" t="s">
        <v>70</v>
      </c>
      <c r="L28" s="62" t="s">
        <v>56</v>
      </c>
    </row>
    <row r="29" spans="1:12" ht="12.75" x14ac:dyDescent="0.25">
      <c r="A29" s="59" t="s">
        <v>40</v>
      </c>
      <c r="B29" s="84">
        <v>58</v>
      </c>
      <c r="C29" s="87">
        <v>3</v>
      </c>
      <c r="D29" s="87">
        <v>11</v>
      </c>
      <c r="E29" s="87">
        <v>7</v>
      </c>
      <c r="F29" s="87">
        <v>39</v>
      </c>
      <c r="G29" s="87">
        <v>33</v>
      </c>
      <c r="H29" s="87">
        <v>5</v>
      </c>
      <c r="I29" s="83">
        <v>1</v>
      </c>
      <c r="J29" s="83">
        <v>1</v>
      </c>
      <c r="K29" s="90" t="s">
        <v>70</v>
      </c>
      <c r="L29" s="48" t="s">
        <v>57</v>
      </c>
    </row>
    <row r="30" spans="1:12" ht="12.75" x14ac:dyDescent="0.25">
      <c r="A30" s="59" t="s">
        <v>41</v>
      </c>
      <c r="B30" s="84">
        <v>308</v>
      </c>
      <c r="C30" s="87">
        <v>36</v>
      </c>
      <c r="D30" s="87">
        <v>42</v>
      </c>
      <c r="E30" s="87">
        <v>105</v>
      </c>
      <c r="F30" s="87">
        <v>158</v>
      </c>
      <c r="G30" s="87">
        <v>145</v>
      </c>
      <c r="H30" s="87">
        <v>11</v>
      </c>
      <c r="I30" s="83">
        <v>2</v>
      </c>
      <c r="J30" s="83" t="s">
        <v>70</v>
      </c>
      <c r="K30" s="90">
        <v>3</v>
      </c>
      <c r="L30" s="62" t="s">
        <v>58</v>
      </c>
    </row>
    <row r="31" spans="1:12" ht="12.75" x14ac:dyDescent="0.25">
      <c r="A31" s="59" t="s">
        <v>42</v>
      </c>
      <c r="B31" s="84">
        <v>263</v>
      </c>
      <c r="C31" s="87">
        <v>2</v>
      </c>
      <c r="D31" s="87">
        <v>37</v>
      </c>
      <c r="E31" s="87">
        <v>43</v>
      </c>
      <c r="F31" s="87">
        <v>183</v>
      </c>
      <c r="G31" s="87">
        <v>130</v>
      </c>
      <c r="H31" s="87">
        <v>22</v>
      </c>
      <c r="I31" s="83">
        <v>31</v>
      </c>
      <c r="J31" s="83" t="s">
        <v>70</v>
      </c>
      <c r="K31" s="90" t="s">
        <v>70</v>
      </c>
      <c r="L31" s="48" t="s">
        <v>59</v>
      </c>
    </row>
    <row r="32" spans="1:12" ht="25.5" x14ac:dyDescent="0.25">
      <c r="A32" s="60" t="s">
        <v>2</v>
      </c>
      <c r="B32" s="84">
        <v>131</v>
      </c>
      <c r="C32" s="87">
        <v>10</v>
      </c>
      <c r="D32" s="87">
        <v>8</v>
      </c>
      <c r="E32" s="87">
        <v>15</v>
      </c>
      <c r="F32" s="87">
        <v>108</v>
      </c>
      <c r="G32" s="87">
        <v>99</v>
      </c>
      <c r="H32" s="87">
        <v>9</v>
      </c>
      <c r="I32" s="83" t="s">
        <v>70</v>
      </c>
      <c r="J32" s="83" t="s">
        <v>70</v>
      </c>
      <c r="K32" s="90" t="s">
        <v>70</v>
      </c>
      <c r="L32" s="64" t="s">
        <v>3</v>
      </c>
    </row>
    <row r="33" spans="1:12" ht="12.75" x14ac:dyDescent="0.25">
      <c r="A33" s="14"/>
      <c r="B33" s="101"/>
      <c r="C33" s="101"/>
      <c r="D33" s="63"/>
      <c r="E33" s="63"/>
      <c r="F33" s="14"/>
      <c r="G33" s="14"/>
      <c r="H33" s="14"/>
      <c r="I33" s="14"/>
      <c r="J33" s="14"/>
      <c r="K33" s="14"/>
      <c r="L33" s="14"/>
    </row>
    <row r="34" spans="1:12" ht="12.75" x14ac:dyDescent="0.25">
      <c r="A34" s="14"/>
      <c r="B34" s="63"/>
      <c r="C34" s="63"/>
      <c r="D34" s="63"/>
      <c r="E34" s="63"/>
      <c r="F34" s="14"/>
      <c r="G34" s="14"/>
      <c r="H34" s="14"/>
      <c r="I34" s="14"/>
      <c r="J34" s="14"/>
      <c r="K34" s="14"/>
      <c r="L34" s="14"/>
    </row>
    <row r="35" spans="1:12" ht="12.75" x14ac:dyDescent="0.25">
      <c r="A35" s="65" t="s">
        <v>111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ht="12.75" x14ac:dyDescent="0.25">
      <c r="A36" s="67" t="s">
        <v>24</v>
      </c>
      <c r="B36" s="14"/>
      <c r="C36" s="14"/>
      <c r="D36" s="14"/>
      <c r="E36" s="14"/>
      <c r="F36" s="14"/>
      <c r="G36" s="14"/>
      <c r="H36" s="14"/>
      <c r="I36" s="102"/>
      <c r="J36" s="14"/>
      <c r="K36" s="14"/>
      <c r="L36" s="14"/>
    </row>
    <row r="37" spans="1:12" x14ac:dyDescent="0.15">
      <c r="B37" s="1"/>
      <c r="C37" s="1"/>
      <c r="D37" s="1"/>
      <c r="E37" s="1"/>
    </row>
    <row r="38" spans="1:12" x14ac:dyDescent="0.15">
      <c r="B38" s="1"/>
      <c r="C38" s="1"/>
      <c r="D38" s="1"/>
      <c r="E38" s="1"/>
    </row>
    <row r="39" spans="1:12" x14ac:dyDescent="0.15">
      <c r="B39" s="1"/>
      <c r="C39" s="1"/>
      <c r="D39" s="1"/>
      <c r="E39" s="1"/>
    </row>
    <row r="45" spans="1:12" customFormat="1" ht="15" x14ac:dyDescent="0.25">
      <c r="B45" s="8"/>
      <c r="C45" s="8"/>
      <c r="D45" s="8"/>
      <c r="E45" s="8"/>
      <c r="F45" s="1"/>
      <c r="G45" s="1"/>
    </row>
    <row r="46" spans="1:12" customFormat="1" ht="15" x14ac:dyDescent="0.25">
      <c r="B46" s="8"/>
      <c r="C46" s="8"/>
      <c r="D46" s="8"/>
      <c r="E46" s="8"/>
      <c r="F46" s="1"/>
      <c r="G46" s="1"/>
    </row>
  </sheetData>
  <mergeCells count="9">
    <mergeCell ref="B12:K12"/>
    <mergeCell ref="A7:A8"/>
    <mergeCell ref="B7:C7"/>
    <mergeCell ref="D7:D8"/>
    <mergeCell ref="E7:E8"/>
    <mergeCell ref="L7:L8"/>
    <mergeCell ref="J7:J8"/>
    <mergeCell ref="K7:K8"/>
    <mergeCell ref="F7:I7"/>
  </mergeCells>
  <pageMargins left="0.51181102362204722" right="0.5118110236220472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Punoljetni_Prilog_Tab.1</vt:lpstr>
      <vt:lpstr>Punoljetni_Prilog_Tab.2</vt:lpstr>
      <vt:lpstr>Punoljetni_Prilog_Tab.3</vt:lpstr>
      <vt:lpstr>Punoljetni_Prilog_Tab.4</vt:lpstr>
      <vt:lpstr>Punoljetni_Prilog_Tab.5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Vladan Sibinovic</cp:lastModifiedBy>
  <cp:lastPrinted>2014-06-18T11:35:59Z</cp:lastPrinted>
  <dcterms:created xsi:type="dcterms:W3CDTF">2012-07-12T11:20:42Z</dcterms:created>
  <dcterms:modified xsi:type="dcterms:W3CDTF">2014-06-19T06:41:09Z</dcterms:modified>
</cp:coreProperties>
</file>