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Tabela 1" sheetId="1" r:id="rId1"/>
    <sheet name="Tabela 2" sheetId="2" r:id="rId2"/>
  </sheets>
  <calcPr calcId="162913"/>
</workbook>
</file>

<file path=xl/calcChain.xml><?xml version="1.0" encoding="utf-8"?>
<calcChain xmlns="http://schemas.openxmlformats.org/spreadsheetml/2006/main">
  <c r="L9" i="1" l="1"/>
  <c r="L10" i="1"/>
  <c r="L11" i="1"/>
  <c r="L12" i="1"/>
  <c r="L8" i="1"/>
</calcChain>
</file>

<file path=xl/sharedStrings.xml><?xml version="1.0" encoding="utf-8"?>
<sst xmlns="http://schemas.openxmlformats.org/spreadsheetml/2006/main" count="71" uniqueCount="41">
  <si>
    <t>II 2017</t>
  </si>
  <si>
    <t>I 2017</t>
  </si>
  <si>
    <t>III 2017</t>
  </si>
  <si>
    <t>IV 2017</t>
  </si>
  <si>
    <t>II 2018</t>
  </si>
  <si>
    <t>III 2018</t>
  </si>
  <si>
    <t>Укупни индекс</t>
  </si>
  <si>
    <t>Total index</t>
  </si>
  <si>
    <t xml:space="preserve">   Архитектура и конструкција</t>
  </si>
  <si>
    <t xml:space="preserve">   Водовод и канализација</t>
  </si>
  <si>
    <t xml:space="preserve">   Eлектроинсталације</t>
  </si>
  <si>
    <r>
      <t xml:space="preserve">    </t>
    </r>
    <r>
      <rPr>
        <i/>
        <sz val="8"/>
        <color theme="1"/>
        <rFont val="Arial Narrow"/>
        <family val="2"/>
        <charset val="238"/>
      </rPr>
      <t>Electrical installations</t>
    </r>
  </si>
  <si>
    <t xml:space="preserve">   Maшинске инсталације</t>
  </si>
  <si>
    <t xml:space="preserve"> II 2017</t>
  </si>
  <si>
    <t xml:space="preserve"> III 2017</t>
  </si>
  <si>
    <t xml:space="preserve">  I 2018</t>
  </si>
  <si>
    <t xml:space="preserve"> I 2017</t>
  </si>
  <si>
    <t>IV 2016</t>
  </si>
  <si>
    <t xml:space="preserve"> III 2016</t>
  </si>
  <si>
    <r>
      <t xml:space="preserve">Структура </t>
    </r>
    <r>
      <rPr>
        <i/>
        <sz val="8"/>
        <color rgb="FF000000"/>
        <rFont val="Arial Narrow"/>
        <family val="2"/>
      </rPr>
      <t>Structure</t>
    </r>
  </si>
  <si>
    <t xml:space="preserve"> II 2018</t>
  </si>
  <si>
    <t>I 2018</t>
  </si>
  <si>
    <r>
      <t>1.</t>
    </r>
    <r>
      <rPr>
        <b/>
        <sz val="10"/>
        <color theme="1"/>
        <rFont val="Cambria"/>
        <family val="1"/>
        <charset val="238"/>
      </rPr>
      <t> </t>
    </r>
    <r>
      <rPr>
        <sz val="8"/>
        <color theme="1"/>
        <rFont val="Arial Narrow"/>
        <family val="2"/>
        <charset val="238"/>
      </rPr>
      <t>ИНДЕКСИ ПРОИЗВОЂАЧКИХ ЦИЈЕНА У СТАНОГРАДЊИ</t>
    </r>
    <r>
      <rPr>
        <sz val="8"/>
        <color rgb="FF000000"/>
        <rFont val="Arial Narrow"/>
        <family val="2"/>
        <charset val="238"/>
      </rPr>
      <t>, ПРЕТХОДНО ТРОМЈЕСЕЧЈЕ = 100</t>
    </r>
    <r>
      <rPr>
        <i/>
        <sz val="10"/>
        <color theme="1"/>
        <rFont val="Cambria"/>
        <family val="1"/>
        <charset val="238"/>
      </rPr>
      <t xml:space="preserve">  </t>
    </r>
  </si>
  <si>
    <t>80,6 %</t>
  </si>
  <si>
    <t>8,4 %</t>
  </si>
  <si>
    <t>7,6 %</t>
  </si>
  <si>
    <t>3,4 %</t>
  </si>
  <si>
    <r>
      <t xml:space="preserve">    2. </t>
    </r>
    <r>
      <rPr>
        <sz val="8"/>
        <color theme="1"/>
        <rFont val="Arial Narrow"/>
        <family val="2"/>
        <charset val="238"/>
      </rPr>
      <t>ИНДЕКСИ ПРОИЗВОЂАЧКИХ ЦИЈЕНА У СТАНОГРАДЊИ, IV ТРОМЈЕСЕЧЈЕ 2015 = 100</t>
    </r>
  </si>
  <si>
    <t>II 2016</t>
  </si>
  <si>
    <t>III 2016</t>
  </si>
  <si>
    <r>
      <t xml:space="preserve"> </t>
    </r>
    <r>
      <rPr>
        <i/>
        <sz val="8"/>
        <color theme="1"/>
        <rFont val="Arial Narrow"/>
        <family val="2"/>
        <charset val="238"/>
      </rPr>
      <t>CONSTRUCTION PRODUCER PRICE INDICES FOR NEW RESIDENTIAL BUILDINGS, PREVIOUS QUARTER = 100</t>
    </r>
  </si>
  <si>
    <r>
      <t xml:space="preserve">    </t>
    </r>
    <r>
      <rPr>
        <i/>
        <sz val="8"/>
        <color theme="1"/>
        <rFont val="Arial Narrow"/>
        <family val="2"/>
        <charset val="238"/>
      </rPr>
      <t>CONSTRUCTION PRODUCER PRICE INDICES FOR NEW RESIDENTIAL BUILDINGS, 4</t>
    </r>
    <r>
      <rPr>
        <i/>
        <vertAlign val="superscript"/>
        <sz val="8"/>
        <color theme="1"/>
        <rFont val="Arial Narrow"/>
        <family val="2"/>
        <charset val="238"/>
      </rPr>
      <t>th</t>
    </r>
    <r>
      <rPr>
        <i/>
        <sz val="8"/>
        <color theme="1"/>
        <rFont val="Arial Narrow"/>
        <family val="2"/>
        <charset val="238"/>
      </rPr>
      <t xml:space="preserve"> QUARTER 2015 = 100 </t>
    </r>
    <r>
      <rPr>
        <sz val="8"/>
        <color rgb="FF000000"/>
        <rFont val="Arial Narrow"/>
        <family val="2"/>
        <charset val="238"/>
      </rPr>
      <t xml:space="preserve">                                                                                         </t>
    </r>
  </si>
  <si>
    <t xml:space="preserve">    Architecture and design</t>
  </si>
  <si>
    <t xml:space="preserve">    Plumbing and sanitation</t>
  </si>
  <si>
    <t>100,0 %</t>
  </si>
  <si>
    <t>IV 2018</t>
  </si>
  <si>
    <t xml:space="preserve">     Heating installations</t>
  </si>
  <si>
    <t xml:space="preserve">    Heating installations</t>
  </si>
  <si>
    <t>I 2019</t>
  </si>
  <si>
    <r>
      <t xml:space="preserve"> I тромјесечје 2019/1</t>
    </r>
    <r>
      <rPr>
        <b/>
        <vertAlign val="superscript"/>
        <sz val="12"/>
        <color rgb="FF003366"/>
        <rFont val="Arial Narrow"/>
        <family val="2"/>
        <charset val="238"/>
      </rPr>
      <t xml:space="preserve">st </t>
    </r>
    <r>
      <rPr>
        <b/>
        <i/>
        <sz val="12"/>
        <color indexed="56"/>
        <rFont val="Arial Narrow"/>
        <family val="2"/>
        <charset val="238"/>
      </rPr>
      <t>quarter 2019</t>
    </r>
  </si>
  <si>
    <r>
      <t xml:space="preserve">10. V 2019. Број/No. </t>
    </r>
    <r>
      <rPr>
        <b/>
        <sz val="10"/>
        <color rgb="FF002060"/>
        <rFont val="Arial Narrow"/>
        <family val="2"/>
      </rPr>
      <t>134/19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</si>
</sst>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sz val="8"/>
      <color rgb="FF000000"/>
      <name val="Arial Narrow"/>
      <family val="2"/>
      <charset val="238"/>
    </font>
    <font>
      <b/>
      <sz val="10"/>
      <color theme="1"/>
      <name val="Cambria"/>
      <family val="1"/>
      <charset val="238"/>
    </font>
    <font>
      <sz val="8"/>
      <color theme="1"/>
      <name val="Arial Narrow"/>
      <family val="2"/>
      <charset val="238"/>
    </font>
    <font>
      <i/>
      <sz val="10"/>
      <color theme="1"/>
      <name val="Cambria"/>
      <family val="1"/>
      <charset val="238"/>
    </font>
    <font>
      <i/>
      <sz val="8"/>
      <color theme="1"/>
      <name val="Arial Narrow"/>
      <family val="2"/>
      <charset val="238"/>
    </font>
    <font>
      <i/>
      <vertAlign val="superscript"/>
      <sz val="8"/>
      <color theme="1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  <font>
      <b/>
      <sz val="12"/>
      <color rgb="FF003366"/>
      <name val="Arial Narrow"/>
      <family val="2"/>
    </font>
    <font>
      <b/>
      <vertAlign val="superscript"/>
      <sz val="12"/>
      <color rgb="FF003366"/>
      <name val="Arial Narrow"/>
      <family val="2"/>
      <charset val="238"/>
    </font>
    <font>
      <b/>
      <i/>
      <sz val="12"/>
      <color indexed="56"/>
      <name val="Arial Narrow"/>
      <family val="2"/>
      <charset val="238"/>
    </font>
    <font>
      <sz val="8"/>
      <name val="Arial Narrow"/>
      <family val="2"/>
    </font>
    <font>
      <u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10"/>
      <color rgb="FF002060"/>
      <name val="Arial Narrow"/>
      <family val="2"/>
    </font>
    <font>
      <b/>
      <sz val="10"/>
      <color rgb="FF00336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9" fillId="0" borderId="0" xfId="0" applyFont="1"/>
    <xf numFmtId="0" fontId="10" fillId="0" borderId="0" xfId="0" applyFont="1"/>
    <xf numFmtId="0" fontId="11" fillId="0" borderId="0" xfId="0" applyFont="1" applyAlignment="1">
      <alignment horizontal="right"/>
    </xf>
    <xf numFmtId="0" fontId="14" fillId="0" borderId="0" xfId="0" applyFont="1"/>
    <xf numFmtId="0" fontId="10" fillId="0" borderId="0" xfId="0" applyFont="1" applyAlignment="1">
      <alignment horizontal="right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8" fillId="0" borderId="0" xfId="0" applyFont="1" applyAlignment="1">
      <alignment horizontal="right"/>
    </xf>
    <xf numFmtId="0" fontId="15" fillId="2" borderId="9" xfId="0" applyFont="1" applyFill="1" applyBorder="1" applyAlignment="1">
      <alignment horizontal="center" wrapText="1"/>
    </xf>
    <xf numFmtId="0" fontId="16" fillId="2" borderId="10" xfId="0" applyFont="1" applyFill="1" applyBorder="1" applyAlignment="1">
      <alignment horizontal="center" vertical="top" wrapText="1"/>
    </xf>
    <xf numFmtId="0" fontId="3" fillId="0" borderId="4" xfId="0" applyFont="1" applyBorder="1" applyAlignment="1"/>
    <xf numFmtId="0" fontId="1" fillId="0" borderId="0" xfId="0" applyFont="1" applyAlignment="1">
      <alignment horizontal="right" wrapText="1"/>
    </xf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wrapText="1"/>
    </xf>
    <xf numFmtId="0" fontId="1" fillId="0" borderId="5" xfId="0" applyFont="1" applyBorder="1" applyAlignment="1"/>
    <xf numFmtId="164" fontId="1" fillId="0" borderId="5" xfId="0" applyNumberFormat="1" applyFont="1" applyBorder="1" applyAlignment="1">
      <alignment horizontal="right"/>
    </xf>
    <xf numFmtId="164" fontId="0" fillId="0" borderId="0" xfId="0" applyNumberFormat="1"/>
    <xf numFmtId="0" fontId="1" fillId="2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/>
    </xf>
    <xf numFmtId="0" fontId="16" fillId="2" borderId="11" xfId="0" applyFont="1" applyFill="1" applyBorder="1" applyAlignment="1">
      <alignment horizontal="center" vertical="top" wrapText="1"/>
    </xf>
    <xf numFmtId="164" fontId="1" fillId="0" borderId="12" xfId="0" applyNumberFormat="1" applyFont="1" applyBorder="1" applyAlignment="1">
      <alignment horizontal="right"/>
    </xf>
    <xf numFmtId="0" fontId="1" fillId="2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tabSelected="1" zoomScale="140" zoomScaleNormal="140" workbookViewId="0">
      <selection activeCell="P9" sqref="P9"/>
    </sheetView>
  </sheetViews>
  <sheetFormatPr defaultRowHeight="15" x14ac:dyDescent="0.25"/>
  <cols>
    <col min="1" max="1" width="20.5703125" customWidth="1"/>
    <col min="3" max="13" width="7.7109375" customWidth="1"/>
    <col min="14" max="14" width="20.7109375" customWidth="1"/>
  </cols>
  <sheetData>
    <row r="1" spans="1:14" ht="19.5" x14ac:dyDescent="0.3">
      <c r="K1" s="8"/>
      <c r="L1" s="8"/>
      <c r="M1" s="9"/>
      <c r="N1" s="10" t="s">
        <v>39</v>
      </c>
    </row>
    <row r="2" spans="1:14" ht="16.5" x14ac:dyDescent="0.3">
      <c r="K2" s="8"/>
      <c r="L2" s="8"/>
      <c r="M2" s="11"/>
      <c r="N2" s="15" t="s">
        <v>40</v>
      </c>
    </row>
    <row r="4" spans="1:14" x14ac:dyDescent="0.25">
      <c r="A4" s="2" t="s">
        <v>22</v>
      </c>
    </row>
    <row r="5" spans="1:14" x14ac:dyDescent="0.25">
      <c r="A5" s="3" t="s">
        <v>30</v>
      </c>
      <c r="M5" s="1"/>
      <c r="N5" s="12"/>
    </row>
    <row r="6" spans="1:14" ht="18" customHeight="1" x14ac:dyDescent="0.25">
      <c r="A6" s="33"/>
      <c r="B6" s="32" t="s">
        <v>19</v>
      </c>
      <c r="C6" s="16" t="s">
        <v>29</v>
      </c>
      <c r="D6" s="16" t="s">
        <v>17</v>
      </c>
      <c r="E6" s="16" t="s">
        <v>1</v>
      </c>
      <c r="F6" s="16" t="s">
        <v>0</v>
      </c>
      <c r="G6" s="16" t="s">
        <v>2</v>
      </c>
      <c r="H6" s="16" t="s">
        <v>3</v>
      </c>
      <c r="I6" s="16" t="s">
        <v>21</v>
      </c>
      <c r="J6" s="16" t="s">
        <v>4</v>
      </c>
      <c r="K6" s="16" t="s">
        <v>5</v>
      </c>
      <c r="L6" s="16" t="s">
        <v>35</v>
      </c>
      <c r="M6" s="16" t="s">
        <v>38</v>
      </c>
      <c r="N6" s="13"/>
    </row>
    <row r="7" spans="1:14" ht="18" customHeight="1" x14ac:dyDescent="0.25">
      <c r="A7" s="34"/>
      <c r="B7" s="32"/>
      <c r="C7" s="17" t="s">
        <v>28</v>
      </c>
      <c r="D7" s="17" t="s">
        <v>29</v>
      </c>
      <c r="E7" s="17" t="s">
        <v>17</v>
      </c>
      <c r="F7" s="17" t="s">
        <v>1</v>
      </c>
      <c r="G7" s="17" t="s">
        <v>0</v>
      </c>
      <c r="H7" s="17" t="s">
        <v>2</v>
      </c>
      <c r="I7" s="17" t="s">
        <v>3</v>
      </c>
      <c r="J7" s="17" t="s">
        <v>21</v>
      </c>
      <c r="K7" s="28" t="s">
        <v>4</v>
      </c>
      <c r="L7" s="17" t="s">
        <v>5</v>
      </c>
      <c r="M7" s="17" t="s">
        <v>35</v>
      </c>
      <c r="N7" s="14"/>
    </row>
    <row r="8" spans="1:14" ht="19.5" customHeight="1" x14ac:dyDescent="0.25">
      <c r="A8" s="18" t="s">
        <v>6</v>
      </c>
      <c r="B8" s="19" t="s">
        <v>34</v>
      </c>
      <c r="C8" s="20">
        <v>100.09977052778609</v>
      </c>
      <c r="D8" s="20">
        <v>100.06976975979269</v>
      </c>
      <c r="E8" s="20">
        <v>100.32868525896414</v>
      </c>
      <c r="F8" s="20">
        <v>100.20847810979848</v>
      </c>
      <c r="G8" s="20">
        <v>100.23776500891618</v>
      </c>
      <c r="H8" s="20">
        <v>100.10871713777428</v>
      </c>
      <c r="I8" s="20">
        <v>100</v>
      </c>
      <c r="J8" s="20">
        <v>100.1875802152236</v>
      </c>
      <c r="K8" s="29">
        <v>100.32518722901065</v>
      </c>
      <c r="L8" s="29">
        <f>'Tabela 2'!L4/'Tabela 2'!K4*100</f>
        <v>100.02946665357038</v>
      </c>
      <c r="M8" s="24">
        <v>100.45168892380202</v>
      </c>
      <c r="N8" s="22" t="s">
        <v>7</v>
      </c>
    </row>
    <row r="9" spans="1:14" x14ac:dyDescent="0.25">
      <c r="A9" s="23" t="s">
        <v>8</v>
      </c>
      <c r="B9" s="19" t="s">
        <v>23</v>
      </c>
      <c r="C9" s="20">
        <v>100.12970168612192</v>
      </c>
      <c r="D9" s="20">
        <v>100.09964129135113</v>
      </c>
      <c r="E9" s="20">
        <v>100.32848895082623</v>
      </c>
      <c r="F9" s="20">
        <v>100.25796209941463</v>
      </c>
      <c r="G9" s="20">
        <v>100.25729836714498</v>
      </c>
      <c r="H9" s="20">
        <v>100.11844832691739</v>
      </c>
      <c r="I9" s="20">
        <v>100.11830819284235</v>
      </c>
      <c r="J9" s="20">
        <v>100.2166420482521</v>
      </c>
      <c r="K9" s="21">
        <v>100.37339097966003</v>
      </c>
      <c r="L9" s="21">
        <f>'Tabela 2'!L5/'Tabela 2'!K5*100</f>
        <v>100.02936857562408</v>
      </c>
      <c r="M9" s="24">
        <v>100.41103934233703</v>
      </c>
      <c r="N9" s="22" t="s">
        <v>32</v>
      </c>
    </row>
    <row r="10" spans="1:14" x14ac:dyDescent="0.25">
      <c r="A10" s="23" t="s">
        <v>9</v>
      </c>
      <c r="B10" s="19" t="s">
        <v>24</v>
      </c>
      <c r="C10" s="20">
        <v>99.970071827613722</v>
      </c>
      <c r="D10" s="20">
        <v>99.820377207863501</v>
      </c>
      <c r="E10" s="20">
        <v>100.04998500449864</v>
      </c>
      <c r="F10" s="20">
        <v>99.720223820943247</v>
      </c>
      <c r="G10" s="20">
        <v>100.07014028056113</v>
      </c>
      <c r="H10" s="20">
        <v>100.09011715229799</v>
      </c>
      <c r="I10" s="20">
        <v>98.459383753501413</v>
      </c>
      <c r="J10" s="20">
        <v>100.16256858362121</v>
      </c>
      <c r="K10" s="21">
        <v>100.11158449989857</v>
      </c>
      <c r="L10" s="21">
        <f>'Tabela 2'!L6/'Tabela 2'!K6*100</f>
        <v>100.04053095551728</v>
      </c>
      <c r="M10" s="24">
        <v>100.88119112731691</v>
      </c>
      <c r="N10" s="22" t="s">
        <v>33</v>
      </c>
    </row>
    <row r="11" spans="1:14" x14ac:dyDescent="0.25">
      <c r="A11" s="23" t="s">
        <v>10</v>
      </c>
      <c r="B11" s="19" t="s">
        <v>25</v>
      </c>
      <c r="C11" s="20">
        <v>99.950159489633165</v>
      </c>
      <c r="D11" s="20">
        <v>100.07978458162961</v>
      </c>
      <c r="E11" s="20">
        <v>100.59790732436473</v>
      </c>
      <c r="F11" s="20">
        <v>100.36651807825656</v>
      </c>
      <c r="G11" s="20">
        <v>100.19739439399922</v>
      </c>
      <c r="H11" s="20">
        <v>100.08865248226951</v>
      </c>
      <c r="I11" s="20">
        <v>100.31492963291015</v>
      </c>
      <c r="J11" s="20">
        <v>100.00981065437064</v>
      </c>
      <c r="K11" s="21">
        <v>100.10790661173239</v>
      </c>
      <c r="L11" s="21">
        <f>'Tabela 2'!L7/'Tabela 2'!K7*100</f>
        <v>100</v>
      </c>
      <c r="M11" s="24">
        <v>100.8329250367467</v>
      </c>
      <c r="N11" s="22" t="s">
        <v>11</v>
      </c>
    </row>
    <row r="12" spans="1:14" x14ac:dyDescent="0.25">
      <c r="A12" s="23" t="s">
        <v>12</v>
      </c>
      <c r="B12" s="19" t="s">
        <v>26</v>
      </c>
      <c r="C12" s="20">
        <v>99.890164752870689</v>
      </c>
      <c r="D12" s="20">
        <v>100.01999200319871</v>
      </c>
      <c r="E12" s="20">
        <v>100.28982610433739</v>
      </c>
      <c r="F12" s="20">
        <v>100.05979073243647</v>
      </c>
      <c r="G12" s="20">
        <v>100.14938751120408</v>
      </c>
      <c r="H12" s="20">
        <v>100.04972155926811</v>
      </c>
      <c r="I12" s="20">
        <v>100.14909054765928</v>
      </c>
      <c r="J12" s="20">
        <v>100.0992457324335</v>
      </c>
      <c r="K12" s="21">
        <v>100.17846519928615</v>
      </c>
      <c r="L12" s="21">
        <f>'Tabela 2'!L8/'Tabela 2'!K8*100</f>
        <v>100</v>
      </c>
      <c r="M12" s="24">
        <v>100.15835312747426</v>
      </c>
      <c r="N12" s="22" t="s">
        <v>37</v>
      </c>
    </row>
  </sheetData>
  <mergeCells count="2">
    <mergeCell ref="B6:B7"/>
    <mergeCell ref="A6:A7"/>
  </mergeCells>
  <printOptions horizontalCentered="1"/>
  <pageMargins left="0.7" right="0.45" top="0.75" bottom="0.75" header="0.3" footer="0.3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zoomScale="140" zoomScaleNormal="140" workbookViewId="0">
      <selection activeCell="M4" sqref="M4"/>
    </sheetView>
  </sheetViews>
  <sheetFormatPr defaultRowHeight="15" x14ac:dyDescent="0.25"/>
  <cols>
    <col min="1" max="1" width="20.85546875" customWidth="1"/>
    <col min="3" max="13" width="7.7109375" customWidth="1"/>
    <col min="14" max="14" width="20.7109375" customWidth="1"/>
  </cols>
  <sheetData>
    <row r="1" spans="1:14" x14ac:dyDescent="0.25">
      <c r="A1" s="2" t="s">
        <v>27</v>
      </c>
    </row>
    <row r="2" spans="1:14" x14ac:dyDescent="0.25">
      <c r="A2" s="2" t="s">
        <v>31</v>
      </c>
      <c r="N2" s="4"/>
    </row>
    <row r="3" spans="1:14" ht="31.5" customHeight="1" x14ac:dyDescent="0.25">
      <c r="A3" s="5"/>
      <c r="B3" s="6" t="s">
        <v>19</v>
      </c>
      <c r="C3" s="26" t="s">
        <v>18</v>
      </c>
      <c r="D3" s="26" t="s">
        <v>17</v>
      </c>
      <c r="E3" s="26" t="s">
        <v>16</v>
      </c>
      <c r="F3" s="26" t="s">
        <v>13</v>
      </c>
      <c r="G3" s="26" t="s">
        <v>14</v>
      </c>
      <c r="H3" s="26" t="s">
        <v>3</v>
      </c>
      <c r="I3" s="26" t="s">
        <v>15</v>
      </c>
      <c r="J3" s="26" t="s">
        <v>20</v>
      </c>
      <c r="K3" s="30" t="s">
        <v>5</v>
      </c>
      <c r="L3" s="26" t="s">
        <v>35</v>
      </c>
      <c r="M3" s="31" t="s">
        <v>38</v>
      </c>
      <c r="N3" s="7"/>
    </row>
    <row r="4" spans="1:14" x14ac:dyDescent="0.25">
      <c r="A4" s="18" t="s">
        <v>6</v>
      </c>
      <c r="B4" s="19" t="s">
        <v>34</v>
      </c>
      <c r="C4" s="20">
        <v>100.33</v>
      </c>
      <c r="D4" s="20">
        <v>100.4</v>
      </c>
      <c r="E4" s="20">
        <v>100.73</v>
      </c>
      <c r="F4" s="20">
        <v>100.94</v>
      </c>
      <c r="G4" s="20">
        <v>101.18</v>
      </c>
      <c r="H4" s="20">
        <v>101.29</v>
      </c>
      <c r="I4" s="21">
        <v>101.29</v>
      </c>
      <c r="J4" s="21">
        <v>101.48</v>
      </c>
      <c r="K4" s="29">
        <v>101.81</v>
      </c>
      <c r="L4" s="29">
        <v>101.84</v>
      </c>
      <c r="M4" s="27">
        <v>102.3</v>
      </c>
      <c r="N4" s="22" t="s">
        <v>7</v>
      </c>
    </row>
    <row r="5" spans="1:14" x14ac:dyDescent="0.25">
      <c r="A5" s="23" t="s">
        <v>8</v>
      </c>
      <c r="B5" s="19" t="s">
        <v>23</v>
      </c>
      <c r="C5" s="20">
        <v>100.36</v>
      </c>
      <c r="D5" s="20">
        <v>100.46</v>
      </c>
      <c r="E5" s="20">
        <v>100.79</v>
      </c>
      <c r="F5" s="20">
        <v>101.05</v>
      </c>
      <c r="G5" s="20">
        <v>101.31</v>
      </c>
      <c r="H5" s="20">
        <v>101.43</v>
      </c>
      <c r="I5" s="21">
        <v>101.55</v>
      </c>
      <c r="J5" s="21">
        <v>101.77</v>
      </c>
      <c r="K5" s="21">
        <v>102.15</v>
      </c>
      <c r="L5" s="21">
        <v>102.18</v>
      </c>
      <c r="M5" s="24">
        <v>102.6</v>
      </c>
      <c r="N5" s="22" t="s">
        <v>32</v>
      </c>
    </row>
    <row r="6" spans="1:14" x14ac:dyDescent="0.25">
      <c r="A6" s="23" t="s">
        <v>9</v>
      </c>
      <c r="B6" s="19" t="s">
        <v>24</v>
      </c>
      <c r="C6" s="20">
        <v>100.21</v>
      </c>
      <c r="D6" s="20">
        <v>100.03</v>
      </c>
      <c r="E6" s="20">
        <v>100.08</v>
      </c>
      <c r="F6" s="20">
        <v>99.8</v>
      </c>
      <c r="G6" s="20">
        <v>99.87</v>
      </c>
      <c r="H6" s="20">
        <v>99.96</v>
      </c>
      <c r="I6" s="21">
        <v>98.42</v>
      </c>
      <c r="J6" s="21">
        <v>98.58</v>
      </c>
      <c r="K6" s="21">
        <v>98.69</v>
      </c>
      <c r="L6" s="21">
        <v>98.73</v>
      </c>
      <c r="M6" s="24">
        <v>99.6</v>
      </c>
      <c r="N6" s="22" t="s">
        <v>33</v>
      </c>
    </row>
    <row r="7" spans="1:14" x14ac:dyDescent="0.25">
      <c r="A7" s="23" t="s">
        <v>10</v>
      </c>
      <c r="B7" s="19" t="s">
        <v>25</v>
      </c>
      <c r="C7" s="20">
        <v>100.27</v>
      </c>
      <c r="D7" s="20">
        <v>100.35</v>
      </c>
      <c r="E7" s="20">
        <v>100.95</v>
      </c>
      <c r="F7" s="20">
        <v>101.32</v>
      </c>
      <c r="G7" s="20">
        <v>101.52</v>
      </c>
      <c r="H7" s="20">
        <v>101.61</v>
      </c>
      <c r="I7" s="21">
        <v>101.93</v>
      </c>
      <c r="J7" s="21">
        <v>101.94</v>
      </c>
      <c r="K7" s="21">
        <v>102.05</v>
      </c>
      <c r="L7" s="21">
        <v>102.05</v>
      </c>
      <c r="M7" s="24">
        <v>102.9</v>
      </c>
      <c r="N7" s="22" t="s">
        <v>11</v>
      </c>
    </row>
    <row r="8" spans="1:14" x14ac:dyDescent="0.25">
      <c r="A8" s="23" t="s">
        <v>12</v>
      </c>
      <c r="B8" s="19" t="s">
        <v>26</v>
      </c>
      <c r="C8" s="20">
        <v>100.04</v>
      </c>
      <c r="D8" s="20">
        <v>100.06</v>
      </c>
      <c r="E8" s="20">
        <v>100.35</v>
      </c>
      <c r="F8" s="20">
        <v>100.41</v>
      </c>
      <c r="G8" s="20">
        <v>100.56</v>
      </c>
      <c r="H8" s="20">
        <v>100.61</v>
      </c>
      <c r="I8" s="21">
        <v>100.76</v>
      </c>
      <c r="J8" s="21">
        <v>100.86</v>
      </c>
      <c r="K8" s="21">
        <v>101.04</v>
      </c>
      <c r="L8" s="21">
        <v>101.04</v>
      </c>
      <c r="M8" s="24">
        <v>101.2</v>
      </c>
      <c r="N8" s="22" t="s">
        <v>36</v>
      </c>
    </row>
    <row r="10" spans="1:14" x14ac:dyDescent="0.25">
      <c r="F10" s="25"/>
    </row>
    <row r="11" spans="1:14" x14ac:dyDescent="0.25">
      <c r="F11" s="25"/>
    </row>
    <row r="12" spans="1:14" x14ac:dyDescent="0.25">
      <c r="F12" s="25"/>
    </row>
  </sheetData>
  <printOptions horizontalCentered="1"/>
  <pageMargins left="0.7" right="0.45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Tabela 1</vt:lpstr>
      <vt:lpstr>Tabela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2019-05-10T13:26:29Z</dcterms:modified>
</cp:coreProperties>
</file>