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7 Obrasci\Investicije\2025\"/>
    </mc:Choice>
  </mc:AlternateContent>
  <bookViews>
    <workbookView xWindow="0" yWindow="0" windowWidth="18870" windowHeight="8505"/>
  </bookViews>
  <sheets>
    <sheet name="ТАБЕЛА 1 i 2" sheetId="9" r:id="rId1"/>
    <sheet name="ТАБЕЛА 3 " sheetId="22" r:id="rId2"/>
    <sheet name="ТАБЕЛА 4" sheetId="17" r:id="rId3"/>
  </sheets>
  <definedNames>
    <definedName name="_xlnm.Print_Area" localSheetId="0">'ТАБЕЛА 1 i 2'!$A$1:$AX$72</definedName>
    <definedName name="_xlnm.Print_Area" localSheetId="1">'ТАБЕЛА 3 '!$A$1:$BN$63</definedName>
  </definedNames>
  <calcPr calcId="162913"/>
</workbook>
</file>

<file path=xl/calcChain.xml><?xml version="1.0" encoding="utf-8"?>
<calcChain xmlns="http://schemas.openxmlformats.org/spreadsheetml/2006/main">
  <c r="AC23" i="17" l="1"/>
  <c r="AG10" i="22"/>
  <c r="AR10" i="22"/>
  <c r="V10" i="22"/>
  <c r="V18" i="22"/>
  <c r="V9" i="22"/>
  <c r="AO58" i="9"/>
  <c r="BC44" i="22"/>
  <c r="BC41" i="22"/>
  <c r="AR44" i="22"/>
  <c r="AR41" i="22"/>
  <c r="BC38" i="22"/>
  <c r="AR38" i="22"/>
  <c r="V38" i="22"/>
  <c r="BC33" i="22"/>
  <c r="BC17" i="22"/>
  <c r="BC16" i="22"/>
  <c r="BC6" i="22"/>
  <c r="BC10" i="22"/>
  <c r="BC8" i="22"/>
  <c r="AR8" i="22"/>
  <c r="AR33" i="22"/>
  <c r="AR17" i="22"/>
  <c r="AR16" i="22"/>
  <c r="AR6" i="22"/>
  <c r="AG41" i="22"/>
  <c r="AG44" i="22"/>
  <c r="AG38" i="22"/>
  <c r="AG33" i="22"/>
  <c r="AG17" i="22"/>
  <c r="AG16" i="22"/>
  <c r="V11" i="22"/>
  <c r="BM23" i="17"/>
  <c r="BA23" i="17"/>
  <c r="AO23" i="17"/>
  <c r="AO71" i="9"/>
  <c r="AO36" i="9"/>
  <c r="AO33" i="9"/>
  <c r="AO30" i="9"/>
  <c r="V57" i="22"/>
  <c r="V56" i="22"/>
  <c r="V55" i="22"/>
  <c r="V54" i="22"/>
  <c r="V51" i="22"/>
  <c r="V50" i="22"/>
  <c r="V49" i="22"/>
  <c r="V48" i="22"/>
  <c r="V47" i="22"/>
  <c r="V46" i="22"/>
  <c r="V45" i="22"/>
  <c r="V43" i="22"/>
  <c r="V42" i="22"/>
  <c r="V40" i="22"/>
  <c r="V39" i="22"/>
  <c r="V37" i="22"/>
  <c r="V36" i="22"/>
  <c r="V35" i="22"/>
  <c r="V34" i="22"/>
  <c r="V32" i="22"/>
  <c r="V31" i="22"/>
  <c r="V30" i="22"/>
  <c r="V29" i="22"/>
  <c r="V28" i="22"/>
  <c r="V27" i="22"/>
  <c r="V26" i="22"/>
  <c r="V25" i="22"/>
  <c r="V24" i="22"/>
  <c r="V23" i="22"/>
  <c r="V22" i="22"/>
  <c r="V21" i="22"/>
  <c r="V20" i="22"/>
  <c r="V19" i="22"/>
  <c r="V15" i="22"/>
  <c r="V14" i="22"/>
  <c r="V13" i="22"/>
  <c r="V12" i="22"/>
  <c r="V44" i="22"/>
  <c r="V41" i="22"/>
  <c r="V33" i="22"/>
  <c r="AG8" i="22"/>
  <c r="V17" i="22"/>
  <c r="V16" i="22"/>
  <c r="AG6" i="22"/>
  <c r="V6" i="22"/>
  <c r="V8" i="22"/>
</calcChain>
</file>

<file path=xl/sharedStrings.xml><?xml version="1.0" encoding="utf-8"?>
<sst xmlns="http://schemas.openxmlformats.org/spreadsheetml/2006/main" count="356" uniqueCount="191">
  <si>
    <t>1.</t>
  </si>
  <si>
    <t>1. 11</t>
  </si>
  <si>
    <t xml:space="preserve"> -</t>
  </si>
  <si>
    <t>1. 19</t>
  </si>
  <si>
    <t>2. 1</t>
  </si>
  <si>
    <t>2. 11</t>
  </si>
  <si>
    <t>2. 12</t>
  </si>
  <si>
    <t>2. 2</t>
  </si>
  <si>
    <t>2. 3</t>
  </si>
  <si>
    <t>3.</t>
  </si>
  <si>
    <t>4.</t>
  </si>
  <si>
    <t>7)</t>
  </si>
  <si>
    <t>8)</t>
  </si>
  <si>
    <t>9)</t>
  </si>
  <si>
    <t>(1.=1.1+1.2+1.3+1.4+1.5+1.6)</t>
  </si>
  <si>
    <t>(1.21+1.22)</t>
  </si>
  <si>
    <t>(1.31+1.32+1.33)</t>
  </si>
  <si>
    <t>10)</t>
  </si>
  <si>
    <t>x</t>
  </si>
  <si>
    <t>Образац ИНВ-01</t>
  </si>
  <si>
    <t xml:space="preserve">Матични број </t>
  </si>
  <si>
    <t>Улица и број</t>
  </si>
  <si>
    <t>Телефон</t>
  </si>
  <si>
    <t>Дeтаљан опис дјелатности</t>
  </si>
  <si>
    <t xml:space="preserve">    Износ у КМ</t>
  </si>
  <si>
    <t>из удружених средстава :</t>
  </si>
  <si>
    <t xml:space="preserve">   домаћих инвеститора</t>
  </si>
  <si>
    <t xml:space="preserve">   иностраних  инвеститора</t>
  </si>
  <si>
    <t>домаћих банака</t>
  </si>
  <si>
    <t>(без куповине земљишта, вриједност патената, лиценци, робних марки и драгоцијености)</t>
  </si>
  <si>
    <t>страних кредитора</t>
  </si>
  <si>
    <t>других домаћих кредитора, осим банака</t>
  </si>
  <si>
    <t>из средстава буџета, ванбуџетских фондова и других фондова</t>
  </si>
  <si>
    <t>путем компензације, донације, хуманитарне помоћи)</t>
  </si>
  <si>
    <t>од тога: страна хуманитарна помоћ и донације</t>
  </si>
  <si>
    <t xml:space="preserve">    инвестиције). У исплате за инвестиције укључују се курсне разлике које су плаћене у извјештајној години  за инвестиције остварене у тој години и раније.</t>
  </si>
  <si>
    <r>
      <rPr>
        <vertAlign val="superscript"/>
        <sz val="8"/>
        <rFont val="Helvetica"/>
        <family val="2"/>
      </rPr>
      <t>2)</t>
    </r>
    <r>
      <rPr>
        <sz val="8"/>
        <rFont val="Helvetica"/>
        <family val="2"/>
      </rPr>
      <t xml:space="preserve">  У исплате за инвестиције укључити и отплате комерцијалних кредита.</t>
    </r>
  </si>
  <si>
    <r>
      <rPr>
        <vertAlign val="superscript"/>
        <sz val="8"/>
        <rFont val="Helvetica"/>
        <family val="2"/>
      </rPr>
      <t>1)</t>
    </r>
    <r>
      <rPr>
        <sz val="8"/>
        <rFont val="Helvetica"/>
        <family val="2"/>
      </rPr>
      <t xml:space="preserve">  Обухватити само извршене исплате у току године (без пренијетог салда, сторна и прекњижавања и неукључујући остварене, а неплаћене </t>
    </r>
  </si>
  <si>
    <r>
      <rPr>
        <vertAlign val="superscript"/>
        <sz val="8"/>
        <rFont val="Helvetica"/>
        <family val="2"/>
      </rPr>
      <t>3)</t>
    </r>
    <r>
      <rPr>
        <sz val="8"/>
        <rFont val="Helvetica"/>
        <family val="2"/>
      </rPr>
      <t xml:space="preserve">  Без кредита датих радницима за изградњу или куповину станова у личној својини.</t>
    </r>
  </si>
  <si>
    <r>
      <rPr>
        <vertAlign val="superscript"/>
        <sz val="8"/>
        <rFont val="Helvetica"/>
        <family val="2"/>
      </rPr>
      <t xml:space="preserve">4) </t>
    </r>
    <r>
      <rPr>
        <sz val="8"/>
        <rFont val="Helvetica"/>
        <family val="2"/>
      </rPr>
      <t xml:space="preserve"> Без отплате ануитета по финансијским кредитима.</t>
    </r>
  </si>
  <si>
    <t xml:space="preserve">ТАБЕЛА 2. ВРЕМЕНСКА РАЗГРАНИЧЕЊА ИЗМЕЂУ ИСПЛАТА ЗА ИНВЕСТИЦИЈЕ И ОСТВАРЕНИХ ИНВЕСТИЦИЈА </t>
  </si>
  <si>
    <t>Редни</t>
  </si>
  <si>
    <t xml:space="preserve">     Износ у КМ</t>
  </si>
  <si>
    <t xml:space="preserve"> број</t>
  </si>
  <si>
    <t>и испоручиоцима опреме и другима; за отплату искориштених комерцијалних кредита</t>
  </si>
  <si>
    <t>радова, испоручиоцима опреме и другима; искориштени комерцијални кредити за</t>
  </si>
  <si>
    <t xml:space="preserve">Стална средства се вреднују по куповној цијени укључујући трошкове монтаже и друге трошкове преноса </t>
  </si>
  <si>
    <t>власништва. Уколико не знате тачну вриједност, процијените је.</t>
  </si>
  <si>
    <t xml:space="preserve">Укључити: нова стална средства, реконструкцију и замјену постојећих сталних средстава, стална средства набављена </t>
  </si>
  <si>
    <t xml:space="preserve">Половна стална средства обухватају половна стална средства набављена у земљи </t>
  </si>
  <si>
    <t>без обзира на њихово поријекло. Видјети фусноту број 8.</t>
  </si>
  <si>
    <t xml:space="preserve">Укључити стална средства која су продана, стална средства која су дата у трампи и </t>
  </si>
  <si>
    <t xml:space="preserve">стална средства дата као капитални трансфер у натури. Продата стална средства исказати </t>
  </si>
  <si>
    <t xml:space="preserve">по вриједности из купопродајног уговора, након одбитка трошкова преноса власништва. </t>
  </si>
  <si>
    <t>број</t>
  </si>
  <si>
    <t xml:space="preserve">Половна стална </t>
  </si>
  <si>
    <t>Грађевински објекти и простори  (збир 3.11 + 3.2)</t>
  </si>
  <si>
    <t>Остали грађевински радови (3.21 + 3.22 + 3.23)</t>
  </si>
  <si>
    <t xml:space="preserve">Остала високоградња (индустријске, пољопривредне и остале привредне хале и зграде; силоси; </t>
  </si>
  <si>
    <t>хладњаче; резервоари; цистерне; магацини; гараже; школе; болнице; затвори; административне зграде и сл.)</t>
  </si>
  <si>
    <t>Машине, опрема и транспортна средства - домаћа и увозна (збир 3.31 + 3.32)</t>
  </si>
  <si>
    <t>Машине и опрема (збир 3.311 до 3.319)</t>
  </si>
  <si>
    <t xml:space="preserve">Метални производи и опрема (металне конструкције, торњеви, цистерне, контејнери, </t>
  </si>
  <si>
    <t xml:space="preserve">Машине за производњу и искориштавање механичке енергије (мотори, турбине, пумпе, </t>
  </si>
  <si>
    <t xml:space="preserve">    компресори), машински уређаји (подизајуће, транспортне, расхладне, за провјетравање), ваге и сл.</t>
  </si>
  <si>
    <t>Пољопривредне и шумарске машине (трактори и друге пољопривредне и шумарске машине)</t>
  </si>
  <si>
    <t xml:space="preserve">Електрични мотори, генератори и трансформатори, уређаји за дистрибуцију ел. енергије, улична и  </t>
  </si>
  <si>
    <t xml:space="preserve">    друга вањска расвјета, котлови за добивање паре, атомски реактори и сл.</t>
  </si>
  <si>
    <t xml:space="preserve">Медицинска опрема, фини механички и оптички инструменти (осцилоскопи, волтметри, </t>
  </si>
  <si>
    <t xml:space="preserve">    лабораторијске центрифуге, електрографи, микроскопи), прецизне ваге, фотографски апарати итд.</t>
  </si>
  <si>
    <t>Транспортна средства (збир 3.321 + 3.322 + 3.323)</t>
  </si>
  <si>
    <t>Путнички аутомобили до 10 особа (као и комбиновани намјењени превозу путника и терета)</t>
  </si>
  <si>
    <t>Теретна возила (такође трактори и приколице)</t>
  </si>
  <si>
    <t>Друга возила и пловила (аутобуси, чамци, трамваји и авиони)</t>
  </si>
  <si>
    <t xml:space="preserve">Од 3.3 (Машине, опрема и транспортна средства) прикажите вриједност увезене опреме </t>
  </si>
  <si>
    <t>Биолошка средства (збир 3.51 + 3.52)</t>
  </si>
  <si>
    <t>Основно стадо (разна расплодна и радна стока)</t>
  </si>
  <si>
    <t>Пошумљавање и дугогодишњи засади</t>
  </si>
  <si>
    <t>Неопипљива стална средства (збир од 3.61 до 3.65)</t>
  </si>
  <si>
    <t>Дугорочна улагања у истраживање и развој, осим рударских и минералних истраживања</t>
  </si>
  <si>
    <t>Рударска и минерална истраживања</t>
  </si>
  <si>
    <t>Софтвери и базе података (збир од 3.631 до 3.634)</t>
  </si>
  <si>
    <t>Купљени софтвери (укључујући и лиценце за софтвере)</t>
  </si>
  <si>
    <t>Софтвери произведени у властитој режији</t>
  </si>
  <si>
    <t>Купљене базе података</t>
  </si>
  <si>
    <t>Базе података  произведене у властитој режији</t>
  </si>
  <si>
    <t>Књижевни и умјетнички оригинали (са подручја филма, музике, ТВ програми, спортске и друге приредбе и сл.)</t>
  </si>
  <si>
    <t>Остала неопипљива стална средства (студије, пројекти, елаборати, комисије за технички пријем и сл.)</t>
  </si>
  <si>
    <t>Трошкови преноса власништва земљишта (тр. процјене земљишта, адвоката, порез на промет некретнинама)</t>
  </si>
  <si>
    <t xml:space="preserve">    котлови и опрема за централно гријање, резервоари, жељезни и челични котлови итд.)</t>
  </si>
  <si>
    <t>Земљиште (без трошкова преноса власништва)</t>
  </si>
  <si>
    <t>УКУПНО</t>
  </si>
  <si>
    <t>ИНВЕСТИЦИЈЕ ПО НАМЈЕНИ УЛАГАЊА И ОПШТИНАМА</t>
  </si>
  <si>
    <t xml:space="preserve"> дјелатност</t>
  </si>
  <si>
    <t xml:space="preserve"> општина</t>
  </si>
  <si>
    <t xml:space="preserve"> ентитет</t>
  </si>
  <si>
    <t>укупан број</t>
  </si>
  <si>
    <t>редни број</t>
  </si>
  <si>
    <t>јединица инвестирања</t>
  </si>
  <si>
    <t>јединице инвестирања</t>
  </si>
  <si>
    <t>ентитет</t>
  </si>
  <si>
    <t>општина</t>
  </si>
  <si>
    <t xml:space="preserve"> Остварене инвестиције </t>
  </si>
  <si>
    <t xml:space="preserve"> изградња нових капацитета</t>
  </si>
  <si>
    <t>у нова стална средства</t>
  </si>
  <si>
    <t xml:space="preserve"> реконструкција, модернизација,</t>
  </si>
  <si>
    <t xml:space="preserve"> доградња и проширење</t>
  </si>
  <si>
    <t xml:space="preserve">изградње </t>
  </si>
  <si>
    <t xml:space="preserve"> одржавање нивоа постојећих </t>
  </si>
  <si>
    <t>(Табела 3., Колона 4.)</t>
  </si>
  <si>
    <t xml:space="preserve"> капацитета</t>
  </si>
  <si>
    <t xml:space="preserve"> Од укупних инвестиција приказати инвестиције за</t>
  </si>
  <si>
    <r>
      <t xml:space="preserve"> заштиту животне средине </t>
    </r>
    <r>
      <rPr>
        <vertAlign val="superscript"/>
        <sz val="9"/>
        <rFont val="Arial CE"/>
      </rPr>
      <t>11)</t>
    </r>
  </si>
  <si>
    <t xml:space="preserve"> (4.11 до 4.13)=(4.14 до 4.19)=(Табела 3., Ред. бр. 3., Колона 4.)</t>
  </si>
  <si>
    <t>Остварене инвестиције</t>
  </si>
  <si>
    <t>стамбене зграде и простори за становање = 3.11</t>
  </si>
  <si>
    <t xml:space="preserve">у  нова </t>
  </si>
  <si>
    <t>остали грађевински радови = 3.2</t>
  </si>
  <si>
    <t>стална средства</t>
  </si>
  <si>
    <t>машине,опрема и транспортна средства = 3.3</t>
  </si>
  <si>
    <t>биолошка средства = 3.5</t>
  </si>
  <si>
    <t>по техничкој структури</t>
  </si>
  <si>
    <t>неопипљива стална средства = 3.6</t>
  </si>
  <si>
    <t xml:space="preserve">трошкови преноса власништва земљишта = 3.7 </t>
  </si>
  <si>
    <t>треба посебно у ставци 4.0 приказати инвестиције за заштиту животне средине</t>
  </si>
  <si>
    <t>У</t>
  </si>
  <si>
    <t>дана</t>
  </si>
  <si>
    <t>Потпис руководиоца</t>
  </si>
  <si>
    <t xml:space="preserve">   Шифра активности</t>
  </si>
  <si>
    <r>
      <t xml:space="preserve">из сопствених средстава </t>
    </r>
    <r>
      <rPr>
        <b/>
        <vertAlign val="superscript"/>
        <sz val="9"/>
        <rFont val="Helvetica"/>
        <family val="2"/>
      </rPr>
      <t>3)</t>
    </r>
  </si>
  <si>
    <r>
      <rPr>
        <vertAlign val="superscript"/>
        <sz val="8"/>
        <rFont val="Helvetica"/>
        <family val="2"/>
      </rPr>
      <t>5)</t>
    </r>
    <r>
      <rPr>
        <sz val="8"/>
        <rFont val="Helvetica"/>
        <family val="2"/>
      </rPr>
      <t xml:space="preserve"> Ако сте купили стално средство у извјештајној години путем  финансијског лизинга, у Табели 1. прикажите цјелокупну набавну вриједност под 1.4 </t>
    </r>
  </si>
  <si>
    <t xml:space="preserve">   (2.11+2.12) = Ред.бр.1, Табела 1.</t>
  </si>
  <si>
    <r>
      <rPr>
        <vertAlign val="superscript"/>
        <sz val="8"/>
        <rFont val="Helvetica"/>
        <family val="2"/>
      </rPr>
      <t>6)</t>
    </r>
    <r>
      <rPr>
        <sz val="8"/>
        <rFont val="Helvetica"/>
        <family val="2"/>
      </rPr>
      <t xml:space="preserve"> Укључити цјелокупну набавну вриједност сталног средства набављеног путем финансијског лизинга</t>
    </r>
  </si>
  <si>
    <t>се користила по први пут. У свакој даљој препродаји ова опрема се сматра домаћом половном опремом.</t>
  </si>
  <si>
    <t>Намјештај и унутрашња опрема (метални и дрвени намјештај и сл.); набавка књига за библиотеке</t>
  </si>
  <si>
    <t xml:space="preserve">путем финансијског лизинга - најма, као и половну опрему из увоза први пут увезену, или ако је набављена да би  </t>
  </si>
  <si>
    <t>у КМ</t>
  </si>
  <si>
    <t>у KM</t>
  </si>
  <si>
    <r>
      <t xml:space="preserve">из других извора </t>
    </r>
    <r>
      <rPr>
        <sz val="9"/>
        <rFont val="Helvetica"/>
        <family val="2"/>
      </rPr>
      <t xml:space="preserve">(сопствени учинци, стална имовина добијена без накнаде, </t>
    </r>
  </si>
  <si>
    <t xml:space="preserve">УКУПНО
(4+5)        </t>
  </si>
  <si>
    <r>
      <t xml:space="preserve">Вриједност остварених инвестиција у стална средства </t>
    </r>
    <r>
      <rPr>
        <b/>
        <vertAlign val="superscript"/>
        <sz val="10"/>
        <rFont val="Arial CE"/>
      </rPr>
      <t>7)</t>
    </r>
    <r>
      <rPr>
        <b/>
        <sz val="10"/>
        <rFont val="Arial CE"/>
        <family val="2"/>
        <charset val="238"/>
      </rPr>
      <t xml:space="preserve"> </t>
    </r>
  </si>
  <si>
    <r>
      <t xml:space="preserve">драго камење, немонетарно злато, слике, скулптуре и сл.) </t>
    </r>
    <r>
      <rPr>
        <vertAlign val="superscript"/>
        <sz val="10"/>
        <rFont val="Arial CE"/>
      </rPr>
      <t>7)</t>
    </r>
  </si>
  <si>
    <r>
      <t xml:space="preserve">Лиценце (осим лиценци за софтвере), патенти и трговачке марке </t>
    </r>
    <r>
      <rPr>
        <b/>
        <vertAlign val="superscript"/>
        <sz val="10"/>
        <rFont val="Arial CE"/>
      </rPr>
      <t>7)</t>
    </r>
  </si>
  <si>
    <r>
      <t xml:space="preserve">Нова стална средства </t>
    </r>
    <r>
      <rPr>
        <b/>
        <vertAlign val="superscript"/>
        <sz val="10"/>
        <rFont val="Arial CE"/>
      </rPr>
      <t>8)</t>
    </r>
  </si>
  <si>
    <r>
      <t xml:space="preserve">Дезинвестиција - продаја </t>
    </r>
    <r>
      <rPr>
        <b/>
        <vertAlign val="superscript"/>
        <sz val="10"/>
        <rFont val="Arial CE"/>
      </rPr>
      <t>10)</t>
    </r>
  </si>
  <si>
    <r>
      <t xml:space="preserve">средства </t>
    </r>
    <r>
      <rPr>
        <b/>
        <vertAlign val="superscript"/>
        <sz val="10"/>
        <rFont val="Arial"/>
        <family val="2"/>
      </rPr>
      <t>9)</t>
    </r>
  </si>
  <si>
    <t>Стамбене зграде и простори за становање (станови; студентски, ђачки и старачки домови; домови за напуштену дјецу и сл.)</t>
  </si>
  <si>
    <t>Нискоградња (жељезничке пруге, путеви; мостови; вијадукти; надвожњаци; тунели;  жичаре; електрични и  телефонски водови; нафтоводи; базени;</t>
  </si>
  <si>
    <t xml:space="preserve">   цјевоводи; водовод и канализација; објекти за копање руде, електране, хидроцентрале; аеродромске писте; спортска игралишта, паркиралишта и сл.)</t>
  </si>
  <si>
    <t>Значајнија побољшања земљишта (изградња насипа, морских брана, крчење шума и  каменитог тла; исушивање мочвара, наводњавање и сл.)</t>
  </si>
  <si>
    <t>Друге машине и уређаји за посебне намјене (металуршке, рударске и грађевинске машине, прехрамбене, текстилне и сл.); машине за обраду (стругови,</t>
  </si>
  <si>
    <t xml:space="preserve">    бушилице, глодалице; машине за обраду метала, камена, дрвета и сл.)</t>
  </si>
  <si>
    <t>Рачунари и друга опрема за обраду података (персонални и други рачунари, штампачи); друге канцеларијске машине (рачунске, писаће,</t>
  </si>
  <si>
    <t xml:space="preserve">    фотокопирни и слични уређаји); електронске благајне, скенери, банкомати, аутомати за мијењање новца</t>
  </si>
  <si>
    <t>Радијски, телевизијски и комуникацијски уређаји и опрема (ТВ и радио пријемници и одашиљачи, телефонски апарати и централе, факс машине итд.)</t>
  </si>
  <si>
    <r>
      <t xml:space="preserve">Драгоцијености </t>
    </r>
    <r>
      <rPr>
        <sz val="10"/>
        <rFont val="Arial CE"/>
      </rPr>
      <t>(вриједносни предмети купљени ради очувања вриједности као што су дијаманти,</t>
    </r>
  </si>
  <si>
    <t>Име и презиме лица које је попунило образац</t>
  </si>
  <si>
    <r>
      <t xml:space="preserve">финансијски најам - лизинг </t>
    </r>
    <r>
      <rPr>
        <b/>
        <vertAlign val="superscript"/>
        <sz val="9"/>
        <rFont val="Helvetica"/>
        <family val="2"/>
      </rPr>
      <t>5)</t>
    </r>
  </si>
  <si>
    <r>
      <rPr>
        <b/>
        <sz val="9"/>
        <rFont val="Helvetica"/>
        <family val="2"/>
      </rPr>
      <t>искориштени финансијски кредити</t>
    </r>
    <r>
      <rPr>
        <b/>
        <sz val="10"/>
        <rFont val="Arial CE"/>
        <family val="2"/>
        <charset val="238"/>
      </rPr>
      <t xml:space="preserve"> </t>
    </r>
    <r>
      <rPr>
        <b/>
        <vertAlign val="superscript"/>
        <sz val="9"/>
        <rFont val="Helvetica"/>
        <family val="2"/>
      </rPr>
      <t>4)</t>
    </r>
  </si>
  <si>
    <r>
      <rPr>
        <vertAlign val="superscript"/>
        <sz val="8"/>
        <rFont val="Arial"/>
        <family val="2"/>
      </rPr>
      <t xml:space="preserve">     11) </t>
    </r>
    <r>
      <rPr>
        <sz val="8"/>
        <rFont val="Arial"/>
        <family val="2"/>
      </rPr>
      <t xml:space="preserve">Од укупних инвестиција распоређених по карактеру изградње (ставке 4.11, 4.12 и 4.13) </t>
    </r>
  </si>
  <si>
    <t>07</t>
  </si>
  <si>
    <t>Закон о статистици Републике Српске ("Службени гласникРепублике Српске" бр. 85/03) Одлука Владе Републике Српске о усвајању Статистичког програма Републике Српске 2022-2025, бр. 04/1-012-2-3176/21 ("Службени гласник Републике Српске" бр. 102/21)</t>
  </si>
  <si>
    <t>E-mail</t>
  </si>
  <si>
    <t>Назив пословног субјекта</t>
  </si>
  <si>
    <t>М.П.</t>
  </si>
  <si>
    <t>Град/општина</t>
  </si>
  <si>
    <t>Мјесто</t>
  </si>
  <si>
    <t>ГОДИШЊИ ИЗВЈЕШТАЈ О ИНВЕСТИЦИЈАМА ЗА 2024. ГОДИНУ</t>
  </si>
  <si>
    <r>
      <t xml:space="preserve">ТАБЕЛА 1. ИЗВРШЕНЕ ИСПЛАТЕ ЗА ИНВЕСТИЦИЈЕ У СТАЛНА СРЕДСТВА ПО ИЗВОРИМА ФИНАНСИРАЊА У 2024. ГОДИНИ </t>
    </r>
    <r>
      <rPr>
        <b/>
        <vertAlign val="superscript"/>
        <sz val="8"/>
        <rFont val="Helvetica"/>
        <family val="2"/>
      </rPr>
      <t>1</t>
    </r>
    <r>
      <rPr>
        <b/>
        <vertAlign val="superscript"/>
        <sz val="8"/>
        <rFont val="Arial"/>
        <family val="2"/>
      </rPr>
      <t>)2)</t>
    </r>
    <r>
      <rPr>
        <b/>
        <sz val="8"/>
        <rFont val="Helvetica"/>
        <family val="2"/>
      </rPr>
      <t xml:space="preserve"> </t>
    </r>
  </si>
  <si>
    <t>Исплаћено за инвестиције по изворима у 2024. години</t>
  </si>
  <si>
    <t xml:space="preserve">СА СТАЊЕМ 31.12.2024. ГОДИНЕ </t>
  </si>
  <si>
    <t>Исплаћено за инвестиције у току 2024. године</t>
  </si>
  <si>
    <r>
      <t xml:space="preserve">за извршене радове и набавке у току 2024. године </t>
    </r>
    <r>
      <rPr>
        <vertAlign val="superscript"/>
        <sz val="9"/>
        <rFont val="Helvetica"/>
        <family val="2"/>
      </rPr>
      <t xml:space="preserve">6) </t>
    </r>
    <r>
      <rPr>
        <sz val="9"/>
        <rFont val="Helvetica"/>
        <family val="2"/>
      </rPr>
      <t xml:space="preserve"> </t>
    </r>
  </si>
  <si>
    <t>за измирење обавеза из 2023. г. и раније, према извођачима радова</t>
  </si>
  <si>
    <t xml:space="preserve">за инвестиције у 2023. години и раније, код предузећа у земљи и иностраних предузећа; </t>
  </si>
  <si>
    <t>за авансе дате у 2024. години по одбитку обрачунатог дијела од 2.11</t>
  </si>
  <si>
    <t>Извршени а неплаћени радови и набавке у току 2024. године</t>
  </si>
  <si>
    <t xml:space="preserve">неизмирене обавезе из остварених инвестиција у току 2024. г. према извођачима </t>
  </si>
  <si>
    <t>остварене инвестиције у току 2024. г. код предузећа у земљи и иностраних предузећа;</t>
  </si>
  <si>
    <t>плаћени аванси у ранијим годинама, а обрачунати у току 2024. г. за извршене</t>
  </si>
  <si>
    <t>радове и испоручену опрему у 2024. г.</t>
  </si>
  <si>
    <t xml:space="preserve">Вриједност остварених инвестиција у току 2024. године (2.11+2.2) = Таб.3,Ред.бр.3,Кол.3 </t>
  </si>
  <si>
    <t>ТАБЕЛА 3. ТЕХНИЧКА СТРУКТУРА ОСТВАРЕНИХ ИНВЕСТИЦИЈА У  СТАЛНА СРЕДСТВА У 2024. ГОДИНИ</t>
  </si>
  <si>
    <t>у 2024. години = Табела 2., Ред. број 2.3 = (збир 3.1 + 3.3 + 3.5 + 3.6 + 3.7)</t>
  </si>
  <si>
    <t>ТАБЕЛА 4. ИНВЕСТИЦИЈЕ У НОВА СТАЛНА СРЕДСТВА ПО НАМЈЕНИ УЛАГАЊА И ТЕРИТОРИЈИ У 2024. ГОДИНИ</t>
  </si>
  <si>
    <t xml:space="preserve"> у 2024. г. по карактеру</t>
  </si>
  <si>
    <t xml:space="preserve"> Остварене инвестиције у нова стална средства у 2024. г.</t>
  </si>
  <si>
    <t>у 2024. години</t>
  </si>
  <si>
    <t>Вриједност активираних сталних средстава у току 2024. године</t>
  </si>
  <si>
    <t>Стална средства у изградњи (припреми) крајем 2024. године</t>
  </si>
  <si>
    <t>2025.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</si>
</sst>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16" formatCode="\(0\)"/>
    <numFmt numFmtId="222" formatCode="_-* #,##0.00_-;\-* #,##0.00_-;_-* \-??_-;_-@_-"/>
  </numFmts>
  <fonts count="44">
    <font>
      <sz val="10"/>
      <name val="Arial"/>
      <charset val="238"/>
    </font>
    <font>
      <b/>
      <sz val="10"/>
      <name val="Arial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Helvetica"/>
      <family val="2"/>
    </font>
    <font>
      <sz val="10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8"/>
      <name val="Helvetica"/>
      <family val="2"/>
    </font>
    <font>
      <vertAlign val="superscript"/>
      <sz val="10"/>
      <name val="Arial CE"/>
      <family val="2"/>
      <charset val="238"/>
    </font>
    <font>
      <b/>
      <sz val="8"/>
      <name val="Helvetica"/>
      <family val="2"/>
    </font>
    <font>
      <b/>
      <vertAlign val="superscript"/>
      <sz val="8"/>
      <name val="Helvetica"/>
      <family val="2"/>
    </font>
    <font>
      <b/>
      <vertAlign val="superscript"/>
      <sz val="8"/>
      <name val="Arial"/>
      <family val="2"/>
    </font>
    <font>
      <b/>
      <sz val="9"/>
      <name val="Helvetica"/>
      <family val="2"/>
    </font>
    <font>
      <vertAlign val="superscript"/>
      <sz val="8"/>
      <name val="Helvetica"/>
      <family val="2"/>
    </font>
    <font>
      <vertAlign val="superscript"/>
      <sz val="9"/>
      <name val="Helvetica"/>
      <family val="2"/>
    </font>
    <font>
      <vertAlign val="superscript"/>
      <sz val="9"/>
      <name val="Arial CE"/>
    </font>
    <font>
      <b/>
      <vertAlign val="superscript"/>
      <sz val="9"/>
      <name val="Helvetica"/>
      <family val="2"/>
    </font>
    <font>
      <sz val="9"/>
      <name val="Arial CE"/>
    </font>
    <font>
      <vertAlign val="superscript"/>
      <sz val="8"/>
      <name val="Arial CE"/>
    </font>
    <font>
      <sz val="8"/>
      <name val="Arial CE"/>
    </font>
    <font>
      <sz val="10"/>
      <name val="Arial CE"/>
    </font>
    <font>
      <vertAlign val="superscript"/>
      <sz val="8"/>
      <name val="Arial"/>
      <family val="2"/>
    </font>
    <font>
      <b/>
      <vertAlign val="superscript"/>
      <sz val="10"/>
      <name val="Arial CE"/>
    </font>
    <font>
      <b/>
      <sz val="10"/>
      <name val="Arial"/>
      <family val="2"/>
    </font>
    <font>
      <vertAlign val="superscript"/>
      <sz val="10"/>
      <name val="Arial CE"/>
    </font>
    <font>
      <b/>
      <vertAlign val="superscript"/>
      <sz val="10"/>
      <name val="Arial"/>
      <family val="2"/>
    </font>
    <font>
      <sz val="8"/>
      <name val="Helvetica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222" fontId="43" fillId="0" borderId="0"/>
  </cellStyleXfs>
  <cellXfs count="652">
    <xf numFmtId="0" fontId="0" fillId="0" borderId="0" xfId="0"/>
    <xf numFmtId="0" fontId="7" fillId="2" borderId="1" xfId="0" applyFont="1" applyFill="1" applyBorder="1" applyProtection="1">
      <protection locked="0"/>
    </xf>
    <xf numFmtId="0" fontId="7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216" fontId="18" fillId="0" borderId="0" xfId="0" applyNumberFormat="1" applyFont="1" applyProtection="1">
      <protection locked="0"/>
    </xf>
    <xf numFmtId="0" fontId="21" fillId="0" borderId="0" xfId="0" applyNumberFormat="1" applyFont="1" applyBorder="1" applyAlignment="1" applyProtection="1">
      <alignment wrapText="1"/>
      <protection locked="0"/>
    </xf>
    <xf numFmtId="0" fontId="19" fillId="0" borderId="0" xfId="0" applyFont="1" applyProtection="1">
      <protection locked="0"/>
    </xf>
    <xf numFmtId="0" fontId="19" fillId="3" borderId="10" xfId="0" applyFont="1" applyFill="1" applyBorder="1" applyAlignment="1" applyProtection="1">
      <alignment horizontal="center"/>
      <protection locked="0"/>
    </xf>
    <xf numFmtId="0" fontId="19" fillId="3" borderId="10" xfId="0" applyFont="1" applyFill="1" applyBorder="1" applyAlignment="1" applyProtection="1">
      <alignment horizontal="left"/>
      <protection locked="0"/>
    </xf>
    <xf numFmtId="49" fontId="17" fillId="3" borderId="1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20" fillId="0" borderId="0" xfId="0" applyFont="1" applyBorder="1" applyAlignment="1" applyProtection="1">
      <protection locked="0"/>
    </xf>
    <xf numFmtId="0" fontId="22" fillId="0" borderId="0" xfId="0" applyFont="1" applyBorder="1" applyAlignment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Protection="1">
      <protection locked="0"/>
    </xf>
    <xf numFmtId="0" fontId="22" fillId="0" borderId="0" xfId="0" applyFont="1" applyAlignme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18" fillId="0" borderId="2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20" fillId="0" borderId="1" xfId="0" applyFont="1" applyFill="1" applyBorder="1" applyProtection="1">
      <protection locked="0"/>
    </xf>
    <xf numFmtId="0" fontId="20" fillId="0" borderId="2" xfId="0" applyFont="1" applyFill="1" applyBorder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20" fillId="0" borderId="0" xfId="0" applyFont="1" applyFill="1" applyBorder="1" applyProtection="1">
      <protection locked="0"/>
    </xf>
    <xf numFmtId="0" fontId="23" fillId="0" borderId="0" xfId="0" applyFont="1" applyFill="1" applyBorder="1" applyAlignment="1" applyProtection="1">
      <protection locked="0"/>
    </xf>
    <xf numFmtId="0" fontId="21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25" fillId="0" borderId="0" xfId="0" applyFont="1" applyFill="1" applyAlignment="1" applyProtection="1">
      <protection locked="0"/>
    </xf>
    <xf numFmtId="0" fontId="2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3" xfId="0" applyFont="1" applyBorder="1" applyProtection="1">
      <protection locked="0"/>
    </xf>
    <xf numFmtId="0" fontId="20" fillId="0" borderId="14" xfId="0" applyFont="1" applyBorder="1" applyProtection="1">
      <protection locked="0"/>
    </xf>
    <xf numFmtId="0" fontId="20" fillId="0" borderId="8" xfId="0" applyFont="1" applyBorder="1" applyProtection="1">
      <protection locked="0"/>
    </xf>
    <xf numFmtId="0" fontId="28" fillId="0" borderId="15" xfId="0" applyFont="1" applyFill="1" applyBorder="1" applyProtection="1">
      <protection locked="0"/>
    </xf>
    <xf numFmtId="0" fontId="28" fillId="0" borderId="0" xfId="0" applyFont="1" applyFill="1" applyProtection="1">
      <protection locked="0"/>
    </xf>
    <xf numFmtId="0" fontId="28" fillId="0" borderId="16" xfId="0" applyFont="1" applyFill="1" applyBorder="1" applyProtection="1">
      <protection locked="0"/>
    </xf>
    <xf numFmtId="0" fontId="4" fillId="0" borderId="0" xfId="0" applyFont="1" applyProtection="1"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28" fillId="0" borderId="14" xfId="0" applyFont="1" applyFill="1" applyBorder="1" applyProtection="1">
      <protection locked="0"/>
    </xf>
    <xf numFmtId="0" fontId="28" fillId="0" borderId="1" xfId="0" applyFont="1" applyFill="1" applyBorder="1" applyProtection="1">
      <protection locked="0"/>
    </xf>
    <xf numFmtId="0" fontId="28" fillId="0" borderId="8" xfId="0" applyFont="1" applyFill="1" applyBorder="1" applyProtection="1">
      <protection locked="0"/>
    </xf>
    <xf numFmtId="0" fontId="28" fillId="0" borderId="14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28" fillId="0" borderId="3" xfId="0" applyFont="1" applyBorder="1" applyAlignment="1" applyProtection="1">
      <protection locked="0"/>
    </xf>
    <xf numFmtId="4" fontId="4" fillId="0" borderId="0" xfId="0" applyNumberFormat="1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16" fontId="28" fillId="0" borderId="14" xfId="0" applyNumberFormat="1" applyFont="1" applyBorder="1" applyProtection="1"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28" fillId="0" borderId="8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8" fillId="0" borderId="3" xfId="0" applyFont="1" applyBorder="1" applyProtection="1">
      <protection locked="0"/>
    </xf>
    <xf numFmtId="0" fontId="20" fillId="0" borderId="17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20" fillId="0" borderId="18" xfId="0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3" fontId="20" fillId="0" borderId="14" xfId="0" applyNumberFormat="1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0" fillId="0" borderId="1" xfId="0" applyFont="1" applyBorder="1" applyAlignment="1" applyProtection="1"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20" fillId="0" borderId="19" xfId="0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28" fillId="0" borderId="0" xfId="0" applyFont="1" applyProtection="1">
      <protection locked="0"/>
    </xf>
    <xf numFmtId="0" fontId="28" fillId="0" borderId="19" xfId="0" applyFont="1" applyBorder="1" applyProtection="1">
      <protection locked="0"/>
    </xf>
    <xf numFmtId="0" fontId="28" fillId="0" borderId="20" xfId="0" applyFont="1" applyBorder="1" applyProtection="1">
      <protection locked="0"/>
    </xf>
    <xf numFmtId="0" fontId="28" fillId="0" borderId="2" xfId="0" applyFont="1" applyBorder="1" applyProtection="1">
      <protection locked="0"/>
    </xf>
    <xf numFmtId="0" fontId="28" fillId="0" borderId="2" xfId="0" applyFont="1" applyBorder="1" applyAlignment="1" applyProtection="1">
      <protection locked="0"/>
    </xf>
    <xf numFmtId="0" fontId="28" fillId="0" borderId="21" xfId="0" applyFont="1" applyBorder="1" applyProtection="1">
      <protection locked="0"/>
    </xf>
    <xf numFmtId="0" fontId="17" fillId="0" borderId="8" xfId="0" applyFont="1" applyBorder="1" applyAlignment="1" applyProtection="1">
      <alignment horizontal="left"/>
      <protection locked="0"/>
    </xf>
    <xf numFmtId="0" fontId="28" fillId="0" borderId="1" xfId="0" applyFont="1" applyBorder="1" applyAlignment="1" applyProtection="1">
      <protection locked="0"/>
    </xf>
    <xf numFmtId="0" fontId="20" fillId="0" borderId="22" xfId="0" applyFont="1" applyBorder="1" applyProtection="1">
      <protection locked="0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Protection="1">
      <protection locked="0"/>
    </xf>
    <xf numFmtId="0" fontId="28" fillId="0" borderId="20" xfId="0" applyFont="1" applyFill="1" applyBorder="1" applyProtection="1"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0" fontId="20" fillId="0" borderId="21" xfId="0" applyFont="1" applyFill="1" applyBorder="1" applyProtection="1">
      <protection locked="0"/>
    </xf>
    <xf numFmtId="0" fontId="20" fillId="0" borderId="1" xfId="0" applyFont="1" applyFill="1" applyBorder="1" applyAlignment="1" applyProtection="1">
      <alignment horizontal="left"/>
      <protection locked="0"/>
    </xf>
    <xf numFmtId="0" fontId="20" fillId="0" borderId="8" xfId="0" applyFont="1" applyFill="1" applyBorder="1" applyProtection="1">
      <protection locked="0"/>
    </xf>
    <xf numFmtId="0" fontId="20" fillId="0" borderId="3" xfId="0" applyFont="1" applyFill="1" applyBorder="1" applyAlignment="1" applyProtection="1">
      <protection locked="0"/>
    </xf>
    <xf numFmtId="0" fontId="30" fillId="0" borderId="1" xfId="0" applyFont="1" applyFill="1" applyBorder="1" applyProtection="1">
      <protection locked="0"/>
    </xf>
    <xf numFmtId="0" fontId="30" fillId="0" borderId="1" xfId="0" applyFont="1" applyBorder="1" applyProtection="1">
      <protection locked="0"/>
    </xf>
    <xf numFmtId="0" fontId="21" fillId="0" borderId="1" xfId="0" applyFont="1" applyBorder="1" applyProtection="1">
      <protection locked="0"/>
    </xf>
    <xf numFmtId="0" fontId="20" fillId="0" borderId="15" xfId="0" applyFont="1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4" fontId="5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20" fillId="0" borderId="15" xfId="0" applyFont="1" applyBorder="1" applyProtection="1">
      <protection locked="0"/>
    </xf>
    <xf numFmtId="0" fontId="20" fillId="0" borderId="16" xfId="0" applyFont="1" applyBorder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8" fillId="0" borderId="22" xfId="0" applyFont="1" applyFill="1" applyBorder="1" applyProtection="1">
      <protection locked="0"/>
    </xf>
    <xf numFmtId="0" fontId="28" fillId="0" borderId="6" xfId="0" applyFont="1" applyFill="1" applyBorder="1" applyAlignment="1" applyProtection="1">
      <alignment horizontal="left"/>
      <protection locked="0"/>
    </xf>
    <xf numFmtId="0" fontId="28" fillId="0" borderId="23" xfId="0" applyFont="1" applyFill="1" applyBorder="1" applyProtection="1">
      <protection locked="0"/>
    </xf>
    <xf numFmtId="0" fontId="28" fillId="0" borderId="6" xfId="0" applyFont="1" applyFill="1" applyBorder="1" applyProtection="1">
      <protection locked="0"/>
    </xf>
    <xf numFmtId="0" fontId="28" fillId="0" borderId="0" xfId="0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8" fillId="0" borderId="14" xfId="0" applyFont="1" applyBorder="1" applyAlignment="1" applyProtection="1">
      <alignment horizontal="centerContinuous" vertical="center"/>
      <protection locked="0"/>
    </xf>
    <xf numFmtId="0" fontId="8" fillId="0" borderId="8" xfId="0" applyFont="1" applyBorder="1" applyAlignment="1" applyProtection="1">
      <alignment horizontal="centerContinuous" vertical="center"/>
      <protection locked="0"/>
    </xf>
    <xf numFmtId="0" fontId="5" fillId="0" borderId="16" xfId="0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Continuous" vertical="center"/>
      <protection locked="0"/>
    </xf>
    <xf numFmtId="0" fontId="8" fillId="0" borderId="16" xfId="0" applyFont="1" applyBorder="1" applyAlignment="1" applyProtection="1">
      <alignment horizontal="centerContinuous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wrapText="1"/>
      <protection locked="0"/>
    </xf>
    <xf numFmtId="0" fontId="8" fillId="0" borderId="0" xfId="0" applyFont="1" applyBorder="1" applyProtection="1">
      <protection locked="0"/>
    </xf>
    <xf numFmtId="0" fontId="4" fillId="0" borderId="20" xfId="0" applyFont="1" applyBorder="1" applyAlignment="1" applyProtection="1">
      <protection locked="0"/>
    </xf>
    <xf numFmtId="0" fontId="4" fillId="0" borderId="21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15" xfId="0" applyFont="1" applyBorder="1" applyAlignment="1" applyProtection="1"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25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4" fontId="4" fillId="0" borderId="0" xfId="0" applyNumberFormat="1" applyFont="1" applyBorder="1" applyAlignment="1" applyProtection="1">
      <protection locked="0"/>
    </xf>
    <xf numFmtId="0" fontId="5" fillId="0" borderId="15" xfId="0" applyFont="1" applyBorder="1" applyAlignment="1" applyProtection="1">
      <protection locked="0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4" xfId="0" applyFont="1" applyBorder="1" applyAlignment="1" applyProtection="1"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7" xfId="0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protection locked="0"/>
    </xf>
    <xf numFmtId="0" fontId="5" fillId="0" borderId="4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6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5" xfId="0" applyFont="1" applyFill="1" applyBorder="1" applyProtection="1">
      <protection locked="0"/>
    </xf>
    <xf numFmtId="0" fontId="5" fillId="0" borderId="17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9" xfId="0" applyFont="1" applyBorder="1" applyAlignment="1" applyProtection="1">
      <protection locked="0"/>
    </xf>
    <xf numFmtId="0" fontId="4" fillId="0" borderId="18" xfId="0" applyFont="1" applyBorder="1" applyAlignment="1" applyProtection="1">
      <alignment horizontal="left"/>
      <protection locked="0"/>
    </xf>
    <xf numFmtId="17" fontId="5" fillId="0" borderId="14" xfId="0" applyNumberFormat="1" applyFont="1" applyBorder="1" applyAlignment="1" applyProtection="1">
      <protection locked="0"/>
    </xf>
    <xf numFmtId="0" fontId="4" fillId="0" borderId="7" xfId="0" applyFont="1" applyBorder="1" applyProtection="1">
      <protection locked="0"/>
    </xf>
    <xf numFmtId="0" fontId="5" fillId="0" borderId="17" xfId="0" applyFont="1" applyFill="1" applyBorder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protection locked="0"/>
    </xf>
    <xf numFmtId="0" fontId="4" fillId="0" borderId="18" xfId="0" applyFont="1" applyFill="1" applyBorder="1" applyAlignment="1" applyProtection="1">
      <alignment horizontal="left"/>
      <protection locked="0"/>
    </xf>
    <xf numFmtId="0" fontId="39" fillId="0" borderId="3" xfId="0" applyFont="1" applyFill="1" applyBorder="1" applyAlignment="1" applyProtection="1">
      <protection locked="0"/>
    </xf>
    <xf numFmtId="0" fontId="39" fillId="0" borderId="18" xfId="0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16" fillId="0" borderId="19" xfId="0" applyFont="1" applyFill="1" applyBorder="1" applyProtection="1">
      <protection locked="0"/>
    </xf>
    <xf numFmtId="0" fontId="16" fillId="0" borderId="3" xfId="0" applyFont="1" applyFill="1" applyBorder="1" applyProtection="1">
      <protection locked="0"/>
    </xf>
    <xf numFmtId="0" fontId="16" fillId="0" borderId="26" xfId="0" applyFont="1" applyFill="1" applyBorder="1" applyProtection="1">
      <protection locked="0"/>
    </xf>
    <xf numFmtId="0" fontId="16" fillId="0" borderId="3" xfId="0" applyFont="1" applyFill="1" applyBorder="1" applyAlignment="1" applyProtection="1">
      <protection locked="0"/>
    </xf>
    <xf numFmtId="0" fontId="16" fillId="0" borderId="26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6" fontId="4" fillId="0" borderId="14" xfId="0" applyNumberFormat="1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17" fontId="5" fillId="0" borderId="14" xfId="0" applyNumberFormat="1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14" fillId="0" borderId="18" xfId="0" applyFont="1" applyFill="1" applyBorder="1" applyAlignment="1" applyProtection="1">
      <protection locked="0"/>
    </xf>
    <xf numFmtId="0" fontId="5" fillId="0" borderId="19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alignment horizontal="left"/>
      <protection locked="0"/>
    </xf>
    <xf numFmtId="16" fontId="4" fillId="0" borderId="19" xfId="0" applyNumberFormat="1" applyFont="1" applyFill="1" applyBorder="1" applyAlignment="1" applyProtection="1">
      <protection locked="0"/>
    </xf>
    <xf numFmtId="16" fontId="5" fillId="0" borderId="19" xfId="0" applyNumberFormat="1" applyFont="1" applyFill="1" applyBorder="1" applyAlignment="1" applyProtection="1">
      <protection locked="0"/>
    </xf>
    <xf numFmtId="0" fontId="4" fillId="0" borderId="17" xfId="0" applyFont="1" applyFill="1" applyBorder="1" applyProtection="1">
      <protection locked="0"/>
    </xf>
    <xf numFmtId="0" fontId="14" fillId="0" borderId="2" xfId="0" applyFont="1" applyFill="1" applyBorder="1" applyAlignment="1" applyProtection="1">
      <protection locked="0"/>
    </xf>
    <xf numFmtId="0" fontId="14" fillId="0" borderId="21" xfId="0" applyFont="1" applyFill="1" applyBorder="1" applyAlignment="1" applyProtection="1">
      <protection locked="0"/>
    </xf>
    <xf numFmtId="0" fontId="5" fillId="0" borderId="2" xfId="0" applyFont="1" applyBorder="1" applyProtection="1">
      <protection locked="0"/>
    </xf>
    <xf numFmtId="17" fontId="5" fillId="0" borderId="19" xfId="0" applyNumberFormat="1" applyFont="1" applyFill="1" applyBorder="1" applyAlignment="1" applyProtection="1">
      <protection locked="0"/>
    </xf>
    <xf numFmtId="0" fontId="4" fillId="0" borderId="27" xfId="0" applyFont="1" applyBorder="1" applyProtection="1">
      <protection locked="0"/>
    </xf>
    <xf numFmtId="0" fontId="4" fillId="0" borderId="28" xfId="0" applyFont="1" applyBorder="1" applyAlignment="1" applyProtection="1">
      <alignment horizontal="left"/>
      <protection locked="0"/>
    </xf>
    <xf numFmtId="0" fontId="4" fillId="0" borderId="29" xfId="0" applyFont="1" applyBorder="1" applyProtection="1">
      <protection locked="0"/>
    </xf>
    <xf numFmtId="0" fontId="4" fillId="0" borderId="30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16" fillId="0" borderId="27" xfId="0" applyFont="1" applyBorder="1" applyProtection="1">
      <protection locked="0"/>
    </xf>
    <xf numFmtId="0" fontId="16" fillId="0" borderId="30" xfId="0" applyFont="1" applyBorder="1" applyProtection="1">
      <protection locked="0"/>
    </xf>
    <xf numFmtId="0" fontId="16" fillId="0" borderId="32" xfId="0" applyFont="1" applyBorder="1" applyProtection="1">
      <protection locked="0"/>
    </xf>
    <xf numFmtId="0" fontId="16" fillId="0" borderId="30" xfId="0" applyFont="1" applyBorder="1" applyAlignment="1" applyProtection="1">
      <protection locked="0"/>
    </xf>
    <xf numFmtId="0" fontId="16" fillId="0" borderId="32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34" fillId="0" borderId="0" xfId="0" applyFont="1" applyBorder="1" applyAlignment="1" applyProtection="1">
      <alignment horizontal="right"/>
      <protection locked="0"/>
    </xf>
    <xf numFmtId="0" fontId="35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36" fillId="0" borderId="0" xfId="0" applyFont="1" applyBorder="1" applyAlignment="1" applyProtection="1">
      <protection locked="0"/>
    </xf>
    <xf numFmtId="0" fontId="33" fillId="0" borderId="0" xfId="0" applyFont="1" applyBorder="1" applyAlignment="1" applyProtection="1">
      <alignment horizontal="left"/>
      <protection locked="0"/>
    </xf>
    <xf numFmtId="0" fontId="35" fillId="0" borderId="0" xfId="0" applyFont="1" applyProtection="1"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5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7" xfId="0" applyFont="1" applyFill="1" applyBorder="1" applyAlignment="1" applyProtection="1">
      <alignment horizontal="centerContinuous" vertical="center"/>
      <protection locked="0"/>
    </xf>
    <xf numFmtId="0" fontId="6" fillId="0" borderId="1" xfId="0" applyFont="1" applyFill="1" applyBorder="1" applyAlignment="1" applyProtection="1">
      <alignment horizontal="centerContinuous" vertical="center"/>
      <protection locked="0"/>
    </xf>
    <xf numFmtId="0" fontId="6" fillId="0" borderId="33" xfId="0" applyFont="1" applyFill="1" applyBorder="1" applyAlignment="1" applyProtection="1">
      <alignment horizontal="centerContinuous" vertical="center"/>
      <protection locked="0"/>
    </xf>
    <xf numFmtId="0" fontId="6" fillId="0" borderId="34" xfId="0" applyFont="1" applyFill="1" applyBorder="1" applyAlignment="1" applyProtection="1">
      <alignment horizontal="centerContinuous" vertical="center"/>
      <protection locked="0"/>
    </xf>
    <xf numFmtId="0" fontId="6" fillId="0" borderId="15" xfId="0" applyFont="1" applyFill="1" applyBorder="1" applyProtection="1">
      <protection locked="0"/>
    </xf>
    <xf numFmtId="0" fontId="6" fillId="0" borderId="16" xfId="0" applyFont="1" applyFill="1" applyBorder="1" applyProtection="1">
      <protection locked="0"/>
    </xf>
    <xf numFmtId="0" fontId="8" fillId="0" borderId="4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35" xfId="0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0" fontId="5" fillId="0" borderId="16" xfId="0" applyFont="1" applyFill="1" applyBorder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6" fillId="0" borderId="36" xfId="0" applyFont="1" applyFill="1" applyBorder="1" applyProtection="1">
      <protection locked="0"/>
    </xf>
    <xf numFmtId="0" fontId="6" fillId="0" borderId="18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Protection="1">
      <protection locked="0"/>
    </xf>
    <xf numFmtId="0" fontId="6" fillId="0" borderId="17" xfId="0" applyFont="1" applyFill="1" applyBorder="1" applyProtection="1">
      <protection locked="0"/>
    </xf>
    <xf numFmtId="0" fontId="6" fillId="0" borderId="14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16" fontId="6" fillId="0" borderId="14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5" xfId="0" applyFont="1" applyBorder="1" applyProtection="1">
      <protection locked="0"/>
    </xf>
    <xf numFmtId="0" fontId="6" fillId="0" borderId="4" xfId="0" applyFont="1" applyBorder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16" xfId="0" applyFont="1" applyBorder="1" applyAlignment="1" applyProtection="1">
      <alignment horizontal="centerContinuous" vertical="center"/>
      <protection locked="0"/>
    </xf>
    <xf numFmtId="0" fontId="6" fillId="0" borderId="14" xfId="0" applyFont="1" applyBorder="1" applyProtection="1">
      <protection locked="0"/>
    </xf>
    <xf numFmtId="17" fontId="6" fillId="0" borderId="14" xfId="0" applyNumberFormat="1" applyFont="1" applyBorder="1" applyProtection="1">
      <protection locked="0"/>
    </xf>
    <xf numFmtId="0" fontId="6" fillId="0" borderId="7" xfId="0" applyFont="1" applyBorder="1" applyAlignment="1" applyProtection="1">
      <alignment horizontal="centerContinuous" vertical="center"/>
      <protection locked="0"/>
    </xf>
    <xf numFmtId="0" fontId="6" fillId="0" borderId="1" xfId="0" applyFont="1" applyBorder="1" applyAlignment="1" applyProtection="1">
      <alignment horizontal="centerContinuous" vertical="center"/>
      <protection locked="0"/>
    </xf>
    <xf numFmtId="0" fontId="6" fillId="0" borderId="8" xfId="0" applyFont="1" applyBorder="1" applyAlignment="1" applyProtection="1">
      <alignment horizontal="centerContinuous" vertical="center"/>
      <protection locked="0"/>
    </xf>
    <xf numFmtId="0" fontId="8" fillId="0" borderId="1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2" xfId="0" applyFont="1" applyBorder="1" applyProtection="1"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11" fillId="0" borderId="12" xfId="0" applyFont="1" applyBorder="1" applyAlignment="1" applyProtection="1"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6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protection locked="0"/>
    </xf>
    <xf numFmtId="0" fontId="20" fillId="2" borderId="10" xfId="0" applyFont="1" applyFill="1" applyBorder="1" applyProtection="1">
      <protection locked="0"/>
    </xf>
    <xf numFmtId="0" fontId="20" fillId="2" borderId="7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4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left"/>
      <protection locked="0"/>
    </xf>
    <xf numFmtId="0" fontId="28" fillId="0" borderId="18" xfId="0" applyFont="1" applyBorder="1" applyAlignment="1" applyProtection="1">
      <alignment horizontal="left"/>
      <protection locked="0"/>
    </xf>
    <xf numFmtId="0" fontId="20" fillId="0" borderId="3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left"/>
      <protection locked="0"/>
    </xf>
    <xf numFmtId="0" fontId="28" fillId="0" borderId="21" xfId="0" applyFont="1" applyBorder="1" applyAlignment="1" applyProtection="1">
      <alignment horizontal="left"/>
      <protection locked="0"/>
    </xf>
    <xf numFmtId="0" fontId="20" fillId="0" borderId="30" xfId="0" applyFont="1" applyBorder="1" applyAlignment="1" applyProtection="1">
      <alignment horizontal="left"/>
      <protection locked="0"/>
    </xf>
    <xf numFmtId="0" fontId="20" fillId="0" borderId="28" xfId="0" applyFont="1" applyBorder="1" applyAlignment="1" applyProtection="1">
      <alignment horizontal="left"/>
      <protection locked="0"/>
    </xf>
    <xf numFmtId="0" fontId="28" fillId="0" borderId="3" xfId="0" applyNumberFormat="1" applyFont="1" applyBorder="1" applyAlignment="1" applyProtection="1">
      <alignment horizontal="left"/>
      <protection locked="0"/>
    </xf>
    <xf numFmtId="0" fontId="28" fillId="0" borderId="18" xfId="0" applyNumberFormat="1" applyFont="1" applyBorder="1" applyAlignment="1" applyProtection="1">
      <alignment horizontal="left"/>
      <protection locked="0"/>
    </xf>
    <xf numFmtId="0" fontId="21" fillId="0" borderId="25" xfId="0" applyNumberFormat="1" applyFont="1" applyBorder="1" applyAlignment="1" applyProtection="1">
      <alignment horizontal="left" wrapText="1"/>
      <protection locked="0"/>
    </xf>
    <xf numFmtId="0" fontId="21" fillId="0" borderId="2" xfId="0" applyNumberFormat="1" applyFont="1" applyBorder="1" applyAlignment="1" applyProtection="1">
      <alignment horizontal="left" wrapText="1"/>
      <protection locked="0"/>
    </xf>
    <xf numFmtId="0" fontId="21" fillId="0" borderId="21" xfId="0" applyNumberFormat="1" applyFont="1" applyBorder="1" applyAlignment="1" applyProtection="1">
      <alignment horizontal="left" wrapText="1"/>
      <protection locked="0"/>
    </xf>
    <xf numFmtId="0" fontId="21" fillId="0" borderId="4" xfId="0" applyNumberFormat="1" applyFont="1" applyBorder="1" applyAlignment="1" applyProtection="1">
      <alignment horizontal="left" wrapText="1"/>
      <protection locked="0"/>
    </xf>
    <xf numFmtId="0" fontId="21" fillId="0" borderId="0" xfId="0" applyNumberFormat="1" applyFont="1" applyBorder="1" applyAlignment="1" applyProtection="1">
      <alignment horizontal="left" wrapText="1"/>
      <protection locked="0"/>
    </xf>
    <xf numFmtId="0" fontId="21" fillId="0" borderId="16" xfId="0" applyNumberFormat="1" applyFont="1" applyBorder="1" applyAlignment="1" applyProtection="1">
      <alignment horizontal="left" wrapText="1"/>
      <protection locked="0"/>
    </xf>
    <xf numFmtId="0" fontId="21" fillId="0" borderId="7" xfId="0" applyNumberFormat="1" applyFont="1" applyBorder="1" applyAlignment="1" applyProtection="1">
      <alignment horizontal="left" wrapText="1"/>
      <protection locked="0"/>
    </xf>
    <xf numFmtId="0" fontId="21" fillId="0" borderId="1" xfId="0" applyNumberFormat="1" applyFont="1" applyBorder="1" applyAlignment="1" applyProtection="1">
      <alignment horizontal="left" wrapText="1"/>
      <protection locked="0"/>
    </xf>
    <xf numFmtId="0" fontId="21" fillId="0" borderId="8" xfId="0" applyNumberFormat="1" applyFont="1" applyBorder="1" applyAlignment="1" applyProtection="1">
      <alignment horizontal="left" wrapText="1"/>
      <protection locked="0"/>
    </xf>
    <xf numFmtId="3" fontId="4" fillId="0" borderId="0" xfId="0" applyNumberFormat="1" applyFont="1" applyBorder="1" applyAlignment="1" applyProtection="1">
      <alignment horizontal="right" vertical="center"/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28" fillId="0" borderId="25" xfId="0" applyFont="1" applyFill="1" applyBorder="1" applyAlignment="1" applyProtection="1">
      <alignment horizontal="center"/>
    </xf>
    <xf numFmtId="0" fontId="28" fillId="0" borderId="2" xfId="0" applyFont="1" applyFill="1" applyBorder="1" applyAlignment="1" applyProtection="1">
      <alignment horizontal="center"/>
    </xf>
    <xf numFmtId="0" fontId="28" fillId="0" borderId="37" xfId="0" applyFont="1" applyFill="1" applyBorder="1" applyAlignment="1" applyProtection="1">
      <alignment horizontal="center"/>
    </xf>
    <xf numFmtId="0" fontId="28" fillId="0" borderId="7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horizontal="center"/>
    </xf>
    <xf numFmtId="0" fontId="28" fillId="0" borderId="9" xfId="0" applyFont="1" applyFill="1" applyBorder="1" applyAlignment="1" applyProtection="1">
      <alignment horizontal="center"/>
    </xf>
    <xf numFmtId="0" fontId="28" fillId="2" borderId="17" xfId="0" applyFont="1" applyFill="1" applyBorder="1" applyAlignment="1" applyProtection="1">
      <alignment horizontal="center"/>
      <protection locked="0"/>
    </xf>
    <xf numFmtId="0" fontId="28" fillId="2" borderId="3" xfId="0" applyFont="1" applyFill="1" applyBorder="1" applyAlignment="1" applyProtection="1">
      <alignment horizontal="center"/>
      <protection locked="0"/>
    </xf>
    <xf numFmtId="0" fontId="28" fillId="2" borderId="26" xfId="0" applyFont="1" applyFill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/>
    </xf>
    <xf numFmtId="0" fontId="28" fillId="0" borderId="3" xfId="0" applyFont="1" applyBorder="1" applyAlignment="1" applyProtection="1">
      <alignment horizontal="center"/>
    </xf>
    <xf numFmtId="0" fontId="28" fillId="0" borderId="26" xfId="0" applyFont="1" applyBorder="1" applyAlignment="1" applyProtection="1">
      <alignment horizontal="center"/>
    </xf>
    <xf numFmtId="0" fontId="20" fillId="2" borderId="17" xfId="0" applyFont="1" applyFill="1" applyBorder="1" applyAlignment="1" applyProtection="1">
      <alignment horizontal="center"/>
      <protection locked="0"/>
    </xf>
    <xf numFmtId="0" fontId="20" fillId="2" borderId="3" xfId="0" applyFont="1" applyFill="1" applyBorder="1" applyAlignment="1" applyProtection="1">
      <alignment horizontal="center"/>
      <protection locked="0"/>
    </xf>
    <xf numFmtId="0" fontId="20" fillId="2" borderId="26" xfId="0" applyFont="1" applyFill="1" applyBorder="1" applyAlignment="1" applyProtection="1">
      <alignment horizontal="center"/>
      <protection locked="0"/>
    </xf>
    <xf numFmtId="0" fontId="28" fillId="2" borderId="25" xfId="0" applyFont="1" applyFill="1" applyBorder="1" applyAlignment="1" applyProtection="1">
      <alignment horizontal="center"/>
      <protection locked="0"/>
    </xf>
    <xf numFmtId="0" fontId="28" fillId="2" borderId="2" xfId="0" applyFont="1" applyFill="1" applyBorder="1" applyAlignment="1" applyProtection="1">
      <alignment horizontal="center"/>
      <protection locked="0"/>
    </xf>
    <xf numFmtId="0" fontId="28" fillId="2" borderId="37" xfId="0" applyFont="1" applyFill="1" applyBorder="1" applyAlignment="1" applyProtection="1">
      <alignment horizontal="center"/>
      <protection locked="0"/>
    </xf>
    <xf numFmtId="0" fontId="28" fillId="2" borderId="7" xfId="0" applyFont="1" applyFill="1" applyBorder="1" applyAlignment="1" applyProtection="1">
      <alignment horizontal="center"/>
      <protection locked="0"/>
    </xf>
    <xf numFmtId="0" fontId="28" fillId="2" borderId="1" xfId="0" applyFont="1" applyFill="1" applyBorder="1" applyAlignment="1" applyProtection="1">
      <alignment horizontal="center"/>
      <protection locked="0"/>
    </xf>
    <xf numFmtId="0" fontId="28" fillId="2" borderId="9" xfId="0" applyFont="1" applyFill="1" applyBorder="1" applyAlignment="1" applyProtection="1">
      <alignment horizontal="center"/>
      <protection locked="0"/>
    </xf>
    <xf numFmtId="0" fontId="20" fillId="2" borderId="29" xfId="0" applyFont="1" applyFill="1" applyBorder="1" applyAlignment="1" applyProtection="1">
      <alignment horizontal="center"/>
      <protection locked="0"/>
    </xf>
    <xf numFmtId="0" fontId="20" fillId="2" borderId="30" xfId="0" applyFont="1" applyFill="1" applyBorder="1" applyAlignment="1" applyProtection="1">
      <alignment horizontal="center"/>
      <protection locked="0"/>
    </xf>
    <xf numFmtId="0" fontId="20" fillId="2" borderId="32" xfId="0" applyFont="1" applyFill="1" applyBorder="1" applyAlignment="1" applyProtection="1">
      <alignment horizontal="center"/>
      <protection locked="0"/>
    </xf>
    <xf numFmtId="0" fontId="20" fillId="0" borderId="25" xfId="0" applyFont="1" applyFill="1" applyBorder="1" applyAlignment="1" applyProtection="1">
      <alignment horizontal="center"/>
    </xf>
    <xf numFmtId="0" fontId="20" fillId="0" borderId="2" xfId="0" applyFont="1" applyFill="1" applyBorder="1" applyAlignment="1" applyProtection="1">
      <alignment horizontal="center"/>
    </xf>
    <xf numFmtId="0" fontId="20" fillId="0" borderId="37" xfId="0" applyFont="1" applyFill="1" applyBorder="1" applyAlignment="1" applyProtection="1">
      <alignment horizontal="center"/>
    </xf>
    <xf numFmtId="0" fontId="20" fillId="0" borderId="7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/>
    </xf>
    <xf numFmtId="0" fontId="20" fillId="0" borderId="9" xfId="0" applyFont="1" applyFill="1" applyBorder="1" applyAlignment="1" applyProtection="1">
      <alignment horizontal="center"/>
    </xf>
    <xf numFmtId="0" fontId="20" fillId="2" borderId="25" xfId="0" applyFont="1" applyFill="1" applyBorder="1" applyAlignment="1" applyProtection="1">
      <alignment horizontal="center"/>
      <protection locked="0"/>
    </xf>
    <xf numFmtId="0" fontId="20" fillId="2" borderId="2" xfId="0" applyFont="1" applyFill="1" applyBorder="1" applyAlignment="1" applyProtection="1">
      <alignment horizontal="center"/>
      <protection locked="0"/>
    </xf>
    <xf numFmtId="0" fontId="20" fillId="2" borderId="37" xfId="0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 applyProtection="1">
      <alignment horizontal="center"/>
      <protection locked="0"/>
    </xf>
    <xf numFmtId="0" fontId="20" fillId="2" borderId="35" xfId="0" applyFont="1" applyFill="1" applyBorder="1" applyAlignment="1" applyProtection="1">
      <alignment horizontal="center"/>
      <protection locked="0"/>
    </xf>
    <xf numFmtId="0" fontId="20" fillId="2" borderId="7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Alignment="1" applyProtection="1">
      <alignment horizontal="center"/>
    </xf>
    <xf numFmtId="0" fontId="28" fillId="0" borderId="30" xfId="0" applyFont="1" applyFill="1" applyBorder="1" applyAlignment="1" applyProtection="1">
      <alignment horizontal="center"/>
    </xf>
    <xf numFmtId="0" fontId="28" fillId="0" borderId="3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protection locked="0"/>
    </xf>
    <xf numFmtId="0" fontId="5" fillId="0" borderId="21" xfId="0" applyFont="1" applyFill="1" applyBorder="1" applyAlignment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1" fillId="0" borderId="19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26" xfId="0" applyFont="1" applyBorder="1" applyAlignment="1" applyProtection="1">
      <alignment horizontal="center" wrapText="1"/>
      <protection locked="0"/>
    </xf>
    <xf numFmtId="0" fontId="4" fillId="0" borderId="25" xfId="0" applyFont="1" applyBorder="1" applyAlignment="1" applyProtection="1">
      <protection locked="0"/>
    </xf>
    <xf numFmtId="0" fontId="39" fillId="0" borderId="2" xfId="0" applyFont="1" applyBorder="1" applyAlignment="1" applyProtection="1">
      <protection locked="0"/>
    </xf>
    <xf numFmtId="0" fontId="39" fillId="0" borderId="21" xfId="0" applyFont="1" applyBorder="1" applyAlignment="1" applyProtection="1"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39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3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protection locked="0"/>
    </xf>
    <xf numFmtId="0" fontId="14" fillId="0" borderId="2" xfId="0" applyFont="1" applyBorder="1" applyAlignment="1" applyProtection="1">
      <protection locked="0"/>
    </xf>
    <xf numFmtId="0" fontId="14" fillId="0" borderId="21" xfId="0" applyFont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14" fillId="0" borderId="1" xfId="0" applyFont="1" applyBorder="1" applyAlignment="1" applyProtection="1">
      <protection locked="0"/>
    </xf>
    <xf numFmtId="0" fontId="14" fillId="0" borderId="8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16" xfId="0" applyFont="1" applyBorder="1" applyAlignment="1" applyProtection="1"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5" fillId="0" borderId="8" xfId="0" applyFont="1" applyBorder="1" applyAlignment="1" applyProtection="1">
      <protection locked="0"/>
    </xf>
    <xf numFmtId="0" fontId="4" fillId="0" borderId="17" xfId="0" applyFont="1" applyFill="1" applyBorder="1" applyAlignment="1" applyProtection="1">
      <protection locked="0"/>
    </xf>
    <xf numFmtId="0" fontId="15" fillId="0" borderId="3" xfId="0" applyFont="1" applyFill="1" applyBorder="1" applyAlignment="1" applyProtection="1">
      <protection locked="0"/>
    </xf>
    <xf numFmtId="0" fontId="15" fillId="0" borderId="18" xfId="0" applyFont="1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26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5" fillId="0" borderId="18" xfId="0" applyFont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21" xfId="0" applyFont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16" xfId="0" applyFont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21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8" xfId="0" applyFont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protection locked="0"/>
    </xf>
    <xf numFmtId="0" fontId="39" fillId="0" borderId="3" xfId="0" applyFont="1" applyFill="1" applyBorder="1" applyAlignment="1" applyProtection="1">
      <protection locked="0"/>
    </xf>
    <xf numFmtId="0" fontId="39" fillId="0" borderId="18" xfId="0" applyFont="1" applyFill="1" applyBorder="1" applyAlignment="1" applyProtection="1">
      <protection locked="0"/>
    </xf>
    <xf numFmtId="0" fontId="14" fillId="0" borderId="3" xfId="0" applyFont="1" applyFill="1" applyBorder="1" applyAlignment="1" applyProtection="1">
      <protection locked="0"/>
    </xf>
    <xf numFmtId="0" fontId="14" fillId="0" borderId="18" xfId="0" applyFont="1" applyFill="1" applyBorder="1" applyAlignment="1" applyProtection="1">
      <protection locked="0"/>
    </xf>
    <xf numFmtId="0" fontId="4" fillId="0" borderId="29" xfId="0" applyFont="1" applyBorder="1" applyAlignment="1" applyProtection="1">
      <protection locked="0"/>
    </xf>
    <xf numFmtId="0" fontId="39" fillId="0" borderId="30" xfId="0" applyFont="1" applyBorder="1" applyAlignment="1" applyProtection="1">
      <protection locked="0"/>
    </xf>
    <xf numFmtId="0" fontId="39" fillId="0" borderId="28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protection locked="0"/>
    </xf>
    <xf numFmtId="0" fontId="39" fillId="0" borderId="12" xfId="0" applyFont="1" applyBorder="1" applyAlignment="1" applyProtection="1">
      <protection locked="0"/>
    </xf>
    <xf numFmtId="0" fontId="39" fillId="0" borderId="13" xfId="0" applyFont="1" applyBorder="1" applyAlignment="1" applyProtection="1">
      <protection locked="0"/>
    </xf>
    <xf numFmtId="0" fontId="16" fillId="0" borderId="7" xfId="0" applyFont="1" applyBorder="1" applyAlignment="1" applyProtection="1">
      <protection locked="0"/>
    </xf>
    <xf numFmtId="0" fontId="39" fillId="0" borderId="1" xfId="0" applyFont="1" applyBorder="1" applyAlignment="1" applyProtection="1">
      <protection locked="0"/>
    </xf>
    <xf numFmtId="0" fontId="39" fillId="0" borderId="8" xfId="0" applyFont="1" applyBorder="1" applyAlignment="1" applyProtection="1">
      <protection locked="0"/>
    </xf>
    <xf numFmtId="0" fontId="5" fillId="0" borderId="17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26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5" fillId="0" borderId="25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26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36" fillId="0" borderId="17" xfId="0" applyFont="1" applyFill="1" applyBorder="1" applyAlignment="1" applyProtection="1">
      <alignment horizontal="center"/>
    </xf>
    <xf numFmtId="0" fontId="36" fillId="0" borderId="3" xfId="0" applyFont="1" applyFill="1" applyBorder="1" applyAlignment="1" applyProtection="1">
      <alignment horizontal="center"/>
    </xf>
    <xf numFmtId="0" fontId="36" fillId="0" borderId="26" xfId="0" applyFont="1" applyFill="1" applyBorder="1" applyAlignment="1" applyProtection="1">
      <alignment horizontal="center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38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29" xfId="0" applyFont="1" applyFill="1" applyBorder="1" applyAlignment="1" applyProtection="1">
      <alignment horizontal="center"/>
    </xf>
    <xf numFmtId="0" fontId="4" fillId="0" borderId="30" xfId="0" applyFont="1" applyFill="1" applyBorder="1" applyAlignment="1" applyProtection="1">
      <alignment horizontal="center"/>
    </xf>
    <xf numFmtId="0" fontId="4" fillId="0" borderId="32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13" fillId="0" borderId="3" xfId="0" applyFont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21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13" fillId="0" borderId="3" xfId="0" applyFont="1" applyFill="1" applyBorder="1" applyAlignment="1" applyProtection="1">
      <alignment vertical="center" wrapText="1"/>
      <protection locked="0"/>
    </xf>
    <xf numFmtId="0" fontId="13" fillId="0" borderId="18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6" fillId="2" borderId="29" xfId="0" applyFont="1" applyFill="1" applyBorder="1" applyAlignment="1" applyProtection="1">
      <alignment horizontal="center"/>
      <protection locked="0"/>
    </xf>
    <xf numFmtId="0" fontId="6" fillId="2" borderId="30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6" fillId="0" borderId="3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2" borderId="26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85725</xdr:colOff>
      <xdr:row>4</xdr:row>
      <xdr:rowOff>66675</xdr:rowOff>
    </xdr:to>
    <xdr:pic>
      <xdr:nvPicPr>
        <xdr:cNvPr id="1923" name="Picture 2" descr="Prv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9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4</xdr:row>
      <xdr:rowOff>66675</xdr:rowOff>
    </xdr:to>
    <xdr:pic>
      <xdr:nvPicPr>
        <xdr:cNvPr id="1924" name="Picture 2" descr="Prv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2"/>
  <sheetViews>
    <sheetView tabSelected="1" topLeftCell="A11" zoomScaleNormal="100" workbookViewId="0">
      <pane xSplit="50" topLeftCell="AY1" activePane="topRight" state="frozen"/>
      <selection activeCell="A20" sqref="A20"/>
      <selection pane="topRight" activeCell="K60" sqref="K60"/>
    </sheetView>
  </sheetViews>
  <sheetFormatPr defaultRowHeight="12.75"/>
  <cols>
    <col min="1" max="32" width="2.28515625" style="57" customWidth="1"/>
    <col min="33" max="33" width="2.140625" style="57" customWidth="1"/>
    <col min="34" max="50" width="2.28515625" style="57" customWidth="1"/>
    <col min="51" max="51" width="3.7109375" style="57" customWidth="1"/>
    <col min="52" max="52" width="20.28515625" style="57" customWidth="1"/>
    <col min="53" max="53" width="18.7109375" style="57" customWidth="1"/>
    <col min="54" max="55" width="18.5703125" style="57" customWidth="1"/>
    <col min="56" max="56" width="21" style="57" customWidth="1"/>
    <col min="57" max="58" width="16.42578125" style="57" customWidth="1"/>
    <col min="59" max="59" width="18" style="57" hidden="1" customWidth="1"/>
    <col min="60" max="61" width="16.140625" style="57" customWidth="1"/>
    <col min="62" max="62" width="15.7109375" style="57" customWidth="1"/>
    <col min="63" max="66" width="17.5703125" style="57" customWidth="1"/>
    <col min="67" max="70" width="15.85546875" style="57" customWidth="1"/>
    <col min="71" max="72" width="18.42578125" style="57" customWidth="1"/>
    <col min="73" max="74" width="16.140625" style="57" customWidth="1"/>
    <col min="75" max="77" width="17.7109375" style="57" customWidth="1"/>
    <col min="78" max="79" width="15.28515625" style="57" customWidth="1"/>
    <col min="80" max="82" width="17.28515625" style="57" customWidth="1"/>
    <col min="83" max="88" width="15.42578125" style="57" customWidth="1"/>
    <col min="89" max="89" width="14.140625" style="57" customWidth="1"/>
    <col min="90" max="90" width="14.140625" style="57" hidden="1" customWidth="1"/>
    <col min="91" max="93" width="14.140625" style="57" customWidth="1"/>
    <col min="94" max="94" width="15.28515625" style="57" customWidth="1"/>
    <col min="95" max="95" width="15.7109375" style="57" customWidth="1"/>
    <col min="96" max="96" width="15" style="57" customWidth="1"/>
    <col min="97" max="128" width="15.5703125" style="57" customWidth="1"/>
    <col min="129" max="129" width="4.7109375" style="57" customWidth="1"/>
    <col min="130" max="130" width="14.85546875" style="57" customWidth="1"/>
    <col min="131" max="16384" width="9.140625" style="57"/>
  </cols>
  <sheetData>
    <row r="1" spans="1:51" s="28" customFormat="1" ht="1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7"/>
      <c r="T1" s="27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30" t="s">
        <v>19</v>
      </c>
      <c r="AS1" s="29"/>
      <c r="AT1" s="29"/>
      <c r="AU1" s="29"/>
      <c r="AV1" s="29"/>
      <c r="AW1" s="29"/>
      <c r="AX1" s="29"/>
    </row>
    <row r="2" spans="1:51" s="28" customFormat="1" ht="4.5" customHeigh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27"/>
      <c r="V2" s="369" t="s">
        <v>161</v>
      </c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0"/>
      <c r="AO2" s="370"/>
      <c r="AP2" s="370"/>
      <c r="AQ2" s="370"/>
      <c r="AR2" s="370"/>
      <c r="AS2" s="370"/>
      <c r="AT2" s="370"/>
      <c r="AU2" s="370"/>
      <c r="AV2" s="370"/>
      <c r="AW2" s="370"/>
      <c r="AX2" s="371"/>
    </row>
    <row r="3" spans="1:51" s="28" customFormat="1" ht="12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7"/>
      <c r="T3" s="27"/>
      <c r="V3" s="372"/>
      <c r="W3" s="373"/>
      <c r="X3" s="373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4"/>
    </row>
    <row r="4" spans="1:51" s="28" customFormat="1" ht="17.25" customHeight="1">
      <c r="V4" s="375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  <c r="AT4" s="376"/>
      <c r="AU4" s="376"/>
      <c r="AV4" s="376"/>
      <c r="AW4" s="376"/>
      <c r="AX4" s="377"/>
      <c r="AY4" s="31"/>
    </row>
    <row r="5" spans="1:51" s="28" customFormat="1" ht="17.25" customHeight="1"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1"/>
    </row>
    <row r="6" spans="1:51" s="33" customFormat="1" ht="12" customHeight="1">
      <c r="A6" s="356" t="s">
        <v>167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6"/>
      <c r="AT6" s="356"/>
      <c r="AU6" s="356"/>
      <c r="AV6" s="356"/>
      <c r="AW6" s="356"/>
      <c r="AX6" s="356"/>
    </row>
    <row r="7" spans="1:51" s="28" customFormat="1" ht="18" customHeight="1"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3"/>
      <c r="AP7" s="33"/>
      <c r="AQ7" s="33"/>
      <c r="AR7" s="33"/>
      <c r="AS7" s="33"/>
      <c r="AT7" s="34">
        <v>2</v>
      </c>
      <c r="AU7" s="35">
        <v>1</v>
      </c>
      <c r="AV7" s="34">
        <v>6</v>
      </c>
      <c r="AW7" s="34">
        <v>1</v>
      </c>
      <c r="AX7" s="36" t="s">
        <v>160</v>
      </c>
    </row>
    <row r="8" spans="1:51" s="28" customFormat="1" ht="13.5" customHeight="1">
      <c r="A8" s="28" t="s">
        <v>163</v>
      </c>
      <c r="G8" s="37"/>
      <c r="H8" s="37"/>
      <c r="I8" s="37"/>
      <c r="J8" s="37"/>
      <c r="K8" s="37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3"/>
      <c r="AP8" s="33"/>
      <c r="AQ8" s="379" t="s">
        <v>128</v>
      </c>
      <c r="AR8" s="379"/>
      <c r="AS8" s="379"/>
      <c r="AT8" s="379"/>
      <c r="AU8" s="379"/>
      <c r="AV8" s="379"/>
      <c r="AW8" s="379"/>
      <c r="AX8" s="379"/>
    </row>
    <row r="9" spans="1:51" s="28" customFormat="1" ht="5.2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9"/>
      <c r="AL9" s="40"/>
      <c r="AM9" s="41"/>
      <c r="AN9" s="42"/>
      <c r="AO9" s="42"/>
      <c r="AP9" s="42"/>
      <c r="AQ9" s="42"/>
      <c r="AR9" s="42"/>
      <c r="AS9" s="42"/>
      <c r="AT9" s="42"/>
      <c r="AU9" s="42"/>
    </row>
    <row r="10" spans="1:51" s="28" customFormat="1" ht="17.25" customHeight="1">
      <c r="A10" s="28" t="s">
        <v>20</v>
      </c>
      <c r="AK10" s="43"/>
      <c r="AL10" s="33"/>
      <c r="AM10" s="33"/>
      <c r="AN10" s="33"/>
      <c r="AO10" s="33"/>
      <c r="AP10" s="33"/>
      <c r="AQ10" s="340"/>
      <c r="AR10" s="340"/>
      <c r="AS10" s="341"/>
      <c r="AT10" s="341"/>
      <c r="AU10" s="341"/>
      <c r="AV10" s="341"/>
      <c r="AW10" s="341"/>
      <c r="AX10" s="341"/>
      <c r="AY10" s="27"/>
    </row>
    <row r="11" spans="1:51" s="28" customFormat="1" ht="4.5" customHeight="1">
      <c r="AK11" s="43"/>
      <c r="AL11" s="43"/>
      <c r="AM11" s="43"/>
      <c r="AN11" s="43"/>
      <c r="AO11" s="42"/>
      <c r="AP11" s="42"/>
      <c r="AQ11" s="42"/>
      <c r="AR11" s="42"/>
      <c r="AS11" s="42"/>
      <c r="AT11" s="42"/>
      <c r="AU11" s="42"/>
    </row>
    <row r="12" spans="1:51" s="28" customFormat="1" ht="4.1500000000000004" customHeight="1"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</row>
    <row r="13" spans="1:51" s="28" customFormat="1" ht="18.75" customHeight="1">
      <c r="A13" s="28" t="s">
        <v>165</v>
      </c>
      <c r="D13" s="37"/>
      <c r="E13" s="37"/>
      <c r="F13" s="37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28" t="s">
        <v>166</v>
      </c>
      <c r="V13" s="344"/>
      <c r="W13" s="344"/>
      <c r="X13" s="344"/>
      <c r="Y13" s="344"/>
      <c r="Z13" s="344"/>
      <c r="AA13" s="344"/>
      <c r="AB13" s="344"/>
      <c r="AC13" s="344"/>
      <c r="AD13" s="344"/>
      <c r="AE13" s="344"/>
      <c r="AF13" s="344"/>
      <c r="AG13" s="344"/>
      <c r="AH13" s="344"/>
      <c r="AI13" s="344"/>
      <c r="AJ13" s="344"/>
      <c r="AK13" s="344"/>
      <c r="AL13" s="344"/>
      <c r="AM13" s="344"/>
      <c r="AN13" s="344"/>
      <c r="AO13" s="41"/>
      <c r="AT13" s="342"/>
      <c r="AU13" s="341"/>
      <c r="AV13" s="342"/>
      <c r="AW13" s="341"/>
      <c r="AX13" s="341"/>
    </row>
    <row r="14" spans="1:51" s="28" customFormat="1" ht="9" customHeight="1">
      <c r="E14" s="37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41"/>
      <c r="AP14" s="41"/>
      <c r="AQ14" s="41"/>
      <c r="AR14" s="41"/>
      <c r="AS14" s="41"/>
      <c r="AT14" s="41"/>
      <c r="AU14" s="41"/>
      <c r="AV14" s="37"/>
      <c r="AW14" s="37"/>
      <c r="AX14" s="37"/>
    </row>
    <row r="15" spans="1:51" s="28" customFormat="1" ht="13.5" customHeight="1">
      <c r="A15" s="28" t="s">
        <v>21</v>
      </c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7" t="s">
        <v>22</v>
      </c>
      <c r="S15" s="37"/>
      <c r="T15" s="37"/>
      <c r="U15" s="37"/>
      <c r="V15" s="37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42"/>
      <c r="AP15" s="42"/>
      <c r="AQ15" s="42"/>
      <c r="AR15" s="42"/>
      <c r="AS15" s="42"/>
      <c r="AT15" s="42"/>
      <c r="AU15" s="42"/>
    </row>
    <row r="16" spans="1:51" s="44" customFormat="1" ht="5.25" customHeight="1"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5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</row>
    <row r="17" spans="1:131" s="44" customFormat="1" ht="15" customHeight="1">
      <c r="A17" s="44" t="s">
        <v>162</v>
      </c>
      <c r="D17" s="344"/>
      <c r="E17" s="344"/>
      <c r="F17" s="344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4"/>
      <c r="AM17" s="344"/>
      <c r="AN17" s="344"/>
      <c r="AO17" s="47"/>
      <c r="AP17" s="47"/>
      <c r="AQ17" s="47"/>
      <c r="AR17" s="47"/>
      <c r="AS17" s="47"/>
      <c r="AT17" s="47"/>
      <c r="AU17" s="47"/>
    </row>
    <row r="18" spans="1:131" s="44" customFormat="1" ht="6" customHeight="1">
      <c r="D18" s="45"/>
      <c r="E18" s="45"/>
      <c r="F18" s="45"/>
      <c r="G18" s="45"/>
      <c r="H18" s="45"/>
      <c r="I18" s="45"/>
      <c r="J18" s="45"/>
      <c r="K18" s="45"/>
      <c r="L18" s="45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9"/>
      <c r="AL18" s="49"/>
      <c r="AM18" s="49"/>
      <c r="AN18" s="49"/>
      <c r="AO18" s="47"/>
      <c r="AP18" s="47"/>
      <c r="AQ18" s="47"/>
      <c r="AR18" s="47"/>
      <c r="AS18" s="47"/>
      <c r="AT18" s="47"/>
      <c r="AU18" s="47"/>
    </row>
    <row r="19" spans="1:131" s="45" customFormat="1" ht="15.75" customHeight="1">
      <c r="A19" s="50" t="s">
        <v>23</v>
      </c>
      <c r="B19" s="50"/>
      <c r="C19" s="50"/>
      <c r="D19" s="50"/>
      <c r="E19" s="50"/>
      <c r="F19" s="50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51"/>
      <c r="AP19" s="51"/>
      <c r="AU19" s="341"/>
      <c r="AV19" s="342"/>
      <c r="AW19" s="341"/>
      <c r="AX19" s="341"/>
    </row>
    <row r="20" spans="1:131" s="45" customFormat="1" ht="3.75" customHeight="1"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</row>
    <row r="21" spans="1:131" s="44" customFormat="1" ht="3" customHeight="1">
      <c r="AD21" s="45"/>
      <c r="AE21" s="45"/>
      <c r="AF21" s="45"/>
      <c r="AG21" s="45"/>
      <c r="AH21" s="45"/>
      <c r="AI21" s="45"/>
      <c r="AJ21" s="45"/>
      <c r="AK21" s="47"/>
      <c r="AL21" s="47"/>
      <c r="AM21" s="47"/>
      <c r="AN21" s="47"/>
      <c r="AO21" s="47"/>
      <c r="AP21" s="51"/>
      <c r="AQ21" s="51"/>
      <c r="AR21" s="51"/>
      <c r="AS21" s="51"/>
      <c r="AT21" s="51"/>
      <c r="AU21" s="47"/>
    </row>
    <row r="22" spans="1:131" s="44" customFormat="1" ht="4.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47"/>
      <c r="AL22" s="47"/>
      <c r="AM22" s="47"/>
      <c r="AN22" s="47"/>
      <c r="AO22" s="47"/>
      <c r="AP22" s="47"/>
      <c r="AQ22" s="47"/>
      <c r="AR22" s="47"/>
      <c r="AS22" s="47"/>
      <c r="AT22" s="51"/>
      <c r="AU22" s="47"/>
      <c r="AX22" s="45"/>
    </row>
    <row r="23" spans="1:131" s="44" customFormat="1" ht="11.25" customHeight="1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4"/>
      <c r="AN23" s="54"/>
      <c r="AO23" s="54"/>
      <c r="AP23" s="54"/>
      <c r="AQ23" s="54"/>
      <c r="AR23" s="47"/>
      <c r="AS23" s="47"/>
      <c r="AT23" s="47"/>
      <c r="AU23" s="47"/>
    </row>
    <row r="24" spans="1:131" s="44" customFormat="1" ht="11.25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4"/>
      <c r="AN24" s="54"/>
      <c r="AO24" s="54"/>
      <c r="AP24" s="54"/>
      <c r="AQ24" s="54"/>
      <c r="AR24" s="47"/>
      <c r="AS24" s="47"/>
      <c r="AT24" s="47"/>
      <c r="AU24" s="47"/>
      <c r="AZ24" s="349"/>
      <c r="BA24" s="349"/>
      <c r="BB24" s="349"/>
      <c r="BC24" s="349"/>
      <c r="BD24" s="349"/>
      <c r="BE24" s="349"/>
      <c r="BF24" s="349"/>
      <c r="BG24" s="349"/>
      <c r="BH24" s="349"/>
      <c r="BI24" s="349"/>
      <c r="BJ24" s="349"/>
      <c r="BK24" s="349"/>
      <c r="BL24" s="349"/>
      <c r="BM24" s="349"/>
      <c r="BN24" s="349"/>
      <c r="BO24" s="349"/>
      <c r="BP24" s="349"/>
      <c r="BQ24" s="349"/>
      <c r="BR24" s="349"/>
      <c r="BS24" s="349"/>
      <c r="BT24" s="349"/>
      <c r="BU24" s="349"/>
      <c r="BV24" s="349"/>
      <c r="BW24" s="349"/>
      <c r="BX24" s="349"/>
      <c r="BY24" s="349"/>
      <c r="BZ24" s="349"/>
      <c r="CA24" s="349"/>
      <c r="CB24" s="349"/>
      <c r="CC24" s="349"/>
      <c r="CD24" s="349"/>
      <c r="CE24" s="349"/>
      <c r="CF24" s="349"/>
      <c r="CG24" s="349"/>
      <c r="CH24" s="349"/>
      <c r="CI24" s="349"/>
      <c r="CJ24" s="349"/>
      <c r="CK24" s="349"/>
      <c r="CL24" s="349"/>
      <c r="CM24" s="349"/>
      <c r="CN24" s="349"/>
      <c r="CO24" s="349"/>
      <c r="CP24" s="349"/>
      <c r="CQ24" s="349"/>
      <c r="CR24" s="349"/>
      <c r="CS24" s="349"/>
      <c r="CT24" s="349"/>
      <c r="CU24" s="349"/>
      <c r="CV24" s="349"/>
      <c r="CW24" s="349"/>
      <c r="CX24" s="349"/>
      <c r="CY24" s="349"/>
      <c r="CZ24" s="349"/>
      <c r="DA24" s="349"/>
      <c r="DB24" s="349"/>
      <c r="DC24" s="349"/>
      <c r="DD24" s="349"/>
      <c r="DE24" s="349"/>
      <c r="DF24" s="349"/>
      <c r="DG24" s="349"/>
      <c r="DH24" s="349"/>
      <c r="DI24" s="349"/>
      <c r="DJ24" s="349"/>
      <c r="DK24" s="349"/>
      <c r="DL24" s="349"/>
      <c r="DM24" s="349"/>
      <c r="DN24" s="349"/>
      <c r="DO24" s="349"/>
      <c r="DP24" s="349"/>
      <c r="DQ24" s="349"/>
      <c r="DR24" s="349"/>
      <c r="DS24" s="349"/>
      <c r="DT24" s="349"/>
      <c r="DU24" s="349"/>
      <c r="DV24" s="349"/>
      <c r="DW24" s="349"/>
      <c r="DX24" s="349"/>
    </row>
    <row r="25" spans="1:131" ht="12" customHeight="1">
      <c r="A25" s="55" t="s">
        <v>168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6"/>
      <c r="AX25" s="58"/>
      <c r="AZ25" s="349"/>
      <c r="BA25" s="349"/>
      <c r="BB25" s="349"/>
      <c r="BC25" s="349"/>
      <c r="BD25" s="349"/>
      <c r="BE25" s="349"/>
      <c r="BF25" s="349"/>
      <c r="BG25" s="349"/>
      <c r="BH25" s="349"/>
      <c r="BI25" s="349"/>
      <c r="BJ25" s="349"/>
      <c r="BK25" s="349"/>
      <c r="BL25" s="349"/>
      <c r="BM25" s="349"/>
      <c r="BN25" s="349"/>
      <c r="BO25" s="349"/>
      <c r="BP25" s="349"/>
      <c r="BQ25" s="349"/>
      <c r="BR25" s="349"/>
      <c r="BS25" s="349"/>
      <c r="BT25" s="349"/>
      <c r="BU25" s="349"/>
      <c r="BV25" s="349"/>
      <c r="BW25" s="349"/>
      <c r="BX25" s="349"/>
      <c r="BY25" s="349"/>
      <c r="BZ25" s="349"/>
      <c r="CA25" s="349"/>
      <c r="CB25" s="349"/>
      <c r="CC25" s="349"/>
      <c r="CD25" s="349"/>
      <c r="CE25" s="349"/>
      <c r="CF25" s="349"/>
      <c r="CG25" s="349"/>
      <c r="CH25" s="349"/>
      <c r="CI25" s="349"/>
      <c r="CJ25" s="349"/>
      <c r="CK25" s="349"/>
      <c r="CL25" s="349"/>
      <c r="CM25" s="349"/>
      <c r="CN25" s="349"/>
      <c r="CO25" s="349"/>
      <c r="CP25" s="349"/>
      <c r="CQ25" s="349"/>
      <c r="CR25" s="349"/>
      <c r="CS25" s="349"/>
      <c r="CT25" s="349"/>
      <c r="CU25" s="349"/>
      <c r="CV25" s="349"/>
      <c r="CW25" s="349"/>
      <c r="CX25" s="349"/>
      <c r="CY25" s="349"/>
      <c r="CZ25" s="349"/>
      <c r="DA25" s="349"/>
      <c r="DB25" s="349"/>
      <c r="DC25" s="349"/>
      <c r="DD25" s="349"/>
      <c r="DE25" s="349"/>
      <c r="DF25" s="349"/>
      <c r="DG25" s="349"/>
      <c r="DH25" s="349"/>
      <c r="DI25" s="349"/>
      <c r="DJ25" s="349"/>
      <c r="DK25" s="349"/>
      <c r="DL25" s="349"/>
      <c r="DM25" s="349"/>
      <c r="DN25" s="349"/>
      <c r="DO25" s="349"/>
      <c r="DP25" s="349"/>
      <c r="DQ25" s="349"/>
      <c r="DR25" s="349"/>
      <c r="DS25" s="349"/>
      <c r="DT25" s="349"/>
      <c r="DU25" s="349"/>
      <c r="DV25" s="349"/>
      <c r="DW25" s="349"/>
      <c r="DX25" s="349"/>
      <c r="DY25" s="59"/>
      <c r="DZ25" s="351"/>
      <c r="EA25" s="58"/>
    </row>
    <row r="26" spans="1:131" s="10" customFormat="1" ht="14.1" customHeight="1">
      <c r="A26" s="61" t="s">
        <v>29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T26" s="11"/>
      <c r="AU26" s="11"/>
      <c r="AV26" s="11"/>
      <c r="AW26" s="11"/>
      <c r="AX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351"/>
      <c r="EA26" s="11"/>
    </row>
    <row r="27" spans="1:131" s="10" customFormat="1" ht="3.75" customHeight="1" thickBot="1">
      <c r="B27" s="63"/>
      <c r="AO27" s="64"/>
      <c r="AP27" s="62"/>
      <c r="AQ27" s="62"/>
      <c r="AR27" s="62"/>
      <c r="AS27" s="62"/>
      <c r="AT27" s="65"/>
      <c r="AU27" s="65"/>
      <c r="AV27" s="65"/>
      <c r="AW27" s="65"/>
      <c r="AX27" s="65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</row>
    <row r="28" spans="1:131" ht="14.25" customHeight="1">
      <c r="A28" s="66" t="s">
        <v>41</v>
      </c>
      <c r="B28" s="67"/>
      <c r="C28" s="68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357" t="s">
        <v>24</v>
      </c>
      <c r="AP28" s="358"/>
      <c r="AQ28" s="358"/>
      <c r="AR28" s="358"/>
      <c r="AS28" s="358"/>
      <c r="AT28" s="358"/>
      <c r="AU28" s="358"/>
      <c r="AV28" s="358"/>
      <c r="AW28" s="358"/>
      <c r="AX28" s="359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</row>
    <row r="29" spans="1:131" ht="12" customHeight="1">
      <c r="A29" s="69" t="s">
        <v>43</v>
      </c>
      <c r="B29" s="38"/>
      <c r="C29" s="7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60"/>
      <c r="AP29" s="361"/>
      <c r="AQ29" s="361"/>
      <c r="AR29" s="361"/>
      <c r="AS29" s="361"/>
      <c r="AT29" s="361"/>
      <c r="AU29" s="361"/>
      <c r="AV29" s="361"/>
      <c r="AW29" s="361"/>
      <c r="AX29" s="362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</row>
    <row r="30" spans="1:131" s="74" customFormat="1" ht="18" customHeight="1">
      <c r="A30" s="71" t="s">
        <v>0</v>
      </c>
      <c r="B30" s="72"/>
      <c r="C30" s="73"/>
      <c r="D30" s="72" t="s">
        <v>169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380">
        <f>AO32+AO33+AO36+AO40+AO41+AO42</f>
        <v>0</v>
      </c>
      <c r="AP30" s="381"/>
      <c r="AQ30" s="381"/>
      <c r="AR30" s="381"/>
      <c r="AS30" s="381"/>
      <c r="AT30" s="381"/>
      <c r="AU30" s="381"/>
      <c r="AV30" s="381"/>
      <c r="AW30" s="381"/>
      <c r="AX30" s="382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350"/>
      <c r="CI30" s="350"/>
      <c r="CJ30" s="350"/>
      <c r="CK30" s="350"/>
      <c r="CL30" s="350"/>
      <c r="CM30" s="350"/>
      <c r="CN30" s="350"/>
      <c r="CO30" s="350"/>
      <c r="CP30" s="350"/>
      <c r="CQ30" s="350"/>
      <c r="CR30" s="350"/>
      <c r="CS30" s="350"/>
      <c r="CT30" s="350"/>
      <c r="CU30" s="350"/>
      <c r="CV30" s="350"/>
      <c r="CW30" s="350"/>
      <c r="CX30" s="350"/>
      <c r="CY30" s="350"/>
      <c r="CZ30" s="350"/>
      <c r="DA30" s="350"/>
      <c r="DB30" s="350"/>
      <c r="DC30" s="350"/>
      <c r="DD30" s="350"/>
      <c r="DE30" s="350"/>
      <c r="DF30" s="350"/>
      <c r="DG30" s="350"/>
      <c r="DH30" s="350"/>
      <c r="DI30" s="350"/>
      <c r="DJ30" s="350"/>
      <c r="DK30" s="350"/>
      <c r="DL30" s="350"/>
      <c r="DM30" s="350"/>
      <c r="DN30" s="350"/>
      <c r="DO30" s="350"/>
      <c r="DP30" s="350"/>
      <c r="DQ30" s="350"/>
      <c r="DR30" s="350"/>
      <c r="DS30" s="350"/>
      <c r="DT30" s="350"/>
      <c r="DU30" s="350"/>
      <c r="DV30" s="350"/>
      <c r="DW30" s="350"/>
      <c r="DX30" s="350"/>
      <c r="DY30" s="75"/>
      <c r="DZ30" s="350"/>
      <c r="EA30" s="76"/>
    </row>
    <row r="31" spans="1:131" s="74" customFormat="1" ht="13.5" customHeight="1">
      <c r="A31" s="77"/>
      <c r="B31" s="78"/>
      <c r="C31" s="79"/>
      <c r="D31" s="78"/>
      <c r="E31" s="78" t="s">
        <v>14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383"/>
      <c r="AP31" s="384"/>
      <c r="AQ31" s="384"/>
      <c r="AR31" s="384"/>
      <c r="AS31" s="384"/>
      <c r="AT31" s="384"/>
      <c r="AU31" s="384"/>
      <c r="AV31" s="384"/>
      <c r="AW31" s="384"/>
      <c r="AX31" s="385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  <c r="BU31" s="350"/>
      <c r="BV31" s="350"/>
      <c r="BW31" s="350"/>
      <c r="BX31" s="350"/>
      <c r="BY31" s="350"/>
      <c r="BZ31" s="350"/>
      <c r="CA31" s="350"/>
      <c r="CB31" s="350"/>
      <c r="CC31" s="350"/>
      <c r="CD31" s="350"/>
      <c r="CE31" s="350"/>
      <c r="CF31" s="350"/>
      <c r="CG31" s="350"/>
      <c r="CH31" s="350"/>
      <c r="CI31" s="350"/>
      <c r="CJ31" s="350"/>
      <c r="CK31" s="350"/>
      <c r="CL31" s="350"/>
      <c r="CM31" s="350"/>
      <c r="CN31" s="350"/>
      <c r="CO31" s="350"/>
      <c r="CP31" s="350"/>
      <c r="CQ31" s="350"/>
      <c r="CR31" s="350"/>
      <c r="CS31" s="350"/>
      <c r="CT31" s="350"/>
      <c r="CU31" s="350"/>
      <c r="CV31" s="350"/>
      <c r="CW31" s="350"/>
      <c r="CX31" s="350"/>
      <c r="CY31" s="350"/>
      <c r="CZ31" s="350"/>
      <c r="DA31" s="350"/>
      <c r="DB31" s="350"/>
      <c r="DC31" s="350"/>
      <c r="DD31" s="350"/>
      <c r="DE31" s="350"/>
      <c r="DF31" s="350"/>
      <c r="DG31" s="350"/>
      <c r="DH31" s="350"/>
      <c r="DI31" s="350"/>
      <c r="DJ31" s="350"/>
      <c r="DK31" s="350"/>
      <c r="DL31" s="350"/>
      <c r="DM31" s="350"/>
      <c r="DN31" s="350"/>
      <c r="DO31" s="350"/>
      <c r="DP31" s="350"/>
      <c r="DQ31" s="350"/>
      <c r="DR31" s="350"/>
      <c r="DS31" s="350"/>
      <c r="DT31" s="350"/>
      <c r="DU31" s="350"/>
      <c r="DV31" s="350"/>
      <c r="DW31" s="350"/>
      <c r="DX31" s="350"/>
      <c r="DY31" s="75"/>
      <c r="DZ31" s="350"/>
      <c r="EA31" s="76"/>
    </row>
    <row r="32" spans="1:131" s="74" customFormat="1" ht="20.25" customHeight="1">
      <c r="A32" s="80" t="s">
        <v>1</v>
      </c>
      <c r="B32" s="367">
        <v>1</v>
      </c>
      <c r="C32" s="368"/>
      <c r="D32" s="81"/>
      <c r="E32" s="81"/>
      <c r="F32" s="81"/>
      <c r="G32" s="82" t="s">
        <v>129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386"/>
      <c r="AP32" s="387"/>
      <c r="AQ32" s="387"/>
      <c r="AR32" s="387"/>
      <c r="AS32" s="387"/>
      <c r="AT32" s="387"/>
      <c r="AU32" s="387"/>
      <c r="AV32" s="387"/>
      <c r="AW32" s="387"/>
      <c r="AX32" s="388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4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76"/>
    </row>
    <row r="33" spans="1:131" s="74" customFormat="1" ht="18.75" customHeight="1">
      <c r="A33" s="85" t="s">
        <v>0</v>
      </c>
      <c r="B33" s="86">
        <v>2</v>
      </c>
      <c r="C33" s="87"/>
      <c r="D33" s="81"/>
      <c r="E33" s="81"/>
      <c r="F33" s="81"/>
      <c r="G33" s="81" t="s">
        <v>25</v>
      </c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 t="s">
        <v>15</v>
      </c>
      <c r="S33" s="81"/>
      <c r="T33" s="81"/>
      <c r="U33" s="81"/>
      <c r="V33" s="88"/>
      <c r="W33" s="88"/>
      <c r="X33" s="88"/>
      <c r="Y33" s="89"/>
      <c r="Z33" s="89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389">
        <f>AO34+AO35</f>
        <v>0</v>
      </c>
      <c r="AP33" s="390"/>
      <c r="AQ33" s="390"/>
      <c r="AR33" s="390"/>
      <c r="AS33" s="390"/>
      <c r="AT33" s="390"/>
      <c r="AU33" s="390"/>
      <c r="AV33" s="390"/>
      <c r="AW33" s="390"/>
      <c r="AX33" s="391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76"/>
    </row>
    <row r="34" spans="1:131" ht="18" customHeight="1">
      <c r="A34" s="69" t="s">
        <v>0</v>
      </c>
      <c r="B34" s="354">
        <v>21</v>
      </c>
      <c r="C34" s="355"/>
      <c r="D34" s="90"/>
      <c r="E34" s="91"/>
      <c r="F34" s="91"/>
      <c r="G34" s="91"/>
      <c r="H34" s="91"/>
      <c r="I34" s="91" t="s">
        <v>26</v>
      </c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2"/>
      <c r="AO34" s="392"/>
      <c r="AP34" s="393"/>
      <c r="AQ34" s="393"/>
      <c r="AR34" s="393"/>
      <c r="AS34" s="393"/>
      <c r="AT34" s="393"/>
      <c r="AU34" s="393"/>
      <c r="AV34" s="393"/>
      <c r="AW34" s="393"/>
      <c r="AX34" s="394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83"/>
      <c r="EA34" s="58"/>
    </row>
    <row r="35" spans="1:131" ht="15" customHeight="1">
      <c r="A35" s="94" t="s">
        <v>0</v>
      </c>
      <c r="B35" s="354">
        <v>22</v>
      </c>
      <c r="C35" s="355"/>
      <c r="D35" s="38"/>
      <c r="E35" s="38"/>
      <c r="F35" s="38"/>
      <c r="G35" s="38"/>
      <c r="H35" s="38"/>
      <c r="I35" s="38" t="s">
        <v>27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2"/>
      <c r="AP35" s="393"/>
      <c r="AQ35" s="393"/>
      <c r="AR35" s="393"/>
      <c r="AS35" s="393"/>
      <c r="AT35" s="393"/>
      <c r="AU35" s="393"/>
      <c r="AV35" s="393"/>
      <c r="AW35" s="393"/>
      <c r="AX35" s="394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83"/>
      <c r="EA35" s="58"/>
    </row>
    <row r="36" spans="1:131" s="74" customFormat="1" ht="15" customHeight="1">
      <c r="A36" s="80" t="s">
        <v>0</v>
      </c>
      <c r="B36" s="352">
        <v>3</v>
      </c>
      <c r="C36" s="353"/>
      <c r="D36" s="81"/>
      <c r="E36" s="81"/>
      <c r="F36" s="81"/>
      <c r="G36" s="74" t="s">
        <v>158</v>
      </c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 t="s">
        <v>16</v>
      </c>
      <c r="W36" s="89"/>
      <c r="X36" s="88"/>
      <c r="Y36" s="88"/>
      <c r="Z36" s="88"/>
      <c r="AA36" s="89"/>
      <c r="AB36" s="88"/>
      <c r="AC36" s="89"/>
      <c r="AD36" s="81"/>
      <c r="AE36" s="81"/>
      <c r="AF36" s="88"/>
      <c r="AG36" s="81"/>
      <c r="AH36" s="81"/>
      <c r="AI36" s="81"/>
      <c r="AJ36" s="81"/>
      <c r="AK36" s="81"/>
      <c r="AL36" s="81"/>
      <c r="AM36" s="81"/>
      <c r="AN36" s="81"/>
      <c r="AO36" s="389">
        <f>AO37+AO38+AO39</f>
        <v>0</v>
      </c>
      <c r="AP36" s="390"/>
      <c r="AQ36" s="390"/>
      <c r="AR36" s="390"/>
      <c r="AS36" s="390"/>
      <c r="AT36" s="390"/>
      <c r="AU36" s="390"/>
      <c r="AV36" s="390"/>
      <c r="AW36" s="390"/>
      <c r="AX36" s="391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76"/>
    </row>
    <row r="37" spans="1:131" ht="15.75" customHeight="1">
      <c r="A37" s="69" t="s">
        <v>0</v>
      </c>
      <c r="B37" s="354">
        <v>31</v>
      </c>
      <c r="C37" s="355"/>
      <c r="D37" s="38"/>
      <c r="E37" s="38"/>
      <c r="F37" s="38"/>
      <c r="G37" s="95"/>
      <c r="H37" s="38"/>
      <c r="I37" s="38"/>
      <c r="J37" s="96" t="s">
        <v>28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92"/>
      <c r="AP37" s="393"/>
      <c r="AQ37" s="393"/>
      <c r="AR37" s="393"/>
      <c r="AS37" s="393"/>
      <c r="AT37" s="393"/>
      <c r="AU37" s="393"/>
      <c r="AV37" s="393"/>
      <c r="AW37" s="393"/>
      <c r="AX37" s="394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3"/>
      <c r="DQ37" s="93"/>
      <c r="DR37" s="93"/>
      <c r="DS37" s="93"/>
      <c r="DT37" s="93"/>
      <c r="DU37" s="93"/>
      <c r="DV37" s="93"/>
      <c r="DW37" s="93"/>
      <c r="DX37" s="93"/>
      <c r="DY37" s="93"/>
      <c r="DZ37" s="83"/>
      <c r="EA37" s="58"/>
    </row>
    <row r="38" spans="1:131" ht="15.75" customHeight="1">
      <c r="A38" s="69" t="s">
        <v>0</v>
      </c>
      <c r="B38" s="354">
        <v>32</v>
      </c>
      <c r="C38" s="355"/>
      <c r="D38" s="38"/>
      <c r="E38" s="38"/>
      <c r="F38" s="38"/>
      <c r="G38" s="38"/>
      <c r="H38" s="38"/>
      <c r="I38" s="38"/>
      <c r="J38" s="97" t="s">
        <v>30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92"/>
      <c r="AP38" s="393"/>
      <c r="AQ38" s="393"/>
      <c r="AR38" s="393"/>
      <c r="AS38" s="393"/>
      <c r="AT38" s="393"/>
      <c r="AU38" s="393"/>
      <c r="AV38" s="393"/>
      <c r="AW38" s="393"/>
      <c r="AX38" s="394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3"/>
      <c r="DR38" s="93"/>
      <c r="DS38" s="93"/>
      <c r="DT38" s="93"/>
      <c r="DU38" s="93"/>
      <c r="DV38" s="93"/>
      <c r="DW38" s="93"/>
      <c r="DX38" s="93"/>
      <c r="DY38" s="93"/>
      <c r="DZ38" s="83"/>
      <c r="EA38" s="58"/>
    </row>
    <row r="39" spans="1:131" ht="19.5" customHeight="1">
      <c r="A39" s="98" t="s">
        <v>0</v>
      </c>
      <c r="B39" s="354">
        <v>33</v>
      </c>
      <c r="C39" s="355"/>
      <c r="D39" s="91"/>
      <c r="E39" s="91"/>
      <c r="F39" s="91"/>
      <c r="G39" s="91"/>
      <c r="H39" s="91"/>
      <c r="I39" s="91"/>
      <c r="J39" s="91" t="s">
        <v>31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392"/>
      <c r="AP39" s="393"/>
      <c r="AQ39" s="393"/>
      <c r="AR39" s="393"/>
      <c r="AS39" s="393"/>
      <c r="AT39" s="393"/>
      <c r="AU39" s="393"/>
      <c r="AV39" s="393"/>
      <c r="AW39" s="393"/>
      <c r="AX39" s="394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  <c r="DL39" s="93"/>
      <c r="DM39" s="93"/>
      <c r="DN39" s="93"/>
      <c r="DO39" s="93"/>
      <c r="DP39" s="93"/>
      <c r="DQ39" s="93"/>
      <c r="DR39" s="93"/>
      <c r="DS39" s="93"/>
      <c r="DT39" s="93"/>
      <c r="DU39" s="93"/>
      <c r="DV39" s="93"/>
      <c r="DW39" s="93"/>
      <c r="DX39" s="93"/>
      <c r="DY39" s="93"/>
      <c r="DZ39" s="58"/>
      <c r="EA39" s="58"/>
    </row>
    <row r="40" spans="1:131" s="74" customFormat="1" ht="21" customHeight="1">
      <c r="A40" s="99" t="s">
        <v>0</v>
      </c>
      <c r="B40" s="352">
        <v>4</v>
      </c>
      <c r="C40" s="353"/>
      <c r="D40" s="100"/>
      <c r="E40" s="100"/>
      <c r="F40" s="100"/>
      <c r="G40" s="100" t="s">
        <v>157</v>
      </c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64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386"/>
      <c r="AP40" s="387"/>
      <c r="AQ40" s="387"/>
      <c r="AR40" s="387"/>
      <c r="AS40" s="387"/>
      <c r="AT40" s="387"/>
      <c r="AU40" s="387"/>
      <c r="AV40" s="387"/>
      <c r="AW40" s="387"/>
      <c r="AX40" s="388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76"/>
      <c r="EA40" s="76"/>
    </row>
    <row r="41" spans="1:131" s="74" customFormat="1" ht="20.25" customHeight="1">
      <c r="A41" s="101" t="s">
        <v>3</v>
      </c>
      <c r="B41" s="352">
        <v>5</v>
      </c>
      <c r="C41" s="353"/>
      <c r="D41" s="89"/>
      <c r="E41" s="89"/>
      <c r="F41" s="89"/>
      <c r="G41" s="89" t="s">
        <v>32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386"/>
      <c r="AP41" s="387"/>
      <c r="AQ41" s="387"/>
      <c r="AR41" s="387"/>
      <c r="AS41" s="387"/>
      <c r="AT41" s="387"/>
      <c r="AU41" s="387"/>
      <c r="AV41" s="387"/>
      <c r="AW41" s="387"/>
      <c r="AX41" s="388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76"/>
      <c r="EA41" s="76"/>
    </row>
    <row r="42" spans="1:131" s="74" customFormat="1" ht="16.5" customHeight="1">
      <c r="A42" s="102" t="s">
        <v>0</v>
      </c>
      <c r="B42" s="363">
        <v>6</v>
      </c>
      <c r="C42" s="364"/>
      <c r="D42" s="103"/>
      <c r="E42" s="103"/>
      <c r="F42" s="103"/>
      <c r="G42" s="104" t="s">
        <v>138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3"/>
      <c r="AJ42" s="103"/>
      <c r="AK42" s="103"/>
      <c r="AL42" s="103"/>
      <c r="AM42" s="103"/>
      <c r="AN42" s="105"/>
      <c r="AO42" s="395"/>
      <c r="AP42" s="396"/>
      <c r="AQ42" s="396"/>
      <c r="AR42" s="396"/>
      <c r="AS42" s="396"/>
      <c r="AT42" s="396"/>
      <c r="AU42" s="396"/>
      <c r="AV42" s="396"/>
      <c r="AW42" s="396"/>
      <c r="AX42" s="397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78"/>
      <c r="CC42" s="350"/>
      <c r="CD42" s="350"/>
      <c r="CE42" s="350"/>
      <c r="CF42" s="350"/>
      <c r="CG42" s="350"/>
      <c r="CH42" s="350"/>
      <c r="CI42" s="350"/>
      <c r="CJ42" s="350"/>
      <c r="CK42" s="350"/>
      <c r="CL42" s="350"/>
      <c r="CM42" s="350"/>
      <c r="CN42" s="350"/>
      <c r="CO42" s="350"/>
      <c r="CP42" s="350"/>
      <c r="CQ42" s="350"/>
      <c r="CR42" s="350"/>
      <c r="CS42" s="350"/>
      <c r="CT42" s="350"/>
      <c r="CU42" s="350"/>
      <c r="CV42" s="350"/>
      <c r="CW42" s="350"/>
      <c r="CX42" s="350"/>
      <c r="CY42" s="350"/>
      <c r="CZ42" s="350"/>
      <c r="DA42" s="350"/>
      <c r="DB42" s="350"/>
      <c r="DC42" s="350"/>
      <c r="DD42" s="350"/>
      <c r="DE42" s="350"/>
      <c r="DF42" s="350"/>
      <c r="DG42" s="350"/>
      <c r="DH42" s="350"/>
      <c r="DI42" s="350"/>
      <c r="DJ42" s="350"/>
      <c r="DK42" s="350"/>
      <c r="DL42" s="350"/>
      <c r="DM42" s="350"/>
      <c r="DN42" s="350"/>
      <c r="DO42" s="350"/>
      <c r="DP42" s="350"/>
      <c r="DQ42" s="350"/>
      <c r="DR42" s="350"/>
      <c r="DS42" s="350"/>
      <c r="DT42" s="350"/>
      <c r="DU42" s="350"/>
      <c r="DV42" s="350"/>
      <c r="DW42" s="350"/>
      <c r="DX42" s="350"/>
      <c r="DY42" s="75"/>
      <c r="DZ42" s="350"/>
      <c r="EA42" s="76"/>
    </row>
    <row r="43" spans="1:131" s="74" customFormat="1" ht="18" customHeight="1">
      <c r="A43" s="80"/>
      <c r="B43" s="86"/>
      <c r="C43" s="106"/>
      <c r="D43" s="81"/>
      <c r="E43" s="81"/>
      <c r="F43" s="81"/>
      <c r="G43" s="96" t="s">
        <v>33</v>
      </c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81"/>
      <c r="AJ43" s="81"/>
      <c r="AK43" s="81"/>
      <c r="AL43" s="81"/>
      <c r="AM43" s="81"/>
      <c r="AN43" s="81"/>
      <c r="AO43" s="398"/>
      <c r="AP43" s="399"/>
      <c r="AQ43" s="399"/>
      <c r="AR43" s="399"/>
      <c r="AS43" s="399"/>
      <c r="AT43" s="399"/>
      <c r="AU43" s="399"/>
      <c r="AV43" s="399"/>
      <c r="AW43" s="399"/>
      <c r="AX43" s="40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  <c r="BU43" s="350"/>
      <c r="BV43" s="350"/>
      <c r="BW43" s="350"/>
      <c r="BX43" s="350"/>
      <c r="BY43" s="350"/>
      <c r="BZ43" s="350"/>
      <c r="CA43" s="350"/>
      <c r="CB43" s="378"/>
      <c r="CC43" s="350"/>
      <c r="CD43" s="350"/>
      <c r="CE43" s="350"/>
      <c r="CF43" s="350"/>
      <c r="CG43" s="350"/>
      <c r="CH43" s="350"/>
      <c r="CI43" s="350"/>
      <c r="CJ43" s="350"/>
      <c r="CK43" s="350"/>
      <c r="CL43" s="350"/>
      <c r="CM43" s="350"/>
      <c r="CN43" s="350"/>
      <c r="CO43" s="350"/>
      <c r="CP43" s="350"/>
      <c r="CQ43" s="350"/>
      <c r="CR43" s="350"/>
      <c r="CS43" s="350"/>
      <c r="CT43" s="350"/>
      <c r="CU43" s="350"/>
      <c r="CV43" s="350"/>
      <c r="CW43" s="350"/>
      <c r="CX43" s="350"/>
      <c r="CY43" s="350"/>
      <c r="CZ43" s="350"/>
      <c r="DA43" s="350"/>
      <c r="DB43" s="350"/>
      <c r="DC43" s="350"/>
      <c r="DD43" s="350"/>
      <c r="DE43" s="350"/>
      <c r="DF43" s="350"/>
      <c r="DG43" s="350"/>
      <c r="DH43" s="350"/>
      <c r="DI43" s="350"/>
      <c r="DJ43" s="350"/>
      <c r="DK43" s="350"/>
      <c r="DL43" s="350"/>
      <c r="DM43" s="350"/>
      <c r="DN43" s="350"/>
      <c r="DO43" s="350"/>
      <c r="DP43" s="350"/>
      <c r="DQ43" s="350"/>
      <c r="DR43" s="350"/>
      <c r="DS43" s="350"/>
      <c r="DT43" s="350"/>
      <c r="DU43" s="350"/>
      <c r="DV43" s="350"/>
      <c r="DW43" s="350"/>
      <c r="DX43" s="350"/>
      <c r="DY43" s="75"/>
      <c r="DZ43" s="350"/>
      <c r="EA43" s="76"/>
    </row>
    <row r="44" spans="1:131" ht="15" customHeight="1" thickBot="1">
      <c r="A44" s="108" t="s">
        <v>0</v>
      </c>
      <c r="B44" s="365">
        <v>61</v>
      </c>
      <c r="C44" s="366"/>
      <c r="D44" s="109"/>
      <c r="E44" s="110"/>
      <c r="F44" s="110"/>
      <c r="G44" s="110"/>
      <c r="H44" s="110"/>
      <c r="I44" s="110"/>
      <c r="J44" s="110" t="s">
        <v>34</v>
      </c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401"/>
      <c r="AP44" s="402"/>
      <c r="AQ44" s="402"/>
      <c r="AR44" s="402"/>
      <c r="AS44" s="402"/>
      <c r="AT44" s="402"/>
      <c r="AU44" s="402"/>
      <c r="AV44" s="402"/>
      <c r="AW44" s="402"/>
      <c r="AX44" s="40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93"/>
      <c r="DX44" s="93"/>
      <c r="DY44" s="93"/>
      <c r="DZ44" s="58"/>
      <c r="EA44" s="58"/>
    </row>
    <row r="45" spans="1:131" ht="4.9000000000000004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93"/>
      <c r="DX45" s="93"/>
      <c r="DY45" s="93"/>
      <c r="DZ45" s="58"/>
      <c r="EA45" s="58"/>
    </row>
    <row r="46" spans="1:131" ht="13.5" customHeight="1">
      <c r="A46" s="111" t="s">
        <v>37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111"/>
      <c r="Q46" s="28"/>
      <c r="R46" s="28"/>
      <c r="S46" s="28"/>
      <c r="T46" s="111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93"/>
      <c r="DX46" s="93"/>
      <c r="DY46" s="93"/>
      <c r="DZ46" s="58"/>
      <c r="EA46" s="58"/>
    </row>
    <row r="47" spans="1:131" ht="11.25" customHeight="1">
      <c r="A47" s="111" t="s">
        <v>35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111"/>
      <c r="Q47" s="28"/>
      <c r="R47" s="28"/>
      <c r="S47" s="28"/>
      <c r="T47" s="111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93"/>
      <c r="DX47" s="93"/>
      <c r="DY47" s="93"/>
      <c r="DZ47" s="58"/>
      <c r="EA47" s="58"/>
    </row>
    <row r="48" spans="1:131" ht="12.75" customHeight="1">
      <c r="A48" s="111" t="s">
        <v>36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111"/>
      <c r="Q48" s="28"/>
      <c r="R48" s="28"/>
      <c r="S48" s="28"/>
      <c r="T48" s="111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93"/>
      <c r="DX48" s="93"/>
      <c r="DY48" s="93"/>
      <c r="DZ48" s="58"/>
      <c r="EA48" s="58"/>
    </row>
    <row r="49" spans="1:131" ht="13.9" customHeight="1">
      <c r="A49" s="111" t="s">
        <v>38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111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93"/>
      <c r="DX49" s="93"/>
      <c r="DY49" s="93"/>
      <c r="DZ49" s="58"/>
      <c r="EA49" s="58"/>
    </row>
    <row r="50" spans="1:131" ht="12" customHeight="1">
      <c r="A50" s="111" t="s">
        <v>39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93"/>
      <c r="DX50" s="93"/>
      <c r="DY50" s="93"/>
      <c r="DZ50" s="58"/>
      <c r="EA50" s="58"/>
    </row>
    <row r="51" spans="1:131" ht="11.25" customHeight="1">
      <c r="A51" s="111" t="s">
        <v>130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112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93"/>
      <c r="DX51" s="93"/>
      <c r="DY51" s="93"/>
      <c r="DZ51" s="58"/>
      <c r="EA51" s="58"/>
    </row>
    <row r="52" spans="1:131" ht="6" customHeight="1">
      <c r="A52" s="62"/>
      <c r="B52" s="6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112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93"/>
      <c r="DX52" s="93"/>
      <c r="DY52" s="93"/>
      <c r="DZ52" s="58"/>
      <c r="EA52" s="58"/>
    </row>
    <row r="53" spans="1:131" ht="6.75" customHeight="1">
      <c r="A53" s="113"/>
      <c r="B53" s="114"/>
      <c r="C53" s="115"/>
      <c r="AX53" s="116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93"/>
      <c r="DX53" s="93"/>
      <c r="DY53" s="93"/>
      <c r="DZ53" s="58"/>
      <c r="EA53" s="58"/>
    </row>
    <row r="54" spans="1:131" s="10" customFormat="1" ht="12">
      <c r="A54" s="64" t="s">
        <v>40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T54" s="116"/>
      <c r="AU54" s="116"/>
      <c r="AV54" s="116"/>
      <c r="AW54" s="116"/>
      <c r="AX54" s="11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"/>
      <c r="EA54" s="11"/>
    </row>
    <row r="55" spans="1:131" s="10" customFormat="1" ht="14.25" customHeight="1" thickBot="1">
      <c r="A55" s="64"/>
      <c r="B55" s="62"/>
      <c r="C55" s="62"/>
      <c r="D55" s="64" t="s">
        <v>170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T55" s="116"/>
      <c r="AU55" s="116"/>
      <c r="AV55" s="116"/>
      <c r="AW55" s="116"/>
      <c r="AX55" s="11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"/>
      <c r="EA55" s="11"/>
    </row>
    <row r="56" spans="1:131" ht="10.9" customHeight="1">
      <c r="A56" s="66" t="s">
        <v>41</v>
      </c>
      <c r="B56" s="67"/>
      <c r="C56" s="68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357" t="s">
        <v>42</v>
      </c>
      <c r="AP56" s="358"/>
      <c r="AQ56" s="358"/>
      <c r="AR56" s="358"/>
      <c r="AS56" s="358"/>
      <c r="AT56" s="358"/>
      <c r="AU56" s="358"/>
      <c r="AV56" s="358"/>
      <c r="AW56" s="358"/>
      <c r="AX56" s="359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93"/>
      <c r="DN56" s="93"/>
      <c r="DO56" s="93"/>
      <c r="DP56" s="93"/>
      <c r="DQ56" s="93"/>
      <c r="DR56" s="93"/>
      <c r="DS56" s="93"/>
      <c r="DT56" s="93"/>
      <c r="DU56" s="93"/>
      <c r="DV56" s="93"/>
      <c r="DW56" s="93"/>
      <c r="DX56" s="93"/>
      <c r="DY56" s="93"/>
      <c r="DZ56" s="58"/>
      <c r="EA56" s="58"/>
    </row>
    <row r="57" spans="1:131" ht="11.25" customHeight="1">
      <c r="A57" s="69" t="s">
        <v>43</v>
      </c>
      <c r="B57" s="38"/>
      <c r="C57" s="70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60"/>
      <c r="AP57" s="361"/>
      <c r="AQ57" s="361"/>
      <c r="AR57" s="361"/>
      <c r="AS57" s="361"/>
      <c r="AT57" s="361"/>
      <c r="AU57" s="361"/>
      <c r="AV57" s="361"/>
      <c r="AW57" s="361"/>
      <c r="AX57" s="362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  <c r="DL57" s="93"/>
      <c r="DM57" s="93"/>
      <c r="DN57" s="93"/>
      <c r="DO57" s="93"/>
      <c r="DP57" s="93"/>
      <c r="DQ57" s="93"/>
      <c r="DR57" s="93"/>
      <c r="DS57" s="93"/>
      <c r="DT57" s="93"/>
      <c r="DU57" s="93"/>
      <c r="DV57" s="93"/>
      <c r="DW57" s="93"/>
      <c r="DX57" s="93"/>
      <c r="DY57" s="93"/>
      <c r="DZ57" s="58"/>
      <c r="EA57" s="58"/>
    </row>
    <row r="58" spans="1:131" ht="12.75" customHeight="1">
      <c r="A58" s="118" t="s">
        <v>4</v>
      </c>
      <c r="B58" s="119"/>
      <c r="C58" s="120"/>
      <c r="D58" s="47" t="s">
        <v>171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04">
        <f>AO60+AO61</f>
        <v>0</v>
      </c>
      <c r="AP58" s="405"/>
      <c r="AQ58" s="405"/>
      <c r="AR58" s="405"/>
      <c r="AS58" s="405"/>
      <c r="AT58" s="405"/>
      <c r="AU58" s="405"/>
      <c r="AV58" s="405"/>
      <c r="AW58" s="405"/>
      <c r="AX58" s="406"/>
      <c r="AZ58" s="350"/>
      <c r="BA58" s="350"/>
      <c r="BB58" s="350"/>
      <c r="BC58" s="350"/>
      <c r="BD58" s="350"/>
      <c r="BE58" s="350"/>
      <c r="BF58" s="350"/>
      <c r="BG58" s="350"/>
      <c r="BH58" s="350"/>
      <c r="BI58" s="350"/>
      <c r="BJ58" s="350"/>
      <c r="BK58" s="350"/>
      <c r="BL58" s="350"/>
      <c r="BM58" s="350"/>
      <c r="BN58" s="350"/>
      <c r="BO58" s="350"/>
      <c r="BP58" s="350"/>
      <c r="BQ58" s="350"/>
      <c r="BR58" s="350"/>
      <c r="BS58" s="350"/>
      <c r="BT58" s="350"/>
      <c r="BU58" s="350"/>
      <c r="BV58" s="350"/>
      <c r="BW58" s="350"/>
      <c r="BX58" s="350"/>
      <c r="BY58" s="350"/>
      <c r="BZ58" s="350"/>
      <c r="CA58" s="350"/>
      <c r="CB58" s="350"/>
      <c r="CC58" s="350"/>
      <c r="CD58" s="350"/>
      <c r="CE58" s="350"/>
      <c r="CF58" s="350"/>
      <c r="CG58" s="350"/>
      <c r="CH58" s="350"/>
      <c r="CI58" s="350"/>
      <c r="CJ58" s="350"/>
      <c r="CK58" s="350"/>
      <c r="CL58" s="350"/>
      <c r="CM58" s="350"/>
      <c r="CN58" s="350"/>
      <c r="CO58" s="350"/>
      <c r="CP58" s="350"/>
      <c r="CQ58" s="350"/>
      <c r="CR58" s="350"/>
      <c r="CS58" s="350"/>
      <c r="CT58" s="350"/>
      <c r="CU58" s="350"/>
      <c r="CV58" s="350"/>
      <c r="CW58" s="350"/>
      <c r="CX58" s="350"/>
      <c r="CY58" s="350"/>
      <c r="CZ58" s="350"/>
      <c r="DA58" s="350"/>
      <c r="DB58" s="350"/>
      <c r="DC58" s="350"/>
      <c r="DD58" s="350"/>
      <c r="DE58" s="350"/>
      <c r="DF58" s="350"/>
      <c r="DG58" s="350"/>
      <c r="DH58" s="350"/>
      <c r="DI58" s="350"/>
      <c r="DJ58" s="350"/>
      <c r="DK58" s="350"/>
      <c r="DL58" s="350"/>
      <c r="DM58" s="350"/>
      <c r="DN58" s="350"/>
      <c r="DO58" s="350"/>
      <c r="DP58" s="350"/>
      <c r="DQ58" s="350"/>
      <c r="DR58" s="350"/>
      <c r="DS58" s="350"/>
      <c r="DT58" s="350"/>
      <c r="DU58" s="350"/>
      <c r="DV58" s="350"/>
      <c r="DW58" s="350"/>
      <c r="DX58" s="350"/>
      <c r="DY58" s="75"/>
      <c r="DZ58" s="350"/>
      <c r="EA58" s="58"/>
    </row>
    <row r="59" spans="1:131" ht="12.75" customHeight="1">
      <c r="A59" s="77"/>
      <c r="B59" s="121"/>
      <c r="C59" s="122"/>
      <c r="D59" s="48"/>
      <c r="E59" s="48"/>
      <c r="F59" s="48" t="s">
        <v>131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07"/>
      <c r="AP59" s="408"/>
      <c r="AQ59" s="408"/>
      <c r="AR59" s="408"/>
      <c r="AS59" s="408"/>
      <c r="AT59" s="408"/>
      <c r="AU59" s="408"/>
      <c r="AV59" s="408"/>
      <c r="AW59" s="408"/>
      <c r="AX59" s="409"/>
      <c r="AZ59" s="350"/>
      <c r="BA59" s="350"/>
      <c r="BB59" s="350"/>
      <c r="BC59" s="350"/>
      <c r="BD59" s="350"/>
      <c r="BE59" s="350"/>
      <c r="BF59" s="350"/>
      <c r="BG59" s="350"/>
      <c r="BH59" s="350"/>
      <c r="BI59" s="350"/>
      <c r="BJ59" s="350"/>
      <c r="BK59" s="350"/>
      <c r="BL59" s="350"/>
      <c r="BM59" s="350"/>
      <c r="BN59" s="350"/>
      <c r="BO59" s="350"/>
      <c r="BP59" s="350"/>
      <c r="BQ59" s="350"/>
      <c r="BR59" s="350"/>
      <c r="BS59" s="350"/>
      <c r="BT59" s="350"/>
      <c r="BU59" s="350"/>
      <c r="BV59" s="350"/>
      <c r="BW59" s="350"/>
      <c r="BX59" s="350"/>
      <c r="BY59" s="350"/>
      <c r="BZ59" s="350"/>
      <c r="CA59" s="350"/>
      <c r="CB59" s="350"/>
      <c r="CC59" s="350"/>
      <c r="CD59" s="350"/>
      <c r="CE59" s="350"/>
      <c r="CF59" s="350"/>
      <c r="CG59" s="350"/>
      <c r="CH59" s="350"/>
      <c r="CI59" s="350"/>
      <c r="CJ59" s="350"/>
      <c r="CK59" s="350"/>
      <c r="CL59" s="350"/>
      <c r="CM59" s="350"/>
      <c r="CN59" s="350"/>
      <c r="CO59" s="350"/>
      <c r="CP59" s="350"/>
      <c r="CQ59" s="350"/>
      <c r="CR59" s="350"/>
      <c r="CS59" s="350"/>
      <c r="CT59" s="350"/>
      <c r="CU59" s="350"/>
      <c r="CV59" s="350"/>
      <c r="CW59" s="350"/>
      <c r="CX59" s="350"/>
      <c r="CY59" s="350"/>
      <c r="CZ59" s="350"/>
      <c r="DA59" s="350"/>
      <c r="DB59" s="350"/>
      <c r="DC59" s="350"/>
      <c r="DD59" s="350"/>
      <c r="DE59" s="350"/>
      <c r="DF59" s="350"/>
      <c r="DG59" s="350"/>
      <c r="DH59" s="350"/>
      <c r="DI59" s="350"/>
      <c r="DJ59" s="350"/>
      <c r="DK59" s="350"/>
      <c r="DL59" s="350"/>
      <c r="DM59" s="350"/>
      <c r="DN59" s="350"/>
      <c r="DO59" s="350"/>
      <c r="DP59" s="350"/>
      <c r="DQ59" s="350"/>
      <c r="DR59" s="350"/>
      <c r="DS59" s="350"/>
      <c r="DT59" s="350"/>
      <c r="DU59" s="350"/>
      <c r="DV59" s="350"/>
      <c r="DW59" s="350"/>
      <c r="DX59" s="350"/>
      <c r="DY59" s="75"/>
      <c r="DZ59" s="350"/>
      <c r="EA59" s="58"/>
    </row>
    <row r="60" spans="1:131" ht="22.5" customHeight="1">
      <c r="A60" s="69" t="s">
        <v>5</v>
      </c>
      <c r="B60" s="97"/>
      <c r="C60" s="70"/>
      <c r="D60" s="38"/>
      <c r="E60" s="38"/>
      <c r="F60" s="38"/>
      <c r="G60" s="123" t="s">
        <v>172</v>
      </c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4"/>
      <c r="Y60" s="125"/>
      <c r="Z60" s="38"/>
      <c r="AA60" s="38"/>
      <c r="AB60" s="126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92"/>
      <c r="AP60" s="393"/>
      <c r="AQ60" s="393"/>
      <c r="AR60" s="393"/>
      <c r="AS60" s="393"/>
      <c r="AT60" s="393"/>
      <c r="AU60" s="393"/>
      <c r="AV60" s="393"/>
      <c r="AW60" s="393"/>
      <c r="AX60" s="394"/>
      <c r="AZ60" s="8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84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58"/>
    </row>
    <row r="61" spans="1:131" s="129" customFormat="1" ht="15" customHeight="1">
      <c r="A61" s="127"/>
      <c r="B61" s="47"/>
      <c r="C61" s="128"/>
      <c r="D61" s="47"/>
      <c r="E61" s="47"/>
      <c r="F61" s="47"/>
      <c r="G61" s="47" t="s">
        <v>173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10"/>
      <c r="AP61" s="411"/>
      <c r="AQ61" s="411"/>
      <c r="AR61" s="411"/>
      <c r="AS61" s="411"/>
      <c r="AT61" s="411"/>
      <c r="AU61" s="411"/>
      <c r="AV61" s="411"/>
      <c r="AW61" s="411"/>
      <c r="AX61" s="412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1"/>
      <c r="EA61" s="132"/>
    </row>
    <row r="62" spans="1:131" ht="15" customHeight="1">
      <c r="A62" s="133"/>
      <c r="B62" s="41"/>
      <c r="C62" s="134"/>
      <c r="D62" s="41"/>
      <c r="E62" s="41"/>
      <c r="F62" s="41"/>
      <c r="G62" s="41" t="s">
        <v>44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3"/>
      <c r="AP62" s="414"/>
      <c r="AQ62" s="414"/>
      <c r="AR62" s="414"/>
      <c r="AS62" s="414"/>
      <c r="AT62" s="414"/>
      <c r="AU62" s="414"/>
      <c r="AV62" s="414"/>
      <c r="AW62" s="414"/>
      <c r="AX62" s="415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83"/>
      <c r="EA62" s="58"/>
    </row>
    <row r="63" spans="1:131" ht="15" customHeight="1">
      <c r="A63" s="133" t="s">
        <v>6</v>
      </c>
      <c r="B63" s="135"/>
      <c r="C63" s="134"/>
      <c r="D63" s="42"/>
      <c r="E63" s="42"/>
      <c r="F63" s="42"/>
      <c r="G63" s="42" t="s">
        <v>174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3"/>
      <c r="AP63" s="414"/>
      <c r="AQ63" s="414"/>
      <c r="AR63" s="414"/>
      <c r="AS63" s="414"/>
      <c r="AT63" s="414"/>
      <c r="AU63" s="414"/>
      <c r="AV63" s="414"/>
      <c r="AW63" s="414"/>
      <c r="AX63" s="415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83"/>
      <c r="EA63" s="58"/>
    </row>
    <row r="64" spans="1:131" ht="13.5" customHeight="1">
      <c r="A64" s="69"/>
      <c r="B64" s="38"/>
      <c r="C64" s="70"/>
      <c r="D64" s="38"/>
      <c r="E64" s="38"/>
      <c r="F64" s="38"/>
      <c r="G64" s="38" t="s">
        <v>175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416"/>
      <c r="AP64" s="417"/>
      <c r="AQ64" s="417"/>
      <c r="AR64" s="417"/>
      <c r="AS64" s="417"/>
      <c r="AT64" s="417"/>
      <c r="AU64" s="417"/>
      <c r="AV64" s="417"/>
      <c r="AW64" s="417"/>
      <c r="AX64" s="418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83"/>
      <c r="EA64" s="58"/>
    </row>
    <row r="65" spans="1:256" ht="15" customHeight="1">
      <c r="A65" s="99" t="s">
        <v>7</v>
      </c>
      <c r="B65" s="135"/>
      <c r="C65" s="134"/>
      <c r="D65" s="28"/>
      <c r="E65" s="42"/>
      <c r="F65" s="42"/>
      <c r="G65" s="136" t="s">
        <v>176</v>
      </c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42"/>
      <c r="AO65" s="410"/>
      <c r="AP65" s="411"/>
      <c r="AQ65" s="411"/>
      <c r="AR65" s="411"/>
      <c r="AS65" s="411"/>
      <c r="AT65" s="411"/>
      <c r="AU65" s="411"/>
      <c r="AV65" s="411"/>
      <c r="AW65" s="411"/>
      <c r="AX65" s="412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83"/>
      <c r="EA65" s="58"/>
    </row>
    <row r="66" spans="1:256" ht="15" customHeight="1">
      <c r="A66" s="133"/>
      <c r="B66" s="42"/>
      <c r="C66" s="134"/>
      <c r="D66" s="42"/>
      <c r="E66" s="42"/>
      <c r="F66" s="42"/>
      <c r="G66" s="136" t="s">
        <v>177</v>
      </c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42"/>
      <c r="AO66" s="413"/>
      <c r="AP66" s="414"/>
      <c r="AQ66" s="414"/>
      <c r="AR66" s="414"/>
      <c r="AS66" s="414"/>
      <c r="AT66" s="414"/>
      <c r="AU66" s="414"/>
      <c r="AV66" s="414"/>
      <c r="AW66" s="414"/>
      <c r="AX66" s="415"/>
      <c r="AZ66" s="137"/>
      <c r="BA66" s="111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112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83"/>
      <c r="EA66" s="58"/>
    </row>
    <row r="67" spans="1:256" ht="15" customHeight="1">
      <c r="A67" s="133"/>
      <c r="B67" s="42"/>
      <c r="C67" s="134"/>
      <c r="D67" s="42"/>
      <c r="E67" s="42"/>
      <c r="F67" s="42"/>
      <c r="G67" s="136" t="s">
        <v>45</v>
      </c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42"/>
      <c r="AO67" s="413"/>
      <c r="AP67" s="414"/>
      <c r="AQ67" s="414"/>
      <c r="AR67" s="414"/>
      <c r="AS67" s="414"/>
      <c r="AT67" s="414"/>
      <c r="AU67" s="414"/>
      <c r="AV67" s="414"/>
      <c r="AW67" s="414"/>
      <c r="AX67" s="415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83"/>
      <c r="EA67" s="58"/>
    </row>
    <row r="68" spans="1:256" ht="15" customHeight="1">
      <c r="A68" s="133"/>
      <c r="B68" s="42"/>
      <c r="C68" s="134"/>
      <c r="D68" s="42"/>
      <c r="E68" s="42"/>
      <c r="F68" s="42"/>
      <c r="G68" s="136" t="s">
        <v>178</v>
      </c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6"/>
      <c r="AK68" s="136"/>
      <c r="AL68" s="136"/>
      <c r="AM68" s="136"/>
      <c r="AN68" s="42"/>
      <c r="AO68" s="413"/>
      <c r="AP68" s="414"/>
      <c r="AQ68" s="414"/>
      <c r="AR68" s="414"/>
      <c r="AS68" s="414"/>
      <c r="AT68" s="414"/>
      <c r="AU68" s="414"/>
      <c r="AV68" s="414"/>
      <c r="AW68" s="414"/>
      <c r="AX68" s="415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  <c r="DQ68" s="93"/>
      <c r="DR68" s="93"/>
      <c r="DS68" s="93"/>
      <c r="DT68" s="93"/>
      <c r="DU68" s="93"/>
      <c r="DV68" s="93"/>
      <c r="DW68" s="93"/>
      <c r="DX68" s="93"/>
      <c r="DY68" s="93"/>
      <c r="DZ68" s="83"/>
      <c r="EA68" s="58"/>
    </row>
    <row r="69" spans="1:256" ht="15" customHeight="1">
      <c r="A69" s="133"/>
      <c r="B69" s="42"/>
      <c r="C69" s="134"/>
      <c r="D69" s="42"/>
      <c r="E69" s="42"/>
      <c r="F69" s="42"/>
      <c r="G69" s="136" t="s">
        <v>179</v>
      </c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42"/>
      <c r="AO69" s="413"/>
      <c r="AP69" s="414"/>
      <c r="AQ69" s="414"/>
      <c r="AR69" s="414"/>
      <c r="AS69" s="414"/>
      <c r="AT69" s="414"/>
      <c r="AU69" s="414"/>
      <c r="AV69" s="414"/>
      <c r="AW69" s="414"/>
      <c r="AX69" s="415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83"/>
      <c r="EA69" s="58"/>
    </row>
    <row r="70" spans="1:256" ht="18.75" customHeight="1">
      <c r="A70" s="69"/>
      <c r="B70" s="38"/>
      <c r="C70" s="70"/>
      <c r="D70" s="38"/>
      <c r="E70" s="38"/>
      <c r="F70" s="38"/>
      <c r="G70" s="138" t="s">
        <v>180</v>
      </c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38"/>
      <c r="AO70" s="416"/>
      <c r="AP70" s="417"/>
      <c r="AQ70" s="417"/>
      <c r="AR70" s="417"/>
      <c r="AS70" s="417"/>
      <c r="AT70" s="417"/>
      <c r="AU70" s="417"/>
      <c r="AV70" s="417"/>
      <c r="AW70" s="417"/>
      <c r="AX70" s="418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  <c r="DQ70" s="93"/>
      <c r="DR70" s="93"/>
      <c r="DS70" s="93"/>
      <c r="DT70" s="93"/>
      <c r="DU70" s="93"/>
      <c r="DV70" s="93"/>
      <c r="DW70" s="93"/>
      <c r="DX70" s="93"/>
      <c r="DY70" s="93"/>
      <c r="DZ70" s="83"/>
      <c r="EA70" s="58"/>
    </row>
    <row r="71" spans="1:256" s="74" customFormat="1" ht="21" customHeight="1" thickBot="1">
      <c r="A71" s="139" t="s">
        <v>8</v>
      </c>
      <c r="B71" s="140"/>
      <c r="C71" s="141"/>
      <c r="D71" s="142" t="s">
        <v>181</v>
      </c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419">
        <f>AO60+AO65</f>
        <v>0</v>
      </c>
      <c r="AP71" s="420"/>
      <c r="AQ71" s="420"/>
      <c r="AR71" s="420"/>
      <c r="AS71" s="420"/>
      <c r="AT71" s="420"/>
      <c r="AU71" s="420"/>
      <c r="AV71" s="420"/>
      <c r="AW71" s="420"/>
      <c r="AX71" s="421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4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76"/>
    </row>
    <row r="72" spans="1:256">
      <c r="A72" s="111" t="s">
        <v>132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111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111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111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111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111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</row>
    <row r="73" spans="1:256" ht="15" customHeight="1"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</row>
    <row r="74" spans="1:256"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</row>
    <row r="75" spans="1:256"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</row>
    <row r="76" spans="1:256">
      <c r="D76" s="62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</row>
    <row r="77" spans="1:256"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</row>
    <row r="78" spans="1:256"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</row>
    <row r="79" spans="1:256"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</row>
    <row r="80" spans="1:256"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</row>
    <row r="81" spans="52:131"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</row>
    <row r="82" spans="52:131"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</row>
  </sheetData>
  <sheetProtection sheet="1"/>
  <mergeCells count="354">
    <mergeCell ref="AO44:AX44"/>
    <mergeCell ref="AO58:AX59"/>
    <mergeCell ref="AO60:AX60"/>
    <mergeCell ref="AO61:AX64"/>
    <mergeCell ref="AO65:AX70"/>
    <mergeCell ref="AO71:AX71"/>
    <mergeCell ref="AO37:AX37"/>
    <mergeCell ref="AO38:AX38"/>
    <mergeCell ref="AO39:AX39"/>
    <mergeCell ref="AO40:AX40"/>
    <mergeCell ref="AO41:AX41"/>
    <mergeCell ref="AO42:AX43"/>
    <mergeCell ref="AO30:AX31"/>
    <mergeCell ref="AO32:AX32"/>
    <mergeCell ref="AO33:AX33"/>
    <mergeCell ref="AO34:AX34"/>
    <mergeCell ref="AO35:AX35"/>
    <mergeCell ref="AO36:AX36"/>
    <mergeCell ref="AQ8:AX8"/>
    <mergeCell ref="A6:AX6"/>
    <mergeCell ref="DV58:DV59"/>
    <mergeCell ref="DW58:DW59"/>
    <mergeCell ref="DT24:DT25"/>
    <mergeCell ref="DT30:DT31"/>
    <mergeCell ref="DT42:DT43"/>
    <mergeCell ref="DT58:DT59"/>
    <mergeCell ref="DS24:DS25"/>
    <mergeCell ref="DS30:DS31"/>
    <mergeCell ref="DX24:DX25"/>
    <mergeCell ref="DX30:DX31"/>
    <mergeCell ref="DX42:DX43"/>
    <mergeCell ref="DX58:DX59"/>
    <mergeCell ref="DU24:DU25"/>
    <mergeCell ref="DU30:DU31"/>
    <mergeCell ref="DV42:DV43"/>
    <mergeCell ref="DW42:DW43"/>
    <mergeCell ref="DU42:DU43"/>
    <mergeCell ref="DU58:DU59"/>
    <mergeCell ref="DS42:DS43"/>
    <mergeCell ref="DS58:DS59"/>
    <mergeCell ref="DR58:DR59"/>
    <mergeCell ref="DR30:DR31"/>
    <mergeCell ref="DM58:DM59"/>
    <mergeCell ref="DN30:DN31"/>
    <mergeCell ref="DO30:DO31"/>
    <mergeCell ref="DO58:DO59"/>
    <mergeCell ref="DP58:DP59"/>
    <mergeCell ref="DQ30:DQ31"/>
    <mergeCell ref="DQ58:DQ59"/>
    <mergeCell ref="DN42:DN43"/>
    <mergeCell ref="DN58:DN59"/>
    <mergeCell ref="DM42:DM43"/>
    <mergeCell ref="DG58:DG59"/>
    <mergeCell ref="DJ58:DJ59"/>
    <mergeCell ref="DQ42:DQ43"/>
    <mergeCell ref="DE42:DE43"/>
    <mergeCell ref="DK58:DK59"/>
    <mergeCell ref="DL58:DL59"/>
    <mergeCell ref="DL42:DL43"/>
    <mergeCell ref="DF42:DF43"/>
    <mergeCell ref="DF58:DF59"/>
    <mergeCell ref="CY58:CY59"/>
    <mergeCell ref="CY42:CY43"/>
    <mergeCell ref="CY30:CY31"/>
    <mergeCell ref="DC58:DC59"/>
    <mergeCell ref="DD58:DD59"/>
    <mergeCell ref="DE58:DE59"/>
    <mergeCell ref="CZ42:CZ43"/>
    <mergeCell ref="CZ30:CZ31"/>
    <mergeCell ref="CZ58:CZ59"/>
    <mergeCell ref="DB58:DB59"/>
    <mergeCell ref="CW24:CW25"/>
    <mergeCell ref="CW58:CW59"/>
    <mergeCell ref="CW42:CW43"/>
    <mergeCell ref="CW30:CW31"/>
    <mergeCell ref="CX24:CX25"/>
    <mergeCell ref="CX58:CX59"/>
    <mergeCell ref="CX42:CX43"/>
    <mergeCell ref="CX30:CX31"/>
    <mergeCell ref="CU24:CU25"/>
    <mergeCell ref="CU58:CU59"/>
    <mergeCell ref="CU42:CU43"/>
    <mergeCell ref="CU30:CU31"/>
    <mergeCell ref="CV24:CV25"/>
    <mergeCell ref="CV58:CV59"/>
    <mergeCell ref="CV42:CV43"/>
    <mergeCell ref="CV30:CV31"/>
    <mergeCell ref="CS24:CS25"/>
    <mergeCell ref="CS58:CS59"/>
    <mergeCell ref="CS42:CS43"/>
    <mergeCell ref="CS30:CS31"/>
    <mergeCell ref="CT24:CT25"/>
    <mergeCell ref="CT58:CT59"/>
    <mergeCell ref="CT42:CT43"/>
    <mergeCell ref="CT30:CT31"/>
    <mergeCell ref="CQ24:CQ25"/>
    <mergeCell ref="CQ58:CQ59"/>
    <mergeCell ref="CQ42:CQ43"/>
    <mergeCell ref="CQ30:CQ31"/>
    <mergeCell ref="CR24:CR25"/>
    <mergeCell ref="CR58:CR59"/>
    <mergeCell ref="CR42:CR43"/>
    <mergeCell ref="CR30:CR31"/>
    <mergeCell ref="CO24:CO25"/>
    <mergeCell ref="CO58:CO59"/>
    <mergeCell ref="CO42:CO43"/>
    <mergeCell ref="CO30:CO31"/>
    <mergeCell ref="CP24:CP25"/>
    <mergeCell ref="CP58:CP59"/>
    <mergeCell ref="CP42:CP43"/>
    <mergeCell ref="CP30:CP31"/>
    <mergeCell ref="CM58:CM59"/>
    <mergeCell ref="CM42:CM43"/>
    <mergeCell ref="CM30:CM31"/>
    <mergeCell ref="CN24:CN25"/>
    <mergeCell ref="CN58:CN59"/>
    <mergeCell ref="CN42:CN43"/>
    <mergeCell ref="CN30:CN31"/>
    <mergeCell ref="CK58:CK59"/>
    <mergeCell ref="CK42:CK43"/>
    <mergeCell ref="CK30:CK31"/>
    <mergeCell ref="CL24:CL25"/>
    <mergeCell ref="CL58:CL59"/>
    <mergeCell ref="CL42:CL43"/>
    <mergeCell ref="CL30:CL31"/>
    <mergeCell ref="CI58:CI59"/>
    <mergeCell ref="CI42:CI43"/>
    <mergeCell ref="CI30:CI31"/>
    <mergeCell ref="CJ24:CJ25"/>
    <mergeCell ref="CJ58:CJ59"/>
    <mergeCell ref="CJ42:CJ43"/>
    <mergeCell ref="CJ30:CJ31"/>
    <mergeCell ref="CG58:CG59"/>
    <mergeCell ref="CG42:CG43"/>
    <mergeCell ref="CG30:CG31"/>
    <mergeCell ref="CH24:CH25"/>
    <mergeCell ref="CH58:CH59"/>
    <mergeCell ref="CH42:CH43"/>
    <mergeCell ref="CH30:CH31"/>
    <mergeCell ref="CE58:CE59"/>
    <mergeCell ref="CE42:CE43"/>
    <mergeCell ref="CE30:CE31"/>
    <mergeCell ref="CF24:CF25"/>
    <mergeCell ref="CF58:CF59"/>
    <mergeCell ref="CF42:CF43"/>
    <mergeCell ref="CF30:CF31"/>
    <mergeCell ref="CC58:CC59"/>
    <mergeCell ref="CC42:CC43"/>
    <mergeCell ref="CC30:CC31"/>
    <mergeCell ref="CD24:CD25"/>
    <mergeCell ref="CD58:CD59"/>
    <mergeCell ref="CD42:CD43"/>
    <mergeCell ref="CD30:CD31"/>
    <mergeCell ref="CA58:CA59"/>
    <mergeCell ref="CA30:CA31"/>
    <mergeCell ref="CB24:CB25"/>
    <mergeCell ref="CB58:CB59"/>
    <mergeCell ref="CA42:CA43"/>
    <mergeCell ref="CB30:CB31"/>
    <mergeCell ref="CB42:CB43"/>
    <mergeCell ref="BT58:BT59"/>
    <mergeCell ref="BT30:BT31"/>
    <mergeCell ref="BT42:BT43"/>
    <mergeCell ref="BV58:BV59"/>
    <mergeCell ref="BV30:BV31"/>
    <mergeCell ref="BU58:BU59"/>
    <mergeCell ref="BU30:BU31"/>
    <mergeCell ref="BU42:BU43"/>
    <mergeCell ref="BQ42:BQ43"/>
    <mergeCell ref="BQ30:BQ31"/>
    <mergeCell ref="BR58:BR59"/>
    <mergeCell ref="BR30:BR31"/>
    <mergeCell ref="BR42:BR43"/>
    <mergeCell ref="BS58:BS59"/>
    <mergeCell ref="BS42:BS43"/>
    <mergeCell ref="BS30:BS31"/>
    <mergeCell ref="BQ58:BQ59"/>
    <mergeCell ref="BM42:BM43"/>
    <mergeCell ref="BN42:BN43"/>
    <mergeCell ref="BN58:BN59"/>
    <mergeCell ref="BN30:BN31"/>
    <mergeCell ref="BP58:BP59"/>
    <mergeCell ref="BP30:BP31"/>
    <mergeCell ref="BP42:BP43"/>
    <mergeCell ref="BO58:BO59"/>
    <mergeCell ref="BM58:BM59"/>
    <mergeCell ref="BI24:BI25"/>
    <mergeCell ref="BI58:BI59"/>
    <mergeCell ref="BI30:BI31"/>
    <mergeCell ref="BH42:BH43"/>
    <mergeCell ref="BI42:BI43"/>
    <mergeCell ref="BH24:BH25"/>
    <mergeCell ref="BG24:BG25"/>
    <mergeCell ref="BG58:BG59"/>
    <mergeCell ref="BG30:BG31"/>
    <mergeCell ref="BF42:BF43"/>
    <mergeCell ref="BG42:BG43"/>
    <mergeCell ref="BH58:BH59"/>
    <mergeCell ref="BH30:BH31"/>
    <mergeCell ref="BE24:BE25"/>
    <mergeCell ref="BE58:BE59"/>
    <mergeCell ref="BE30:BE31"/>
    <mergeCell ref="BD42:BD43"/>
    <mergeCell ref="BE42:BE43"/>
    <mergeCell ref="BF58:BF59"/>
    <mergeCell ref="BF30:BF31"/>
    <mergeCell ref="BB42:BB43"/>
    <mergeCell ref="BC42:BC43"/>
    <mergeCell ref="BD58:BD59"/>
    <mergeCell ref="BD30:BD31"/>
    <mergeCell ref="BC58:BC59"/>
    <mergeCell ref="BB58:BB59"/>
    <mergeCell ref="A2:S2"/>
    <mergeCell ref="AO56:AX57"/>
    <mergeCell ref="AO28:AX29"/>
    <mergeCell ref="B36:C36"/>
    <mergeCell ref="B34:C34"/>
    <mergeCell ref="B41:C41"/>
    <mergeCell ref="B42:C42"/>
    <mergeCell ref="B44:C44"/>
    <mergeCell ref="B32:C32"/>
    <mergeCell ref="V2:AX4"/>
    <mergeCell ref="BC24:BC25"/>
    <mergeCell ref="AZ30:AZ31"/>
    <mergeCell ref="AZ42:AZ43"/>
    <mergeCell ref="AZ58:AZ59"/>
    <mergeCell ref="B40:C40"/>
    <mergeCell ref="B35:C35"/>
    <mergeCell ref="B37:C37"/>
    <mergeCell ref="B38:C38"/>
    <mergeCell ref="B39:C39"/>
    <mergeCell ref="BC30:BC31"/>
    <mergeCell ref="BJ42:BJ43"/>
    <mergeCell ref="BJ58:BJ59"/>
    <mergeCell ref="BA24:BA25"/>
    <mergeCell ref="BB24:BB25"/>
    <mergeCell ref="BD24:BD25"/>
    <mergeCell ref="BF24:BF25"/>
    <mergeCell ref="BA58:BA59"/>
    <mergeCell ref="BA30:BA31"/>
    <mergeCell ref="BA42:BA43"/>
    <mergeCell ref="BB30:BB31"/>
    <mergeCell ref="BK42:BK43"/>
    <mergeCell ref="BK30:BK31"/>
    <mergeCell ref="BO42:BO43"/>
    <mergeCell ref="BO30:BO31"/>
    <mergeCell ref="BV42:BV43"/>
    <mergeCell ref="BL58:BL59"/>
    <mergeCell ref="BL42:BL43"/>
    <mergeCell ref="BL30:BL31"/>
    <mergeCell ref="BK58:BK59"/>
    <mergeCell ref="BM30:BM31"/>
    <mergeCell ref="BX58:BX59"/>
    <mergeCell ref="BX42:BX43"/>
    <mergeCell ref="BX30:BX31"/>
    <mergeCell ref="BW24:BW25"/>
    <mergeCell ref="BW58:BW59"/>
    <mergeCell ref="BW30:BW31"/>
    <mergeCell ref="BW42:BW43"/>
    <mergeCell ref="BY58:BY59"/>
    <mergeCell ref="BY42:BY43"/>
    <mergeCell ref="BY30:BY31"/>
    <mergeCell ref="BZ58:BZ59"/>
    <mergeCell ref="BZ30:BZ31"/>
    <mergeCell ref="BZ42:BZ43"/>
    <mergeCell ref="DB42:DB43"/>
    <mergeCell ref="DB30:DB31"/>
    <mergeCell ref="DA24:DA25"/>
    <mergeCell ref="DA58:DA59"/>
    <mergeCell ref="DA42:DA43"/>
    <mergeCell ref="DA30:DA31"/>
    <mergeCell ref="DZ58:DZ59"/>
    <mergeCell ref="DZ25:DZ26"/>
    <mergeCell ref="DZ30:DZ31"/>
    <mergeCell ref="DH58:DH59"/>
    <mergeCell ref="DI58:DI59"/>
    <mergeCell ref="DK24:DK25"/>
    <mergeCell ref="DK42:DK43"/>
    <mergeCell ref="DK30:DK31"/>
    <mergeCell ref="DL30:DL31"/>
    <mergeCell ref="DH30:DH31"/>
    <mergeCell ref="DZ42:DZ43"/>
    <mergeCell ref="DG30:DG31"/>
    <mergeCell ref="DI30:DI31"/>
    <mergeCell ref="DI42:DI43"/>
    <mergeCell ref="DC42:DC43"/>
    <mergeCell ref="DD42:DD43"/>
    <mergeCell ref="DJ42:DJ43"/>
    <mergeCell ref="DJ30:DJ31"/>
    <mergeCell ref="DG42:DG43"/>
    <mergeCell ref="DH42:DH43"/>
    <mergeCell ref="DR42:DR43"/>
    <mergeCell ref="DO42:DO43"/>
    <mergeCell ref="DP42:DP43"/>
    <mergeCell ref="DP30:DP31"/>
    <mergeCell ref="DM30:DM31"/>
    <mergeCell ref="BJ30:BJ31"/>
    <mergeCell ref="DC30:DC31"/>
    <mergeCell ref="DD30:DD31"/>
    <mergeCell ref="DE30:DE31"/>
    <mergeCell ref="DF30:DF31"/>
    <mergeCell ref="DV24:DV25"/>
    <mergeCell ref="DW24:DW25"/>
    <mergeCell ref="DV30:DV31"/>
    <mergeCell ref="DW30:DW31"/>
    <mergeCell ref="DB24:DB25"/>
    <mergeCell ref="BO24:BO25"/>
    <mergeCell ref="BP24:BP25"/>
    <mergeCell ref="BX24:BX25"/>
    <mergeCell ref="CA24:CA25"/>
    <mergeCell ref="CC24:CC25"/>
    <mergeCell ref="DH24:DH25"/>
    <mergeCell ref="DG24:DG25"/>
    <mergeCell ref="DF24:DF25"/>
    <mergeCell ref="DE24:DE25"/>
    <mergeCell ref="DD24:DD25"/>
    <mergeCell ref="DC24:DC25"/>
    <mergeCell ref="CY24:CY25"/>
    <mergeCell ref="BZ24:BZ25"/>
    <mergeCell ref="BY24:BY25"/>
    <mergeCell ref="BV24:BV25"/>
    <mergeCell ref="BU24:BU25"/>
    <mergeCell ref="CE24:CE25"/>
    <mergeCell ref="CG24:CG25"/>
    <mergeCell ref="CI24:CI25"/>
    <mergeCell ref="CK24:CK25"/>
    <mergeCell ref="CM24:CM25"/>
    <mergeCell ref="AZ24:AZ25"/>
    <mergeCell ref="DR24:DR25"/>
    <mergeCell ref="DQ24:DQ25"/>
    <mergeCell ref="DP24:DP25"/>
    <mergeCell ref="DO24:DO25"/>
    <mergeCell ref="DN24:DN25"/>
    <mergeCell ref="DM24:DM25"/>
    <mergeCell ref="BT24:BT25"/>
    <mergeCell ref="BS24:BS25"/>
    <mergeCell ref="BR24:BR25"/>
    <mergeCell ref="DL24:DL25"/>
    <mergeCell ref="DJ24:DJ25"/>
    <mergeCell ref="DI24:DI25"/>
    <mergeCell ref="BL24:BL25"/>
    <mergeCell ref="BK24:BK25"/>
    <mergeCell ref="BJ24:BJ25"/>
    <mergeCell ref="BQ24:BQ25"/>
    <mergeCell ref="BN24:BN25"/>
    <mergeCell ref="BM24:BM25"/>
    <mergeCell ref="CZ24:CZ25"/>
    <mergeCell ref="D17:AN17"/>
    <mergeCell ref="N19:AN19"/>
    <mergeCell ref="L7:AN8"/>
    <mergeCell ref="G13:Q13"/>
    <mergeCell ref="V13:AN13"/>
    <mergeCell ref="F14:Q15"/>
    <mergeCell ref="W14:AN15"/>
  </mergeCells>
  <phoneticPr fontId="0" type="noConversion"/>
  <printOptions horizontalCentered="1" verticalCentered="1"/>
  <pageMargins left="0.19685039370078741" right="0.19685039370078741" top="0.39370078740157483" bottom="0.39370078740157483" header="0.11811023622047245" footer="0.11811023622047245"/>
  <pageSetup paperSize="9" scale="85" orientation="portrait" r:id="rId1"/>
  <headerFooter alignWithMargins="0"/>
  <ignoredErrors>
    <ignoredError sqref="AX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DM92"/>
  <sheetViews>
    <sheetView zoomScaleNormal="100" workbookViewId="0"/>
  </sheetViews>
  <sheetFormatPr defaultRowHeight="11.45" customHeight="1"/>
  <cols>
    <col min="1" max="1" width="1.7109375" style="57" customWidth="1"/>
    <col min="2" max="2" width="5.140625" style="57" customWidth="1"/>
    <col min="3" max="3" width="1.85546875" style="57" customWidth="1"/>
    <col min="4" max="5" width="2.7109375" style="57" customWidth="1"/>
    <col min="6" max="11" width="2.140625" style="57" customWidth="1"/>
    <col min="12" max="16" width="2" style="57" customWidth="1"/>
    <col min="17" max="17" width="40.7109375" style="57" customWidth="1"/>
    <col min="18" max="18" width="1.5703125" style="57" customWidth="1"/>
    <col min="19" max="20" width="2.28515625" style="57" customWidth="1"/>
    <col min="21" max="21" width="58.42578125" style="57" customWidth="1"/>
    <col min="22" max="30" width="2" style="57" customWidth="1"/>
    <col min="31" max="31" width="3.28515625" style="57" customWidth="1"/>
    <col min="32" max="32" width="0.7109375" style="58" customWidth="1"/>
    <col min="33" max="41" width="2.140625" style="57" customWidth="1"/>
    <col min="42" max="42" width="1.7109375" style="57" customWidth="1"/>
    <col min="43" max="43" width="0.7109375" style="58" customWidth="1"/>
    <col min="44" max="52" width="2.140625" style="57" customWidth="1"/>
    <col min="53" max="53" width="1.7109375" style="57" customWidth="1"/>
    <col min="54" max="54" width="0.7109375" style="58" customWidth="1"/>
    <col min="55" max="55" width="2" style="57" customWidth="1"/>
    <col min="56" max="56" width="2" style="58" customWidth="1"/>
    <col min="57" max="63" width="2" style="176" customWidth="1"/>
    <col min="64" max="64" width="2.28515625" style="176" customWidth="1"/>
    <col min="65" max="66" width="1.42578125" style="176" customWidth="1"/>
    <col min="67" max="117" width="9.140625" style="58"/>
    <col min="118" max="16384" width="9.140625" style="57"/>
  </cols>
  <sheetData>
    <row r="1" spans="1:117" s="11" customFormat="1" ht="13.5" customHeight="1">
      <c r="A1" s="143" t="s">
        <v>182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BE1" s="144"/>
      <c r="BF1" s="144"/>
      <c r="BG1" s="144"/>
      <c r="BH1" s="57"/>
      <c r="BI1" s="144" t="s">
        <v>136</v>
      </c>
      <c r="BJ1" s="144"/>
      <c r="BK1" s="144"/>
      <c r="BL1" s="144"/>
      <c r="BM1" s="144"/>
      <c r="BN1" s="144"/>
    </row>
    <row r="2" spans="1:117" s="11" customFormat="1" ht="3.75" customHeight="1" thickBot="1">
      <c r="A2" s="145"/>
      <c r="D2" s="145"/>
      <c r="BE2" s="144"/>
      <c r="BF2" s="144"/>
      <c r="BG2" s="146"/>
      <c r="BH2" s="144"/>
      <c r="BI2" s="144"/>
      <c r="BJ2" s="144"/>
      <c r="BK2" s="144"/>
      <c r="BL2" s="144"/>
      <c r="BM2" s="144"/>
      <c r="BN2" s="144"/>
    </row>
    <row r="3" spans="1:117" ht="15" customHeight="1">
      <c r="A3" s="433" t="s">
        <v>41</v>
      </c>
      <c r="B3" s="434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9"/>
      <c r="S3" s="149"/>
      <c r="T3" s="149"/>
      <c r="U3" s="150"/>
      <c r="V3" s="435" t="s">
        <v>139</v>
      </c>
      <c r="W3" s="436"/>
      <c r="X3" s="436"/>
      <c r="Y3" s="436"/>
      <c r="Z3" s="436"/>
      <c r="AA3" s="436"/>
      <c r="AB3" s="436"/>
      <c r="AC3" s="436"/>
      <c r="AD3" s="436"/>
      <c r="AE3" s="437"/>
      <c r="AF3" s="151"/>
      <c r="AG3" s="440" t="s">
        <v>143</v>
      </c>
      <c r="AH3" s="441"/>
      <c r="AI3" s="441"/>
      <c r="AJ3" s="441"/>
      <c r="AK3" s="441"/>
      <c r="AL3" s="441"/>
      <c r="AM3" s="441"/>
      <c r="AN3" s="441"/>
      <c r="AO3" s="441"/>
      <c r="AP3" s="442"/>
      <c r="AQ3" s="60"/>
      <c r="AR3" s="446" t="s">
        <v>55</v>
      </c>
      <c r="AS3" s="447"/>
      <c r="AT3" s="447"/>
      <c r="AU3" s="447"/>
      <c r="AV3" s="447"/>
      <c r="AW3" s="447"/>
      <c r="AX3" s="447"/>
      <c r="AY3" s="447"/>
      <c r="AZ3" s="447"/>
      <c r="BA3" s="448"/>
      <c r="BB3" s="152"/>
      <c r="BC3" s="440" t="s">
        <v>144</v>
      </c>
      <c r="BD3" s="449"/>
      <c r="BE3" s="449"/>
      <c r="BF3" s="449"/>
      <c r="BG3" s="449"/>
      <c r="BH3" s="449"/>
      <c r="BI3" s="449"/>
      <c r="BJ3" s="449"/>
      <c r="BK3" s="449"/>
      <c r="BL3" s="450"/>
      <c r="BM3" s="153"/>
      <c r="BN3" s="153"/>
    </row>
    <row r="4" spans="1:117" ht="15" customHeight="1">
      <c r="A4" s="154" t="s">
        <v>54</v>
      </c>
      <c r="B4" s="155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58"/>
      <c r="S4" s="58"/>
      <c r="T4" s="58"/>
      <c r="U4" s="156"/>
      <c r="V4" s="438"/>
      <c r="W4" s="438"/>
      <c r="X4" s="438"/>
      <c r="Y4" s="438"/>
      <c r="Z4" s="438"/>
      <c r="AA4" s="438"/>
      <c r="AB4" s="438"/>
      <c r="AC4" s="438"/>
      <c r="AD4" s="438"/>
      <c r="AE4" s="439"/>
      <c r="AF4" s="151"/>
      <c r="AG4" s="443"/>
      <c r="AH4" s="444"/>
      <c r="AI4" s="444"/>
      <c r="AJ4" s="444"/>
      <c r="AK4" s="444"/>
      <c r="AL4" s="444"/>
      <c r="AM4" s="444"/>
      <c r="AN4" s="444"/>
      <c r="AO4" s="444"/>
      <c r="AP4" s="445"/>
      <c r="AQ4" s="157"/>
      <c r="AR4" s="454" t="s">
        <v>145</v>
      </c>
      <c r="AS4" s="455"/>
      <c r="AT4" s="455"/>
      <c r="AU4" s="455"/>
      <c r="AV4" s="455"/>
      <c r="AW4" s="455"/>
      <c r="AX4" s="455"/>
      <c r="AY4" s="455"/>
      <c r="AZ4" s="455"/>
      <c r="BA4" s="456"/>
      <c r="BB4" s="158"/>
      <c r="BC4" s="451"/>
      <c r="BD4" s="452"/>
      <c r="BE4" s="452"/>
      <c r="BF4" s="452"/>
      <c r="BG4" s="452"/>
      <c r="BH4" s="452"/>
      <c r="BI4" s="452"/>
      <c r="BJ4" s="452"/>
      <c r="BK4" s="452"/>
      <c r="BL4" s="453"/>
      <c r="BM4" s="153"/>
      <c r="BN4" s="153"/>
    </row>
    <row r="5" spans="1:117" s="113" customFormat="1" ht="9.75" customHeight="1">
      <c r="A5" s="159"/>
      <c r="B5" s="160">
        <v>1</v>
      </c>
      <c r="C5" s="424">
        <v>2</v>
      </c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6"/>
      <c r="V5" s="476">
        <v>3</v>
      </c>
      <c r="W5" s="476"/>
      <c r="X5" s="476"/>
      <c r="Y5" s="476"/>
      <c r="Z5" s="476"/>
      <c r="AA5" s="476"/>
      <c r="AB5" s="476"/>
      <c r="AC5" s="476"/>
      <c r="AD5" s="476"/>
      <c r="AE5" s="477"/>
      <c r="AF5" s="161"/>
      <c r="AG5" s="427">
        <v>4</v>
      </c>
      <c r="AH5" s="428"/>
      <c r="AI5" s="428"/>
      <c r="AJ5" s="428"/>
      <c r="AK5" s="428"/>
      <c r="AL5" s="428"/>
      <c r="AM5" s="428"/>
      <c r="AN5" s="428"/>
      <c r="AO5" s="428"/>
      <c r="AP5" s="429"/>
      <c r="AQ5" s="162"/>
      <c r="AR5" s="466">
        <v>5</v>
      </c>
      <c r="AS5" s="467"/>
      <c r="AT5" s="467"/>
      <c r="AU5" s="467"/>
      <c r="AV5" s="467"/>
      <c r="AW5" s="467"/>
      <c r="AX5" s="467"/>
      <c r="AY5" s="467"/>
      <c r="AZ5" s="467"/>
      <c r="BA5" s="468"/>
      <c r="BB5" s="163"/>
      <c r="BC5" s="427">
        <v>6</v>
      </c>
      <c r="BD5" s="428"/>
      <c r="BE5" s="428"/>
      <c r="BF5" s="428"/>
      <c r="BG5" s="428"/>
      <c r="BH5" s="428"/>
      <c r="BI5" s="428"/>
      <c r="BJ5" s="428"/>
      <c r="BK5" s="428"/>
      <c r="BL5" s="429"/>
      <c r="BM5" s="164"/>
      <c r="BN5" s="164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</row>
    <row r="6" spans="1:117" s="145" customFormat="1" ht="15" customHeight="1">
      <c r="A6" s="166" t="s">
        <v>9</v>
      </c>
      <c r="B6" s="167"/>
      <c r="C6" s="430" t="s">
        <v>140</v>
      </c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2"/>
      <c r="V6" s="519">
        <f>AG6+AR6</f>
        <v>0</v>
      </c>
      <c r="W6" s="520"/>
      <c r="X6" s="520"/>
      <c r="Y6" s="520"/>
      <c r="Z6" s="520"/>
      <c r="AA6" s="520"/>
      <c r="AB6" s="520"/>
      <c r="AC6" s="520"/>
      <c r="AD6" s="520"/>
      <c r="AE6" s="521"/>
      <c r="AF6" s="268"/>
      <c r="AG6" s="525">
        <f>AG8+AG16+AG38+AG41+AG51</f>
        <v>0</v>
      </c>
      <c r="AH6" s="526"/>
      <c r="AI6" s="526"/>
      <c r="AJ6" s="526"/>
      <c r="AK6" s="526"/>
      <c r="AL6" s="526"/>
      <c r="AM6" s="526"/>
      <c r="AN6" s="526"/>
      <c r="AO6" s="526"/>
      <c r="AP6" s="527"/>
      <c r="AQ6" s="269"/>
      <c r="AR6" s="525">
        <f>AR8+AR16+AR38+AR41</f>
        <v>0</v>
      </c>
      <c r="AS6" s="526"/>
      <c r="AT6" s="526"/>
      <c r="AU6" s="526"/>
      <c r="AV6" s="526"/>
      <c r="AW6" s="526"/>
      <c r="AX6" s="526"/>
      <c r="AY6" s="526"/>
      <c r="AZ6" s="526"/>
      <c r="BA6" s="527"/>
      <c r="BB6" s="269"/>
      <c r="BC6" s="525">
        <f>BC8+BC16+BC38+BC41</f>
        <v>0</v>
      </c>
      <c r="BD6" s="526"/>
      <c r="BE6" s="526"/>
      <c r="BF6" s="526"/>
      <c r="BG6" s="526"/>
      <c r="BH6" s="526"/>
      <c r="BI6" s="526"/>
      <c r="BJ6" s="526"/>
      <c r="BK6" s="526"/>
      <c r="BL6" s="527"/>
      <c r="BM6" s="168"/>
      <c r="BN6" s="168"/>
    </row>
    <row r="7" spans="1:117" s="145" customFormat="1" ht="15" customHeight="1">
      <c r="A7" s="169"/>
      <c r="B7" s="170"/>
      <c r="C7" s="470" t="s">
        <v>183</v>
      </c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2"/>
      <c r="V7" s="522"/>
      <c r="W7" s="523"/>
      <c r="X7" s="523"/>
      <c r="Y7" s="523"/>
      <c r="Z7" s="523"/>
      <c r="AA7" s="523"/>
      <c r="AB7" s="523"/>
      <c r="AC7" s="523"/>
      <c r="AD7" s="523"/>
      <c r="AE7" s="524"/>
      <c r="AF7" s="268"/>
      <c r="AG7" s="528"/>
      <c r="AH7" s="529"/>
      <c r="AI7" s="529"/>
      <c r="AJ7" s="529"/>
      <c r="AK7" s="529"/>
      <c r="AL7" s="529"/>
      <c r="AM7" s="529"/>
      <c r="AN7" s="529"/>
      <c r="AO7" s="529"/>
      <c r="AP7" s="530"/>
      <c r="AQ7" s="269"/>
      <c r="AR7" s="528"/>
      <c r="AS7" s="529"/>
      <c r="AT7" s="529"/>
      <c r="AU7" s="529"/>
      <c r="AV7" s="529"/>
      <c r="AW7" s="529"/>
      <c r="AX7" s="529"/>
      <c r="AY7" s="529"/>
      <c r="AZ7" s="529"/>
      <c r="BA7" s="530"/>
      <c r="BB7" s="269"/>
      <c r="BC7" s="528"/>
      <c r="BD7" s="529"/>
      <c r="BE7" s="529"/>
      <c r="BF7" s="529"/>
      <c r="BG7" s="529"/>
      <c r="BH7" s="529"/>
      <c r="BI7" s="529"/>
      <c r="BJ7" s="529"/>
      <c r="BK7" s="529"/>
      <c r="BL7" s="530"/>
      <c r="BM7" s="168"/>
      <c r="BN7" s="168"/>
    </row>
    <row r="8" spans="1:117" s="63" customFormat="1" ht="15" customHeight="1">
      <c r="A8" s="171" t="s">
        <v>9</v>
      </c>
      <c r="B8" s="172">
        <v>1</v>
      </c>
      <c r="C8" s="430" t="s">
        <v>56</v>
      </c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2"/>
      <c r="V8" s="531">
        <f t="shared" ref="V8:V14" si="0">AG8+AR8</f>
        <v>0</v>
      </c>
      <c r="W8" s="532"/>
      <c r="X8" s="532"/>
      <c r="Y8" s="532"/>
      <c r="Z8" s="532"/>
      <c r="AA8" s="532"/>
      <c r="AB8" s="532"/>
      <c r="AC8" s="532"/>
      <c r="AD8" s="532"/>
      <c r="AE8" s="533"/>
      <c r="AF8" s="270"/>
      <c r="AG8" s="534">
        <f>AG9+AG10</f>
        <v>0</v>
      </c>
      <c r="AH8" s="535"/>
      <c r="AI8" s="535"/>
      <c r="AJ8" s="535"/>
      <c r="AK8" s="535"/>
      <c r="AL8" s="535"/>
      <c r="AM8" s="535"/>
      <c r="AN8" s="535"/>
      <c r="AO8" s="535"/>
      <c r="AP8" s="536"/>
      <c r="AQ8" s="270"/>
      <c r="AR8" s="534">
        <f>AR9+AR10</f>
        <v>0</v>
      </c>
      <c r="AS8" s="535"/>
      <c r="AT8" s="535"/>
      <c r="AU8" s="535"/>
      <c r="AV8" s="535"/>
      <c r="AW8" s="535"/>
      <c r="AX8" s="535"/>
      <c r="AY8" s="535"/>
      <c r="AZ8" s="535"/>
      <c r="BA8" s="536"/>
      <c r="BB8" s="270"/>
      <c r="BC8" s="534">
        <f>BC9+BC10</f>
        <v>0</v>
      </c>
      <c r="BD8" s="535"/>
      <c r="BE8" s="535"/>
      <c r="BF8" s="535"/>
      <c r="BG8" s="535"/>
      <c r="BH8" s="535"/>
      <c r="BI8" s="535"/>
      <c r="BJ8" s="535"/>
      <c r="BK8" s="535"/>
      <c r="BL8" s="536"/>
      <c r="BM8" s="146"/>
      <c r="BN8" s="146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</row>
    <row r="9" spans="1:117" ht="15" customHeight="1">
      <c r="A9" s="173" t="s">
        <v>9</v>
      </c>
      <c r="B9" s="174">
        <v>11</v>
      </c>
      <c r="C9" s="175"/>
      <c r="D9" s="469" t="s">
        <v>146</v>
      </c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9"/>
      <c r="V9" s="531">
        <f>AG9+AR9</f>
        <v>0</v>
      </c>
      <c r="W9" s="532"/>
      <c r="X9" s="532"/>
      <c r="Y9" s="532"/>
      <c r="Z9" s="532"/>
      <c r="AA9" s="532"/>
      <c r="AB9" s="532"/>
      <c r="AC9" s="532"/>
      <c r="AD9" s="532"/>
      <c r="AE9" s="533"/>
      <c r="AF9" s="145"/>
      <c r="AG9" s="537"/>
      <c r="AH9" s="538"/>
      <c r="AI9" s="538"/>
      <c r="AJ9" s="538"/>
      <c r="AK9" s="538"/>
      <c r="AL9" s="538"/>
      <c r="AM9" s="538"/>
      <c r="AN9" s="538"/>
      <c r="AO9" s="538"/>
      <c r="AP9" s="539"/>
      <c r="AQ9" s="1"/>
      <c r="AR9" s="537"/>
      <c r="AS9" s="538"/>
      <c r="AT9" s="538"/>
      <c r="AU9" s="538"/>
      <c r="AV9" s="538"/>
      <c r="AW9" s="538"/>
      <c r="AX9" s="538"/>
      <c r="AY9" s="538"/>
      <c r="AZ9" s="538"/>
      <c r="BA9" s="539"/>
      <c r="BB9" s="2"/>
      <c r="BC9" s="537"/>
      <c r="BD9" s="538"/>
      <c r="BE9" s="538"/>
      <c r="BF9" s="538"/>
      <c r="BG9" s="538"/>
      <c r="BH9" s="538"/>
      <c r="BI9" s="538"/>
      <c r="BJ9" s="538"/>
      <c r="BK9" s="538"/>
      <c r="BL9" s="539"/>
    </row>
    <row r="10" spans="1:117" s="74" customFormat="1" ht="15" customHeight="1">
      <c r="A10" s="169" t="s">
        <v>9</v>
      </c>
      <c r="B10" s="177">
        <v>2</v>
      </c>
      <c r="C10" s="473" t="s">
        <v>57</v>
      </c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5"/>
      <c r="V10" s="540">
        <f t="shared" si="0"/>
        <v>0</v>
      </c>
      <c r="W10" s="541"/>
      <c r="X10" s="541"/>
      <c r="Y10" s="541"/>
      <c r="Z10" s="541"/>
      <c r="AA10" s="541"/>
      <c r="AB10" s="541"/>
      <c r="AC10" s="541"/>
      <c r="AD10" s="541"/>
      <c r="AE10" s="542"/>
      <c r="AF10" s="76"/>
      <c r="AG10" s="543">
        <f>AG11+AG13+AG15</f>
        <v>0</v>
      </c>
      <c r="AH10" s="544"/>
      <c r="AI10" s="544"/>
      <c r="AJ10" s="544"/>
      <c r="AK10" s="544"/>
      <c r="AL10" s="544"/>
      <c r="AM10" s="544"/>
      <c r="AN10" s="544"/>
      <c r="AO10" s="544"/>
      <c r="AP10" s="545"/>
      <c r="AQ10" s="76"/>
      <c r="AR10" s="543">
        <f>AR11+AR13</f>
        <v>0</v>
      </c>
      <c r="AS10" s="544"/>
      <c r="AT10" s="544"/>
      <c r="AU10" s="544"/>
      <c r="AV10" s="544"/>
      <c r="AW10" s="544"/>
      <c r="AX10" s="544"/>
      <c r="AY10" s="544"/>
      <c r="AZ10" s="544"/>
      <c r="BA10" s="545"/>
      <c r="BB10" s="76"/>
      <c r="BC10" s="543">
        <f>BC11+BC13</f>
        <v>0</v>
      </c>
      <c r="BD10" s="544"/>
      <c r="BE10" s="544"/>
      <c r="BF10" s="544"/>
      <c r="BG10" s="544"/>
      <c r="BH10" s="544"/>
      <c r="BI10" s="544"/>
      <c r="BJ10" s="544"/>
      <c r="BK10" s="544"/>
      <c r="BL10" s="545"/>
      <c r="BM10" s="179"/>
      <c r="BN10" s="179"/>
      <c r="BO10" s="180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</row>
    <row r="11" spans="1:117" ht="15" customHeight="1">
      <c r="A11" s="181" t="s">
        <v>9</v>
      </c>
      <c r="B11" s="182">
        <v>21</v>
      </c>
      <c r="C11" s="183"/>
      <c r="D11" s="422" t="s">
        <v>58</v>
      </c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423"/>
      <c r="V11" s="546">
        <f t="shared" si="0"/>
        <v>0</v>
      </c>
      <c r="W11" s="547"/>
      <c r="X11" s="547"/>
      <c r="Y11" s="547"/>
      <c r="Z11" s="547"/>
      <c r="AA11" s="547"/>
      <c r="AB11" s="547"/>
      <c r="AC11" s="547"/>
      <c r="AD11" s="547"/>
      <c r="AE11" s="548"/>
      <c r="AG11" s="552"/>
      <c r="AH11" s="553"/>
      <c r="AI11" s="553"/>
      <c r="AJ11" s="553"/>
      <c r="AK11" s="553"/>
      <c r="AL11" s="553"/>
      <c r="AM11" s="553"/>
      <c r="AN11" s="553"/>
      <c r="AO11" s="553"/>
      <c r="AP11" s="554"/>
      <c r="AQ11" s="3"/>
      <c r="AR11" s="552"/>
      <c r="AS11" s="553"/>
      <c r="AT11" s="553"/>
      <c r="AU11" s="553"/>
      <c r="AV11" s="553"/>
      <c r="AW11" s="553"/>
      <c r="AX11" s="553"/>
      <c r="AY11" s="553"/>
      <c r="AZ11" s="553"/>
      <c r="BA11" s="554"/>
      <c r="BB11" s="3"/>
      <c r="BC11" s="552"/>
      <c r="BD11" s="553"/>
      <c r="BE11" s="553"/>
      <c r="BF11" s="553"/>
      <c r="BG11" s="553"/>
      <c r="BH11" s="553"/>
      <c r="BI11" s="553"/>
      <c r="BJ11" s="553"/>
      <c r="BK11" s="553"/>
      <c r="BL11" s="554"/>
    </row>
    <row r="12" spans="1:117" ht="15" customHeight="1">
      <c r="A12" s="185"/>
      <c r="B12" s="186"/>
      <c r="C12" s="187"/>
      <c r="D12" s="188" t="s">
        <v>59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0"/>
      <c r="V12" s="549">
        <f t="shared" si="0"/>
        <v>0</v>
      </c>
      <c r="W12" s="550"/>
      <c r="X12" s="550"/>
      <c r="Y12" s="550"/>
      <c r="Z12" s="550"/>
      <c r="AA12" s="550"/>
      <c r="AB12" s="550"/>
      <c r="AC12" s="550"/>
      <c r="AD12" s="550"/>
      <c r="AE12" s="551"/>
      <c r="AG12" s="555"/>
      <c r="AH12" s="556"/>
      <c r="AI12" s="556"/>
      <c r="AJ12" s="556"/>
      <c r="AK12" s="556"/>
      <c r="AL12" s="556"/>
      <c r="AM12" s="556"/>
      <c r="AN12" s="556"/>
      <c r="AO12" s="556"/>
      <c r="AP12" s="557"/>
      <c r="AQ12" s="3"/>
      <c r="AR12" s="555"/>
      <c r="AS12" s="556"/>
      <c r="AT12" s="556"/>
      <c r="AU12" s="556"/>
      <c r="AV12" s="556"/>
      <c r="AW12" s="556"/>
      <c r="AX12" s="556"/>
      <c r="AY12" s="556"/>
      <c r="AZ12" s="556"/>
      <c r="BA12" s="557"/>
      <c r="BB12" s="3"/>
      <c r="BC12" s="555"/>
      <c r="BD12" s="556"/>
      <c r="BE12" s="556"/>
      <c r="BF12" s="556"/>
      <c r="BG12" s="556"/>
      <c r="BH12" s="556"/>
      <c r="BI12" s="556"/>
      <c r="BJ12" s="556"/>
      <c r="BK12" s="556"/>
      <c r="BL12" s="557"/>
    </row>
    <row r="13" spans="1:117" s="58" customFormat="1" ht="15" customHeight="1">
      <c r="A13" s="181" t="s">
        <v>9</v>
      </c>
      <c r="B13" s="182">
        <v>22</v>
      </c>
      <c r="C13" s="191"/>
      <c r="D13" s="457" t="s">
        <v>147</v>
      </c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9"/>
      <c r="V13" s="546">
        <f t="shared" si="0"/>
        <v>0</v>
      </c>
      <c r="W13" s="547"/>
      <c r="X13" s="547"/>
      <c r="Y13" s="547"/>
      <c r="Z13" s="547"/>
      <c r="AA13" s="547"/>
      <c r="AB13" s="547"/>
      <c r="AC13" s="547"/>
      <c r="AD13" s="547"/>
      <c r="AE13" s="548"/>
      <c r="AG13" s="552"/>
      <c r="AH13" s="553"/>
      <c r="AI13" s="553"/>
      <c r="AJ13" s="553"/>
      <c r="AK13" s="553"/>
      <c r="AL13" s="553"/>
      <c r="AM13" s="553"/>
      <c r="AN13" s="553"/>
      <c r="AO13" s="553"/>
      <c r="AP13" s="554"/>
      <c r="AQ13" s="3"/>
      <c r="AR13" s="552"/>
      <c r="AS13" s="553"/>
      <c r="AT13" s="553"/>
      <c r="AU13" s="553"/>
      <c r="AV13" s="553"/>
      <c r="AW13" s="553"/>
      <c r="AX13" s="553"/>
      <c r="AY13" s="553"/>
      <c r="AZ13" s="553"/>
      <c r="BA13" s="554"/>
      <c r="BB13" s="3"/>
      <c r="BC13" s="552"/>
      <c r="BD13" s="553"/>
      <c r="BE13" s="553"/>
      <c r="BF13" s="553"/>
      <c r="BG13" s="553"/>
      <c r="BH13" s="553"/>
      <c r="BI13" s="553"/>
      <c r="BJ13" s="553"/>
      <c r="BK13" s="553"/>
      <c r="BL13" s="554"/>
      <c r="BM13" s="176"/>
      <c r="BN13" s="176"/>
    </row>
    <row r="14" spans="1:117" s="58" customFormat="1" ht="15" customHeight="1">
      <c r="A14" s="185"/>
      <c r="B14" s="186"/>
      <c r="C14" s="460" t="s">
        <v>148</v>
      </c>
      <c r="D14" s="461"/>
      <c r="E14" s="461"/>
      <c r="F14" s="461"/>
      <c r="G14" s="461"/>
      <c r="H14" s="461"/>
      <c r="I14" s="461"/>
      <c r="J14" s="461"/>
      <c r="K14" s="461"/>
      <c r="L14" s="461"/>
      <c r="M14" s="461"/>
      <c r="N14" s="461"/>
      <c r="O14" s="461"/>
      <c r="P14" s="461"/>
      <c r="Q14" s="461"/>
      <c r="R14" s="461"/>
      <c r="S14" s="461"/>
      <c r="T14" s="461"/>
      <c r="U14" s="462"/>
      <c r="V14" s="549">
        <f t="shared" si="0"/>
        <v>0</v>
      </c>
      <c r="W14" s="550"/>
      <c r="X14" s="550"/>
      <c r="Y14" s="550"/>
      <c r="Z14" s="550"/>
      <c r="AA14" s="550"/>
      <c r="AB14" s="550"/>
      <c r="AC14" s="550"/>
      <c r="AD14" s="550"/>
      <c r="AE14" s="551"/>
      <c r="AF14" s="192"/>
      <c r="AG14" s="555"/>
      <c r="AH14" s="556"/>
      <c r="AI14" s="556"/>
      <c r="AJ14" s="556"/>
      <c r="AK14" s="556"/>
      <c r="AL14" s="556"/>
      <c r="AM14" s="556"/>
      <c r="AN14" s="556"/>
      <c r="AO14" s="556"/>
      <c r="AP14" s="557"/>
      <c r="AQ14" s="3"/>
      <c r="AR14" s="555"/>
      <c r="AS14" s="556"/>
      <c r="AT14" s="556"/>
      <c r="AU14" s="556"/>
      <c r="AV14" s="556"/>
      <c r="AW14" s="556"/>
      <c r="AX14" s="556"/>
      <c r="AY14" s="556"/>
      <c r="AZ14" s="556"/>
      <c r="BA14" s="557"/>
      <c r="BB14" s="3"/>
      <c r="BC14" s="555"/>
      <c r="BD14" s="556"/>
      <c r="BE14" s="556"/>
      <c r="BF14" s="556"/>
      <c r="BG14" s="556"/>
      <c r="BH14" s="556"/>
      <c r="BI14" s="556"/>
      <c r="BJ14" s="556"/>
      <c r="BK14" s="556"/>
      <c r="BL14" s="557"/>
      <c r="BM14" s="176"/>
      <c r="BN14" s="176"/>
    </row>
    <row r="15" spans="1:117" ht="15" customHeight="1">
      <c r="A15" s="173" t="s">
        <v>9</v>
      </c>
      <c r="B15" s="174">
        <v>23</v>
      </c>
      <c r="C15" s="191"/>
      <c r="D15" s="463" t="s">
        <v>149</v>
      </c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4"/>
      <c r="Q15" s="464"/>
      <c r="R15" s="464"/>
      <c r="S15" s="464"/>
      <c r="T15" s="464"/>
      <c r="U15" s="465"/>
      <c r="V15" s="546">
        <f>AG15</f>
        <v>0</v>
      </c>
      <c r="W15" s="547"/>
      <c r="X15" s="547"/>
      <c r="Y15" s="547"/>
      <c r="Z15" s="547"/>
      <c r="AA15" s="547"/>
      <c r="AB15" s="547"/>
      <c r="AC15" s="547"/>
      <c r="AD15" s="547"/>
      <c r="AE15" s="548"/>
      <c r="AF15" s="165"/>
      <c r="AG15" s="558"/>
      <c r="AH15" s="559"/>
      <c r="AI15" s="559"/>
      <c r="AJ15" s="559"/>
      <c r="AK15" s="559"/>
      <c r="AL15" s="559"/>
      <c r="AM15" s="559"/>
      <c r="AN15" s="559"/>
      <c r="AO15" s="559"/>
      <c r="AP15" s="560"/>
      <c r="AR15" s="193" t="s">
        <v>18</v>
      </c>
      <c r="AS15" s="192" t="s">
        <v>18</v>
      </c>
      <c r="AT15" s="192" t="s">
        <v>18</v>
      </c>
      <c r="AU15" s="192" t="s">
        <v>18</v>
      </c>
      <c r="AV15" s="192" t="s">
        <v>18</v>
      </c>
      <c r="AW15" s="192" t="s">
        <v>18</v>
      </c>
      <c r="AX15" s="192" t="s">
        <v>18</v>
      </c>
      <c r="AY15" s="192" t="s">
        <v>18</v>
      </c>
      <c r="AZ15" s="192" t="s">
        <v>18</v>
      </c>
      <c r="BA15" s="194" t="s">
        <v>18</v>
      </c>
      <c r="BC15" s="195" t="s">
        <v>18</v>
      </c>
      <c r="BD15" s="196" t="s">
        <v>18</v>
      </c>
      <c r="BE15" s="197" t="s">
        <v>18</v>
      </c>
      <c r="BF15" s="197" t="s">
        <v>18</v>
      </c>
      <c r="BG15" s="197" t="s">
        <v>18</v>
      </c>
      <c r="BH15" s="197" t="s">
        <v>18</v>
      </c>
      <c r="BI15" s="197" t="s">
        <v>18</v>
      </c>
      <c r="BJ15" s="197" t="s">
        <v>18</v>
      </c>
      <c r="BK15" s="197" t="s">
        <v>18</v>
      </c>
      <c r="BL15" s="198" t="s">
        <v>18</v>
      </c>
    </row>
    <row r="16" spans="1:117" s="63" customFormat="1" ht="15" customHeight="1">
      <c r="A16" s="169" t="s">
        <v>9</v>
      </c>
      <c r="B16" s="177">
        <v>3</v>
      </c>
      <c r="C16" s="478" t="s">
        <v>60</v>
      </c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80"/>
      <c r="V16" s="531">
        <f>AG16+AR16</f>
        <v>0</v>
      </c>
      <c r="W16" s="532"/>
      <c r="X16" s="532"/>
      <c r="Y16" s="532"/>
      <c r="Z16" s="532"/>
      <c r="AA16" s="532"/>
      <c r="AB16" s="532"/>
      <c r="AC16" s="532"/>
      <c r="AD16" s="532"/>
      <c r="AE16" s="533"/>
      <c r="AF16" s="145"/>
      <c r="AG16" s="561">
        <f>+AG17+AG33</f>
        <v>0</v>
      </c>
      <c r="AH16" s="562"/>
      <c r="AI16" s="562"/>
      <c r="AJ16" s="562"/>
      <c r="AK16" s="562"/>
      <c r="AL16" s="562"/>
      <c r="AM16" s="562"/>
      <c r="AN16" s="562"/>
      <c r="AO16" s="562"/>
      <c r="AP16" s="563"/>
      <c r="AQ16" s="145"/>
      <c r="AR16" s="561">
        <f>AR17+AR33</f>
        <v>0</v>
      </c>
      <c r="AS16" s="562"/>
      <c r="AT16" s="562"/>
      <c r="AU16" s="562"/>
      <c r="AV16" s="562"/>
      <c r="AW16" s="562"/>
      <c r="AX16" s="562"/>
      <c r="AY16" s="562"/>
      <c r="AZ16" s="562"/>
      <c r="BA16" s="563"/>
      <c r="BB16" s="145"/>
      <c r="BC16" s="561">
        <f>BC17+BC33</f>
        <v>0</v>
      </c>
      <c r="BD16" s="562"/>
      <c r="BE16" s="562"/>
      <c r="BF16" s="562"/>
      <c r="BG16" s="562"/>
      <c r="BH16" s="562"/>
      <c r="BI16" s="562"/>
      <c r="BJ16" s="562"/>
      <c r="BK16" s="562"/>
      <c r="BL16" s="563"/>
      <c r="BM16" s="146"/>
      <c r="BN16" s="146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</row>
    <row r="17" spans="1:117" s="63" customFormat="1" ht="15" customHeight="1">
      <c r="A17" s="171" t="s">
        <v>9</v>
      </c>
      <c r="B17" s="172">
        <v>31</v>
      </c>
      <c r="C17" s="478" t="s">
        <v>61</v>
      </c>
      <c r="D17" s="479"/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80"/>
      <c r="V17" s="531">
        <f>AG17+AR17</f>
        <v>0</v>
      </c>
      <c r="W17" s="532"/>
      <c r="X17" s="532"/>
      <c r="Y17" s="532"/>
      <c r="Z17" s="532"/>
      <c r="AA17" s="532"/>
      <c r="AB17" s="532"/>
      <c r="AC17" s="532"/>
      <c r="AD17" s="532"/>
      <c r="AE17" s="533"/>
      <c r="AF17" s="145"/>
      <c r="AG17" s="561">
        <f>SUM(AG18:AG32)</f>
        <v>0</v>
      </c>
      <c r="AH17" s="562"/>
      <c r="AI17" s="562"/>
      <c r="AJ17" s="562"/>
      <c r="AK17" s="562"/>
      <c r="AL17" s="562"/>
      <c r="AM17" s="562"/>
      <c r="AN17" s="562"/>
      <c r="AO17" s="562"/>
      <c r="AP17" s="563"/>
      <c r="AQ17" s="145"/>
      <c r="AR17" s="561">
        <f>SUM(AR18:AR32)</f>
        <v>0</v>
      </c>
      <c r="AS17" s="562"/>
      <c r="AT17" s="562"/>
      <c r="AU17" s="562"/>
      <c r="AV17" s="562"/>
      <c r="AW17" s="562"/>
      <c r="AX17" s="562"/>
      <c r="AY17" s="562"/>
      <c r="AZ17" s="562"/>
      <c r="BA17" s="563"/>
      <c r="BB17" s="145"/>
      <c r="BC17" s="561">
        <f>SUM(BC18:BC32)</f>
        <v>0</v>
      </c>
      <c r="BD17" s="562"/>
      <c r="BE17" s="562"/>
      <c r="BF17" s="562"/>
      <c r="BG17" s="562"/>
      <c r="BH17" s="562"/>
      <c r="BI17" s="562"/>
      <c r="BJ17" s="562"/>
      <c r="BK17" s="562"/>
      <c r="BL17" s="563"/>
      <c r="BM17" s="146"/>
      <c r="BN17" s="146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</row>
    <row r="18" spans="1:117" ht="15" customHeight="1">
      <c r="A18" s="199" t="s">
        <v>9</v>
      </c>
      <c r="B18" s="200">
        <v>311</v>
      </c>
      <c r="C18" s="175"/>
      <c r="D18" s="457" t="s">
        <v>62</v>
      </c>
      <c r="E18" s="481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2"/>
      <c r="V18" s="546">
        <f t="shared" ref="V18:V23" si="1">AG18+AR18</f>
        <v>0</v>
      </c>
      <c r="W18" s="547"/>
      <c r="X18" s="547"/>
      <c r="Y18" s="547"/>
      <c r="Z18" s="547"/>
      <c r="AA18" s="547"/>
      <c r="AB18" s="547"/>
      <c r="AC18" s="547"/>
      <c r="AD18" s="547"/>
      <c r="AE18" s="548"/>
      <c r="AG18" s="552"/>
      <c r="AH18" s="553"/>
      <c r="AI18" s="553"/>
      <c r="AJ18" s="553"/>
      <c r="AK18" s="553"/>
      <c r="AL18" s="553"/>
      <c r="AM18" s="553"/>
      <c r="AN18" s="553"/>
      <c r="AO18" s="553"/>
      <c r="AP18" s="554"/>
      <c r="AQ18" s="3"/>
      <c r="AR18" s="552"/>
      <c r="AS18" s="553"/>
      <c r="AT18" s="553"/>
      <c r="AU18" s="553"/>
      <c r="AV18" s="553"/>
      <c r="AW18" s="553"/>
      <c r="AX18" s="553"/>
      <c r="AY18" s="553"/>
      <c r="AZ18" s="553"/>
      <c r="BA18" s="554"/>
      <c r="BB18" s="3"/>
      <c r="BC18" s="552"/>
      <c r="BD18" s="553"/>
      <c r="BE18" s="553"/>
      <c r="BF18" s="553"/>
      <c r="BG18" s="553"/>
      <c r="BH18" s="553"/>
      <c r="BI18" s="553"/>
      <c r="BJ18" s="553"/>
      <c r="BK18" s="553"/>
      <c r="BL18" s="554"/>
    </row>
    <row r="19" spans="1:117" ht="15" customHeight="1">
      <c r="A19" s="181"/>
      <c r="B19" s="172"/>
      <c r="C19" s="460" t="s">
        <v>89</v>
      </c>
      <c r="D19" s="461"/>
      <c r="E19" s="461"/>
      <c r="F19" s="461"/>
      <c r="G19" s="461"/>
      <c r="H19" s="461"/>
      <c r="I19" s="461"/>
      <c r="J19" s="461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2"/>
      <c r="V19" s="549">
        <f t="shared" si="1"/>
        <v>0</v>
      </c>
      <c r="W19" s="550"/>
      <c r="X19" s="550"/>
      <c r="Y19" s="550"/>
      <c r="Z19" s="550"/>
      <c r="AA19" s="550"/>
      <c r="AB19" s="550"/>
      <c r="AC19" s="550"/>
      <c r="AD19" s="550"/>
      <c r="AE19" s="551"/>
      <c r="AG19" s="555"/>
      <c r="AH19" s="556"/>
      <c r="AI19" s="556"/>
      <c r="AJ19" s="556"/>
      <c r="AK19" s="556"/>
      <c r="AL19" s="556"/>
      <c r="AM19" s="556"/>
      <c r="AN19" s="556"/>
      <c r="AO19" s="556"/>
      <c r="AP19" s="557"/>
      <c r="AQ19" s="3"/>
      <c r="AR19" s="555"/>
      <c r="AS19" s="556"/>
      <c r="AT19" s="556"/>
      <c r="AU19" s="556"/>
      <c r="AV19" s="556"/>
      <c r="AW19" s="556"/>
      <c r="AX19" s="556"/>
      <c r="AY19" s="556"/>
      <c r="AZ19" s="556"/>
      <c r="BA19" s="557"/>
      <c r="BB19" s="3"/>
      <c r="BC19" s="555"/>
      <c r="BD19" s="556"/>
      <c r="BE19" s="556"/>
      <c r="BF19" s="556"/>
      <c r="BG19" s="556"/>
      <c r="BH19" s="556"/>
      <c r="BI19" s="556"/>
      <c r="BJ19" s="556"/>
      <c r="BK19" s="556"/>
      <c r="BL19" s="557"/>
    </row>
    <row r="20" spans="1:117" ht="15" customHeight="1">
      <c r="A20" s="199" t="s">
        <v>9</v>
      </c>
      <c r="B20" s="200">
        <v>312</v>
      </c>
      <c r="C20" s="175"/>
      <c r="D20" s="457" t="s">
        <v>63</v>
      </c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9"/>
      <c r="V20" s="546">
        <f t="shared" si="1"/>
        <v>0</v>
      </c>
      <c r="W20" s="547"/>
      <c r="X20" s="547"/>
      <c r="Y20" s="547"/>
      <c r="Z20" s="547"/>
      <c r="AA20" s="547"/>
      <c r="AB20" s="547"/>
      <c r="AC20" s="547"/>
      <c r="AD20" s="547"/>
      <c r="AE20" s="548"/>
      <c r="AG20" s="552"/>
      <c r="AH20" s="553"/>
      <c r="AI20" s="553"/>
      <c r="AJ20" s="553"/>
      <c r="AK20" s="553"/>
      <c r="AL20" s="553"/>
      <c r="AM20" s="553"/>
      <c r="AN20" s="553"/>
      <c r="AO20" s="553"/>
      <c r="AP20" s="554"/>
      <c r="AQ20" s="3"/>
      <c r="AR20" s="552"/>
      <c r="AS20" s="553"/>
      <c r="AT20" s="553"/>
      <c r="AU20" s="553"/>
      <c r="AV20" s="553"/>
      <c r="AW20" s="553"/>
      <c r="AX20" s="553"/>
      <c r="AY20" s="553"/>
      <c r="AZ20" s="553"/>
      <c r="BA20" s="554"/>
      <c r="BB20" s="3"/>
      <c r="BC20" s="552"/>
      <c r="BD20" s="553"/>
      <c r="BE20" s="553"/>
      <c r="BF20" s="553"/>
      <c r="BG20" s="553"/>
      <c r="BH20" s="553"/>
      <c r="BI20" s="553"/>
      <c r="BJ20" s="553"/>
      <c r="BK20" s="553"/>
      <c r="BL20" s="554"/>
    </row>
    <row r="21" spans="1:117" ht="15" customHeight="1">
      <c r="A21" s="181"/>
      <c r="B21" s="182"/>
      <c r="C21" s="460" t="s">
        <v>64</v>
      </c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4"/>
      <c r="V21" s="549">
        <f t="shared" si="1"/>
        <v>0</v>
      </c>
      <c r="W21" s="550"/>
      <c r="X21" s="550"/>
      <c r="Y21" s="550"/>
      <c r="Z21" s="550"/>
      <c r="AA21" s="550"/>
      <c r="AB21" s="550"/>
      <c r="AC21" s="550"/>
      <c r="AD21" s="550"/>
      <c r="AE21" s="551"/>
      <c r="AG21" s="555"/>
      <c r="AH21" s="556"/>
      <c r="AI21" s="556"/>
      <c r="AJ21" s="556"/>
      <c r="AK21" s="556"/>
      <c r="AL21" s="556"/>
      <c r="AM21" s="556"/>
      <c r="AN21" s="556"/>
      <c r="AO21" s="556"/>
      <c r="AP21" s="557"/>
      <c r="AQ21" s="3"/>
      <c r="AR21" s="555"/>
      <c r="AS21" s="556"/>
      <c r="AT21" s="556"/>
      <c r="AU21" s="556"/>
      <c r="AV21" s="556"/>
      <c r="AW21" s="556"/>
      <c r="AX21" s="556"/>
      <c r="AY21" s="556"/>
      <c r="AZ21" s="556"/>
      <c r="BA21" s="557"/>
      <c r="BB21" s="3"/>
      <c r="BC21" s="555"/>
      <c r="BD21" s="556"/>
      <c r="BE21" s="556"/>
      <c r="BF21" s="556"/>
      <c r="BG21" s="556"/>
      <c r="BH21" s="556"/>
      <c r="BI21" s="556"/>
      <c r="BJ21" s="556"/>
      <c r="BK21" s="556"/>
      <c r="BL21" s="557"/>
    </row>
    <row r="22" spans="1:117" ht="15" customHeight="1">
      <c r="A22" s="199" t="s">
        <v>9</v>
      </c>
      <c r="B22" s="200">
        <v>313</v>
      </c>
      <c r="C22" s="201"/>
      <c r="D22" s="422" t="s">
        <v>150</v>
      </c>
      <c r="E22" s="488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9"/>
      <c r="V22" s="546">
        <f t="shared" si="1"/>
        <v>0</v>
      </c>
      <c r="W22" s="547"/>
      <c r="X22" s="547"/>
      <c r="Y22" s="547"/>
      <c r="Z22" s="547"/>
      <c r="AA22" s="547"/>
      <c r="AB22" s="547"/>
      <c r="AC22" s="547"/>
      <c r="AD22" s="547"/>
      <c r="AE22" s="548"/>
      <c r="AG22" s="552"/>
      <c r="AH22" s="553"/>
      <c r="AI22" s="553"/>
      <c r="AJ22" s="553"/>
      <c r="AK22" s="553"/>
      <c r="AL22" s="553"/>
      <c r="AM22" s="553"/>
      <c r="AN22" s="553"/>
      <c r="AO22" s="553"/>
      <c r="AP22" s="554"/>
      <c r="AQ22" s="3"/>
      <c r="AR22" s="552"/>
      <c r="AS22" s="553"/>
      <c r="AT22" s="553"/>
      <c r="AU22" s="553"/>
      <c r="AV22" s="553"/>
      <c r="AW22" s="553"/>
      <c r="AX22" s="553"/>
      <c r="AY22" s="553"/>
      <c r="AZ22" s="553"/>
      <c r="BA22" s="554"/>
      <c r="BB22" s="3"/>
      <c r="BC22" s="552"/>
      <c r="BD22" s="553"/>
      <c r="BE22" s="553"/>
      <c r="BF22" s="553"/>
      <c r="BG22" s="553"/>
      <c r="BH22" s="553"/>
      <c r="BI22" s="553"/>
      <c r="BJ22" s="553"/>
      <c r="BK22" s="553"/>
      <c r="BL22" s="554"/>
    </row>
    <row r="23" spans="1:117" ht="15" customHeight="1">
      <c r="A23" s="181"/>
      <c r="B23" s="172"/>
      <c r="C23" s="490" t="s">
        <v>151</v>
      </c>
      <c r="D23" s="491"/>
      <c r="E23" s="491"/>
      <c r="F23" s="491"/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  <c r="T23" s="491"/>
      <c r="U23" s="492"/>
      <c r="V23" s="549">
        <f t="shared" si="1"/>
        <v>0</v>
      </c>
      <c r="W23" s="550"/>
      <c r="X23" s="550"/>
      <c r="Y23" s="550"/>
      <c r="Z23" s="550"/>
      <c r="AA23" s="550"/>
      <c r="AB23" s="550"/>
      <c r="AC23" s="550"/>
      <c r="AD23" s="550"/>
      <c r="AE23" s="551"/>
      <c r="AG23" s="555"/>
      <c r="AH23" s="556"/>
      <c r="AI23" s="556"/>
      <c r="AJ23" s="556"/>
      <c r="AK23" s="556"/>
      <c r="AL23" s="556"/>
      <c r="AM23" s="556"/>
      <c r="AN23" s="556"/>
      <c r="AO23" s="556"/>
      <c r="AP23" s="557"/>
      <c r="AQ23" s="3"/>
      <c r="AR23" s="555"/>
      <c r="AS23" s="556"/>
      <c r="AT23" s="556"/>
      <c r="AU23" s="556"/>
      <c r="AV23" s="556"/>
      <c r="AW23" s="556"/>
      <c r="AX23" s="556"/>
      <c r="AY23" s="556"/>
      <c r="AZ23" s="556"/>
      <c r="BA23" s="557"/>
      <c r="BB23" s="3"/>
      <c r="BC23" s="555"/>
      <c r="BD23" s="556"/>
      <c r="BE23" s="556"/>
      <c r="BF23" s="556"/>
      <c r="BG23" s="556"/>
      <c r="BH23" s="556"/>
      <c r="BI23" s="556"/>
      <c r="BJ23" s="556"/>
      <c r="BK23" s="556"/>
      <c r="BL23" s="557"/>
    </row>
    <row r="24" spans="1:117" ht="15" customHeight="1">
      <c r="A24" s="173" t="s">
        <v>9</v>
      </c>
      <c r="B24" s="174">
        <v>314</v>
      </c>
      <c r="C24" s="202"/>
      <c r="D24" s="493" t="s">
        <v>65</v>
      </c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  <c r="R24" s="494"/>
      <c r="S24" s="494"/>
      <c r="T24" s="494"/>
      <c r="U24" s="495"/>
      <c r="V24" s="516">
        <f t="shared" ref="V24:V36" si="2">AG24+AR24</f>
        <v>0</v>
      </c>
      <c r="W24" s="517"/>
      <c r="X24" s="517"/>
      <c r="Y24" s="517"/>
      <c r="Z24" s="517"/>
      <c r="AA24" s="517"/>
      <c r="AB24" s="517"/>
      <c r="AC24" s="517"/>
      <c r="AD24" s="517"/>
      <c r="AE24" s="518"/>
      <c r="AG24" s="564"/>
      <c r="AH24" s="565"/>
      <c r="AI24" s="565"/>
      <c r="AJ24" s="565"/>
      <c r="AK24" s="565"/>
      <c r="AL24" s="565"/>
      <c r="AM24" s="565"/>
      <c r="AN24" s="565"/>
      <c r="AO24" s="565"/>
      <c r="AP24" s="566"/>
      <c r="AQ24" s="3"/>
      <c r="AR24" s="564"/>
      <c r="AS24" s="565"/>
      <c r="AT24" s="565"/>
      <c r="AU24" s="565"/>
      <c r="AV24" s="565"/>
      <c r="AW24" s="565"/>
      <c r="AX24" s="565"/>
      <c r="AY24" s="565"/>
      <c r="AZ24" s="565"/>
      <c r="BA24" s="566"/>
      <c r="BB24" s="3"/>
      <c r="BC24" s="564"/>
      <c r="BD24" s="565"/>
      <c r="BE24" s="565"/>
      <c r="BF24" s="565"/>
      <c r="BG24" s="565"/>
      <c r="BH24" s="565"/>
      <c r="BI24" s="565"/>
      <c r="BJ24" s="565"/>
      <c r="BK24" s="565"/>
      <c r="BL24" s="566"/>
    </row>
    <row r="25" spans="1:117" ht="15" customHeight="1">
      <c r="A25" s="181" t="s">
        <v>9</v>
      </c>
      <c r="B25" s="182">
        <v>315</v>
      </c>
      <c r="C25" s="203"/>
      <c r="D25" s="457" t="s">
        <v>152</v>
      </c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9"/>
      <c r="V25" s="546">
        <f t="shared" si="2"/>
        <v>0</v>
      </c>
      <c r="W25" s="547"/>
      <c r="X25" s="547"/>
      <c r="Y25" s="547"/>
      <c r="Z25" s="547"/>
      <c r="AA25" s="547"/>
      <c r="AB25" s="547"/>
      <c r="AC25" s="547"/>
      <c r="AD25" s="547"/>
      <c r="AE25" s="548"/>
      <c r="AG25" s="552"/>
      <c r="AH25" s="553"/>
      <c r="AI25" s="553"/>
      <c r="AJ25" s="553"/>
      <c r="AK25" s="553"/>
      <c r="AL25" s="553"/>
      <c r="AM25" s="553"/>
      <c r="AN25" s="553"/>
      <c r="AO25" s="553"/>
      <c r="AP25" s="554"/>
      <c r="AQ25" s="3"/>
      <c r="AR25" s="552"/>
      <c r="AS25" s="553"/>
      <c r="AT25" s="553"/>
      <c r="AU25" s="553"/>
      <c r="AV25" s="553"/>
      <c r="AW25" s="553"/>
      <c r="AX25" s="553"/>
      <c r="AY25" s="553"/>
      <c r="AZ25" s="553"/>
      <c r="BA25" s="554"/>
      <c r="BB25" s="3"/>
      <c r="BC25" s="552"/>
      <c r="BD25" s="553"/>
      <c r="BE25" s="553"/>
      <c r="BF25" s="553"/>
      <c r="BG25" s="553"/>
      <c r="BH25" s="553"/>
      <c r="BI25" s="553"/>
      <c r="BJ25" s="553"/>
      <c r="BK25" s="553"/>
      <c r="BL25" s="554"/>
    </row>
    <row r="26" spans="1:117" ht="15" customHeight="1">
      <c r="A26" s="181"/>
      <c r="B26" s="182"/>
      <c r="C26" s="485" t="s">
        <v>153</v>
      </c>
      <c r="D26" s="486"/>
      <c r="E26" s="486"/>
      <c r="F26" s="486"/>
      <c r="G26" s="486"/>
      <c r="H26" s="486"/>
      <c r="I26" s="486"/>
      <c r="J26" s="486"/>
      <c r="K26" s="486"/>
      <c r="L26" s="486"/>
      <c r="M26" s="486"/>
      <c r="N26" s="486"/>
      <c r="O26" s="486"/>
      <c r="P26" s="486"/>
      <c r="Q26" s="486"/>
      <c r="R26" s="486"/>
      <c r="S26" s="486"/>
      <c r="T26" s="486"/>
      <c r="U26" s="487"/>
      <c r="V26" s="549">
        <f t="shared" si="2"/>
        <v>0</v>
      </c>
      <c r="W26" s="550"/>
      <c r="X26" s="550"/>
      <c r="Y26" s="550"/>
      <c r="Z26" s="550"/>
      <c r="AA26" s="550"/>
      <c r="AB26" s="550"/>
      <c r="AC26" s="550"/>
      <c r="AD26" s="550"/>
      <c r="AE26" s="551"/>
      <c r="AG26" s="555"/>
      <c r="AH26" s="556"/>
      <c r="AI26" s="556"/>
      <c r="AJ26" s="556"/>
      <c r="AK26" s="556"/>
      <c r="AL26" s="556"/>
      <c r="AM26" s="556"/>
      <c r="AN26" s="556"/>
      <c r="AO26" s="556"/>
      <c r="AP26" s="557"/>
      <c r="AQ26" s="3"/>
      <c r="AR26" s="555"/>
      <c r="AS26" s="556"/>
      <c r="AT26" s="556"/>
      <c r="AU26" s="556"/>
      <c r="AV26" s="556"/>
      <c r="AW26" s="556"/>
      <c r="AX26" s="556"/>
      <c r="AY26" s="556"/>
      <c r="AZ26" s="556"/>
      <c r="BA26" s="557"/>
      <c r="BB26" s="3"/>
      <c r="BC26" s="555"/>
      <c r="BD26" s="556"/>
      <c r="BE26" s="556"/>
      <c r="BF26" s="556"/>
      <c r="BG26" s="556"/>
      <c r="BH26" s="556"/>
      <c r="BI26" s="556"/>
      <c r="BJ26" s="556"/>
      <c r="BK26" s="556"/>
      <c r="BL26" s="557"/>
    </row>
    <row r="27" spans="1:117" ht="15" customHeight="1">
      <c r="A27" s="199" t="s">
        <v>9</v>
      </c>
      <c r="B27" s="200">
        <v>316</v>
      </c>
      <c r="C27" s="175"/>
      <c r="D27" s="457" t="s">
        <v>66</v>
      </c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9"/>
      <c r="V27" s="546">
        <f t="shared" si="2"/>
        <v>0</v>
      </c>
      <c r="W27" s="547"/>
      <c r="X27" s="547"/>
      <c r="Y27" s="547"/>
      <c r="Z27" s="547"/>
      <c r="AA27" s="547"/>
      <c r="AB27" s="547"/>
      <c r="AC27" s="547"/>
      <c r="AD27" s="547"/>
      <c r="AE27" s="548"/>
      <c r="AG27" s="552"/>
      <c r="AH27" s="553"/>
      <c r="AI27" s="553"/>
      <c r="AJ27" s="553"/>
      <c r="AK27" s="553"/>
      <c r="AL27" s="553"/>
      <c r="AM27" s="553"/>
      <c r="AN27" s="553"/>
      <c r="AO27" s="553"/>
      <c r="AP27" s="554"/>
      <c r="AQ27" s="3"/>
      <c r="AR27" s="552"/>
      <c r="AS27" s="553"/>
      <c r="AT27" s="553"/>
      <c r="AU27" s="553"/>
      <c r="AV27" s="553"/>
      <c r="AW27" s="553"/>
      <c r="AX27" s="553"/>
      <c r="AY27" s="553"/>
      <c r="AZ27" s="553"/>
      <c r="BA27" s="554"/>
      <c r="BB27" s="3"/>
      <c r="BC27" s="552"/>
      <c r="BD27" s="553"/>
      <c r="BE27" s="553"/>
      <c r="BF27" s="553"/>
      <c r="BG27" s="553"/>
      <c r="BH27" s="553"/>
      <c r="BI27" s="553"/>
      <c r="BJ27" s="553"/>
      <c r="BK27" s="553"/>
      <c r="BL27" s="554"/>
    </row>
    <row r="28" spans="1:117" ht="15" customHeight="1">
      <c r="A28" s="185"/>
      <c r="B28" s="186"/>
      <c r="C28" s="460" t="s">
        <v>67</v>
      </c>
      <c r="D28" s="461"/>
      <c r="E28" s="461"/>
      <c r="F28" s="461"/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2"/>
      <c r="V28" s="549">
        <f t="shared" si="2"/>
        <v>0</v>
      </c>
      <c r="W28" s="550"/>
      <c r="X28" s="550"/>
      <c r="Y28" s="550"/>
      <c r="Z28" s="550"/>
      <c r="AA28" s="550"/>
      <c r="AB28" s="550"/>
      <c r="AC28" s="550"/>
      <c r="AD28" s="550"/>
      <c r="AE28" s="551"/>
      <c r="AG28" s="555"/>
      <c r="AH28" s="556"/>
      <c r="AI28" s="556"/>
      <c r="AJ28" s="556"/>
      <c r="AK28" s="556"/>
      <c r="AL28" s="556"/>
      <c r="AM28" s="556"/>
      <c r="AN28" s="556"/>
      <c r="AO28" s="556"/>
      <c r="AP28" s="557"/>
      <c r="AQ28" s="3"/>
      <c r="AR28" s="555"/>
      <c r="AS28" s="556"/>
      <c r="AT28" s="556"/>
      <c r="AU28" s="556"/>
      <c r="AV28" s="556"/>
      <c r="AW28" s="556"/>
      <c r="AX28" s="556"/>
      <c r="AY28" s="556"/>
      <c r="AZ28" s="556"/>
      <c r="BA28" s="557"/>
      <c r="BB28" s="3"/>
      <c r="BC28" s="555"/>
      <c r="BD28" s="556"/>
      <c r="BE28" s="556"/>
      <c r="BF28" s="556"/>
      <c r="BG28" s="556"/>
      <c r="BH28" s="556"/>
      <c r="BI28" s="556"/>
      <c r="BJ28" s="556"/>
      <c r="BK28" s="556"/>
      <c r="BL28" s="557"/>
    </row>
    <row r="29" spans="1:117" ht="15" customHeight="1">
      <c r="A29" s="173" t="s">
        <v>9</v>
      </c>
      <c r="B29" s="174">
        <v>317</v>
      </c>
      <c r="C29" s="202"/>
      <c r="D29" s="457" t="s">
        <v>154</v>
      </c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9"/>
      <c r="V29" s="516">
        <f t="shared" si="2"/>
        <v>0</v>
      </c>
      <c r="W29" s="517"/>
      <c r="X29" s="517"/>
      <c r="Y29" s="517"/>
      <c r="Z29" s="517"/>
      <c r="AA29" s="517"/>
      <c r="AB29" s="517"/>
      <c r="AC29" s="517"/>
      <c r="AD29" s="517"/>
      <c r="AE29" s="518"/>
      <c r="AF29" s="192"/>
      <c r="AG29" s="564"/>
      <c r="AH29" s="565"/>
      <c r="AI29" s="565"/>
      <c r="AJ29" s="565"/>
      <c r="AK29" s="565"/>
      <c r="AL29" s="565"/>
      <c r="AM29" s="565"/>
      <c r="AN29" s="565"/>
      <c r="AO29" s="565"/>
      <c r="AP29" s="566"/>
      <c r="AQ29" s="4"/>
      <c r="AR29" s="564"/>
      <c r="AS29" s="565"/>
      <c r="AT29" s="565"/>
      <c r="AU29" s="565"/>
      <c r="AV29" s="565"/>
      <c r="AW29" s="565"/>
      <c r="AX29" s="565"/>
      <c r="AY29" s="565"/>
      <c r="AZ29" s="565"/>
      <c r="BA29" s="566"/>
      <c r="BB29" s="4"/>
      <c r="BC29" s="564"/>
      <c r="BD29" s="565"/>
      <c r="BE29" s="565"/>
      <c r="BF29" s="565"/>
      <c r="BG29" s="565"/>
      <c r="BH29" s="565"/>
      <c r="BI29" s="565"/>
      <c r="BJ29" s="565"/>
      <c r="BK29" s="565"/>
      <c r="BL29" s="566"/>
    </row>
    <row r="30" spans="1:117" ht="15" customHeight="1">
      <c r="A30" s="181" t="s">
        <v>9</v>
      </c>
      <c r="B30" s="182">
        <v>318</v>
      </c>
      <c r="C30" s="191"/>
      <c r="D30" s="457" t="s">
        <v>68</v>
      </c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9"/>
      <c r="V30" s="546">
        <f t="shared" si="2"/>
        <v>0</v>
      </c>
      <c r="W30" s="547"/>
      <c r="X30" s="547"/>
      <c r="Y30" s="547"/>
      <c r="Z30" s="547"/>
      <c r="AA30" s="547"/>
      <c r="AB30" s="547"/>
      <c r="AC30" s="547"/>
      <c r="AD30" s="547"/>
      <c r="AE30" s="548"/>
      <c r="AG30" s="552"/>
      <c r="AH30" s="553"/>
      <c r="AI30" s="553"/>
      <c r="AJ30" s="553"/>
      <c r="AK30" s="553"/>
      <c r="AL30" s="553"/>
      <c r="AM30" s="553"/>
      <c r="AN30" s="553"/>
      <c r="AO30" s="553"/>
      <c r="AP30" s="554"/>
      <c r="AQ30" s="3"/>
      <c r="AR30" s="552"/>
      <c r="AS30" s="553"/>
      <c r="AT30" s="553"/>
      <c r="AU30" s="553"/>
      <c r="AV30" s="553"/>
      <c r="AW30" s="553"/>
      <c r="AX30" s="553"/>
      <c r="AY30" s="553"/>
      <c r="AZ30" s="553"/>
      <c r="BA30" s="554"/>
      <c r="BB30" s="3"/>
      <c r="BC30" s="552"/>
      <c r="BD30" s="553"/>
      <c r="BE30" s="553"/>
      <c r="BF30" s="553"/>
      <c r="BG30" s="553"/>
      <c r="BH30" s="553"/>
      <c r="BI30" s="553"/>
      <c r="BJ30" s="553"/>
      <c r="BK30" s="553"/>
      <c r="BL30" s="554"/>
    </row>
    <row r="31" spans="1:117" ht="15" customHeight="1">
      <c r="A31" s="181"/>
      <c r="B31" s="182"/>
      <c r="C31" s="460" t="s">
        <v>69</v>
      </c>
      <c r="D31" s="461"/>
      <c r="E31" s="461"/>
      <c r="F31" s="461"/>
      <c r="G31" s="461"/>
      <c r="H31" s="461"/>
      <c r="I31" s="461"/>
      <c r="J31" s="461"/>
      <c r="K31" s="461"/>
      <c r="L31" s="461"/>
      <c r="M31" s="461"/>
      <c r="N31" s="461"/>
      <c r="O31" s="461"/>
      <c r="P31" s="461"/>
      <c r="Q31" s="461"/>
      <c r="R31" s="461"/>
      <c r="S31" s="461"/>
      <c r="T31" s="461"/>
      <c r="U31" s="462"/>
      <c r="V31" s="549">
        <f t="shared" si="2"/>
        <v>0</v>
      </c>
      <c r="W31" s="550"/>
      <c r="X31" s="550"/>
      <c r="Y31" s="550"/>
      <c r="Z31" s="550"/>
      <c r="AA31" s="550"/>
      <c r="AB31" s="550"/>
      <c r="AC31" s="550"/>
      <c r="AD31" s="550"/>
      <c r="AE31" s="551"/>
      <c r="AG31" s="555"/>
      <c r="AH31" s="556"/>
      <c r="AI31" s="556"/>
      <c r="AJ31" s="556"/>
      <c r="AK31" s="556"/>
      <c r="AL31" s="556"/>
      <c r="AM31" s="556"/>
      <c r="AN31" s="556"/>
      <c r="AO31" s="556"/>
      <c r="AP31" s="557"/>
      <c r="AQ31" s="3"/>
      <c r="AR31" s="555"/>
      <c r="AS31" s="556"/>
      <c r="AT31" s="556"/>
      <c r="AU31" s="556"/>
      <c r="AV31" s="556"/>
      <c r="AW31" s="556"/>
      <c r="AX31" s="556"/>
      <c r="AY31" s="556"/>
      <c r="AZ31" s="556"/>
      <c r="BA31" s="557"/>
      <c r="BB31" s="3"/>
      <c r="BC31" s="555"/>
      <c r="BD31" s="556"/>
      <c r="BE31" s="556"/>
      <c r="BF31" s="556"/>
      <c r="BG31" s="556"/>
      <c r="BH31" s="556"/>
      <c r="BI31" s="556"/>
      <c r="BJ31" s="556"/>
      <c r="BK31" s="556"/>
      <c r="BL31" s="557"/>
    </row>
    <row r="32" spans="1:117" ht="15" customHeight="1">
      <c r="A32" s="173" t="s">
        <v>9</v>
      </c>
      <c r="B32" s="174">
        <v>319</v>
      </c>
      <c r="C32" s="202"/>
      <c r="D32" s="493" t="s">
        <v>134</v>
      </c>
      <c r="E32" s="494"/>
      <c r="F32" s="494"/>
      <c r="G32" s="494"/>
      <c r="H32" s="494"/>
      <c r="I32" s="494"/>
      <c r="J32" s="494"/>
      <c r="K32" s="494"/>
      <c r="L32" s="494"/>
      <c r="M32" s="494"/>
      <c r="N32" s="494"/>
      <c r="O32" s="494"/>
      <c r="P32" s="494"/>
      <c r="Q32" s="494"/>
      <c r="R32" s="494"/>
      <c r="S32" s="494"/>
      <c r="T32" s="494"/>
      <c r="U32" s="495"/>
      <c r="V32" s="516">
        <f t="shared" si="2"/>
        <v>0</v>
      </c>
      <c r="W32" s="517"/>
      <c r="X32" s="517"/>
      <c r="Y32" s="517"/>
      <c r="Z32" s="517"/>
      <c r="AA32" s="517"/>
      <c r="AB32" s="517"/>
      <c r="AC32" s="517"/>
      <c r="AD32" s="517"/>
      <c r="AE32" s="518"/>
      <c r="AG32" s="564"/>
      <c r="AH32" s="565"/>
      <c r="AI32" s="565"/>
      <c r="AJ32" s="565"/>
      <c r="AK32" s="565"/>
      <c r="AL32" s="565"/>
      <c r="AM32" s="565"/>
      <c r="AN32" s="565"/>
      <c r="AO32" s="565"/>
      <c r="AP32" s="566"/>
      <c r="AQ32" s="3"/>
      <c r="AR32" s="564"/>
      <c r="AS32" s="565"/>
      <c r="AT32" s="565"/>
      <c r="AU32" s="565"/>
      <c r="AV32" s="565"/>
      <c r="AW32" s="565"/>
      <c r="AX32" s="565"/>
      <c r="AY32" s="565"/>
      <c r="AZ32" s="565"/>
      <c r="BA32" s="566"/>
      <c r="BB32" s="3"/>
      <c r="BC32" s="564"/>
      <c r="BD32" s="565"/>
      <c r="BE32" s="565"/>
      <c r="BF32" s="565"/>
      <c r="BG32" s="565"/>
      <c r="BH32" s="565"/>
      <c r="BI32" s="565"/>
      <c r="BJ32" s="565"/>
      <c r="BK32" s="565"/>
      <c r="BL32" s="566"/>
    </row>
    <row r="33" spans="1:117" s="74" customFormat="1" ht="15" customHeight="1">
      <c r="A33" s="204" t="s">
        <v>9</v>
      </c>
      <c r="B33" s="205">
        <v>32</v>
      </c>
      <c r="C33" s="478" t="s">
        <v>70</v>
      </c>
      <c r="D33" s="479"/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80"/>
      <c r="V33" s="540">
        <f t="shared" si="2"/>
        <v>0</v>
      </c>
      <c r="W33" s="541"/>
      <c r="X33" s="541"/>
      <c r="Y33" s="541"/>
      <c r="Z33" s="541"/>
      <c r="AA33" s="541"/>
      <c r="AB33" s="541"/>
      <c r="AC33" s="541"/>
      <c r="AD33" s="541"/>
      <c r="AE33" s="542"/>
      <c r="AF33" s="76"/>
      <c r="AG33" s="543">
        <f>AG34+AG35+AG36</f>
        <v>0</v>
      </c>
      <c r="AH33" s="544"/>
      <c r="AI33" s="544"/>
      <c r="AJ33" s="544"/>
      <c r="AK33" s="544"/>
      <c r="AL33" s="544"/>
      <c r="AM33" s="544"/>
      <c r="AN33" s="544"/>
      <c r="AO33" s="544"/>
      <c r="AP33" s="545"/>
      <c r="AQ33" s="76"/>
      <c r="AR33" s="543">
        <f>AR34+AR35+AR36</f>
        <v>0</v>
      </c>
      <c r="AS33" s="544"/>
      <c r="AT33" s="544"/>
      <c r="AU33" s="544"/>
      <c r="AV33" s="544"/>
      <c r="AW33" s="544"/>
      <c r="AX33" s="544"/>
      <c r="AY33" s="544"/>
      <c r="AZ33" s="544"/>
      <c r="BA33" s="545"/>
      <c r="BB33" s="76"/>
      <c r="BC33" s="543">
        <f>BC34+BC35+BC36</f>
        <v>0</v>
      </c>
      <c r="BD33" s="544"/>
      <c r="BE33" s="544"/>
      <c r="BF33" s="544"/>
      <c r="BG33" s="544"/>
      <c r="BH33" s="544"/>
      <c r="BI33" s="544"/>
      <c r="BJ33" s="544"/>
      <c r="BK33" s="544"/>
      <c r="BL33" s="545"/>
      <c r="BM33" s="179"/>
      <c r="BN33" s="179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</row>
    <row r="34" spans="1:117" ht="15" customHeight="1">
      <c r="A34" s="173" t="s">
        <v>9</v>
      </c>
      <c r="B34" s="174">
        <v>321</v>
      </c>
      <c r="C34" s="202"/>
      <c r="D34" s="493" t="s">
        <v>71</v>
      </c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5"/>
      <c r="V34" s="516">
        <f t="shared" si="2"/>
        <v>0</v>
      </c>
      <c r="W34" s="517"/>
      <c r="X34" s="517"/>
      <c r="Y34" s="517"/>
      <c r="Z34" s="517"/>
      <c r="AA34" s="517"/>
      <c r="AB34" s="517"/>
      <c r="AC34" s="517"/>
      <c r="AD34" s="517"/>
      <c r="AE34" s="518"/>
      <c r="AG34" s="564"/>
      <c r="AH34" s="565"/>
      <c r="AI34" s="565"/>
      <c r="AJ34" s="565"/>
      <c r="AK34" s="565"/>
      <c r="AL34" s="565"/>
      <c r="AM34" s="565"/>
      <c r="AN34" s="565"/>
      <c r="AO34" s="565"/>
      <c r="AP34" s="566"/>
      <c r="AQ34" s="3"/>
      <c r="AR34" s="564"/>
      <c r="AS34" s="565"/>
      <c r="AT34" s="565"/>
      <c r="AU34" s="565"/>
      <c r="AV34" s="565"/>
      <c r="AW34" s="565"/>
      <c r="AX34" s="565"/>
      <c r="AY34" s="565"/>
      <c r="AZ34" s="565"/>
      <c r="BA34" s="566"/>
      <c r="BB34" s="3"/>
      <c r="BC34" s="564"/>
      <c r="BD34" s="565"/>
      <c r="BE34" s="565"/>
      <c r="BF34" s="565"/>
      <c r="BG34" s="565"/>
      <c r="BH34" s="565"/>
      <c r="BI34" s="565"/>
      <c r="BJ34" s="565"/>
      <c r="BK34" s="565"/>
      <c r="BL34" s="566"/>
    </row>
    <row r="35" spans="1:117" ht="15" customHeight="1">
      <c r="A35" s="206" t="s">
        <v>9</v>
      </c>
      <c r="B35" s="186">
        <v>322</v>
      </c>
      <c r="C35" s="207"/>
      <c r="D35" s="493" t="s">
        <v>72</v>
      </c>
      <c r="E35" s="494"/>
      <c r="F35" s="494"/>
      <c r="G35" s="494"/>
      <c r="H35" s="494"/>
      <c r="I35" s="494"/>
      <c r="J35" s="494"/>
      <c r="K35" s="494"/>
      <c r="L35" s="494"/>
      <c r="M35" s="494"/>
      <c r="N35" s="494"/>
      <c r="O35" s="494"/>
      <c r="P35" s="494"/>
      <c r="Q35" s="494"/>
      <c r="R35" s="494"/>
      <c r="S35" s="494"/>
      <c r="T35" s="494"/>
      <c r="U35" s="495"/>
      <c r="V35" s="516">
        <f t="shared" si="2"/>
        <v>0</v>
      </c>
      <c r="W35" s="517"/>
      <c r="X35" s="517"/>
      <c r="Y35" s="517"/>
      <c r="Z35" s="517"/>
      <c r="AA35" s="517"/>
      <c r="AB35" s="517"/>
      <c r="AC35" s="517"/>
      <c r="AD35" s="517"/>
      <c r="AE35" s="518"/>
      <c r="AG35" s="564"/>
      <c r="AH35" s="565"/>
      <c r="AI35" s="565"/>
      <c r="AJ35" s="565"/>
      <c r="AK35" s="565"/>
      <c r="AL35" s="565"/>
      <c r="AM35" s="565"/>
      <c r="AN35" s="565"/>
      <c r="AO35" s="565"/>
      <c r="AP35" s="566"/>
      <c r="AQ35" s="4"/>
      <c r="AR35" s="564"/>
      <c r="AS35" s="565"/>
      <c r="AT35" s="565"/>
      <c r="AU35" s="565"/>
      <c r="AV35" s="565"/>
      <c r="AW35" s="565"/>
      <c r="AX35" s="565"/>
      <c r="AY35" s="565"/>
      <c r="AZ35" s="565"/>
      <c r="BA35" s="566"/>
      <c r="BB35" s="3"/>
      <c r="BC35" s="564"/>
      <c r="BD35" s="565"/>
      <c r="BE35" s="565"/>
      <c r="BF35" s="565"/>
      <c r="BG35" s="565"/>
      <c r="BH35" s="565"/>
      <c r="BI35" s="565"/>
      <c r="BJ35" s="565"/>
      <c r="BK35" s="565"/>
      <c r="BL35" s="566"/>
    </row>
    <row r="36" spans="1:117" ht="15" customHeight="1">
      <c r="A36" s="173" t="s">
        <v>9</v>
      </c>
      <c r="B36" s="174">
        <v>323</v>
      </c>
      <c r="C36" s="208"/>
      <c r="D36" s="496" t="s">
        <v>73</v>
      </c>
      <c r="E36" s="497"/>
      <c r="F36" s="497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497"/>
      <c r="U36" s="498"/>
      <c r="V36" s="516">
        <f t="shared" si="2"/>
        <v>0</v>
      </c>
      <c r="W36" s="517"/>
      <c r="X36" s="517"/>
      <c r="Y36" s="517"/>
      <c r="Z36" s="517"/>
      <c r="AA36" s="517"/>
      <c r="AB36" s="517"/>
      <c r="AC36" s="517"/>
      <c r="AD36" s="517"/>
      <c r="AE36" s="518"/>
      <c r="AG36" s="564"/>
      <c r="AH36" s="565"/>
      <c r="AI36" s="565"/>
      <c r="AJ36" s="565"/>
      <c r="AK36" s="565"/>
      <c r="AL36" s="565"/>
      <c r="AM36" s="565"/>
      <c r="AN36" s="565"/>
      <c r="AO36" s="565"/>
      <c r="AP36" s="566"/>
      <c r="AQ36" s="5"/>
      <c r="AR36" s="564"/>
      <c r="AS36" s="565"/>
      <c r="AT36" s="565"/>
      <c r="AU36" s="565"/>
      <c r="AV36" s="565"/>
      <c r="AW36" s="565"/>
      <c r="AX36" s="565"/>
      <c r="AY36" s="565"/>
      <c r="AZ36" s="565"/>
      <c r="BA36" s="566"/>
      <c r="BB36" s="3"/>
      <c r="BC36" s="564"/>
      <c r="BD36" s="565"/>
      <c r="BE36" s="565"/>
      <c r="BF36" s="565"/>
      <c r="BG36" s="565"/>
      <c r="BH36" s="565"/>
      <c r="BI36" s="565"/>
      <c r="BJ36" s="565"/>
      <c r="BK36" s="565"/>
      <c r="BL36" s="566"/>
    </row>
    <row r="37" spans="1:117" s="214" customFormat="1" ht="15" customHeight="1">
      <c r="A37" s="210" t="s">
        <v>9</v>
      </c>
      <c r="B37" s="211">
        <v>4</v>
      </c>
      <c r="C37" s="473" t="s">
        <v>74</v>
      </c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500"/>
      <c r="V37" s="540">
        <f>AG37</f>
        <v>0</v>
      </c>
      <c r="W37" s="541"/>
      <c r="X37" s="541"/>
      <c r="Y37" s="541"/>
      <c r="Z37" s="541"/>
      <c r="AA37" s="541"/>
      <c r="AB37" s="541"/>
      <c r="AC37" s="541"/>
      <c r="AD37" s="541"/>
      <c r="AE37" s="542"/>
      <c r="AG37" s="567"/>
      <c r="AH37" s="568"/>
      <c r="AI37" s="568"/>
      <c r="AJ37" s="568"/>
      <c r="AK37" s="568"/>
      <c r="AL37" s="568"/>
      <c r="AM37" s="568"/>
      <c r="AN37" s="568"/>
      <c r="AO37" s="568"/>
      <c r="AP37" s="569"/>
      <c r="AR37" s="215" t="s">
        <v>18</v>
      </c>
      <c r="AS37" s="216" t="s">
        <v>18</v>
      </c>
      <c r="AT37" s="216" t="s">
        <v>18</v>
      </c>
      <c r="AU37" s="216" t="s">
        <v>18</v>
      </c>
      <c r="AV37" s="216" t="s">
        <v>18</v>
      </c>
      <c r="AW37" s="216" t="s">
        <v>18</v>
      </c>
      <c r="AX37" s="216" t="s">
        <v>18</v>
      </c>
      <c r="AY37" s="216" t="s">
        <v>18</v>
      </c>
      <c r="AZ37" s="216" t="s">
        <v>18</v>
      </c>
      <c r="BA37" s="217" t="s">
        <v>18</v>
      </c>
      <c r="BC37" s="215" t="s">
        <v>18</v>
      </c>
      <c r="BD37" s="216" t="s">
        <v>18</v>
      </c>
      <c r="BE37" s="218" t="s">
        <v>18</v>
      </c>
      <c r="BF37" s="218" t="s">
        <v>18</v>
      </c>
      <c r="BG37" s="218" t="s">
        <v>18</v>
      </c>
      <c r="BH37" s="218" t="s">
        <v>18</v>
      </c>
      <c r="BI37" s="218" t="s">
        <v>18</v>
      </c>
      <c r="BJ37" s="218" t="s">
        <v>18</v>
      </c>
      <c r="BK37" s="218" t="s">
        <v>18</v>
      </c>
      <c r="BL37" s="219" t="s">
        <v>18</v>
      </c>
      <c r="BM37" s="220"/>
      <c r="BN37" s="220"/>
    </row>
    <row r="38" spans="1:117" s="74" customFormat="1" ht="15" customHeight="1">
      <c r="A38" s="221" t="s">
        <v>9</v>
      </c>
      <c r="B38" s="222">
        <v>5</v>
      </c>
      <c r="C38" s="473" t="s">
        <v>75</v>
      </c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5"/>
      <c r="V38" s="540">
        <f t="shared" ref="V38:V50" si="3">AG38+AR38</f>
        <v>0</v>
      </c>
      <c r="W38" s="541"/>
      <c r="X38" s="541"/>
      <c r="Y38" s="541"/>
      <c r="Z38" s="541"/>
      <c r="AA38" s="541"/>
      <c r="AB38" s="541"/>
      <c r="AC38" s="541"/>
      <c r="AD38" s="541"/>
      <c r="AE38" s="542"/>
      <c r="AF38" s="76"/>
      <c r="AG38" s="543">
        <f>AG39+AG40</f>
        <v>0</v>
      </c>
      <c r="AH38" s="544"/>
      <c r="AI38" s="544"/>
      <c r="AJ38" s="544"/>
      <c r="AK38" s="544"/>
      <c r="AL38" s="544"/>
      <c r="AM38" s="544"/>
      <c r="AN38" s="544"/>
      <c r="AO38" s="544"/>
      <c r="AP38" s="545"/>
      <c r="AQ38" s="76"/>
      <c r="AR38" s="543">
        <f>AR39+AR40</f>
        <v>0</v>
      </c>
      <c r="AS38" s="544"/>
      <c r="AT38" s="544"/>
      <c r="AU38" s="544"/>
      <c r="AV38" s="544"/>
      <c r="AW38" s="544"/>
      <c r="AX38" s="544"/>
      <c r="AY38" s="544"/>
      <c r="AZ38" s="544"/>
      <c r="BA38" s="545"/>
      <c r="BB38" s="76"/>
      <c r="BC38" s="543">
        <f>BC39+BC40</f>
        <v>0</v>
      </c>
      <c r="BD38" s="544"/>
      <c r="BE38" s="544"/>
      <c r="BF38" s="544"/>
      <c r="BG38" s="544"/>
      <c r="BH38" s="544"/>
      <c r="BI38" s="544"/>
      <c r="BJ38" s="544"/>
      <c r="BK38" s="544"/>
      <c r="BL38" s="545"/>
      <c r="BM38" s="179"/>
      <c r="BN38" s="179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</row>
    <row r="39" spans="1:117" ht="15" customHeight="1">
      <c r="A39" s="223" t="s">
        <v>9</v>
      </c>
      <c r="B39" s="224">
        <v>51</v>
      </c>
      <c r="C39" s="187"/>
      <c r="D39" s="496" t="s">
        <v>76</v>
      </c>
      <c r="E39" s="501"/>
      <c r="F39" s="501"/>
      <c r="G39" s="501"/>
      <c r="H39" s="501"/>
      <c r="I39" s="501"/>
      <c r="J39" s="501"/>
      <c r="K39" s="501"/>
      <c r="L39" s="501"/>
      <c r="M39" s="501"/>
      <c r="N39" s="501"/>
      <c r="O39" s="501"/>
      <c r="P39" s="501"/>
      <c r="Q39" s="501"/>
      <c r="R39" s="501"/>
      <c r="S39" s="501"/>
      <c r="T39" s="501"/>
      <c r="U39" s="502"/>
      <c r="V39" s="516">
        <f t="shared" si="3"/>
        <v>0</v>
      </c>
      <c r="W39" s="517"/>
      <c r="X39" s="517"/>
      <c r="Y39" s="517"/>
      <c r="Z39" s="517"/>
      <c r="AA39" s="517"/>
      <c r="AB39" s="517"/>
      <c r="AC39" s="517"/>
      <c r="AD39" s="517"/>
      <c r="AE39" s="518"/>
      <c r="AG39" s="564"/>
      <c r="AH39" s="565"/>
      <c r="AI39" s="565"/>
      <c r="AJ39" s="565"/>
      <c r="AK39" s="565"/>
      <c r="AL39" s="565"/>
      <c r="AM39" s="565"/>
      <c r="AN39" s="565"/>
      <c r="AO39" s="565"/>
      <c r="AP39" s="566"/>
      <c r="AQ39" s="3"/>
      <c r="AR39" s="564"/>
      <c r="AS39" s="565"/>
      <c r="AT39" s="565"/>
      <c r="AU39" s="565"/>
      <c r="AV39" s="565"/>
      <c r="AW39" s="565"/>
      <c r="AX39" s="565"/>
      <c r="AY39" s="565"/>
      <c r="AZ39" s="565"/>
      <c r="BA39" s="566"/>
      <c r="BB39" s="3"/>
      <c r="BC39" s="564"/>
      <c r="BD39" s="565"/>
      <c r="BE39" s="565"/>
      <c r="BF39" s="565"/>
      <c r="BG39" s="565"/>
      <c r="BH39" s="565"/>
      <c r="BI39" s="565"/>
      <c r="BJ39" s="565"/>
      <c r="BK39" s="565"/>
      <c r="BL39" s="566"/>
    </row>
    <row r="40" spans="1:117" ht="15" customHeight="1">
      <c r="A40" s="226" t="s">
        <v>9</v>
      </c>
      <c r="B40" s="227">
        <v>52</v>
      </c>
      <c r="C40" s="208"/>
      <c r="D40" s="496" t="s">
        <v>77</v>
      </c>
      <c r="E40" s="501"/>
      <c r="F40" s="501"/>
      <c r="G40" s="501"/>
      <c r="H40" s="501"/>
      <c r="I40" s="501"/>
      <c r="J40" s="501"/>
      <c r="K40" s="501"/>
      <c r="L40" s="501"/>
      <c r="M40" s="501"/>
      <c r="N40" s="501"/>
      <c r="O40" s="501"/>
      <c r="P40" s="501"/>
      <c r="Q40" s="501"/>
      <c r="R40" s="501"/>
      <c r="S40" s="501"/>
      <c r="T40" s="501"/>
      <c r="U40" s="502"/>
      <c r="V40" s="516">
        <f t="shared" si="3"/>
        <v>0</v>
      </c>
      <c r="W40" s="517"/>
      <c r="X40" s="517"/>
      <c r="Y40" s="517"/>
      <c r="Z40" s="517"/>
      <c r="AA40" s="517"/>
      <c r="AB40" s="517"/>
      <c r="AC40" s="517"/>
      <c r="AD40" s="517"/>
      <c r="AE40" s="518"/>
      <c r="AG40" s="564"/>
      <c r="AH40" s="565"/>
      <c r="AI40" s="565"/>
      <c r="AJ40" s="565"/>
      <c r="AK40" s="565"/>
      <c r="AL40" s="565"/>
      <c r="AM40" s="565"/>
      <c r="AN40" s="565"/>
      <c r="AO40" s="565"/>
      <c r="AP40" s="566"/>
      <c r="AQ40" s="3"/>
      <c r="AR40" s="564"/>
      <c r="AS40" s="565"/>
      <c r="AT40" s="565"/>
      <c r="AU40" s="565"/>
      <c r="AV40" s="565"/>
      <c r="AW40" s="565"/>
      <c r="AX40" s="565"/>
      <c r="AY40" s="565"/>
      <c r="AZ40" s="565"/>
      <c r="BA40" s="566"/>
      <c r="BB40" s="3"/>
      <c r="BC40" s="564"/>
      <c r="BD40" s="565"/>
      <c r="BE40" s="565"/>
      <c r="BF40" s="565"/>
      <c r="BG40" s="565"/>
      <c r="BH40" s="565"/>
      <c r="BI40" s="565"/>
      <c r="BJ40" s="565"/>
      <c r="BK40" s="565"/>
      <c r="BL40" s="566"/>
    </row>
    <row r="41" spans="1:117" s="74" customFormat="1" ht="15" customHeight="1">
      <c r="A41" s="228" t="s">
        <v>9</v>
      </c>
      <c r="B41" s="211">
        <v>6</v>
      </c>
      <c r="C41" s="473" t="s">
        <v>78</v>
      </c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5"/>
      <c r="V41" s="540">
        <f t="shared" si="3"/>
        <v>0</v>
      </c>
      <c r="W41" s="541"/>
      <c r="X41" s="541"/>
      <c r="Y41" s="541"/>
      <c r="Z41" s="541"/>
      <c r="AA41" s="541"/>
      <c r="AB41" s="541"/>
      <c r="AC41" s="541"/>
      <c r="AD41" s="541"/>
      <c r="AE41" s="542"/>
      <c r="AF41" s="76"/>
      <c r="AG41" s="543">
        <f>AG42+AG43+AG44+AG49+AG50</f>
        <v>0</v>
      </c>
      <c r="AH41" s="544"/>
      <c r="AI41" s="544"/>
      <c r="AJ41" s="544"/>
      <c r="AK41" s="544"/>
      <c r="AL41" s="544"/>
      <c r="AM41" s="544"/>
      <c r="AN41" s="544"/>
      <c r="AO41" s="544"/>
      <c r="AP41" s="545"/>
      <c r="AQ41" s="76"/>
      <c r="AR41" s="543">
        <f>AR42+AR43+AR44+AR49+AR50</f>
        <v>0</v>
      </c>
      <c r="AS41" s="544"/>
      <c r="AT41" s="544"/>
      <c r="AU41" s="544"/>
      <c r="AV41" s="544"/>
      <c r="AW41" s="544"/>
      <c r="AX41" s="544"/>
      <c r="AY41" s="544"/>
      <c r="AZ41" s="544"/>
      <c r="BA41" s="545"/>
      <c r="BB41" s="76"/>
      <c r="BC41" s="543">
        <f>BC42+BC43+BC44+BC49+BC50</f>
        <v>0</v>
      </c>
      <c r="BD41" s="544"/>
      <c r="BE41" s="544"/>
      <c r="BF41" s="544"/>
      <c r="BG41" s="544"/>
      <c r="BH41" s="544"/>
      <c r="BI41" s="544"/>
      <c r="BJ41" s="544"/>
      <c r="BK41" s="544"/>
      <c r="BL41" s="545"/>
      <c r="BM41" s="179"/>
      <c r="BN41" s="179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</row>
    <row r="42" spans="1:117" s="74" customFormat="1" ht="15" customHeight="1">
      <c r="A42" s="229" t="s">
        <v>9</v>
      </c>
      <c r="B42" s="227">
        <v>61</v>
      </c>
      <c r="C42" s="230"/>
      <c r="D42" s="209" t="s">
        <v>79</v>
      </c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212"/>
      <c r="S42" s="212"/>
      <c r="T42" s="212"/>
      <c r="U42" s="213"/>
      <c r="V42" s="516">
        <f t="shared" si="3"/>
        <v>0</v>
      </c>
      <c r="W42" s="517"/>
      <c r="X42" s="517"/>
      <c r="Y42" s="517"/>
      <c r="Z42" s="517"/>
      <c r="AA42" s="517"/>
      <c r="AB42" s="517"/>
      <c r="AC42" s="517"/>
      <c r="AD42" s="517"/>
      <c r="AE42" s="518"/>
      <c r="AF42" s="76"/>
      <c r="AG42" s="567"/>
      <c r="AH42" s="568"/>
      <c r="AI42" s="568"/>
      <c r="AJ42" s="568"/>
      <c r="AK42" s="568"/>
      <c r="AL42" s="568"/>
      <c r="AM42" s="568"/>
      <c r="AN42" s="568"/>
      <c r="AO42" s="568"/>
      <c r="AP42" s="569"/>
      <c r="AQ42" s="6"/>
      <c r="AR42" s="567"/>
      <c r="AS42" s="568"/>
      <c r="AT42" s="568"/>
      <c r="AU42" s="568"/>
      <c r="AV42" s="568"/>
      <c r="AW42" s="568"/>
      <c r="AX42" s="568"/>
      <c r="AY42" s="568"/>
      <c r="AZ42" s="568"/>
      <c r="BA42" s="569"/>
      <c r="BB42" s="6"/>
      <c r="BC42" s="567"/>
      <c r="BD42" s="568"/>
      <c r="BE42" s="568"/>
      <c r="BF42" s="568"/>
      <c r="BG42" s="568"/>
      <c r="BH42" s="568"/>
      <c r="BI42" s="568"/>
      <c r="BJ42" s="568"/>
      <c r="BK42" s="568"/>
      <c r="BL42" s="569"/>
      <c r="BM42" s="179"/>
      <c r="BN42" s="179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</row>
    <row r="43" spans="1:117" ht="15" customHeight="1">
      <c r="A43" s="229" t="s">
        <v>9</v>
      </c>
      <c r="B43" s="227">
        <v>62</v>
      </c>
      <c r="C43" s="230"/>
      <c r="D43" s="496" t="s">
        <v>80</v>
      </c>
      <c r="E43" s="501"/>
      <c r="F43" s="501"/>
      <c r="G43" s="501"/>
      <c r="H43" s="501"/>
      <c r="I43" s="501"/>
      <c r="J43" s="501"/>
      <c r="K43" s="501"/>
      <c r="L43" s="501"/>
      <c r="M43" s="501"/>
      <c r="N43" s="501"/>
      <c r="O43" s="501"/>
      <c r="P43" s="501"/>
      <c r="Q43" s="501"/>
      <c r="R43" s="501"/>
      <c r="S43" s="501"/>
      <c r="T43" s="501"/>
      <c r="U43" s="502"/>
      <c r="V43" s="570">
        <f t="shared" si="3"/>
        <v>0</v>
      </c>
      <c r="W43" s="571"/>
      <c r="X43" s="571"/>
      <c r="Y43" s="571"/>
      <c r="Z43" s="571"/>
      <c r="AA43" s="571"/>
      <c r="AB43" s="571"/>
      <c r="AC43" s="571"/>
      <c r="AD43" s="571"/>
      <c r="AE43" s="572"/>
      <c r="AG43" s="564"/>
      <c r="AH43" s="565"/>
      <c r="AI43" s="565"/>
      <c r="AJ43" s="565"/>
      <c r="AK43" s="565"/>
      <c r="AL43" s="565"/>
      <c r="AM43" s="565"/>
      <c r="AN43" s="565"/>
      <c r="AO43" s="565"/>
      <c r="AP43" s="566"/>
      <c r="AQ43" s="3"/>
      <c r="AR43" s="564"/>
      <c r="AS43" s="565"/>
      <c r="AT43" s="565"/>
      <c r="AU43" s="565"/>
      <c r="AV43" s="565"/>
      <c r="AW43" s="565"/>
      <c r="AX43" s="565"/>
      <c r="AY43" s="565"/>
      <c r="AZ43" s="565"/>
      <c r="BA43" s="566"/>
      <c r="BB43" s="3"/>
      <c r="BC43" s="564"/>
      <c r="BD43" s="565"/>
      <c r="BE43" s="565"/>
      <c r="BF43" s="565"/>
      <c r="BG43" s="565"/>
      <c r="BH43" s="565"/>
      <c r="BI43" s="565"/>
      <c r="BJ43" s="565"/>
      <c r="BK43" s="565"/>
      <c r="BL43" s="566"/>
    </row>
    <row r="44" spans="1:117" ht="15" customHeight="1">
      <c r="A44" s="223" t="s">
        <v>9</v>
      </c>
      <c r="B44" s="224">
        <v>63</v>
      </c>
      <c r="C44" s="187"/>
      <c r="D44" s="496" t="s">
        <v>81</v>
      </c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2"/>
      <c r="V44" s="516">
        <f t="shared" si="3"/>
        <v>0</v>
      </c>
      <c r="W44" s="517"/>
      <c r="X44" s="517"/>
      <c r="Y44" s="517"/>
      <c r="Z44" s="517"/>
      <c r="AA44" s="517"/>
      <c r="AB44" s="517"/>
      <c r="AC44" s="517"/>
      <c r="AD44" s="517"/>
      <c r="AE44" s="518"/>
      <c r="AG44" s="573">
        <f>AG45+AG46+AG47+AG48</f>
        <v>0</v>
      </c>
      <c r="AH44" s="574"/>
      <c r="AI44" s="574"/>
      <c r="AJ44" s="574"/>
      <c r="AK44" s="574"/>
      <c r="AL44" s="574"/>
      <c r="AM44" s="574"/>
      <c r="AN44" s="574"/>
      <c r="AO44" s="574"/>
      <c r="AP44" s="575"/>
      <c r="AR44" s="573">
        <f>AR45+AR46+AR47+AR48</f>
        <v>0</v>
      </c>
      <c r="AS44" s="574"/>
      <c r="AT44" s="574"/>
      <c r="AU44" s="574"/>
      <c r="AV44" s="574"/>
      <c r="AW44" s="574"/>
      <c r="AX44" s="574"/>
      <c r="AY44" s="574"/>
      <c r="AZ44" s="574"/>
      <c r="BA44" s="575"/>
      <c r="BC44" s="573">
        <f>BC45+BC46+BC47+BC48</f>
        <v>0</v>
      </c>
      <c r="BD44" s="574"/>
      <c r="BE44" s="574"/>
      <c r="BF44" s="574"/>
      <c r="BG44" s="574"/>
      <c r="BH44" s="574"/>
      <c r="BI44" s="574"/>
      <c r="BJ44" s="574"/>
      <c r="BK44" s="574"/>
      <c r="BL44" s="575"/>
    </row>
    <row r="45" spans="1:117" ht="15" customHeight="1">
      <c r="A45" s="223" t="s">
        <v>9</v>
      </c>
      <c r="B45" s="224">
        <v>631</v>
      </c>
      <c r="C45" s="187"/>
      <c r="D45" s="184"/>
      <c r="E45" s="184" t="s">
        <v>82</v>
      </c>
      <c r="F45" s="184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2"/>
      <c r="V45" s="516">
        <f t="shared" si="3"/>
        <v>0</v>
      </c>
      <c r="W45" s="517"/>
      <c r="X45" s="517"/>
      <c r="Y45" s="517"/>
      <c r="Z45" s="517"/>
      <c r="AA45" s="517"/>
      <c r="AB45" s="517"/>
      <c r="AC45" s="517"/>
      <c r="AD45" s="517"/>
      <c r="AE45" s="518"/>
      <c r="AF45" s="233"/>
      <c r="AG45" s="564"/>
      <c r="AH45" s="565"/>
      <c r="AI45" s="565"/>
      <c r="AJ45" s="565"/>
      <c r="AK45" s="565"/>
      <c r="AL45" s="565"/>
      <c r="AM45" s="565"/>
      <c r="AN45" s="565"/>
      <c r="AO45" s="565"/>
      <c r="AP45" s="566"/>
      <c r="AQ45" s="5"/>
      <c r="AR45" s="564"/>
      <c r="AS45" s="565"/>
      <c r="AT45" s="565"/>
      <c r="AU45" s="565"/>
      <c r="AV45" s="565"/>
      <c r="AW45" s="565"/>
      <c r="AX45" s="565"/>
      <c r="AY45" s="565"/>
      <c r="AZ45" s="565"/>
      <c r="BA45" s="566"/>
      <c r="BB45" s="5"/>
      <c r="BC45" s="564"/>
      <c r="BD45" s="565"/>
      <c r="BE45" s="565"/>
      <c r="BF45" s="565"/>
      <c r="BG45" s="565"/>
      <c r="BH45" s="565"/>
      <c r="BI45" s="565"/>
      <c r="BJ45" s="565"/>
      <c r="BK45" s="565"/>
      <c r="BL45" s="566"/>
    </row>
    <row r="46" spans="1:117" ht="15" customHeight="1">
      <c r="A46" s="223" t="s">
        <v>9</v>
      </c>
      <c r="B46" s="224">
        <v>632</v>
      </c>
      <c r="C46" s="187"/>
      <c r="D46" s="184"/>
      <c r="E46" s="184" t="s">
        <v>83</v>
      </c>
      <c r="F46" s="184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2"/>
      <c r="V46" s="516">
        <f t="shared" si="3"/>
        <v>0</v>
      </c>
      <c r="W46" s="517"/>
      <c r="X46" s="517"/>
      <c r="Y46" s="517"/>
      <c r="Z46" s="517"/>
      <c r="AA46" s="517"/>
      <c r="AB46" s="517"/>
      <c r="AC46" s="517"/>
      <c r="AD46" s="517"/>
      <c r="AE46" s="518"/>
      <c r="AF46" s="233"/>
      <c r="AG46" s="564"/>
      <c r="AH46" s="565"/>
      <c r="AI46" s="565"/>
      <c r="AJ46" s="565"/>
      <c r="AK46" s="565"/>
      <c r="AL46" s="565"/>
      <c r="AM46" s="565"/>
      <c r="AN46" s="565"/>
      <c r="AO46" s="565"/>
      <c r="AP46" s="566"/>
      <c r="AQ46" s="5"/>
      <c r="AR46" s="564"/>
      <c r="AS46" s="565"/>
      <c r="AT46" s="565"/>
      <c r="AU46" s="565"/>
      <c r="AV46" s="565"/>
      <c r="AW46" s="565"/>
      <c r="AX46" s="565"/>
      <c r="AY46" s="565"/>
      <c r="AZ46" s="565"/>
      <c r="BA46" s="566"/>
      <c r="BB46" s="5"/>
      <c r="BC46" s="564"/>
      <c r="BD46" s="565"/>
      <c r="BE46" s="565"/>
      <c r="BF46" s="565"/>
      <c r="BG46" s="565"/>
      <c r="BH46" s="565"/>
      <c r="BI46" s="565"/>
      <c r="BJ46" s="565"/>
      <c r="BK46" s="565"/>
      <c r="BL46" s="566"/>
    </row>
    <row r="47" spans="1:117" ht="15" customHeight="1">
      <c r="A47" s="223" t="s">
        <v>9</v>
      </c>
      <c r="B47" s="224">
        <v>633</v>
      </c>
      <c r="C47" s="187"/>
      <c r="D47" s="184"/>
      <c r="E47" s="184" t="s">
        <v>84</v>
      </c>
      <c r="F47" s="184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2"/>
      <c r="V47" s="516">
        <f t="shared" si="3"/>
        <v>0</v>
      </c>
      <c r="W47" s="517"/>
      <c r="X47" s="517"/>
      <c r="Y47" s="517"/>
      <c r="Z47" s="517"/>
      <c r="AA47" s="517"/>
      <c r="AB47" s="517"/>
      <c r="AC47" s="517"/>
      <c r="AD47" s="517"/>
      <c r="AE47" s="518"/>
      <c r="AF47" s="196"/>
      <c r="AG47" s="564"/>
      <c r="AH47" s="565"/>
      <c r="AI47" s="565"/>
      <c r="AJ47" s="565"/>
      <c r="AK47" s="565"/>
      <c r="AL47" s="565"/>
      <c r="AM47" s="565"/>
      <c r="AN47" s="565"/>
      <c r="AO47" s="565"/>
      <c r="AP47" s="566"/>
      <c r="AQ47" s="7"/>
      <c r="AR47" s="564"/>
      <c r="AS47" s="565"/>
      <c r="AT47" s="565"/>
      <c r="AU47" s="565"/>
      <c r="AV47" s="565"/>
      <c r="AW47" s="565"/>
      <c r="AX47" s="565"/>
      <c r="AY47" s="565"/>
      <c r="AZ47" s="565"/>
      <c r="BA47" s="566"/>
      <c r="BB47" s="7"/>
      <c r="BC47" s="564"/>
      <c r="BD47" s="565"/>
      <c r="BE47" s="565"/>
      <c r="BF47" s="565"/>
      <c r="BG47" s="565"/>
      <c r="BH47" s="565"/>
      <c r="BI47" s="565"/>
      <c r="BJ47" s="565"/>
      <c r="BK47" s="565"/>
      <c r="BL47" s="566"/>
    </row>
    <row r="48" spans="1:117" ht="15" customHeight="1">
      <c r="A48" s="223" t="s">
        <v>9</v>
      </c>
      <c r="B48" s="224">
        <v>634</v>
      </c>
      <c r="C48" s="230"/>
      <c r="D48" s="231"/>
      <c r="E48" s="184" t="s">
        <v>85</v>
      </c>
      <c r="F48" s="184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25"/>
      <c r="V48" s="516">
        <f t="shared" si="3"/>
        <v>0</v>
      </c>
      <c r="W48" s="517"/>
      <c r="X48" s="517"/>
      <c r="Y48" s="517"/>
      <c r="Z48" s="517"/>
      <c r="AA48" s="517"/>
      <c r="AB48" s="517"/>
      <c r="AC48" s="517"/>
      <c r="AD48" s="517"/>
      <c r="AE48" s="518"/>
      <c r="AF48" s="192"/>
      <c r="AG48" s="564"/>
      <c r="AH48" s="565"/>
      <c r="AI48" s="565"/>
      <c r="AJ48" s="565"/>
      <c r="AK48" s="565"/>
      <c r="AL48" s="565"/>
      <c r="AM48" s="565"/>
      <c r="AN48" s="565"/>
      <c r="AO48" s="565"/>
      <c r="AP48" s="566"/>
      <c r="AQ48" s="4"/>
      <c r="AR48" s="564"/>
      <c r="AS48" s="565"/>
      <c r="AT48" s="565"/>
      <c r="AU48" s="565"/>
      <c r="AV48" s="565"/>
      <c r="AW48" s="565"/>
      <c r="AX48" s="565"/>
      <c r="AY48" s="565"/>
      <c r="AZ48" s="565"/>
      <c r="BA48" s="566"/>
      <c r="BB48" s="4"/>
      <c r="BC48" s="564"/>
      <c r="BD48" s="565"/>
      <c r="BE48" s="565"/>
      <c r="BF48" s="565"/>
      <c r="BG48" s="565"/>
      <c r="BH48" s="565"/>
      <c r="BI48" s="565"/>
      <c r="BJ48" s="565"/>
      <c r="BK48" s="565"/>
      <c r="BL48" s="566"/>
    </row>
    <row r="49" spans="1:117" ht="15" customHeight="1">
      <c r="A49" s="234" t="s">
        <v>9</v>
      </c>
      <c r="B49" s="224">
        <v>64</v>
      </c>
      <c r="C49" s="183"/>
      <c r="D49" s="422" t="s">
        <v>86</v>
      </c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3"/>
      <c r="V49" s="516">
        <f t="shared" si="3"/>
        <v>0</v>
      </c>
      <c r="W49" s="517"/>
      <c r="X49" s="517"/>
      <c r="Y49" s="517"/>
      <c r="Z49" s="517"/>
      <c r="AA49" s="517"/>
      <c r="AB49" s="517"/>
      <c r="AC49" s="517"/>
      <c r="AD49" s="517"/>
      <c r="AE49" s="518"/>
      <c r="AG49" s="564"/>
      <c r="AH49" s="565"/>
      <c r="AI49" s="565"/>
      <c r="AJ49" s="565"/>
      <c r="AK49" s="565"/>
      <c r="AL49" s="565"/>
      <c r="AM49" s="565"/>
      <c r="AN49" s="565"/>
      <c r="AO49" s="565"/>
      <c r="AP49" s="566"/>
      <c r="AQ49" s="3"/>
      <c r="AR49" s="564"/>
      <c r="AS49" s="565"/>
      <c r="AT49" s="565"/>
      <c r="AU49" s="565"/>
      <c r="AV49" s="565"/>
      <c r="AW49" s="565"/>
      <c r="AX49" s="565"/>
      <c r="AY49" s="565"/>
      <c r="AZ49" s="565"/>
      <c r="BA49" s="566"/>
      <c r="BB49" s="3"/>
      <c r="BC49" s="564"/>
      <c r="BD49" s="565"/>
      <c r="BE49" s="565"/>
      <c r="BF49" s="565"/>
      <c r="BG49" s="565"/>
      <c r="BH49" s="565"/>
      <c r="BI49" s="565"/>
      <c r="BJ49" s="565"/>
      <c r="BK49" s="565"/>
      <c r="BL49" s="566"/>
    </row>
    <row r="50" spans="1:117" ht="15" customHeight="1">
      <c r="A50" s="223" t="s">
        <v>9</v>
      </c>
      <c r="B50" s="224">
        <v>65</v>
      </c>
      <c r="C50" s="208"/>
      <c r="D50" s="496" t="s">
        <v>87</v>
      </c>
      <c r="E50" s="497"/>
      <c r="F50" s="497"/>
      <c r="G50" s="497"/>
      <c r="H50" s="497"/>
      <c r="I50" s="497"/>
      <c r="J50" s="497"/>
      <c r="K50" s="497"/>
      <c r="L50" s="497"/>
      <c r="M50" s="497"/>
      <c r="N50" s="497"/>
      <c r="O50" s="497"/>
      <c r="P50" s="497"/>
      <c r="Q50" s="497"/>
      <c r="R50" s="497"/>
      <c r="S50" s="497"/>
      <c r="T50" s="497"/>
      <c r="U50" s="498"/>
      <c r="V50" s="516">
        <f t="shared" si="3"/>
        <v>0</v>
      </c>
      <c r="W50" s="517"/>
      <c r="X50" s="517"/>
      <c r="Y50" s="517"/>
      <c r="Z50" s="517"/>
      <c r="AA50" s="517"/>
      <c r="AB50" s="517"/>
      <c r="AC50" s="517"/>
      <c r="AD50" s="517"/>
      <c r="AE50" s="518"/>
      <c r="AG50" s="564"/>
      <c r="AH50" s="565"/>
      <c r="AI50" s="565"/>
      <c r="AJ50" s="565"/>
      <c r="AK50" s="565"/>
      <c r="AL50" s="565"/>
      <c r="AM50" s="565"/>
      <c r="AN50" s="565"/>
      <c r="AO50" s="565"/>
      <c r="AP50" s="566"/>
      <c r="AQ50" s="3"/>
      <c r="AR50" s="564"/>
      <c r="AS50" s="565"/>
      <c r="AT50" s="565"/>
      <c r="AU50" s="565"/>
      <c r="AV50" s="565"/>
      <c r="AW50" s="565"/>
      <c r="AX50" s="565"/>
      <c r="AY50" s="565"/>
      <c r="AZ50" s="565"/>
      <c r="BA50" s="566"/>
      <c r="BB50" s="3"/>
      <c r="BC50" s="564"/>
      <c r="BD50" s="565"/>
      <c r="BE50" s="565"/>
      <c r="BF50" s="565"/>
      <c r="BG50" s="565"/>
      <c r="BH50" s="565"/>
      <c r="BI50" s="565"/>
      <c r="BJ50" s="565"/>
      <c r="BK50" s="565"/>
      <c r="BL50" s="566"/>
    </row>
    <row r="51" spans="1:117" s="74" customFormat="1" ht="15" customHeight="1" thickBot="1">
      <c r="A51" s="235" t="s">
        <v>9</v>
      </c>
      <c r="B51" s="236">
        <v>7</v>
      </c>
      <c r="C51" s="237" t="s">
        <v>88</v>
      </c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9"/>
      <c r="S51" s="239"/>
      <c r="T51" s="239"/>
      <c r="U51" s="239"/>
      <c r="V51" s="588">
        <f>AG51</f>
        <v>0</v>
      </c>
      <c r="W51" s="589"/>
      <c r="X51" s="589"/>
      <c r="Y51" s="589"/>
      <c r="Z51" s="589"/>
      <c r="AA51" s="589"/>
      <c r="AB51" s="589"/>
      <c r="AC51" s="589"/>
      <c r="AD51" s="589"/>
      <c r="AE51" s="590"/>
      <c r="AF51" s="76"/>
      <c r="AG51" s="591"/>
      <c r="AH51" s="592"/>
      <c r="AI51" s="592"/>
      <c r="AJ51" s="592"/>
      <c r="AK51" s="592"/>
      <c r="AL51" s="592"/>
      <c r="AM51" s="592"/>
      <c r="AN51" s="592"/>
      <c r="AO51" s="592"/>
      <c r="AP51" s="593"/>
      <c r="AQ51" s="76"/>
      <c r="AR51" s="240" t="s">
        <v>18</v>
      </c>
      <c r="AS51" s="241" t="s">
        <v>18</v>
      </c>
      <c r="AT51" s="241" t="s">
        <v>18</v>
      </c>
      <c r="AU51" s="241" t="s">
        <v>18</v>
      </c>
      <c r="AV51" s="241" t="s">
        <v>18</v>
      </c>
      <c r="AW51" s="241" t="s">
        <v>18</v>
      </c>
      <c r="AX51" s="241" t="s">
        <v>18</v>
      </c>
      <c r="AY51" s="241" t="s">
        <v>18</v>
      </c>
      <c r="AZ51" s="241" t="s">
        <v>18</v>
      </c>
      <c r="BA51" s="242" t="s">
        <v>18</v>
      </c>
      <c r="BB51" s="76"/>
      <c r="BC51" s="240" t="s">
        <v>18</v>
      </c>
      <c r="BD51" s="241" t="s">
        <v>18</v>
      </c>
      <c r="BE51" s="243" t="s">
        <v>18</v>
      </c>
      <c r="BF51" s="243" t="s">
        <v>18</v>
      </c>
      <c r="BG51" s="243" t="s">
        <v>18</v>
      </c>
      <c r="BH51" s="243" t="s">
        <v>18</v>
      </c>
      <c r="BI51" s="243" t="s">
        <v>18</v>
      </c>
      <c r="BJ51" s="243" t="s">
        <v>18</v>
      </c>
      <c r="BK51" s="243" t="s">
        <v>18</v>
      </c>
      <c r="BL51" s="244" t="s">
        <v>18</v>
      </c>
      <c r="BM51" s="179"/>
      <c r="BN51" s="179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</row>
    <row r="52" spans="1:117" ht="9.9499999999999993" customHeight="1">
      <c r="A52" s="76"/>
      <c r="B52" s="245"/>
      <c r="C52" s="14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58"/>
      <c r="S52" s="58"/>
      <c r="T52" s="58"/>
      <c r="U52" s="58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C52" s="58"/>
    </row>
    <row r="53" spans="1:117" ht="9.9499999999999993" customHeight="1" thickBot="1">
      <c r="A53" s="76"/>
      <c r="B53" s="245"/>
      <c r="C53" s="246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58"/>
      <c r="S53" s="58"/>
      <c r="T53" s="58"/>
      <c r="U53" s="58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C53" s="58"/>
    </row>
    <row r="54" spans="1:117" s="74" customFormat="1" ht="15" customHeight="1">
      <c r="A54" s="247" t="s">
        <v>9</v>
      </c>
      <c r="B54" s="248">
        <v>8</v>
      </c>
      <c r="C54" s="510" t="s">
        <v>155</v>
      </c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2"/>
      <c r="V54" s="576">
        <f>AG54+AR54</f>
        <v>0</v>
      </c>
      <c r="W54" s="577"/>
      <c r="X54" s="577"/>
      <c r="Y54" s="577"/>
      <c r="Z54" s="577"/>
      <c r="AA54" s="577"/>
      <c r="AB54" s="577"/>
      <c r="AC54" s="577"/>
      <c r="AD54" s="577"/>
      <c r="AE54" s="578"/>
      <c r="AF54" s="76"/>
      <c r="AG54" s="582"/>
      <c r="AH54" s="583"/>
      <c r="AI54" s="583"/>
      <c r="AJ54" s="583"/>
      <c r="AK54" s="583"/>
      <c r="AL54" s="583"/>
      <c r="AM54" s="583"/>
      <c r="AN54" s="583"/>
      <c r="AO54" s="583"/>
      <c r="AP54" s="584"/>
      <c r="AQ54" s="6">
        <v>1</v>
      </c>
      <c r="AR54" s="582"/>
      <c r="AS54" s="583"/>
      <c r="AT54" s="583"/>
      <c r="AU54" s="583"/>
      <c r="AV54" s="583"/>
      <c r="AW54" s="583"/>
      <c r="AX54" s="583"/>
      <c r="AY54" s="583"/>
      <c r="AZ54" s="583"/>
      <c r="BA54" s="584"/>
      <c r="BB54" s="6"/>
      <c r="BC54" s="582"/>
      <c r="BD54" s="583"/>
      <c r="BE54" s="583"/>
      <c r="BF54" s="583"/>
      <c r="BG54" s="583"/>
      <c r="BH54" s="583"/>
      <c r="BI54" s="583"/>
      <c r="BJ54" s="583"/>
      <c r="BK54" s="583"/>
      <c r="BL54" s="584"/>
      <c r="BM54" s="179"/>
      <c r="BN54" s="179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</row>
    <row r="55" spans="1:117" s="74" customFormat="1" ht="15" customHeight="1">
      <c r="A55" s="249"/>
      <c r="B55" s="177"/>
      <c r="C55" s="513" t="s">
        <v>141</v>
      </c>
      <c r="D55" s="514"/>
      <c r="E55" s="514"/>
      <c r="F55" s="514"/>
      <c r="G55" s="514"/>
      <c r="H55" s="514"/>
      <c r="I55" s="514"/>
      <c r="J55" s="514"/>
      <c r="K55" s="514"/>
      <c r="L55" s="514"/>
      <c r="M55" s="514"/>
      <c r="N55" s="514"/>
      <c r="O55" s="514"/>
      <c r="P55" s="514"/>
      <c r="Q55" s="514"/>
      <c r="R55" s="514"/>
      <c r="S55" s="514"/>
      <c r="T55" s="514"/>
      <c r="U55" s="515"/>
      <c r="V55" s="579">
        <f>AG55+AR55</f>
        <v>0</v>
      </c>
      <c r="W55" s="580"/>
      <c r="X55" s="580"/>
      <c r="Y55" s="580"/>
      <c r="Z55" s="580"/>
      <c r="AA55" s="580"/>
      <c r="AB55" s="580"/>
      <c r="AC55" s="580"/>
      <c r="AD55" s="580"/>
      <c r="AE55" s="581"/>
      <c r="AF55" s="76"/>
      <c r="AG55" s="585"/>
      <c r="AH55" s="586"/>
      <c r="AI55" s="586"/>
      <c r="AJ55" s="586"/>
      <c r="AK55" s="586"/>
      <c r="AL55" s="586"/>
      <c r="AM55" s="586"/>
      <c r="AN55" s="586"/>
      <c r="AO55" s="586"/>
      <c r="AP55" s="587"/>
      <c r="AQ55" s="6"/>
      <c r="AR55" s="585"/>
      <c r="AS55" s="586"/>
      <c r="AT55" s="586"/>
      <c r="AU55" s="586"/>
      <c r="AV55" s="586"/>
      <c r="AW55" s="586"/>
      <c r="AX55" s="586"/>
      <c r="AY55" s="586"/>
      <c r="AZ55" s="586"/>
      <c r="BA55" s="587"/>
      <c r="BB55" s="6"/>
      <c r="BC55" s="585"/>
      <c r="BD55" s="586"/>
      <c r="BE55" s="586"/>
      <c r="BF55" s="586"/>
      <c r="BG55" s="586"/>
      <c r="BH55" s="586"/>
      <c r="BI55" s="586"/>
      <c r="BJ55" s="586"/>
      <c r="BK55" s="586"/>
      <c r="BL55" s="587"/>
      <c r="BM55" s="179"/>
      <c r="BN55" s="179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</row>
    <row r="56" spans="1:117" s="74" customFormat="1" ht="15" customHeight="1">
      <c r="A56" s="250" t="s">
        <v>9</v>
      </c>
      <c r="B56" s="205">
        <v>9</v>
      </c>
      <c r="C56" s="230" t="s">
        <v>142</v>
      </c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2"/>
      <c r="R56" s="212"/>
      <c r="S56" s="212"/>
      <c r="T56" s="212"/>
      <c r="U56" s="213"/>
      <c r="V56" s="540">
        <f>AG56+AR56</f>
        <v>0</v>
      </c>
      <c r="W56" s="541"/>
      <c r="X56" s="541"/>
      <c r="Y56" s="541"/>
      <c r="Z56" s="541"/>
      <c r="AA56" s="541"/>
      <c r="AB56" s="541"/>
      <c r="AC56" s="541"/>
      <c r="AD56" s="541"/>
      <c r="AE56" s="542"/>
      <c r="AF56" s="253"/>
      <c r="AG56" s="567"/>
      <c r="AH56" s="568"/>
      <c r="AI56" s="568"/>
      <c r="AJ56" s="568"/>
      <c r="AK56" s="568"/>
      <c r="AL56" s="568"/>
      <c r="AM56" s="568"/>
      <c r="AN56" s="568"/>
      <c r="AO56" s="568"/>
      <c r="AP56" s="569"/>
      <c r="AQ56" s="8"/>
      <c r="AR56" s="567"/>
      <c r="AS56" s="568"/>
      <c r="AT56" s="568"/>
      <c r="AU56" s="568"/>
      <c r="AV56" s="568"/>
      <c r="AW56" s="568"/>
      <c r="AX56" s="568"/>
      <c r="AY56" s="568"/>
      <c r="AZ56" s="568"/>
      <c r="BA56" s="569"/>
      <c r="BB56" s="6"/>
      <c r="BC56" s="567"/>
      <c r="BD56" s="568"/>
      <c r="BE56" s="568"/>
      <c r="BF56" s="568"/>
      <c r="BG56" s="568"/>
      <c r="BH56" s="568"/>
      <c r="BI56" s="568"/>
      <c r="BJ56" s="568"/>
      <c r="BK56" s="568"/>
      <c r="BL56" s="569"/>
      <c r="BM56" s="179"/>
      <c r="BN56" s="179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</row>
    <row r="57" spans="1:117" s="74" customFormat="1" ht="15" customHeight="1" thickBot="1">
      <c r="A57" s="235" t="s">
        <v>9</v>
      </c>
      <c r="B57" s="236">
        <v>10</v>
      </c>
      <c r="C57" s="503" t="s">
        <v>90</v>
      </c>
      <c r="D57" s="504"/>
      <c r="E57" s="504"/>
      <c r="F57" s="504"/>
      <c r="G57" s="504"/>
      <c r="H57" s="504"/>
      <c r="I57" s="504"/>
      <c r="J57" s="504"/>
      <c r="K57" s="504"/>
      <c r="L57" s="504"/>
      <c r="M57" s="504"/>
      <c r="N57" s="504"/>
      <c r="O57" s="504"/>
      <c r="P57" s="504"/>
      <c r="Q57" s="504"/>
      <c r="R57" s="504"/>
      <c r="S57" s="504"/>
      <c r="T57" s="504"/>
      <c r="U57" s="505"/>
      <c r="V57" s="588">
        <f>AR57</f>
        <v>0</v>
      </c>
      <c r="W57" s="589"/>
      <c r="X57" s="589"/>
      <c r="Y57" s="589"/>
      <c r="Z57" s="589"/>
      <c r="AA57" s="589"/>
      <c r="AB57" s="589"/>
      <c r="AC57" s="589"/>
      <c r="AD57" s="589"/>
      <c r="AE57" s="590"/>
      <c r="AF57" s="76"/>
      <c r="AG57" s="240" t="s">
        <v>18</v>
      </c>
      <c r="AH57" s="241" t="s">
        <v>18</v>
      </c>
      <c r="AI57" s="241" t="s">
        <v>18</v>
      </c>
      <c r="AJ57" s="241" t="s">
        <v>18</v>
      </c>
      <c r="AK57" s="241" t="s">
        <v>18</v>
      </c>
      <c r="AL57" s="241" t="s">
        <v>18</v>
      </c>
      <c r="AM57" s="241" t="s">
        <v>18</v>
      </c>
      <c r="AN57" s="241" t="s">
        <v>18</v>
      </c>
      <c r="AO57" s="241" t="s">
        <v>18</v>
      </c>
      <c r="AP57" s="242" t="s">
        <v>18</v>
      </c>
      <c r="AQ57" s="76"/>
      <c r="AR57" s="591"/>
      <c r="AS57" s="592"/>
      <c r="AT57" s="592"/>
      <c r="AU57" s="592"/>
      <c r="AV57" s="592"/>
      <c r="AW57" s="592"/>
      <c r="AX57" s="592"/>
      <c r="AY57" s="592"/>
      <c r="AZ57" s="592"/>
      <c r="BA57" s="593"/>
      <c r="BB57" s="6"/>
      <c r="BC57" s="591"/>
      <c r="BD57" s="592"/>
      <c r="BE57" s="592"/>
      <c r="BF57" s="592"/>
      <c r="BG57" s="592"/>
      <c r="BH57" s="592"/>
      <c r="BI57" s="592"/>
      <c r="BJ57" s="592"/>
      <c r="BK57" s="592"/>
      <c r="BL57" s="593"/>
      <c r="BM57" s="179"/>
      <c r="BN57" s="179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</row>
    <row r="58" spans="1:117" ht="8.1" customHeight="1">
      <c r="A58" s="145"/>
      <c r="B58" s="254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C58" s="58"/>
    </row>
    <row r="59" spans="1:117" ht="12" customHeight="1">
      <c r="A59" s="145"/>
      <c r="B59" s="255" t="s">
        <v>11</v>
      </c>
      <c r="C59" s="256" t="s">
        <v>46</v>
      </c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7"/>
      <c r="S59" s="257"/>
      <c r="T59" s="257"/>
      <c r="U59" s="257"/>
      <c r="V59" s="257"/>
      <c r="W59" s="257"/>
      <c r="X59" s="255" t="s">
        <v>13</v>
      </c>
      <c r="Y59" s="256" t="s">
        <v>49</v>
      </c>
      <c r="Z59" s="257"/>
      <c r="AA59" s="257"/>
      <c r="AB59" s="257"/>
      <c r="AC59" s="257"/>
      <c r="AD59" s="257"/>
      <c r="AE59" s="258"/>
      <c r="AF59" s="257"/>
      <c r="AG59" s="258"/>
      <c r="AH59" s="257"/>
      <c r="AI59" s="257"/>
      <c r="AJ59" s="257"/>
      <c r="AK59" s="257"/>
      <c r="AL59" s="257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7"/>
      <c r="AY59" s="257"/>
      <c r="AZ59" s="257"/>
      <c r="BA59" s="257"/>
      <c r="BB59" s="257"/>
      <c r="BC59" s="257"/>
      <c r="BD59" s="257"/>
      <c r="BE59" s="259"/>
      <c r="BF59" s="259"/>
      <c r="BG59" s="259"/>
      <c r="BH59" s="259"/>
      <c r="BI59" s="259"/>
      <c r="BJ59" s="259"/>
    </row>
    <row r="60" spans="1:117" ht="12" customHeight="1">
      <c r="A60" s="145"/>
      <c r="B60" s="260"/>
      <c r="C60" s="256" t="s">
        <v>47</v>
      </c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7"/>
      <c r="S60" s="257"/>
      <c r="T60" s="257"/>
      <c r="U60" s="257"/>
      <c r="V60" s="257"/>
      <c r="W60" s="257"/>
      <c r="X60" s="257"/>
      <c r="Y60" s="256" t="s">
        <v>50</v>
      </c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7"/>
      <c r="AY60" s="257"/>
      <c r="AZ60" s="257"/>
      <c r="BA60" s="257"/>
      <c r="BB60" s="257"/>
      <c r="BC60" s="257"/>
      <c r="BD60" s="257"/>
      <c r="BE60" s="259"/>
      <c r="BF60" s="259"/>
      <c r="BG60" s="259"/>
      <c r="BH60" s="259"/>
      <c r="BI60" s="259"/>
      <c r="BJ60" s="259"/>
    </row>
    <row r="61" spans="1:117" s="58" customFormat="1" ht="12" customHeight="1">
      <c r="A61" s="145"/>
      <c r="B61" s="255" t="s">
        <v>12</v>
      </c>
      <c r="C61" s="256" t="s">
        <v>48</v>
      </c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7"/>
      <c r="S61" s="257"/>
      <c r="T61" s="257"/>
      <c r="U61" s="257"/>
      <c r="V61" s="257"/>
      <c r="W61" s="257"/>
      <c r="X61" s="255" t="s">
        <v>17</v>
      </c>
      <c r="Y61" s="256" t="s">
        <v>51</v>
      </c>
      <c r="Z61" s="257"/>
      <c r="AA61" s="257"/>
      <c r="AB61" s="257"/>
      <c r="AC61" s="257"/>
      <c r="AD61" s="257"/>
      <c r="AE61" s="258"/>
      <c r="AF61" s="257"/>
      <c r="AG61" s="258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7"/>
      <c r="AY61" s="257"/>
      <c r="AZ61" s="257"/>
      <c r="BA61" s="257"/>
      <c r="BB61" s="257"/>
      <c r="BC61" s="257"/>
      <c r="BD61" s="257"/>
      <c r="BE61" s="259"/>
      <c r="BF61" s="259"/>
      <c r="BG61" s="259"/>
      <c r="BH61" s="259"/>
      <c r="BI61" s="259"/>
      <c r="BJ61" s="259"/>
      <c r="BK61" s="176"/>
      <c r="BL61" s="176"/>
      <c r="BM61" s="176"/>
      <c r="BN61" s="176"/>
    </row>
    <row r="62" spans="1:117" s="58" customFormat="1" ht="12" customHeight="1">
      <c r="A62" s="145"/>
      <c r="B62" s="260"/>
      <c r="C62" s="256" t="s">
        <v>135</v>
      </c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7"/>
      <c r="S62" s="257"/>
      <c r="T62" s="257"/>
      <c r="U62" s="257"/>
      <c r="V62" s="257"/>
      <c r="W62" s="257"/>
      <c r="X62" s="257"/>
      <c r="Y62" s="261" t="s">
        <v>52</v>
      </c>
      <c r="Z62" s="257"/>
      <c r="AA62" s="257"/>
      <c r="AB62" s="257"/>
      <c r="AC62" s="257"/>
      <c r="AD62" s="257"/>
      <c r="AE62" s="257"/>
      <c r="AF62" s="257"/>
      <c r="AG62" s="258"/>
      <c r="AH62" s="257"/>
      <c r="AI62" s="257"/>
      <c r="AJ62" s="257"/>
      <c r="AK62" s="257"/>
      <c r="AL62" s="257"/>
      <c r="AM62" s="257"/>
      <c r="AN62" s="257"/>
      <c r="AO62" s="257"/>
      <c r="AP62" s="257"/>
      <c r="AQ62" s="257"/>
      <c r="AR62" s="257"/>
      <c r="AS62" s="257"/>
      <c r="AT62" s="257"/>
      <c r="AU62" s="257"/>
      <c r="AV62" s="257"/>
      <c r="AW62" s="257"/>
      <c r="AX62" s="257"/>
      <c r="AY62" s="257"/>
      <c r="AZ62" s="257"/>
      <c r="BA62" s="257"/>
      <c r="BB62" s="257"/>
      <c r="BC62" s="257"/>
      <c r="BD62" s="257"/>
      <c r="BE62" s="259"/>
      <c r="BF62" s="259"/>
      <c r="BG62" s="259"/>
      <c r="BH62" s="259"/>
      <c r="BI62" s="259"/>
      <c r="BJ62" s="259"/>
      <c r="BK62" s="176"/>
      <c r="BL62" s="176"/>
      <c r="BM62" s="176"/>
      <c r="BN62" s="176"/>
    </row>
    <row r="63" spans="1:117" s="58" customFormat="1" ht="12" customHeight="1">
      <c r="A63" s="145"/>
      <c r="B63" s="258"/>
      <c r="C63" s="261" t="s">
        <v>133</v>
      </c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7"/>
      <c r="S63" s="257"/>
      <c r="T63" s="257"/>
      <c r="U63" s="257"/>
      <c r="V63" s="257"/>
      <c r="W63" s="257"/>
      <c r="X63" s="257"/>
      <c r="Y63" s="256" t="s">
        <v>53</v>
      </c>
      <c r="Z63" s="257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7"/>
      <c r="AP63" s="257"/>
      <c r="AQ63" s="257"/>
      <c r="AR63" s="257"/>
      <c r="AS63" s="257"/>
      <c r="AT63" s="257"/>
      <c r="AU63" s="257"/>
      <c r="AV63" s="257"/>
      <c r="AW63" s="257"/>
      <c r="AX63" s="257"/>
      <c r="AY63" s="257"/>
      <c r="AZ63" s="257"/>
      <c r="BA63" s="257"/>
      <c r="BB63" s="257"/>
      <c r="BC63" s="257"/>
      <c r="BD63" s="257"/>
      <c r="BE63" s="259"/>
      <c r="BF63" s="259"/>
      <c r="BG63" s="259"/>
      <c r="BH63" s="259"/>
      <c r="BI63" s="259"/>
      <c r="BJ63" s="259"/>
      <c r="BK63" s="176"/>
      <c r="BL63" s="176"/>
      <c r="BM63" s="176"/>
      <c r="BN63" s="176"/>
    </row>
    <row r="64" spans="1:117" s="58" customFormat="1" ht="12" customHeight="1">
      <c r="A64" s="145"/>
      <c r="B64" s="57"/>
      <c r="C64" s="57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Y64" s="24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</row>
    <row r="65" spans="1:117" s="58" customFormat="1" ht="12" customHeight="1">
      <c r="A65" s="145"/>
      <c r="B65" s="262"/>
      <c r="C65" s="57"/>
      <c r="D65" s="246"/>
      <c r="E65" s="246"/>
      <c r="F65" s="246"/>
      <c r="G65" s="246"/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</row>
    <row r="66" spans="1:117" s="58" customFormat="1" ht="12" customHeight="1">
      <c r="A66" s="145"/>
      <c r="B66" s="262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6"/>
      <c r="P66" s="246"/>
      <c r="Q66" s="246"/>
      <c r="BE66" s="176"/>
      <c r="BF66" s="176"/>
      <c r="BG66" s="176"/>
      <c r="BH66" s="176"/>
      <c r="BI66" s="176"/>
      <c r="BJ66" s="176"/>
      <c r="BK66" s="176"/>
      <c r="BL66" s="176"/>
      <c r="BM66" s="176"/>
      <c r="BN66" s="176"/>
    </row>
    <row r="67" spans="1:117" s="58" customFormat="1" ht="12" customHeight="1">
      <c r="A67" s="145"/>
      <c r="B67" s="262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BE67" s="176"/>
      <c r="BF67" s="176"/>
      <c r="BG67" s="176"/>
      <c r="BH67" s="176"/>
      <c r="BI67" s="176"/>
      <c r="BJ67" s="176"/>
      <c r="BK67" s="176"/>
      <c r="BL67" s="176"/>
      <c r="BM67" s="176"/>
      <c r="BN67" s="176"/>
    </row>
    <row r="68" spans="1:117" s="58" customFormat="1" ht="12" customHeight="1">
      <c r="A68" s="145"/>
      <c r="B68" s="263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BE68" s="176"/>
      <c r="BF68" s="176"/>
      <c r="BG68" s="176"/>
      <c r="BH68" s="176"/>
      <c r="BI68" s="176"/>
      <c r="BJ68" s="176"/>
      <c r="BK68" s="176"/>
      <c r="BL68" s="176"/>
      <c r="BM68" s="176"/>
      <c r="BN68" s="176"/>
    </row>
    <row r="69" spans="1:117" s="58" customFormat="1" ht="12" customHeight="1">
      <c r="A69" s="57"/>
      <c r="B69" s="263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</row>
    <row r="70" spans="1:117" s="58" customFormat="1" ht="12" customHeight="1">
      <c r="A70" s="145"/>
      <c r="B70" s="263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BE70" s="176"/>
      <c r="BF70" s="176"/>
      <c r="BG70" s="176"/>
      <c r="BH70" s="176"/>
      <c r="BI70" s="176"/>
      <c r="BJ70" s="176"/>
      <c r="BK70" s="176"/>
      <c r="BL70" s="176"/>
      <c r="BM70" s="176"/>
      <c r="BN70" s="176"/>
    </row>
    <row r="71" spans="1:117" s="58" customFormat="1" ht="12" customHeight="1">
      <c r="A71" s="145"/>
      <c r="B71" s="263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506"/>
      <c r="S71" s="506"/>
      <c r="T71" s="506"/>
      <c r="U71" s="506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G71" s="506"/>
      <c r="AH71" s="507"/>
      <c r="AI71" s="507"/>
      <c r="AJ71" s="507"/>
      <c r="AK71" s="507"/>
      <c r="AL71" s="507"/>
      <c r="AM71" s="507"/>
      <c r="AN71" s="507"/>
      <c r="AO71" s="507"/>
      <c r="AP71" s="507"/>
      <c r="BE71" s="176"/>
      <c r="BF71" s="176"/>
      <c r="BG71" s="176"/>
      <c r="BH71" s="176"/>
      <c r="BI71" s="176"/>
      <c r="BJ71" s="176"/>
      <c r="BK71" s="176"/>
      <c r="BL71" s="176"/>
      <c r="BM71" s="176"/>
      <c r="BN71" s="176"/>
    </row>
    <row r="72" spans="1:117" s="58" customFormat="1" ht="12" customHeight="1">
      <c r="A72" s="145"/>
      <c r="B72" s="254"/>
      <c r="C72" s="14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</row>
    <row r="73" spans="1:117" s="165" customFormat="1" ht="12" customHeight="1">
      <c r="A73" s="246"/>
      <c r="BE73" s="264"/>
      <c r="BF73" s="264"/>
      <c r="BG73" s="264"/>
      <c r="BH73" s="264"/>
      <c r="BI73" s="264"/>
      <c r="BJ73" s="264"/>
      <c r="BK73" s="264"/>
      <c r="BL73" s="264"/>
      <c r="BM73" s="264"/>
      <c r="BN73" s="264"/>
    </row>
    <row r="74" spans="1:117" s="165" customFormat="1" ht="12" customHeight="1">
      <c r="A74" s="246"/>
      <c r="B74" s="265"/>
      <c r="BE74" s="264"/>
      <c r="BF74" s="264"/>
      <c r="BG74" s="264"/>
      <c r="BH74" s="264"/>
      <c r="BI74" s="264"/>
      <c r="BJ74" s="264"/>
      <c r="BK74" s="264"/>
      <c r="BL74" s="264"/>
      <c r="BM74" s="264"/>
      <c r="BN74" s="264"/>
    </row>
    <row r="75" spans="1:117" s="165" customFormat="1" ht="12" customHeight="1">
      <c r="BE75" s="264"/>
      <c r="BF75" s="264"/>
      <c r="BG75" s="264"/>
      <c r="BH75" s="264"/>
      <c r="BI75" s="264"/>
      <c r="BJ75" s="264"/>
      <c r="BK75" s="264"/>
      <c r="BL75" s="264"/>
      <c r="BM75" s="264"/>
      <c r="BN75" s="264"/>
    </row>
    <row r="76" spans="1:117" s="165" customFormat="1" ht="12" customHeight="1">
      <c r="A76" s="246"/>
      <c r="B76" s="265"/>
      <c r="D76" s="246"/>
      <c r="E76" s="246"/>
      <c r="F76" s="246"/>
      <c r="G76" s="246"/>
      <c r="H76" s="246"/>
      <c r="I76" s="246"/>
      <c r="J76" s="246"/>
      <c r="K76" s="246"/>
      <c r="L76" s="246"/>
      <c r="M76" s="246"/>
      <c r="N76" s="246"/>
      <c r="O76" s="246"/>
      <c r="P76" s="246"/>
      <c r="BE76" s="264"/>
      <c r="BF76" s="264"/>
      <c r="BG76" s="264"/>
      <c r="BH76" s="264"/>
      <c r="BI76" s="264"/>
      <c r="BJ76" s="264"/>
      <c r="BK76" s="264"/>
      <c r="BL76" s="264"/>
      <c r="BM76" s="264"/>
      <c r="BN76" s="264"/>
    </row>
    <row r="77" spans="1:117" s="10" customFormat="1" ht="12" customHeight="1">
      <c r="AF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</row>
    <row r="78" spans="1:117" s="63" customFormat="1" ht="12" customHeight="1">
      <c r="AF78" s="145"/>
      <c r="AQ78" s="145"/>
      <c r="BB78" s="145"/>
      <c r="BD78" s="145"/>
      <c r="BE78" s="146"/>
      <c r="BF78" s="146"/>
      <c r="BG78" s="146"/>
      <c r="BH78" s="146"/>
      <c r="BI78" s="146"/>
      <c r="BJ78" s="146"/>
      <c r="BK78" s="146"/>
      <c r="BL78" s="146"/>
      <c r="BM78" s="146"/>
      <c r="BN78" s="146"/>
      <c r="BO78" s="145"/>
      <c r="BP78" s="145"/>
      <c r="BQ78" s="145"/>
      <c r="BR78" s="145"/>
      <c r="BS78" s="145"/>
      <c r="BT78" s="145"/>
      <c r="BU78" s="145"/>
      <c r="BV78" s="145"/>
      <c r="BW78" s="145"/>
      <c r="BX78" s="145"/>
      <c r="BY78" s="145"/>
      <c r="BZ78" s="145"/>
      <c r="CA78" s="145"/>
      <c r="CB78" s="145"/>
      <c r="CC78" s="145"/>
      <c r="CD78" s="145"/>
      <c r="CE78" s="145"/>
      <c r="CF78" s="145"/>
      <c r="CG78" s="145"/>
      <c r="CH78" s="145"/>
      <c r="CI78" s="145"/>
      <c r="CJ78" s="145"/>
      <c r="CK78" s="145"/>
      <c r="CL78" s="145"/>
      <c r="CM78" s="145"/>
      <c r="CN78" s="145"/>
      <c r="CO78" s="145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5"/>
      <c r="DD78" s="145"/>
      <c r="DE78" s="145"/>
      <c r="DF78" s="145"/>
      <c r="DG78" s="145"/>
      <c r="DH78" s="145"/>
      <c r="DI78" s="145"/>
      <c r="DJ78" s="145"/>
      <c r="DK78" s="145"/>
      <c r="DL78" s="145"/>
      <c r="DM78" s="145"/>
    </row>
    <row r="79" spans="1:117" ht="12" customHeight="1">
      <c r="A79" s="145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C79" s="58"/>
    </row>
    <row r="80" spans="1:117" ht="12" customHeight="1">
      <c r="A80" s="246"/>
      <c r="B80" s="165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C80" s="58"/>
    </row>
    <row r="81" spans="1:55" ht="12" customHeight="1">
      <c r="A81" s="246"/>
      <c r="B81" s="165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08"/>
      <c r="S81" s="509"/>
      <c r="T81" s="509"/>
      <c r="U81" s="509"/>
      <c r="V81" s="509"/>
      <c r="W81" s="509"/>
      <c r="X81" s="509"/>
      <c r="Y81" s="509"/>
      <c r="Z81" s="509"/>
      <c r="AA81" s="509"/>
      <c r="AB81" s="509"/>
      <c r="AC81" s="509"/>
      <c r="AD81" s="509"/>
      <c r="AE81" s="509"/>
      <c r="AF81" s="509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C81" s="58"/>
    </row>
    <row r="82" spans="1:55" ht="12" customHeight="1">
      <c r="A82" s="246"/>
      <c r="B82" s="265"/>
      <c r="C82" s="145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266"/>
      <c r="AH82" s="266"/>
      <c r="AI82" s="266"/>
      <c r="AJ82" s="266"/>
      <c r="AK82" s="266"/>
      <c r="AL82" s="266"/>
      <c r="AM82" s="266"/>
      <c r="AN82" s="266"/>
      <c r="AO82" s="266"/>
      <c r="AP82" s="266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C82" s="58"/>
    </row>
    <row r="83" spans="1:55" ht="12" customHeight="1">
      <c r="A83" s="165"/>
      <c r="B83" s="165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C83" s="58"/>
    </row>
    <row r="84" spans="1:55" ht="12" customHeight="1">
      <c r="A84" s="165"/>
      <c r="B84" s="267"/>
      <c r="C84" s="58"/>
      <c r="D84" s="11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C84" s="58"/>
    </row>
    <row r="85" spans="1:55" ht="12" customHeight="1">
      <c r="A85" s="165"/>
      <c r="B85" s="267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C85" s="58"/>
    </row>
    <row r="86" spans="1:55" ht="11.45" customHeight="1">
      <c r="A86" s="165"/>
      <c r="B86" s="267"/>
      <c r="C86" s="58"/>
      <c r="D86" s="11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C86" s="58"/>
    </row>
    <row r="87" spans="1:55" ht="11.45" customHeight="1">
      <c r="A87" s="165"/>
      <c r="B87" s="165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C87" s="58"/>
    </row>
    <row r="88" spans="1:55" ht="11.45" customHeight="1">
      <c r="A88" s="165"/>
      <c r="B88" s="165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C88" s="58"/>
    </row>
    <row r="89" spans="1:55" ht="11.45" customHeight="1">
      <c r="A89" s="165"/>
      <c r="B89" s="165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C89" s="58"/>
    </row>
    <row r="90" spans="1:55" ht="11.45" customHeight="1">
      <c r="A90" s="165"/>
      <c r="B90" s="165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C90" s="58"/>
    </row>
    <row r="91" spans="1:55" ht="11.45" customHeight="1">
      <c r="A91" s="165"/>
      <c r="B91" s="165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C91" s="58"/>
    </row>
    <row r="92" spans="1:55" ht="11.45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C92" s="58"/>
    </row>
  </sheetData>
  <sheetProtection sheet="1"/>
  <mergeCells count="209">
    <mergeCell ref="V46:AE46"/>
    <mergeCell ref="V56:AE56"/>
    <mergeCell ref="AG56:AP56"/>
    <mergeCell ref="AR56:BA56"/>
    <mergeCell ref="BC56:BL56"/>
    <mergeCell ref="V57:AE57"/>
    <mergeCell ref="AR57:BA57"/>
    <mergeCell ref="BC57:BL57"/>
    <mergeCell ref="V51:AE51"/>
    <mergeCell ref="AG51:AP51"/>
    <mergeCell ref="V54:AE55"/>
    <mergeCell ref="AG54:AP55"/>
    <mergeCell ref="AR54:BA55"/>
    <mergeCell ref="BC54:BL55"/>
    <mergeCell ref="V49:AE49"/>
    <mergeCell ref="AG49:AP49"/>
    <mergeCell ref="AR49:BA49"/>
    <mergeCell ref="BC49:BL49"/>
    <mergeCell ref="V50:AE50"/>
    <mergeCell ref="AG50:AP50"/>
    <mergeCell ref="AR50:BA50"/>
    <mergeCell ref="BC50:BL50"/>
    <mergeCell ref="V47:AE47"/>
    <mergeCell ref="AG47:AP47"/>
    <mergeCell ref="AR47:BA47"/>
    <mergeCell ref="BC47:BL47"/>
    <mergeCell ref="V48:AE48"/>
    <mergeCell ref="AG48:AP48"/>
    <mergeCell ref="AR48:BA48"/>
    <mergeCell ref="BC48:BL48"/>
    <mergeCell ref="AG45:AP45"/>
    <mergeCell ref="AR45:BA45"/>
    <mergeCell ref="BC45:BL45"/>
    <mergeCell ref="AG46:AP46"/>
    <mergeCell ref="AR46:BA46"/>
    <mergeCell ref="BC46:BL46"/>
    <mergeCell ref="V43:AE43"/>
    <mergeCell ref="AG43:AP43"/>
    <mergeCell ref="AR43:BA43"/>
    <mergeCell ref="BC43:BL43"/>
    <mergeCell ref="V44:AE44"/>
    <mergeCell ref="AG44:AP44"/>
    <mergeCell ref="AR44:BA44"/>
    <mergeCell ref="BC44:BL44"/>
    <mergeCell ref="V41:AE41"/>
    <mergeCell ref="AG41:AP41"/>
    <mergeCell ref="AR41:BA41"/>
    <mergeCell ref="BC41:BL41"/>
    <mergeCell ref="V42:AE42"/>
    <mergeCell ref="AG42:AP42"/>
    <mergeCell ref="AR42:BA42"/>
    <mergeCell ref="BC42:BL42"/>
    <mergeCell ref="V39:AE39"/>
    <mergeCell ref="AG39:AP39"/>
    <mergeCell ref="AR39:BA39"/>
    <mergeCell ref="BC39:BL39"/>
    <mergeCell ref="V40:AE40"/>
    <mergeCell ref="AG40:AP40"/>
    <mergeCell ref="AR40:BA40"/>
    <mergeCell ref="BC40:BL40"/>
    <mergeCell ref="V37:AE37"/>
    <mergeCell ref="AG37:AP37"/>
    <mergeCell ref="V38:AE38"/>
    <mergeCell ref="AG38:AP38"/>
    <mergeCell ref="AR38:BA38"/>
    <mergeCell ref="BC38:BL38"/>
    <mergeCell ref="V35:AE35"/>
    <mergeCell ref="AG35:AP35"/>
    <mergeCell ref="AR35:BA35"/>
    <mergeCell ref="BC35:BL35"/>
    <mergeCell ref="V36:AE36"/>
    <mergeCell ref="AG36:AP36"/>
    <mergeCell ref="AR36:BA36"/>
    <mergeCell ref="BC36:BL36"/>
    <mergeCell ref="V33:AE33"/>
    <mergeCell ref="AG33:AP33"/>
    <mergeCell ref="AR33:BA33"/>
    <mergeCell ref="BC33:BL33"/>
    <mergeCell ref="V34:AE34"/>
    <mergeCell ref="AG34:AP34"/>
    <mergeCell ref="AR34:BA34"/>
    <mergeCell ref="BC34:BL34"/>
    <mergeCell ref="V30:AE31"/>
    <mergeCell ref="AG30:AP31"/>
    <mergeCell ref="AR30:BA31"/>
    <mergeCell ref="BC30:BL31"/>
    <mergeCell ref="V32:AE32"/>
    <mergeCell ref="AG32:AP32"/>
    <mergeCell ref="AR32:BA32"/>
    <mergeCell ref="BC32:BL32"/>
    <mergeCell ref="V27:AE28"/>
    <mergeCell ref="AG27:AP28"/>
    <mergeCell ref="AR27:BA28"/>
    <mergeCell ref="BC27:BL28"/>
    <mergeCell ref="V29:AE29"/>
    <mergeCell ref="AG29:AP29"/>
    <mergeCell ref="AR29:BA29"/>
    <mergeCell ref="BC29:BL29"/>
    <mergeCell ref="V24:AE24"/>
    <mergeCell ref="AG24:AP24"/>
    <mergeCell ref="AR24:BA24"/>
    <mergeCell ref="BC24:BL24"/>
    <mergeCell ref="V25:AE26"/>
    <mergeCell ref="AG25:AP26"/>
    <mergeCell ref="AR25:BA26"/>
    <mergeCell ref="BC25:BL26"/>
    <mergeCell ref="V20:AE21"/>
    <mergeCell ref="AG20:AP21"/>
    <mergeCell ref="AR20:BA21"/>
    <mergeCell ref="BC20:BL21"/>
    <mergeCell ref="V22:AE23"/>
    <mergeCell ref="AG22:AP23"/>
    <mergeCell ref="AR22:BA23"/>
    <mergeCell ref="BC22:BL23"/>
    <mergeCell ref="V17:AE17"/>
    <mergeCell ref="AG17:AP17"/>
    <mergeCell ref="AR17:BA17"/>
    <mergeCell ref="BC17:BL17"/>
    <mergeCell ref="V18:AE19"/>
    <mergeCell ref="AG18:AP19"/>
    <mergeCell ref="AR18:BA19"/>
    <mergeCell ref="BC18:BL19"/>
    <mergeCell ref="V15:AE15"/>
    <mergeCell ref="AG15:AP15"/>
    <mergeCell ref="V16:AE16"/>
    <mergeCell ref="AG16:AP16"/>
    <mergeCell ref="AR16:BA16"/>
    <mergeCell ref="BC16:BL16"/>
    <mergeCell ref="V11:AE12"/>
    <mergeCell ref="AG11:AP12"/>
    <mergeCell ref="AR11:BA12"/>
    <mergeCell ref="BC11:BL12"/>
    <mergeCell ref="V13:AE14"/>
    <mergeCell ref="AG13:AP14"/>
    <mergeCell ref="AR13:BA14"/>
    <mergeCell ref="BC13:BL14"/>
    <mergeCell ref="V9:AE9"/>
    <mergeCell ref="AG9:AP9"/>
    <mergeCell ref="AR9:BA9"/>
    <mergeCell ref="BC9:BL9"/>
    <mergeCell ref="V10:AE10"/>
    <mergeCell ref="AG10:AP10"/>
    <mergeCell ref="AR10:BA10"/>
    <mergeCell ref="BC10:BL10"/>
    <mergeCell ref="V6:AE7"/>
    <mergeCell ref="AG6:AP7"/>
    <mergeCell ref="AR6:BA7"/>
    <mergeCell ref="BC6:BL7"/>
    <mergeCell ref="V8:AE8"/>
    <mergeCell ref="AG8:AP8"/>
    <mergeCell ref="AR8:BA8"/>
    <mergeCell ref="BC8:BL8"/>
    <mergeCell ref="C57:U57"/>
    <mergeCell ref="R71:U71"/>
    <mergeCell ref="AG71:AP71"/>
    <mergeCell ref="R81:AF82"/>
    <mergeCell ref="D44:U44"/>
    <mergeCell ref="D49:U49"/>
    <mergeCell ref="D50:U50"/>
    <mergeCell ref="C54:U54"/>
    <mergeCell ref="C55:U55"/>
    <mergeCell ref="V45:AE45"/>
    <mergeCell ref="C37:U37"/>
    <mergeCell ref="C38:U38"/>
    <mergeCell ref="D39:U39"/>
    <mergeCell ref="D40:U40"/>
    <mergeCell ref="C41:U41"/>
    <mergeCell ref="D43:U43"/>
    <mergeCell ref="C31:U31"/>
    <mergeCell ref="D32:U32"/>
    <mergeCell ref="C33:U33"/>
    <mergeCell ref="D34:U34"/>
    <mergeCell ref="D35:U35"/>
    <mergeCell ref="D36:U36"/>
    <mergeCell ref="C26:U26"/>
    <mergeCell ref="D27:U27"/>
    <mergeCell ref="C28:U28"/>
    <mergeCell ref="D29:U29"/>
    <mergeCell ref="D30:U30"/>
    <mergeCell ref="D22:U22"/>
    <mergeCell ref="C23:U23"/>
    <mergeCell ref="D24:U24"/>
    <mergeCell ref="D25:U25"/>
    <mergeCell ref="C16:U16"/>
    <mergeCell ref="C17:U17"/>
    <mergeCell ref="D18:U18"/>
    <mergeCell ref="C19:U19"/>
    <mergeCell ref="D20:U20"/>
    <mergeCell ref="C21:U21"/>
    <mergeCell ref="D13:U13"/>
    <mergeCell ref="C14:U14"/>
    <mergeCell ref="D15:U15"/>
    <mergeCell ref="AR5:BA5"/>
    <mergeCell ref="C8:U8"/>
    <mergeCell ref="D9:U9"/>
    <mergeCell ref="C7:U7"/>
    <mergeCell ref="C10:U10"/>
    <mergeCell ref="V5:AE5"/>
    <mergeCell ref="AG5:AP5"/>
    <mergeCell ref="D11:U11"/>
    <mergeCell ref="C5:U5"/>
    <mergeCell ref="BC5:BL5"/>
    <mergeCell ref="C6:U6"/>
    <mergeCell ref="A3:B3"/>
    <mergeCell ref="V3:AE4"/>
    <mergeCell ref="AG3:AP4"/>
    <mergeCell ref="AR3:BA3"/>
    <mergeCell ref="BC3:BL4"/>
    <mergeCell ref="AR4:BA4"/>
  </mergeCells>
  <printOptions horizontalCentered="1" verticalCentered="1"/>
  <pageMargins left="0.47244094488188981" right="0.27559055118110237" top="0.31496062992125984" bottom="0.31496062992125984" header="0" footer="0"/>
  <pageSetup paperSize="8" scale="88" orientation="landscape" r:id="rId1"/>
  <headerFooter alignWithMargins="0"/>
  <ignoredErrors>
    <ignoredError sqref="V3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3"/>
  <sheetViews>
    <sheetView workbookViewId="0">
      <selection activeCell="B38" sqref="B38"/>
    </sheetView>
  </sheetViews>
  <sheetFormatPr defaultRowHeight="12.75"/>
  <cols>
    <col min="1" max="1" width="1.7109375" style="57" customWidth="1"/>
    <col min="2" max="2" width="3.28515625" style="57" customWidth="1"/>
    <col min="3" max="3" width="1" style="57" customWidth="1"/>
    <col min="4" max="11" width="2.140625" style="57" customWidth="1"/>
    <col min="12" max="12" width="1.85546875" style="57" customWidth="1"/>
    <col min="13" max="26" width="2.28515625" style="57" customWidth="1"/>
    <col min="27" max="27" width="2" style="57" customWidth="1"/>
    <col min="28" max="28" width="1.7109375" style="57" customWidth="1"/>
    <col min="29" max="38" width="2" style="57" customWidth="1"/>
    <col min="39" max="40" width="1.7109375" style="57" customWidth="1"/>
    <col min="41" max="50" width="2" style="57" customWidth="1"/>
    <col min="51" max="52" width="1.85546875" style="57" customWidth="1"/>
    <col min="53" max="62" width="2" style="57" customWidth="1"/>
    <col min="63" max="74" width="1.85546875" style="57" customWidth="1"/>
    <col min="75" max="76" width="2.140625" style="57" customWidth="1"/>
    <col min="77" max="16384" width="9.140625" style="57"/>
  </cols>
  <sheetData>
    <row r="1" spans="1:75">
      <c r="A1" s="76" t="s">
        <v>184</v>
      </c>
    </row>
    <row r="2" spans="1:75" ht="13.5" thickBo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T2" s="11" t="s">
        <v>137</v>
      </c>
      <c r="BU2" s="11"/>
      <c r="BW2" s="10"/>
    </row>
    <row r="3" spans="1:75" s="129" customFormat="1" ht="12" customHeight="1">
      <c r="A3" s="273"/>
      <c r="B3" s="274"/>
      <c r="C3" s="9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6" t="s">
        <v>91</v>
      </c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6" t="s">
        <v>92</v>
      </c>
      <c r="AN3" s="277"/>
      <c r="AO3" s="277"/>
      <c r="AP3" s="277"/>
      <c r="AQ3" s="277"/>
      <c r="AR3" s="277"/>
      <c r="AS3" s="277"/>
      <c r="AT3" s="277"/>
      <c r="AU3" s="277"/>
      <c r="AV3" s="277"/>
      <c r="AW3" s="277"/>
      <c r="AX3" s="277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8"/>
      <c r="BL3" s="278"/>
      <c r="BM3" s="278"/>
      <c r="BN3" s="278"/>
      <c r="BO3" s="278"/>
      <c r="BP3" s="278"/>
      <c r="BQ3" s="278"/>
      <c r="BR3" s="278"/>
      <c r="BS3" s="278"/>
      <c r="BT3" s="278"/>
      <c r="BU3" s="278"/>
      <c r="BV3" s="279"/>
      <c r="BW3" s="275"/>
    </row>
    <row r="4" spans="1:75" s="129" customFormat="1" ht="15" customHeight="1">
      <c r="A4" s="280"/>
      <c r="B4" s="281"/>
      <c r="C4" s="9"/>
      <c r="D4" s="13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82" t="s">
        <v>93</v>
      </c>
      <c r="AB4" s="275"/>
      <c r="AC4" s="275"/>
      <c r="AD4" s="275"/>
      <c r="AE4" s="343"/>
      <c r="AF4" s="648"/>
      <c r="AG4" s="648"/>
      <c r="AH4" s="648"/>
      <c r="AI4" s="648"/>
      <c r="AJ4" s="648"/>
      <c r="AK4" s="648"/>
      <c r="AL4" s="275"/>
      <c r="AM4" s="282" t="s">
        <v>93</v>
      </c>
      <c r="AN4" s="275"/>
      <c r="AO4" s="275"/>
      <c r="AP4" s="275"/>
      <c r="AQ4" s="343"/>
      <c r="AR4" s="648"/>
      <c r="AS4" s="648"/>
      <c r="AT4" s="648"/>
      <c r="AU4" s="648"/>
      <c r="AV4" s="648"/>
      <c r="AW4" s="648"/>
      <c r="AX4" s="275"/>
      <c r="AY4" s="282" t="s">
        <v>93</v>
      </c>
      <c r="AZ4" s="275"/>
      <c r="BA4" s="275"/>
      <c r="BB4" s="343"/>
      <c r="BC4" s="283"/>
      <c r="BD4" s="648"/>
      <c r="BE4" s="648"/>
      <c r="BF4" s="648"/>
      <c r="BG4" s="648"/>
      <c r="BH4" s="648"/>
      <c r="BI4" s="648"/>
      <c r="BJ4" s="275"/>
      <c r="BK4" s="282" t="s">
        <v>93</v>
      </c>
      <c r="BL4" s="13"/>
      <c r="BM4" s="13"/>
      <c r="BN4" s="13"/>
      <c r="BO4" s="343"/>
      <c r="BP4" s="648"/>
      <c r="BQ4" s="648"/>
      <c r="BR4" s="648"/>
      <c r="BS4" s="648"/>
      <c r="BT4" s="648"/>
      <c r="BU4" s="648"/>
      <c r="BV4" s="284"/>
      <c r="BW4" s="275"/>
    </row>
    <row r="5" spans="1:75" s="129" customFormat="1" ht="15" customHeight="1">
      <c r="A5" s="280"/>
      <c r="B5" s="281"/>
      <c r="C5" s="9"/>
      <c r="D5" s="13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12"/>
      <c r="AB5" s="650"/>
      <c r="AC5" s="650"/>
      <c r="AD5" s="650"/>
      <c r="AE5" s="650"/>
      <c r="AF5" s="650"/>
      <c r="AG5" s="650"/>
      <c r="AH5" s="650"/>
      <c r="AI5" s="650"/>
      <c r="AJ5" s="650"/>
      <c r="AK5" s="650"/>
      <c r="AL5" s="275"/>
      <c r="AM5" s="12"/>
      <c r="AN5" s="650"/>
      <c r="AO5" s="650"/>
      <c r="AP5" s="650"/>
      <c r="AQ5" s="650"/>
      <c r="AR5" s="650"/>
      <c r="AS5" s="650"/>
      <c r="AT5" s="650"/>
      <c r="AU5" s="650"/>
      <c r="AV5" s="650"/>
      <c r="AW5" s="650"/>
      <c r="AX5" s="275"/>
      <c r="AY5" s="12"/>
      <c r="AZ5" s="650"/>
      <c r="BA5" s="650"/>
      <c r="BB5" s="650"/>
      <c r="BC5" s="650"/>
      <c r="BD5" s="650"/>
      <c r="BE5" s="650"/>
      <c r="BF5" s="650"/>
      <c r="BG5" s="650"/>
      <c r="BH5" s="650"/>
      <c r="BI5" s="650"/>
      <c r="BJ5" s="275"/>
      <c r="BK5" s="12"/>
      <c r="BL5" s="650"/>
      <c r="BM5" s="650"/>
      <c r="BN5" s="650"/>
      <c r="BO5" s="650"/>
      <c r="BP5" s="650"/>
      <c r="BQ5" s="650"/>
      <c r="BR5" s="650"/>
      <c r="BS5" s="650"/>
      <c r="BT5" s="650"/>
      <c r="BU5" s="650"/>
      <c r="BV5" s="284"/>
      <c r="BW5" s="275"/>
    </row>
    <row r="6" spans="1:75" s="129" customFormat="1" ht="15" customHeight="1">
      <c r="A6" s="285" t="s">
        <v>41</v>
      </c>
      <c r="B6" s="286"/>
      <c r="C6" s="9"/>
      <c r="D6" s="13"/>
      <c r="E6" s="275"/>
      <c r="F6" s="275"/>
      <c r="G6" s="13"/>
      <c r="H6" s="13"/>
      <c r="I6" s="13"/>
      <c r="J6" s="13"/>
      <c r="K6" s="13"/>
      <c r="L6" s="287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275"/>
      <c r="AA6" s="282" t="s">
        <v>94</v>
      </c>
      <c r="AB6" s="275"/>
      <c r="AC6" s="275"/>
      <c r="AD6" s="343"/>
      <c r="AE6" s="648"/>
      <c r="AF6" s="648"/>
      <c r="AG6" s="648"/>
      <c r="AH6" s="648"/>
      <c r="AI6" s="648"/>
      <c r="AJ6" s="648"/>
      <c r="AK6" s="648"/>
      <c r="AL6" s="275"/>
      <c r="AM6" s="282" t="s">
        <v>94</v>
      </c>
      <c r="AN6" s="275"/>
      <c r="AO6" s="275"/>
      <c r="AP6" s="343"/>
      <c r="AQ6" s="648"/>
      <c r="AR6" s="648"/>
      <c r="AS6" s="648"/>
      <c r="AT6" s="648"/>
      <c r="AU6" s="648"/>
      <c r="AV6" s="648"/>
      <c r="AW6" s="648"/>
      <c r="AX6" s="275"/>
      <c r="AY6" s="282" t="s">
        <v>94</v>
      </c>
      <c r="AZ6" s="275"/>
      <c r="BA6" s="275"/>
      <c r="BB6" s="343"/>
      <c r="BC6" s="648"/>
      <c r="BD6" s="648"/>
      <c r="BE6" s="648"/>
      <c r="BF6" s="648"/>
      <c r="BG6" s="648"/>
      <c r="BH6" s="648"/>
      <c r="BI6" s="648"/>
      <c r="BJ6" s="275"/>
      <c r="BK6" s="282" t="s">
        <v>94</v>
      </c>
      <c r="BL6" s="13"/>
      <c r="BM6" s="13"/>
      <c r="BN6" s="343"/>
      <c r="BO6" s="648"/>
      <c r="BP6" s="648"/>
      <c r="BQ6" s="648"/>
      <c r="BR6" s="648"/>
      <c r="BS6" s="648"/>
      <c r="BT6" s="648"/>
      <c r="BU6" s="648"/>
      <c r="BV6" s="284"/>
      <c r="BW6" s="275"/>
    </row>
    <row r="7" spans="1:75" s="129" customFormat="1" ht="15" customHeight="1">
      <c r="A7" s="285" t="s">
        <v>43</v>
      </c>
      <c r="B7" s="286"/>
      <c r="C7" s="9"/>
      <c r="D7" s="13"/>
      <c r="E7" s="275"/>
      <c r="F7" s="275"/>
      <c r="G7" s="13"/>
      <c r="H7" s="13"/>
      <c r="I7" s="13"/>
      <c r="J7" s="13"/>
      <c r="K7" s="13"/>
      <c r="L7" s="287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275"/>
      <c r="AA7" s="282" t="s">
        <v>95</v>
      </c>
      <c r="AB7" s="275"/>
      <c r="AC7" s="275"/>
      <c r="AD7" s="13"/>
      <c r="AE7" s="648"/>
      <c r="AF7" s="648"/>
      <c r="AG7" s="648"/>
      <c r="AH7" s="648"/>
      <c r="AI7" s="648"/>
      <c r="AJ7" s="648"/>
      <c r="AK7" s="648"/>
      <c r="AL7" s="275"/>
      <c r="AM7" s="282" t="s">
        <v>95</v>
      </c>
      <c r="AN7" s="275"/>
      <c r="AO7" s="275"/>
      <c r="AP7" s="13"/>
      <c r="AQ7" s="648"/>
      <c r="AR7" s="648"/>
      <c r="AS7" s="648"/>
      <c r="AT7" s="648"/>
      <c r="AU7" s="648"/>
      <c r="AV7" s="648"/>
      <c r="AW7" s="648"/>
      <c r="AX7" s="275"/>
      <c r="AY7" s="282" t="s">
        <v>95</v>
      </c>
      <c r="AZ7" s="275"/>
      <c r="BA7" s="275"/>
      <c r="BB7" s="13"/>
      <c r="BC7" s="648"/>
      <c r="BD7" s="648"/>
      <c r="BE7" s="648"/>
      <c r="BF7" s="648"/>
      <c r="BG7" s="648"/>
      <c r="BH7" s="648"/>
      <c r="BI7" s="648"/>
      <c r="BJ7" s="275"/>
      <c r="BK7" s="282" t="s">
        <v>95</v>
      </c>
      <c r="BL7" s="13"/>
      <c r="BM7" s="13"/>
      <c r="BN7" s="13"/>
      <c r="BO7" s="648"/>
      <c r="BP7" s="648"/>
      <c r="BQ7" s="648"/>
      <c r="BR7" s="648"/>
      <c r="BS7" s="648"/>
      <c r="BT7" s="648"/>
      <c r="BU7" s="648"/>
      <c r="BV7" s="284"/>
      <c r="BW7" s="275"/>
    </row>
    <row r="8" spans="1:75" s="129" customFormat="1" ht="13.9" customHeight="1">
      <c r="A8" s="288"/>
      <c r="B8" s="289"/>
      <c r="C8" s="9"/>
      <c r="D8" s="13"/>
      <c r="E8" s="275"/>
      <c r="F8" s="275"/>
      <c r="G8" s="275"/>
      <c r="H8" s="275"/>
      <c r="I8" s="275"/>
      <c r="J8" s="275"/>
      <c r="K8" s="275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275"/>
      <c r="AA8" s="12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12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12"/>
      <c r="AZ8" s="275"/>
      <c r="BA8" s="275"/>
      <c r="BB8" s="275"/>
      <c r="BC8" s="275"/>
      <c r="BD8" s="275"/>
      <c r="BE8" s="275"/>
      <c r="BF8" s="275"/>
      <c r="BG8" s="275"/>
      <c r="BH8" s="275"/>
      <c r="BI8" s="275"/>
      <c r="BJ8" s="275"/>
      <c r="BK8" s="12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284"/>
      <c r="BW8" s="275"/>
    </row>
    <row r="9" spans="1:75" s="129" customFormat="1" ht="12" customHeight="1">
      <c r="A9" s="288"/>
      <c r="B9" s="289"/>
      <c r="C9" s="12"/>
      <c r="D9" s="13"/>
      <c r="E9" s="275"/>
      <c r="F9" s="275"/>
      <c r="G9" s="275"/>
      <c r="H9" s="290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13"/>
      <c r="V9" s="13"/>
      <c r="W9" s="13"/>
      <c r="X9" s="13"/>
      <c r="Y9" s="13"/>
      <c r="Z9" s="275"/>
      <c r="AA9" s="12"/>
      <c r="AB9" s="281"/>
      <c r="AC9" s="292"/>
      <c r="AD9" s="292"/>
      <c r="AE9" s="12"/>
      <c r="AG9" s="281"/>
      <c r="AH9" s="292">
        <v>0</v>
      </c>
      <c r="AI9" s="292">
        <v>0</v>
      </c>
      <c r="AJ9" s="292">
        <v>0</v>
      </c>
      <c r="AK9" s="293">
        <v>0</v>
      </c>
      <c r="AL9" s="275"/>
      <c r="AM9" s="12"/>
      <c r="AN9" s="13"/>
      <c r="AO9" s="292"/>
      <c r="AP9" s="293"/>
      <c r="AQ9" s="12"/>
      <c r="AR9" s="13"/>
      <c r="AS9" s="281"/>
      <c r="AT9" s="292"/>
      <c r="AU9" s="292"/>
      <c r="AV9" s="293"/>
      <c r="AW9" s="292"/>
      <c r="AX9" s="275"/>
      <c r="AY9" s="12"/>
      <c r="AZ9" s="281"/>
      <c r="BA9" s="292"/>
      <c r="BB9" s="292"/>
      <c r="BC9" s="12"/>
      <c r="BD9" s="13"/>
      <c r="BE9" s="281"/>
      <c r="BF9" s="292"/>
      <c r="BG9" s="292"/>
      <c r="BH9" s="293"/>
      <c r="BI9" s="292"/>
      <c r="BJ9" s="275"/>
      <c r="BK9" s="12"/>
      <c r="BL9" s="281"/>
      <c r="BM9" s="292"/>
      <c r="BN9" s="292"/>
      <c r="BO9" s="12"/>
      <c r="BP9" s="13"/>
      <c r="BQ9" s="281"/>
      <c r="BR9" s="292"/>
      <c r="BS9" s="292"/>
      <c r="BT9" s="293"/>
      <c r="BU9" s="292"/>
      <c r="BV9" s="284"/>
      <c r="BW9" s="275"/>
    </row>
    <row r="10" spans="1:75" s="129" customFormat="1" ht="10.9" customHeight="1">
      <c r="A10" s="280"/>
      <c r="B10" s="281"/>
      <c r="C10" s="12"/>
      <c r="D10" s="13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82" t="s">
        <v>96</v>
      </c>
      <c r="AB10" s="275"/>
      <c r="AC10" s="275"/>
      <c r="AD10" s="275"/>
      <c r="AE10" s="275"/>
      <c r="AG10" s="275"/>
      <c r="AH10" s="294" t="s">
        <v>93</v>
      </c>
      <c r="AI10" s="275"/>
      <c r="AJ10" s="275"/>
      <c r="AK10" s="275"/>
      <c r="AL10" s="275"/>
      <c r="AM10" s="295" t="s">
        <v>97</v>
      </c>
      <c r="AN10" s="294"/>
      <c r="AO10" s="294"/>
      <c r="AP10" s="294"/>
      <c r="AQ10" s="294"/>
      <c r="AS10" s="294"/>
      <c r="AT10" s="294" t="s">
        <v>93</v>
      </c>
      <c r="AU10" s="294"/>
      <c r="AV10" s="294"/>
      <c r="AW10" s="275"/>
      <c r="AX10" s="275"/>
      <c r="AY10" s="282" t="s">
        <v>97</v>
      </c>
      <c r="AZ10" s="294"/>
      <c r="BA10" s="294"/>
      <c r="BB10" s="294"/>
      <c r="BC10" s="294"/>
      <c r="BE10" s="294"/>
      <c r="BF10" s="294" t="s">
        <v>93</v>
      </c>
      <c r="BG10" s="294"/>
      <c r="BH10" s="294"/>
      <c r="BI10" s="275"/>
      <c r="BJ10" s="275"/>
      <c r="BK10" s="282" t="s">
        <v>97</v>
      </c>
      <c r="BL10" s="296"/>
      <c r="BM10" s="296"/>
      <c r="BN10" s="296"/>
      <c r="BO10" s="296"/>
      <c r="BQ10" s="296"/>
      <c r="BR10" s="296" t="s">
        <v>93</v>
      </c>
      <c r="BS10" s="296"/>
      <c r="BT10" s="296"/>
      <c r="BU10" s="296"/>
      <c r="BV10" s="284"/>
      <c r="BW10" s="275"/>
    </row>
    <row r="11" spans="1:75" s="129" customFormat="1" ht="10.9" customHeight="1">
      <c r="A11" s="280"/>
      <c r="B11" s="281"/>
      <c r="C11" s="12"/>
      <c r="D11" s="13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  <c r="Z11" s="275"/>
      <c r="AA11" s="282" t="s">
        <v>98</v>
      </c>
      <c r="AB11" s="275"/>
      <c r="AC11" s="275"/>
      <c r="AD11" s="275"/>
      <c r="AE11" s="275"/>
      <c r="AF11" s="275"/>
      <c r="AG11" s="275"/>
      <c r="AH11" s="275"/>
      <c r="AI11" s="275"/>
      <c r="AJ11" s="275"/>
      <c r="AK11" s="275"/>
      <c r="AL11" s="275"/>
      <c r="AM11" s="282" t="s">
        <v>99</v>
      </c>
      <c r="AN11" s="294"/>
      <c r="AO11" s="294"/>
      <c r="AP11" s="294"/>
      <c r="AQ11" s="294"/>
      <c r="AR11" s="294"/>
      <c r="AS11" s="294"/>
      <c r="AT11" s="294"/>
      <c r="AU11" s="294"/>
      <c r="AV11" s="294"/>
      <c r="AW11" s="275"/>
      <c r="AX11" s="275"/>
      <c r="AY11" s="282" t="s">
        <v>99</v>
      </c>
      <c r="AZ11" s="294"/>
      <c r="BA11" s="294"/>
      <c r="BB11" s="294"/>
      <c r="BC11" s="294"/>
      <c r="BD11" s="294"/>
      <c r="BE11" s="294"/>
      <c r="BF11" s="294"/>
      <c r="BG11" s="294"/>
      <c r="BH11" s="294"/>
      <c r="BI11" s="275"/>
      <c r="BJ11" s="275"/>
      <c r="BK11" s="282" t="s">
        <v>99</v>
      </c>
      <c r="BL11" s="296"/>
      <c r="BM11" s="296"/>
      <c r="BN11" s="296"/>
      <c r="BO11" s="296"/>
      <c r="BP11" s="296"/>
      <c r="BQ11" s="296"/>
      <c r="BR11" s="296"/>
      <c r="BS11" s="296"/>
      <c r="BT11" s="296"/>
      <c r="BU11" s="296"/>
      <c r="BV11" s="284"/>
      <c r="BW11" s="275"/>
    </row>
    <row r="12" spans="1:75" s="129" customFormat="1" ht="12" customHeight="1">
      <c r="A12" s="280"/>
      <c r="B12" s="281"/>
      <c r="C12" s="12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12"/>
      <c r="AB12" s="275"/>
      <c r="AC12" s="292">
        <v>0</v>
      </c>
      <c r="AD12" s="293">
        <v>0</v>
      </c>
      <c r="AE12" s="275"/>
      <c r="AF12" s="275"/>
      <c r="AG12" s="297">
        <v>0</v>
      </c>
      <c r="AH12" s="292">
        <v>0</v>
      </c>
      <c r="AI12" s="292">
        <v>0</v>
      </c>
      <c r="AJ12" s="292">
        <v>0</v>
      </c>
      <c r="AK12" s="293">
        <v>0</v>
      </c>
      <c r="AL12" s="275"/>
      <c r="AM12" s="12"/>
      <c r="AN12" s="275"/>
      <c r="AO12" s="292"/>
      <c r="AP12" s="292"/>
      <c r="AQ12" s="275"/>
      <c r="AR12" s="275"/>
      <c r="AS12" s="292"/>
      <c r="AT12" s="292"/>
      <c r="AU12" s="292"/>
      <c r="AV12" s="292"/>
      <c r="AW12" s="292"/>
      <c r="AX12" s="275"/>
      <c r="AY12" s="12"/>
      <c r="AZ12" s="275"/>
      <c r="BA12" s="292"/>
      <c r="BB12" s="292"/>
      <c r="BC12" s="275"/>
      <c r="BD12" s="275"/>
      <c r="BE12" s="292"/>
      <c r="BF12" s="292"/>
      <c r="BG12" s="292"/>
      <c r="BH12" s="292"/>
      <c r="BI12" s="292"/>
      <c r="BJ12" s="275"/>
      <c r="BK12" s="12"/>
      <c r="BL12" s="13"/>
      <c r="BM12" s="292"/>
      <c r="BN12" s="292"/>
      <c r="BO12" s="13"/>
      <c r="BP12" s="13"/>
      <c r="BQ12" s="292"/>
      <c r="BR12" s="292"/>
      <c r="BS12" s="292"/>
      <c r="BT12" s="292"/>
      <c r="BU12" s="292"/>
      <c r="BV12" s="284"/>
      <c r="BW12" s="275"/>
    </row>
    <row r="13" spans="1:75" s="129" customFormat="1" ht="12" customHeight="1">
      <c r="A13" s="280"/>
      <c r="B13" s="281"/>
      <c r="C13" s="12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12"/>
      <c r="AB13" s="294"/>
      <c r="AC13" s="294" t="s">
        <v>100</v>
      </c>
      <c r="AD13" s="275"/>
      <c r="AE13" s="275"/>
      <c r="AH13" s="294" t="s">
        <v>101</v>
      </c>
      <c r="AL13" s="275"/>
      <c r="AM13" s="282"/>
      <c r="AO13" s="294" t="s">
        <v>100</v>
      </c>
      <c r="AP13" s="294"/>
      <c r="AQ13" s="275"/>
      <c r="AR13" s="13"/>
      <c r="AS13" s="13"/>
      <c r="AT13" s="296" t="s">
        <v>101</v>
      </c>
      <c r="AU13" s="13"/>
      <c r="AV13" s="13"/>
      <c r="AW13" s="13"/>
      <c r="AX13" s="275"/>
      <c r="AY13" s="282"/>
      <c r="AZ13" s="294"/>
      <c r="BA13" s="294" t="s">
        <v>100</v>
      </c>
      <c r="BB13" s="294"/>
      <c r="BC13" s="275"/>
      <c r="BD13" s="13"/>
      <c r="BE13" s="13"/>
      <c r="BF13" s="296" t="s">
        <v>101</v>
      </c>
      <c r="BG13" s="13"/>
      <c r="BH13" s="13"/>
      <c r="BI13" s="275"/>
      <c r="BJ13" s="275"/>
      <c r="BK13" s="282"/>
      <c r="BL13" s="296"/>
      <c r="BM13" s="296" t="s">
        <v>100</v>
      </c>
      <c r="BN13" s="296"/>
      <c r="BO13" s="13"/>
      <c r="BP13" s="13"/>
      <c r="BQ13" s="13"/>
      <c r="BR13" s="296" t="s">
        <v>101</v>
      </c>
      <c r="BS13" s="13"/>
      <c r="BT13" s="13"/>
      <c r="BU13" s="13"/>
      <c r="BV13" s="284"/>
      <c r="BW13" s="275"/>
    </row>
    <row r="14" spans="1:75" s="129" customFormat="1" ht="4.5" customHeight="1">
      <c r="A14" s="298"/>
      <c r="B14" s="283"/>
      <c r="C14" s="299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99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99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99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99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300"/>
      <c r="BW14" s="275"/>
    </row>
    <row r="15" spans="1:75" s="113" customFormat="1" ht="10.5" customHeight="1">
      <c r="A15" s="602">
        <v>1</v>
      </c>
      <c r="B15" s="595"/>
      <c r="C15" s="424">
        <v>2</v>
      </c>
      <c r="D15" s="594"/>
      <c r="E15" s="594"/>
      <c r="F15" s="594"/>
      <c r="G15" s="594"/>
      <c r="H15" s="594"/>
      <c r="I15" s="594"/>
      <c r="J15" s="594"/>
      <c r="K15" s="594"/>
      <c r="L15" s="594"/>
      <c r="M15" s="594"/>
      <c r="N15" s="594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301"/>
      <c r="AA15" s="424">
        <v>3</v>
      </c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5"/>
      <c r="AM15" s="424">
        <v>4</v>
      </c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5"/>
      <c r="AY15" s="424">
        <v>5</v>
      </c>
      <c r="AZ15" s="594"/>
      <c r="BA15" s="594"/>
      <c r="BB15" s="594"/>
      <c r="BC15" s="594"/>
      <c r="BD15" s="594"/>
      <c r="BE15" s="594"/>
      <c r="BF15" s="594"/>
      <c r="BG15" s="594"/>
      <c r="BH15" s="594"/>
      <c r="BI15" s="594"/>
      <c r="BJ15" s="595"/>
      <c r="BK15" s="424">
        <v>6</v>
      </c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6"/>
    </row>
    <row r="16" spans="1:75" ht="22.5" customHeight="1">
      <c r="A16" s="302" t="s">
        <v>10</v>
      </c>
      <c r="B16" s="303">
        <v>11</v>
      </c>
      <c r="C16" s="616" t="s">
        <v>102</v>
      </c>
      <c r="D16" s="617"/>
      <c r="E16" s="617"/>
      <c r="F16" s="617"/>
      <c r="G16" s="617"/>
      <c r="H16" s="617"/>
      <c r="I16" s="617"/>
      <c r="J16" s="617"/>
      <c r="K16" s="617"/>
      <c r="L16" s="618"/>
      <c r="M16" s="23" t="s">
        <v>103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0">
        <v>0</v>
      </c>
      <c r="AB16" s="21">
        <v>1</v>
      </c>
      <c r="AC16" s="606"/>
      <c r="AD16" s="607"/>
      <c r="AE16" s="607"/>
      <c r="AF16" s="607"/>
      <c r="AG16" s="607"/>
      <c r="AH16" s="607"/>
      <c r="AI16" s="607"/>
      <c r="AJ16" s="607"/>
      <c r="AK16" s="607"/>
      <c r="AL16" s="608"/>
      <c r="AM16" s="20"/>
      <c r="AN16" s="21"/>
      <c r="AO16" s="606"/>
      <c r="AP16" s="607"/>
      <c r="AQ16" s="607"/>
      <c r="AR16" s="607"/>
      <c r="AS16" s="607"/>
      <c r="AT16" s="607"/>
      <c r="AU16" s="607"/>
      <c r="AV16" s="607"/>
      <c r="AW16" s="607"/>
      <c r="AX16" s="608"/>
      <c r="AY16" s="20"/>
      <c r="AZ16" s="21"/>
      <c r="BA16" s="606"/>
      <c r="BB16" s="607"/>
      <c r="BC16" s="607"/>
      <c r="BD16" s="607"/>
      <c r="BE16" s="607"/>
      <c r="BF16" s="607"/>
      <c r="BG16" s="607"/>
      <c r="BH16" s="607"/>
      <c r="BI16" s="607"/>
      <c r="BJ16" s="608"/>
      <c r="BK16" s="20"/>
      <c r="BL16" s="21"/>
      <c r="BM16" s="606"/>
      <c r="BN16" s="607"/>
      <c r="BO16" s="607"/>
      <c r="BP16" s="607"/>
      <c r="BQ16" s="607"/>
      <c r="BR16" s="607"/>
      <c r="BS16" s="607"/>
      <c r="BT16" s="607"/>
      <c r="BU16" s="607"/>
      <c r="BV16" s="608"/>
      <c r="BW16" s="10"/>
    </row>
    <row r="17" spans="1:75" ht="10.9" customHeight="1">
      <c r="A17" s="304"/>
      <c r="B17" s="10"/>
      <c r="C17" s="305" t="s">
        <v>104</v>
      </c>
      <c r="D17" s="306"/>
      <c r="E17" s="306"/>
      <c r="F17" s="306"/>
      <c r="G17" s="306"/>
      <c r="H17" s="306"/>
      <c r="I17" s="306"/>
      <c r="J17" s="306"/>
      <c r="K17" s="306"/>
      <c r="L17" s="307"/>
      <c r="M17" s="10" t="s">
        <v>105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9"/>
      <c r="AB17" s="10"/>
      <c r="AC17" s="627"/>
      <c r="AD17" s="628"/>
      <c r="AE17" s="628"/>
      <c r="AF17" s="628"/>
      <c r="AG17" s="628"/>
      <c r="AH17" s="628"/>
      <c r="AI17" s="628"/>
      <c r="AJ17" s="628"/>
      <c r="AK17" s="628"/>
      <c r="AL17" s="629"/>
      <c r="AM17" s="9"/>
      <c r="AN17" s="10"/>
      <c r="AO17" s="627"/>
      <c r="AP17" s="628"/>
      <c r="AQ17" s="628"/>
      <c r="AR17" s="628"/>
      <c r="AS17" s="628"/>
      <c r="AT17" s="628"/>
      <c r="AU17" s="628"/>
      <c r="AV17" s="628"/>
      <c r="AW17" s="628"/>
      <c r="AX17" s="629"/>
      <c r="AY17" s="9"/>
      <c r="AZ17" s="10"/>
      <c r="BA17" s="627"/>
      <c r="BB17" s="628"/>
      <c r="BC17" s="628"/>
      <c r="BD17" s="628"/>
      <c r="BE17" s="628"/>
      <c r="BF17" s="628"/>
      <c r="BG17" s="628"/>
      <c r="BH17" s="628"/>
      <c r="BI17" s="628"/>
      <c r="BJ17" s="629"/>
      <c r="BK17" s="9"/>
      <c r="BL17" s="11"/>
      <c r="BM17" s="627"/>
      <c r="BN17" s="628"/>
      <c r="BO17" s="628"/>
      <c r="BP17" s="628"/>
      <c r="BQ17" s="628"/>
      <c r="BR17" s="628"/>
      <c r="BS17" s="628"/>
      <c r="BT17" s="628"/>
      <c r="BU17" s="628"/>
      <c r="BV17" s="629"/>
      <c r="BW17" s="10"/>
    </row>
    <row r="18" spans="1:75" ht="12" customHeight="1">
      <c r="A18" s="308" t="s">
        <v>10</v>
      </c>
      <c r="B18" s="303">
        <v>12</v>
      </c>
      <c r="C18" s="305" t="s">
        <v>185</v>
      </c>
      <c r="D18" s="306"/>
      <c r="E18" s="306"/>
      <c r="F18" s="306"/>
      <c r="G18" s="306"/>
      <c r="H18" s="306"/>
      <c r="I18" s="306"/>
      <c r="J18" s="306"/>
      <c r="K18" s="306"/>
      <c r="L18" s="307"/>
      <c r="M18" s="23" t="s">
        <v>106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9"/>
      <c r="AB18" s="10"/>
      <c r="AC18" s="630"/>
      <c r="AD18" s="631"/>
      <c r="AE18" s="631"/>
      <c r="AF18" s="631"/>
      <c r="AG18" s="631"/>
      <c r="AH18" s="631"/>
      <c r="AI18" s="631"/>
      <c r="AJ18" s="631"/>
      <c r="AK18" s="631"/>
      <c r="AL18" s="632"/>
      <c r="AM18" s="9"/>
      <c r="AN18" s="10"/>
      <c r="AO18" s="630"/>
      <c r="AP18" s="631"/>
      <c r="AQ18" s="631"/>
      <c r="AR18" s="631"/>
      <c r="AS18" s="631"/>
      <c r="AT18" s="631"/>
      <c r="AU18" s="631"/>
      <c r="AV18" s="631"/>
      <c r="AW18" s="631"/>
      <c r="AX18" s="632"/>
      <c r="AY18" s="9"/>
      <c r="AZ18" s="10"/>
      <c r="BA18" s="630"/>
      <c r="BB18" s="631"/>
      <c r="BC18" s="631"/>
      <c r="BD18" s="631"/>
      <c r="BE18" s="631"/>
      <c r="BF18" s="631"/>
      <c r="BG18" s="631"/>
      <c r="BH18" s="631"/>
      <c r="BI18" s="631"/>
      <c r="BJ18" s="632"/>
      <c r="BK18" s="9"/>
      <c r="BL18" s="11"/>
      <c r="BM18" s="630"/>
      <c r="BN18" s="631"/>
      <c r="BO18" s="631"/>
      <c r="BP18" s="631"/>
      <c r="BQ18" s="631"/>
      <c r="BR18" s="631"/>
      <c r="BS18" s="631"/>
      <c r="BT18" s="631"/>
      <c r="BU18" s="631"/>
      <c r="BV18" s="632"/>
      <c r="BW18" s="10"/>
    </row>
    <row r="19" spans="1:75" ht="10.5" customHeight="1">
      <c r="A19" s="304"/>
      <c r="B19" s="10"/>
      <c r="C19" s="305" t="s">
        <v>107</v>
      </c>
      <c r="D19" s="306"/>
      <c r="E19" s="306"/>
      <c r="F19" s="306"/>
      <c r="G19" s="306"/>
      <c r="H19" s="306"/>
      <c r="I19" s="306"/>
      <c r="J19" s="306"/>
      <c r="K19" s="306"/>
      <c r="L19" s="307"/>
      <c r="M19" s="11" t="s">
        <v>108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9"/>
      <c r="AB19" s="10"/>
      <c r="AC19" s="627"/>
      <c r="AD19" s="628"/>
      <c r="AE19" s="628"/>
      <c r="AF19" s="628"/>
      <c r="AG19" s="628"/>
      <c r="AH19" s="628"/>
      <c r="AI19" s="628"/>
      <c r="AJ19" s="628"/>
      <c r="AK19" s="628"/>
      <c r="AL19" s="629"/>
      <c r="AM19" s="9"/>
      <c r="AN19" s="10"/>
      <c r="AO19" s="627"/>
      <c r="AP19" s="628"/>
      <c r="AQ19" s="628"/>
      <c r="AR19" s="628"/>
      <c r="AS19" s="628"/>
      <c r="AT19" s="628"/>
      <c r="AU19" s="628"/>
      <c r="AV19" s="628"/>
      <c r="AW19" s="628"/>
      <c r="AX19" s="629"/>
      <c r="AY19" s="9"/>
      <c r="AZ19" s="10"/>
      <c r="BA19" s="627"/>
      <c r="BB19" s="628"/>
      <c r="BC19" s="628"/>
      <c r="BD19" s="628"/>
      <c r="BE19" s="628"/>
      <c r="BF19" s="628"/>
      <c r="BG19" s="628"/>
      <c r="BH19" s="628"/>
      <c r="BI19" s="628"/>
      <c r="BJ19" s="629"/>
      <c r="BK19" s="9"/>
      <c r="BL19" s="11"/>
      <c r="BM19" s="627"/>
      <c r="BN19" s="628"/>
      <c r="BO19" s="628"/>
      <c r="BP19" s="628"/>
      <c r="BQ19" s="628"/>
      <c r="BR19" s="628"/>
      <c r="BS19" s="628"/>
      <c r="BT19" s="628"/>
      <c r="BU19" s="628"/>
      <c r="BV19" s="629"/>
      <c r="BW19" s="10"/>
    </row>
    <row r="20" spans="1:75" ht="12" customHeight="1">
      <c r="A20" s="309" t="s">
        <v>10</v>
      </c>
      <c r="B20" s="303">
        <v>13</v>
      </c>
      <c r="C20" s="310" t="s">
        <v>109</v>
      </c>
      <c r="D20" s="311"/>
      <c r="E20" s="311"/>
      <c r="F20" s="311"/>
      <c r="G20" s="311"/>
      <c r="H20" s="311"/>
      <c r="I20" s="311"/>
      <c r="J20" s="311"/>
      <c r="K20" s="311"/>
      <c r="L20" s="312"/>
      <c r="M20" s="23" t="s">
        <v>110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9"/>
      <c r="AB20" s="10"/>
      <c r="AC20" s="630"/>
      <c r="AD20" s="631"/>
      <c r="AE20" s="631"/>
      <c r="AF20" s="631"/>
      <c r="AG20" s="631"/>
      <c r="AH20" s="631"/>
      <c r="AI20" s="631"/>
      <c r="AJ20" s="631"/>
      <c r="AK20" s="631"/>
      <c r="AL20" s="632"/>
      <c r="AM20" s="9"/>
      <c r="AN20" s="10"/>
      <c r="AO20" s="630"/>
      <c r="AP20" s="631"/>
      <c r="AQ20" s="631"/>
      <c r="AR20" s="631"/>
      <c r="AS20" s="631"/>
      <c r="AT20" s="631"/>
      <c r="AU20" s="631"/>
      <c r="AV20" s="631"/>
      <c r="AW20" s="631"/>
      <c r="AX20" s="632"/>
      <c r="AY20" s="9"/>
      <c r="AZ20" s="10"/>
      <c r="BA20" s="630"/>
      <c r="BB20" s="631"/>
      <c r="BC20" s="631"/>
      <c r="BD20" s="631"/>
      <c r="BE20" s="631"/>
      <c r="BF20" s="631"/>
      <c r="BG20" s="631"/>
      <c r="BH20" s="631"/>
      <c r="BI20" s="631"/>
      <c r="BJ20" s="632"/>
      <c r="BK20" s="9"/>
      <c r="BL20" s="11"/>
      <c r="BM20" s="630"/>
      <c r="BN20" s="631"/>
      <c r="BO20" s="631"/>
      <c r="BP20" s="631"/>
      <c r="BQ20" s="631"/>
      <c r="BR20" s="631"/>
      <c r="BS20" s="631"/>
      <c r="BT20" s="631"/>
      <c r="BU20" s="631"/>
      <c r="BV20" s="632"/>
      <c r="BW20" s="10"/>
    </row>
    <row r="21" spans="1:75" ht="10.5" customHeight="1">
      <c r="A21" s="304"/>
      <c r="B21" s="10"/>
      <c r="C21" s="9" t="s">
        <v>111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9"/>
      <c r="AB21" s="10"/>
      <c r="AC21" s="627"/>
      <c r="AD21" s="628"/>
      <c r="AE21" s="628"/>
      <c r="AF21" s="628"/>
      <c r="AG21" s="628"/>
      <c r="AH21" s="628"/>
      <c r="AI21" s="628"/>
      <c r="AJ21" s="628"/>
      <c r="AK21" s="628"/>
      <c r="AL21" s="629"/>
      <c r="AM21" s="9"/>
      <c r="AN21" s="10"/>
      <c r="AO21" s="627"/>
      <c r="AP21" s="628"/>
      <c r="AQ21" s="628"/>
      <c r="AR21" s="628"/>
      <c r="AS21" s="628"/>
      <c r="AT21" s="628"/>
      <c r="AU21" s="628"/>
      <c r="AV21" s="628"/>
      <c r="AW21" s="628"/>
      <c r="AX21" s="629"/>
      <c r="AY21" s="9"/>
      <c r="AZ21" s="10"/>
      <c r="BA21" s="627"/>
      <c r="BB21" s="628"/>
      <c r="BC21" s="628"/>
      <c r="BD21" s="628"/>
      <c r="BE21" s="628"/>
      <c r="BF21" s="628"/>
      <c r="BG21" s="628"/>
      <c r="BH21" s="628"/>
      <c r="BI21" s="628"/>
      <c r="BJ21" s="629"/>
      <c r="BK21" s="9"/>
      <c r="BL21" s="11"/>
      <c r="BM21" s="627"/>
      <c r="BN21" s="628"/>
      <c r="BO21" s="628"/>
      <c r="BP21" s="628"/>
      <c r="BQ21" s="628"/>
      <c r="BR21" s="628"/>
      <c r="BS21" s="628"/>
      <c r="BT21" s="628"/>
      <c r="BU21" s="628"/>
      <c r="BV21" s="629"/>
      <c r="BW21" s="10"/>
    </row>
    <row r="22" spans="1:75" ht="12" customHeight="1">
      <c r="A22" s="308" t="s">
        <v>10</v>
      </c>
      <c r="B22" s="303">
        <v>0</v>
      </c>
      <c r="C22" s="22" t="s">
        <v>112</v>
      </c>
      <c r="D22" s="23"/>
      <c r="E22" s="23"/>
      <c r="F22" s="23"/>
      <c r="G22" s="23"/>
      <c r="H22" s="23"/>
      <c r="I22" s="23"/>
      <c r="J22" s="23"/>
      <c r="K22" s="23"/>
      <c r="L22" s="23"/>
      <c r="M22" s="31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  <c r="AA22" s="9"/>
      <c r="AB22" s="10"/>
      <c r="AC22" s="630"/>
      <c r="AD22" s="631"/>
      <c r="AE22" s="631"/>
      <c r="AF22" s="631"/>
      <c r="AG22" s="631"/>
      <c r="AH22" s="631"/>
      <c r="AI22" s="631"/>
      <c r="AJ22" s="631"/>
      <c r="AK22" s="631"/>
      <c r="AL22" s="632"/>
      <c r="AM22" s="9"/>
      <c r="AN22" s="10"/>
      <c r="AO22" s="630"/>
      <c r="AP22" s="631"/>
      <c r="AQ22" s="631"/>
      <c r="AR22" s="631"/>
      <c r="AS22" s="631"/>
      <c r="AT22" s="631"/>
      <c r="AU22" s="631"/>
      <c r="AV22" s="631"/>
      <c r="AW22" s="631"/>
      <c r="AX22" s="632"/>
      <c r="AY22" s="9"/>
      <c r="AZ22" s="10"/>
      <c r="BA22" s="630"/>
      <c r="BB22" s="631"/>
      <c r="BC22" s="631"/>
      <c r="BD22" s="631"/>
      <c r="BE22" s="631"/>
      <c r="BF22" s="631"/>
      <c r="BG22" s="631"/>
      <c r="BH22" s="631"/>
      <c r="BI22" s="631"/>
      <c r="BJ22" s="632"/>
      <c r="BK22" s="9"/>
      <c r="BL22" s="11"/>
      <c r="BM22" s="630"/>
      <c r="BN22" s="631"/>
      <c r="BO22" s="631"/>
      <c r="BP22" s="631"/>
      <c r="BQ22" s="631"/>
      <c r="BR22" s="631"/>
      <c r="BS22" s="631"/>
      <c r="BT22" s="631"/>
      <c r="BU22" s="631"/>
      <c r="BV22" s="632"/>
      <c r="BW22" s="10"/>
    </row>
    <row r="23" spans="1:75" ht="10.5" customHeight="1">
      <c r="A23" s="304"/>
      <c r="B23" s="10"/>
      <c r="C23" s="9" t="s">
        <v>186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314"/>
      <c r="AA23" s="9"/>
      <c r="AB23" s="10"/>
      <c r="AC23" s="633">
        <f>AC16+AC17+AC19</f>
        <v>0</v>
      </c>
      <c r="AD23" s="634"/>
      <c r="AE23" s="634"/>
      <c r="AF23" s="634"/>
      <c r="AG23" s="634"/>
      <c r="AH23" s="634"/>
      <c r="AI23" s="634"/>
      <c r="AJ23" s="634"/>
      <c r="AK23" s="634"/>
      <c r="AL23" s="635"/>
      <c r="AM23" s="12"/>
      <c r="AN23" s="275"/>
      <c r="AO23" s="633">
        <f>AO16+AO17+AO19</f>
        <v>0</v>
      </c>
      <c r="AP23" s="634"/>
      <c r="AQ23" s="634"/>
      <c r="AR23" s="634"/>
      <c r="AS23" s="634"/>
      <c r="AT23" s="634"/>
      <c r="AU23" s="634"/>
      <c r="AV23" s="634"/>
      <c r="AW23" s="634"/>
      <c r="AX23" s="635"/>
      <c r="AY23" s="12"/>
      <c r="AZ23" s="275"/>
      <c r="BA23" s="633">
        <f>BA16+BA17+BA19</f>
        <v>0</v>
      </c>
      <c r="BB23" s="634"/>
      <c r="BC23" s="634"/>
      <c r="BD23" s="634"/>
      <c r="BE23" s="634"/>
      <c r="BF23" s="634"/>
      <c r="BG23" s="634"/>
      <c r="BH23" s="634"/>
      <c r="BI23" s="634"/>
      <c r="BJ23" s="635"/>
      <c r="BK23" s="12"/>
      <c r="BL23" s="13"/>
      <c r="BM23" s="633">
        <f>BM16+BM17+BM19</f>
        <v>0</v>
      </c>
      <c r="BN23" s="634"/>
      <c r="BO23" s="634"/>
      <c r="BP23" s="634"/>
      <c r="BQ23" s="634"/>
      <c r="BR23" s="634"/>
      <c r="BS23" s="634"/>
      <c r="BT23" s="634"/>
      <c r="BU23" s="634"/>
      <c r="BV23" s="645"/>
      <c r="BW23" s="10"/>
    </row>
    <row r="24" spans="1:75" ht="12" customHeight="1">
      <c r="A24" s="308" t="s">
        <v>10</v>
      </c>
      <c r="B24" s="303">
        <v>1</v>
      </c>
      <c r="C24" s="22" t="s">
        <v>113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58"/>
      <c r="Z24" s="24"/>
      <c r="AA24" s="9"/>
      <c r="AB24" s="10"/>
      <c r="AC24" s="636"/>
      <c r="AD24" s="637"/>
      <c r="AE24" s="637"/>
      <c r="AF24" s="637"/>
      <c r="AG24" s="637"/>
      <c r="AH24" s="637"/>
      <c r="AI24" s="637"/>
      <c r="AJ24" s="637"/>
      <c r="AK24" s="637"/>
      <c r="AL24" s="638"/>
      <c r="AM24" s="12"/>
      <c r="AN24" s="275"/>
      <c r="AO24" s="636"/>
      <c r="AP24" s="637"/>
      <c r="AQ24" s="637"/>
      <c r="AR24" s="637"/>
      <c r="AS24" s="637"/>
      <c r="AT24" s="637"/>
      <c r="AU24" s="637"/>
      <c r="AV24" s="637"/>
      <c r="AW24" s="637"/>
      <c r="AX24" s="638"/>
      <c r="AY24" s="12"/>
      <c r="AZ24" s="275"/>
      <c r="BA24" s="636"/>
      <c r="BB24" s="637"/>
      <c r="BC24" s="637"/>
      <c r="BD24" s="637"/>
      <c r="BE24" s="637"/>
      <c r="BF24" s="637"/>
      <c r="BG24" s="637"/>
      <c r="BH24" s="637"/>
      <c r="BI24" s="637"/>
      <c r="BJ24" s="638"/>
      <c r="BK24" s="12"/>
      <c r="BL24" s="13"/>
      <c r="BM24" s="636"/>
      <c r="BN24" s="637"/>
      <c r="BO24" s="637"/>
      <c r="BP24" s="637"/>
      <c r="BQ24" s="637"/>
      <c r="BR24" s="637"/>
      <c r="BS24" s="637"/>
      <c r="BT24" s="637"/>
      <c r="BU24" s="637"/>
      <c r="BV24" s="646"/>
      <c r="BW24" s="10"/>
    </row>
    <row r="25" spans="1:75" ht="4.5" customHeight="1">
      <c r="A25" s="315"/>
      <c r="B25" s="316"/>
      <c r="C25" s="317"/>
      <c r="D25" s="316"/>
      <c r="E25" s="316"/>
      <c r="F25" s="316"/>
      <c r="G25" s="316"/>
      <c r="H25" s="316"/>
      <c r="I25" s="316"/>
      <c r="J25" s="316"/>
      <c r="K25" s="316"/>
      <c r="L25" s="318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8"/>
      <c r="AA25" s="9"/>
      <c r="AB25" s="10"/>
      <c r="AC25" s="317"/>
      <c r="AD25" s="316"/>
      <c r="AE25" s="316"/>
      <c r="AF25" s="316"/>
      <c r="AG25" s="316"/>
      <c r="AH25" s="316"/>
      <c r="AI25" s="316"/>
      <c r="AJ25" s="316"/>
      <c r="AK25" s="316"/>
      <c r="AL25" s="318"/>
      <c r="AM25" s="9"/>
      <c r="AN25" s="10"/>
      <c r="AO25" s="317"/>
      <c r="AP25" s="316"/>
      <c r="AQ25" s="316"/>
      <c r="AR25" s="316"/>
      <c r="AS25" s="316"/>
      <c r="AT25" s="316"/>
      <c r="AU25" s="316"/>
      <c r="AV25" s="316"/>
      <c r="AW25" s="316"/>
      <c r="AX25" s="318"/>
      <c r="AY25" s="9"/>
      <c r="AZ25" s="10"/>
      <c r="BA25" s="317"/>
      <c r="BB25" s="316"/>
      <c r="BC25" s="316"/>
      <c r="BD25" s="316"/>
      <c r="BE25" s="316"/>
      <c r="BF25" s="316"/>
      <c r="BG25" s="316"/>
      <c r="BH25" s="316"/>
      <c r="BI25" s="316"/>
      <c r="BJ25" s="318"/>
      <c r="BK25" s="9"/>
      <c r="BL25" s="11"/>
      <c r="BM25" s="317"/>
      <c r="BN25" s="316"/>
      <c r="BO25" s="316"/>
      <c r="BP25" s="316"/>
      <c r="BQ25" s="316"/>
      <c r="BR25" s="316"/>
      <c r="BS25" s="316"/>
      <c r="BT25" s="316"/>
      <c r="BU25" s="316"/>
      <c r="BV25" s="319"/>
      <c r="BW25" s="10"/>
    </row>
    <row r="26" spans="1:75" ht="22.5" customHeight="1">
      <c r="A26" s="315" t="s">
        <v>10</v>
      </c>
      <c r="B26" s="320">
        <v>14</v>
      </c>
      <c r="C26" s="305" t="s">
        <v>114</v>
      </c>
      <c r="D26" s="306"/>
      <c r="E26" s="306"/>
      <c r="F26" s="306"/>
      <c r="G26" s="306"/>
      <c r="H26" s="306"/>
      <c r="I26" s="306"/>
      <c r="J26" s="306"/>
      <c r="K26" s="306"/>
      <c r="L26" s="307"/>
      <c r="M26" s="321" t="s">
        <v>2</v>
      </c>
      <c r="N26" s="621" t="s">
        <v>115</v>
      </c>
      <c r="O26" s="622"/>
      <c r="P26" s="622"/>
      <c r="Q26" s="622"/>
      <c r="R26" s="622"/>
      <c r="S26" s="622"/>
      <c r="T26" s="622"/>
      <c r="U26" s="622"/>
      <c r="V26" s="622"/>
      <c r="W26" s="622"/>
      <c r="X26" s="622"/>
      <c r="Y26" s="622"/>
      <c r="Z26" s="623"/>
      <c r="AA26" s="9"/>
      <c r="AB26" s="10"/>
      <c r="AC26" s="606"/>
      <c r="AD26" s="607"/>
      <c r="AE26" s="607"/>
      <c r="AF26" s="607"/>
      <c r="AG26" s="607"/>
      <c r="AH26" s="607"/>
      <c r="AI26" s="607"/>
      <c r="AJ26" s="607"/>
      <c r="AK26" s="607"/>
      <c r="AL26" s="608"/>
      <c r="AM26" s="9"/>
      <c r="AN26" s="10"/>
      <c r="AO26" s="606"/>
      <c r="AP26" s="607"/>
      <c r="AQ26" s="607"/>
      <c r="AR26" s="607"/>
      <c r="AS26" s="607"/>
      <c r="AT26" s="607"/>
      <c r="AU26" s="607"/>
      <c r="AV26" s="607"/>
      <c r="AW26" s="607"/>
      <c r="AX26" s="608"/>
      <c r="AY26" s="9"/>
      <c r="AZ26" s="10"/>
      <c r="BA26" s="606"/>
      <c r="BB26" s="607"/>
      <c r="BC26" s="607"/>
      <c r="BD26" s="607"/>
      <c r="BE26" s="607"/>
      <c r="BF26" s="607"/>
      <c r="BG26" s="607"/>
      <c r="BH26" s="607"/>
      <c r="BI26" s="607"/>
      <c r="BJ26" s="608"/>
      <c r="BK26" s="9"/>
      <c r="BL26" s="11"/>
      <c r="BM26" s="606"/>
      <c r="BN26" s="607"/>
      <c r="BO26" s="607"/>
      <c r="BP26" s="607"/>
      <c r="BQ26" s="607"/>
      <c r="BR26" s="607"/>
      <c r="BS26" s="607"/>
      <c r="BT26" s="607"/>
      <c r="BU26" s="607"/>
      <c r="BV26" s="647"/>
      <c r="BW26" s="10"/>
    </row>
    <row r="27" spans="1:75" ht="22.5" customHeight="1">
      <c r="A27" s="315" t="s">
        <v>10</v>
      </c>
      <c r="B27" s="320">
        <v>15</v>
      </c>
      <c r="C27" s="305" t="s">
        <v>116</v>
      </c>
      <c r="D27" s="306"/>
      <c r="E27" s="306"/>
      <c r="F27" s="306"/>
      <c r="G27" s="306"/>
      <c r="H27" s="306"/>
      <c r="I27" s="306"/>
      <c r="J27" s="306"/>
      <c r="K27" s="306"/>
      <c r="L27" s="307"/>
      <c r="M27" s="321" t="s">
        <v>2</v>
      </c>
      <c r="N27" s="624" t="s">
        <v>117</v>
      </c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5"/>
      <c r="Z27" s="626"/>
      <c r="AA27" s="9"/>
      <c r="AB27" s="10"/>
      <c r="AC27" s="606"/>
      <c r="AD27" s="607"/>
      <c r="AE27" s="607"/>
      <c r="AF27" s="607"/>
      <c r="AG27" s="607"/>
      <c r="AH27" s="607"/>
      <c r="AI27" s="607"/>
      <c r="AJ27" s="607"/>
      <c r="AK27" s="607"/>
      <c r="AL27" s="608"/>
      <c r="AM27" s="9"/>
      <c r="AN27" s="10"/>
      <c r="AO27" s="606"/>
      <c r="AP27" s="607"/>
      <c r="AQ27" s="607"/>
      <c r="AR27" s="607"/>
      <c r="AS27" s="607"/>
      <c r="AT27" s="607"/>
      <c r="AU27" s="607"/>
      <c r="AV27" s="607"/>
      <c r="AW27" s="607"/>
      <c r="AX27" s="608"/>
      <c r="AY27" s="9"/>
      <c r="AZ27" s="10"/>
      <c r="BA27" s="606"/>
      <c r="BB27" s="607"/>
      <c r="BC27" s="607"/>
      <c r="BD27" s="607"/>
      <c r="BE27" s="607"/>
      <c r="BF27" s="607"/>
      <c r="BG27" s="607"/>
      <c r="BH27" s="607"/>
      <c r="BI27" s="607"/>
      <c r="BJ27" s="608"/>
      <c r="BK27" s="9"/>
      <c r="BL27" s="11"/>
      <c r="BM27" s="606"/>
      <c r="BN27" s="607"/>
      <c r="BO27" s="607"/>
      <c r="BP27" s="607"/>
      <c r="BQ27" s="607"/>
      <c r="BR27" s="607"/>
      <c r="BS27" s="607"/>
      <c r="BT27" s="607"/>
      <c r="BU27" s="607"/>
      <c r="BV27" s="647"/>
      <c r="BW27" s="10"/>
    </row>
    <row r="28" spans="1:75" ht="22.5" customHeight="1">
      <c r="A28" s="315" t="s">
        <v>10</v>
      </c>
      <c r="B28" s="320">
        <v>16</v>
      </c>
      <c r="C28" s="603" t="s">
        <v>118</v>
      </c>
      <c r="D28" s="604"/>
      <c r="E28" s="604"/>
      <c r="F28" s="604"/>
      <c r="G28" s="604"/>
      <c r="H28" s="604"/>
      <c r="I28" s="604"/>
      <c r="J28" s="604"/>
      <c r="K28" s="604"/>
      <c r="L28" s="605"/>
      <c r="M28" s="321" t="s">
        <v>2</v>
      </c>
      <c r="N28" s="597" t="s">
        <v>119</v>
      </c>
      <c r="O28" s="598"/>
      <c r="P28" s="598"/>
      <c r="Q28" s="598"/>
      <c r="R28" s="598"/>
      <c r="S28" s="598"/>
      <c r="T28" s="598"/>
      <c r="U28" s="598"/>
      <c r="V28" s="598"/>
      <c r="W28" s="598"/>
      <c r="X28" s="598"/>
      <c r="Y28" s="598"/>
      <c r="Z28" s="599"/>
      <c r="AA28" s="9"/>
      <c r="AB28" s="10"/>
      <c r="AC28" s="606"/>
      <c r="AD28" s="607"/>
      <c r="AE28" s="607"/>
      <c r="AF28" s="607"/>
      <c r="AG28" s="607"/>
      <c r="AH28" s="607"/>
      <c r="AI28" s="607"/>
      <c r="AJ28" s="607"/>
      <c r="AK28" s="607"/>
      <c r="AL28" s="608"/>
      <c r="AM28" s="9"/>
      <c r="AN28" s="10"/>
      <c r="AO28" s="606"/>
      <c r="AP28" s="607"/>
      <c r="AQ28" s="607"/>
      <c r="AR28" s="607"/>
      <c r="AS28" s="607"/>
      <c r="AT28" s="607"/>
      <c r="AU28" s="607"/>
      <c r="AV28" s="607"/>
      <c r="AW28" s="607"/>
      <c r="AX28" s="608"/>
      <c r="AY28" s="9"/>
      <c r="AZ28" s="10"/>
      <c r="BA28" s="606"/>
      <c r="BB28" s="607"/>
      <c r="BC28" s="607"/>
      <c r="BD28" s="607"/>
      <c r="BE28" s="607"/>
      <c r="BF28" s="607"/>
      <c r="BG28" s="607"/>
      <c r="BH28" s="607"/>
      <c r="BI28" s="607"/>
      <c r="BJ28" s="608"/>
      <c r="BK28" s="9"/>
      <c r="BL28" s="11"/>
      <c r="BM28" s="606"/>
      <c r="BN28" s="607"/>
      <c r="BO28" s="607"/>
      <c r="BP28" s="607"/>
      <c r="BQ28" s="607"/>
      <c r="BR28" s="607"/>
      <c r="BS28" s="607"/>
      <c r="BT28" s="607"/>
      <c r="BU28" s="607"/>
      <c r="BV28" s="647"/>
      <c r="BW28" s="10"/>
    </row>
    <row r="29" spans="1:75" ht="22.5" customHeight="1">
      <c r="A29" s="308" t="s">
        <v>10</v>
      </c>
      <c r="B29" s="322">
        <v>17</v>
      </c>
      <c r="C29" s="603" t="s">
        <v>187</v>
      </c>
      <c r="D29" s="604"/>
      <c r="E29" s="604"/>
      <c r="F29" s="604"/>
      <c r="G29" s="604"/>
      <c r="H29" s="604"/>
      <c r="I29" s="604"/>
      <c r="J29" s="604"/>
      <c r="K29" s="604"/>
      <c r="L29" s="605"/>
      <c r="M29" s="321" t="s">
        <v>2</v>
      </c>
      <c r="N29" s="600" t="s">
        <v>120</v>
      </c>
      <c r="O29" s="600"/>
      <c r="P29" s="600"/>
      <c r="Q29" s="600"/>
      <c r="R29" s="600"/>
      <c r="S29" s="600"/>
      <c r="T29" s="600"/>
      <c r="U29" s="600"/>
      <c r="V29" s="600"/>
      <c r="W29" s="600"/>
      <c r="X29" s="600"/>
      <c r="Y29" s="600"/>
      <c r="Z29" s="601"/>
      <c r="AA29" s="9"/>
      <c r="AB29" s="10"/>
      <c r="AC29" s="639"/>
      <c r="AD29" s="640"/>
      <c r="AE29" s="640"/>
      <c r="AF29" s="640"/>
      <c r="AG29" s="640"/>
      <c r="AH29" s="640"/>
      <c r="AI29" s="640"/>
      <c r="AJ29" s="640"/>
      <c r="AK29" s="640"/>
      <c r="AL29" s="641"/>
      <c r="AM29" s="9"/>
      <c r="AN29" s="10"/>
      <c r="AO29" s="606"/>
      <c r="AP29" s="607"/>
      <c r="AQ29" s="607"/>
      <c r="AR29" s="607"/>
      <c r="AS29" s="607"/>
      <c r="AT29" s="607"/>
      <c r="AU29" s="607"/>
      <c r="AV29" s="607"/>
      <c r="AW29" s="607"/>
      <c r="AX29" s="608"/>
      <c r="AY29" s="9"/>
      <c r="AZ29" s="10"/>
      <c r="BA29" s="606"/>
      <c r="BB29" s="607"/>
      <c r="BC29" s="607"/>
      <c r="BD29" s="607"/>
      <c r="BE29" s="607"/>
      <c r="BF29" s="607"/>
      <c r="BG29" s="607"/>
      <c r="BH29" s="607"/>
      <c r="BI29" s="607"/>
      <c r="BJ29" s="608"/>
      <c r="BK29" s="9"/>
      <c r="BL29" s="11"/>
      <c r="BM29" s="606"/>
      <c r="BN29" s="607"/>
      <c r="BO29" s="607"/>
      <c r="BP29" s="607"/>
      <c r="BQ29" s="607"/>
      <c r="BR29" s="607"/>
      <c r="BS29" s="607"/>
      <c r="BT29" s="607"/>
      <c r="BU29" s="607"/>
      <c r="BV29" s="647"/>
      <c r="BW29" s="10"/>
    </row>
    <row r="30" spans="1:75" ht="22.5" customHeight="1">
      <c r="A30" s="308" t="s">
        <v>10</v>
      </c>
      <c r="B30" s="320">
        <v>18</v>
      </c>
      <c r="C30" s="603" t="s">
        <v>121</v>
      </c>
      <c r="D30" s="619"/>
      <c r="E30" s="619"/>
      <c r="F30" s="619"/>
      <c r="G30" s="619"/>
      <c r="H30" s="619"/>
      <c r="I30" s="619"/>
      <c r="J30" s="619"/>
      <c r="K30" s="619"/>
      <c r="L30" s="620"/>
      <c r="M30" s="323" t="s">
        <v>2</v>
      </c>
      <c r="N30" s="600" t="s">
        <v>122</v>
      </c>
      <c r="O30" s="600"/>
      <c r="P30" s="600"/>
      <c r="Q30" s="600"/>
      <c r="R30" s="600"/>
      <c r="S30" s="600"/>
      <c r="T30" s="600"/>
      <c r="U30" s="600"/>
      <c r="V30" s="600"/>
      <c r="W30" s="600"/>
      <c r="X30" s="600"/>
      <c r="Y30" s="600"/>
      <c r="Z30" s="601"/>
      <c r="AA30" s="9"/>
      <c r="AB30" s="10"/>
      <c r="AC30" s="606"/>
      <c r="AD30" s="607"/>
      <c r="AE30" s="607"/>
      <c r="AF30" s="607"/>
      <c r="AG30" s="607"/>
      <c r="AH30" s="607"/>
      <c r="AI30" s="607"/>
      <c r="AJ30" s="607"/>
      <c r="AK30" s="607"/>
      <c r="AL30" s="608"/>
      <c r="AM30" s="9"/>
      <c r="AN30" s="10"/>
      <c r="AO30" s="606"/>
      <c r="AP30" s="607"/>
      <c r="AQ30" s="607"/>
      <c r="AR30" s="607"/>
      <c r="AS30" s="607"/>
      <c r="AT30" s="607"/>
      <c r="AU30" s="607"/>
      <c r="AV30" s="607"/>
      <c r="AW30" s="607"/>
      <c r="AX30" s="608"/>
      <c r="AY30" s="9"/>
      <c r="AZ30" s="10"/>
      <c r="BA30" s="606"/>
      <c r="BB30" s="607"/>
      <c r="BC30" s="607"/>
      <c r="BD30" s="607"/>
      <c r="BE30" s="607"/>
      <c r="BF30" s="607"/>
      <c r="BG30" s="607"/>
      <c r="BH30" s="607"/>
      <c r="BI30" s="607"/>
      <c r="BJ30" s="608"/>
      <c r="BK30" s="9"/>
      <c r="BL30" s="11"/>
      <c r="BM30" s="606"/>
      <c r="BN30" s="607"/>
      <c r="BO30" s="607"/>
      <c r="BP30" s="607"/>
      <c r="BQ30" s="607"/>
      <c r="BR30" s="607"/>
      <c r="BS30" s="607"/>
      <c r="BT30" s="607"/>
      <c r="BU30" s="607"/>
      <c r="BV30" s="647"/>
      <c r="BW30" s="10"/>
    </row>
    <row r="31" spans="1:75" ht="23.25" customHeight="1">
      <c r="A31" s="308" t="s">
        <v>10</v>
      </c>
      <c r="B31" s="322">
        <v>19</v>
      </c>
      <c r="C31" s="611" t="s">
        <v>109</v>
      </c>
      <c r="D31" s="612"/>
      <c r="E31" s="612"/>
      <c r="F31" s="612"/>
      <c r="G31" s="612"/>
      <c r="H31" s="612"/>
      <c r="I31" s="612"/>
      <c r="J31" s="612"/>
      <c r="K31" s="612"/>
      <c r="L31" s="613"/>
      <c r="M31" s="324" t="s">
        <v>2</v>
      </c>
      <c r="N31" s="597" t="s">
        <v>123</v>
      </c>
      <c r="O31" s="598"/>
      <c r="P31" s="598"/>
      <c r="Q31" s="598"/>
      <c r="R31" s="598"/>
      <c r="S31" s="598"/>
      <c r="T31" s="598"/>
      <c r="U31" s="598"/>
      <c r="V31" s="598"/>
      <c r="W31" s="598"/>
      <c r="X31" s="598"/>
      <c r="Y31" s="598"/>
      <c r="Z31" s="599"/>
      <c r="AA31" s="9"/>
      <c r="AB31" s="10"/>
      <c r="AC31" s="606"/>
      <c r="AD31" s="607"/>
      <c r="AE31" s="607"/>
      <c r="AF31" s="607"/>
      <c r="AG31" s="607"/>
      <c r="AH31" s="607"/>
      <c r="AI31" s="607"/>
      <c r="AJ31" s="607"/>
      <c r="AK31" s="607"/>
      <c r="AL31" s="608"/>
      <c r="AM31" s="9"/>
      <c r="AN31" s="10"/>
      <c r="AO31" s="606"/>
      <c r="AP31" s="607"/>
      <c r="AQ31" s="607"/>
      <c r="AR31" s="607"/>
      <c r="AS31" s="607"/>
      <c r="AT31" s="607"/>
      <c r="AU31" s="607"/>
      <c r="AV31" s="607"/>
      <c r="AW31" s="607"/>
      <c r="AX31" s="608"/>
      <c r="AY31" s="9"/>
      <c r="AZ31" s="10"/>
      <c r="BA31" s="606"/>
      <c r="BB31" s="607"/>
      <c r="BC31" s="607"/>
      <c r="BD31" s="607"/>
      <c r="BE31" s="607"/>
      <c r="BF31" s="607"/>
      <c r="BG31" s="607"/>
      <c r="BH31" s="607"/>
      <c r="BI31" s="607"/>
      <c r="BJ31" s="608"/>
      <c r="BK31" s="12"/>
      <c r="BL31" s="13"/>
      <c r="BM31" s="606"/>
      <c r="BN31" s="607"/>
      <c r="BO31" s="607"/>
      <c r="BP31" s="607"/>
      <c r="BQ31" s="607"/>
      <c r="BR31" s="607"/>
      <c r="BS31" s="607"/>
      <c r="BT31" s="607"/>
      <c r="BU31" s="607"/>
      <c r="BV31" s="647"/>
      <c r="BW31" s="10"/>
    </row>
    <row r="32" spans="1:75" ht="4.5" customHeight="1">
      <c r="A32" s="308"/>
      <c r="B32" s="23"/>
      <c r="C32" s="310"/>
      <c r="D32" s="311"/>
      <c r="E32" s="311"/>
      <c r="F32" s="311"/>
      <c r="G32" s="311"/>
      <c r="H32" s="311"/>
      <c r="I32" s="311"/>
      <c r="J32" s="311"/>
      <c r="K32" s="311"/>
      <c r="L32" s="311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316"/>
      <c r="AA32" s="9"/>
      <c r="AB32" s="10"/>
      <c r="AC32" s="22"/>
      <c r="AD32" s="23"/>
      <c r="AE32" s="23"/>
      <c r="AF32" s="23"/>
      <c r="AG32" s="23"/>
      <c r="AH32" s="23"/>
      <c r="AI32" s="23"/>
      <c r="AJ32" s="23"/>
      <c r="AK32" s="23"/>
      <c r="AL32" s="24"/>
      <c r="AM32" s="9"/>
      <c r="AN32" s="10"/>
      <c r="AO32" s="22"/>
      <c r="AP32" s="23"/>
      <c r="AQ32" s="23"/>
      <c r="AR32" s="23"/>
      <c r="AS32" s="23"/>
      <c r="AT32" s="23"/>
      <c r="AU32" s="23"/>
      <c r="AV32" s="23"/>
      <c r="AW32" s="23"/>
      <c r="AX32" s="24"/>
      <c r="AY32" s="9"/>
      <c r="AZ32" s="10"/>
      <c r="BA32" s="22"/>
      <c r="BB32" s="23"/>
      <c r="BC32" s="23"/>
      <c r="BD32" s="23"/>
      <c r="BE32" s="23"/>
      <c r="BF32" s="23"/>
      <c r="BG32" s="23"/>
      <c r="BH32" s="23"/>
      <c r="BI32" s="23"/>
      <c r="BJ32" s="24"/>
      <c r="BK32" s="12"/>
      <c r="BL32" s="13"/>
      <c r="BM32" s="22"/>
      <c r="BN32" s="23"/>
      <c r="BO32" s="23"/>
      <c r="BP32" s="23"/>
      <c r="BQ32" s="23"/>
      <c r="BR32" s="23"/>
      <c r="BS32" s="23"/>
      <c r="BT32" s="23"/>
      <c r="BU32" s="23"/>
      <c r="BV32" s="25"/>
      <c r="BW32" s="10"/>
    </row>
    <row r="33" spans="1:75" ht="19.5" customHeight="1">
      <c r="A33" s="315" t="s">
        <v>10</v>
      </c>
      <c r="B33" s="325">
        <v>2</v>
      </c>
      <c r="C33" s="317" t="s">
        <v>188</v>
      </c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9"/>
      <c r="AB33" s="10"/>
      <c r="AC33" s="606"/>
      <c r="AD33" s="607"/>
      <c r="AE33" s="607"/>
      <c r="AF33" s="607"/>
      <c r="AG33" s="607"/>
      <c r="AH33" s="607"/>
      <c r="AI33" s="607"/>
      <c r="AJ33" s="607"/>
      <c r="AK33" s="607"/>
      <c r="AL33" s="608"/>
      <c r="AM33" s="14"/>
      <c r="AN33" s="15"/>
      <c r="AO33" s="606"/>
      <c r="AP33" s="607"/>
      <c r="AQ33" s="607"/>
      <c r="AR33" s="607"/>
      <c r="AS33" s="607"/>
      <c r="AT33" s="607"/>
      <c r="AU33" s="607"/>
      <c r="AV33" s="607"/>
      <c r="AW33" s="607"/>
      <c r="AX33" s="608"/>
      <c r="AY33" s="14"/>
      <c r="AZ33" s="15"/>
      <c r="BA33" s="606"/>
      <c r="BB33" s="607"/>
      <c r="BC33" s="607"/>
      <c r="BD33" s="607"/>
      <c r="BE33" s="607"/>
      <c r="BF33" s="607"/>
      <c r="BG33" s="607"/>
      <c r="BH33" s="607"/>
      <c r="BI33" s="607"/>
      <c r="BJ33" s="608"/>
      <c r="BK33" s="12"/>
      <c r="BL33" s="13"/>
      <c r="BM33" s="606"/>
      <c r="BN33" s="607"/>
      <c r="BO33" s="607"/>
      <c r="BP33" s="607"/>
      <c r="BQ33" s="607"/>
      <c r="BR33" s="607"/>
      <c r="BS33" s="607"/>
      <c r="BT33" s="607"/>
      <c r="BU33" s="607"/>
      <c r="BV33" s="647"/>
      <c r="BW33" s="10"/>
    </row>
    <row r="34" spans="1:75" ht="19.5" customHeight="1" thickBot="1">
      <c r="A34" s="326" t="s">
        <v>10</v>
      </c>
      <c r="B34" s="327">
        <v>3</v>
      </c>
      <c r="C34" s="328" t="s">
        <v>189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329"/>
      <c r="AA34" s="272"/>
      <c r="AB34" s="272"/>
      <c r="AC34" s="642"/>
      <c r="AD34" s="643"/>
      <c r="AE34" s="643"/>
      <c r="AF34" s="643"/>
      <c r="AG34" s="643"/>
      <c r="AH34" s="643"/>
      <c r="AI34" s="643"/>
      <c r="AJ34" s="643"/>
      <c r="AK34" s="643"/>
      <c r="AL34" s="644"/>
      <c r="AM34" s="16"/>
      <c r="AN34" s="17"/>
      <c r="AO34" s="642"/>
      <c r="AP34" s="643"/>
      <c r="AQ34" s="643"/>
      <c r="AR34" s="643"/>
      <c r="AS34" s="643"/>
      <c r="AT34" s="643"/>
      <c r="AU34" s="643"/>
      <c r="AV34" s="643"/>
      <c r="AW34" s="643"/>
      <c r="AX34" s="644"/>
      <c r="AY34" s="16"/>
      <c r="AZ34" s="17"/>
      <c r="BA34" s="642"/>
      <c r="BB34" s="643"/>
      <c r="BC34" s="643"/>
      <c r="BD34" s="643"/>
      <c r="BE34" s="643"/>
      <c r="BF34" s="643"/>
      <c r="BG34" s="643"/>
      <c r="BH34" s="643"/>
      <c r="BI34" s="643"/>
      <c r="BJ34" s="644"/>
      <c r="BK34" s="18"/>
      <c r="BL34" s="19"/>
      <c r="BM34" s="642"/>
      <c r="BN34" s="643"/>
      <c r="BO34" s="643"/>
      <c r="BP34" s="643"/>
      <c r="BQ34" s="643"/>
      <c r="BR34" s="643"/>
      <c r="BS34" s="643"/>
      <c r="BT34" s="643"/>
      <c r="BU34" s="643"/>
      <c r="BV34" s="649"/>
      <c r="BW34" s="10"/>
    </row>
    <row r="35" spans="1:75" ht="15.75" customHeight="1">
      <c r="A35" s="113"/>
      <c r="B35" s="330" t="s">
        <v>159</v>
      </c>
      <c r="C35" s="330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330"/>
      <c r="AE35" s="330"/>
      <c r="AF35" s="330"/>
      <c r="AG35" s="330"/>
      <c r="AH35" s="330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1"/>
      <c r="BU35" s="331"/>
      <c r="BV35" s="331"/>
      <c r="BW35" s="10"/>
    </row>
    <row r="36" spans="1:75" ht="9" customHeight="1">
      <c r="A36" s="331"/>
      <c r="B36" s="331"/>
      <c r="C36" s="332" t="s">
        <v>124</v>
      </c>
      <c r="D36" s="332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1"/>
      <c r="AG36" s="331"/>
      <c r="AH36" s="331"/>
      <c r="AI36" s="331"/>
      <c r="AJ36" s="331"/>
      <c r="AK36" s="331"/>
      <c r="AL36" s="331"/>
      <c r="AM36" s="331"/>
      <c r="AN36" s="331"/>
      <c r="AO36" s="331"/>
      <c r="AP36" s="331"/>
      <c r="AQ36" s="331"/>
      <c r="AR36" s="331"/>
      <c r="AS36" s="331"/>
      <c r="AT36" s="331"/>
      <c r="AU36" s="331"/>
      <c r="AV36" s="331"/>
      <c r="AW36" s="331"/>
      <c r="AX36" s="331"/>
      <c r="AY36" s="331"/>
      <c r="AZ36" s="331"/>
      <c r="BA36" s="331"/>
      <c r="BB36" s="331"/>
      <c r="BC36" s="331"/>
      <c r="BD36" s="331"/>
      <c r="BE36" s="331"/>
      <c r="BF36" s="331"/>
      <c r="BG36" s="331"/>
      <c r="BH36" s="331"/>
      <c r="BI36" s="331"/>
      <c r="BJ36" s="331"/>
      <c r="BK36" s="331"/>
      <c r="BL36" s="331"/>
      <c r="BM36" s="331"/>
      <c r="BN36" s="331"/>
      <c r="BO36" s="331"/>
      <c r="BP36" s="331"/>
      <c r="BQ36" s="331"/>
      <c r="BR36" s="331"/>
      <c r="BS36" s="331"/>
      <c r="BT36" s="331"/>
      <c r="BU36" s="331"/>
      <c r="BV36" s="331"/>
      <c r="BW36" s="10"/>
    </row>
    <row r="37" spans="1:75" ht="17.25" customHeight="1">
      <c r="A37" s="332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331"/>
      <c r="AD37" s="331"/>
      <c r="AE37" s="331"/>
      <c r="AF37" s="331"/>
      <c r="AG37" s="331"/>
      <c r="AH37" s="331"/>
      <c r="AI37" s="331"/>
      <c r="AJ37" s="331"/>
      <c r="AK37" s="331"/>
      <c r="AL37" s="331"/>
      <c r="AM37" s="331"/>
      <c r="AN37" s="331"/>
      <c r="AO37" s="331"/>
      <c r="AP37" s="331"/>
      <c r="AQ37" s="331"/>
      <c r="AR37" s="331"/>
      <c r="AS37" s="331"/>
      <c r="AT37" s="331"/>
      <c r="AU37" s="331"/>
      <c r="AV37" s="331"/>
      <c r="AW37" s="331"/>
      <c r="AX37" s="331"/>
      <c r="AY37" s="331"/>
      <c r="AZ37" s="331"/>
      <c r="BA37" s="331"/>
      <c r="BB37" s="331"/>
      <c r="BC37" s="331"/>
      <c r="BD37" s="331"/>
      <c r="BE37" s="331"/>
      <c r="BF37" s="331"/>
      <c r="BG37" s="331"/>
      <c r="BH37" s="331"/>
      <c r="BI37" s="331"/>
      <c r="BJ37" s="331"/>
      <c r="BK37" s="331"/>
      <c r="BL37" s="331"/>
      <c r="BM37" s="331"/>
      <c r="BN37" s="331"/>
      <c r="BO37" s="331"/>
      <c r="BP37" s="331"/>
      <c r="BQ37" s="331"/>
      <c r="BR37" s="331"/>
      <c r="BS37" s="331"/>
      <c r="BT37" s="331"/>
      <c r="BU37" s="331"/>
      <c r="BV37" s="331"/>
      <c r="BW37" s="10"/>
    </row>
    <row r="38" spans="1:75" s="58" customFormat="1" ht="13.5" customHeight="1">
      <c r="B38" s="11" t="s">
        <v>125</v>
      </c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11" t="s">
        <v>126</v>
      </c>
      <c r="P38" s="651"/>
      <c r="Q38" s="651"/>
      <c r="R38" s="651"/>
      <c r="S38" s="651"/>
      <c r="T38" s="651"/>
      <c r="U38" s="58" t="s">
        <v>190</v>
      </c>
      <c r="AA38" s="651"/>
      <c r="AB38" s="651"/>
      <c r="AC38" s="651"/>
      <c r="AD38" s="651"/>
      <c r="AE38" s="651"/>
      <c r="AF38" s="651"/>
      <c r="AG38" s="651"/>
      <c r="AH38" s="651"/>
      <c r="AI38" s="651"/>
      <c r="AJ38" s="651"/>
      <c r="AK38" s="651"/>
      <c r="AL38" s="651"/>
      <c r="AM38" s="651"/>
      <c r="AN38" s="651"/>
      <c r="AO38" s="651"/>
      <c r="AP38" s="651"/>
      <c r="AQ38" s="651"/>
      <c r="AR38" s="651"/>
      <c r="AU38" s="58" t="s">
        <v>22</v>
      </c>
      <c r="AY38" s="651"/>
      <c r="AZ38" s="651"/>
      <c r="BA38" s="651"/>
      <c r="BB38" s="651"/>
      <c r="BC38" s="651"/>
      <c r="BD38" s="651"/>
      <c r="BG38" s="58" t="s">
        <v>164</v>
      </c>
      <c r="BJ38" s="651"/>
      <c r="BK38" s="651"/>
      <c r="BL38" s="651"/>
      <c r="BM38" s="651"/>
      <c r="BN38" s="651"/>
      <c r="BO38" s="651"/>
      <c r="BP38" s="651"/>
      <c r="BQ38" s="651"/>
      <c r="BR38" s="651"/>
      <c r="BS38" s="651"/>
      <c r="BT38" s="651"/>
      <c r="BU38" s="651"/>
    </row>
    <row r="39" spans="1:75" s="58" customFormat="1" ht="11.45" customHeight="1">
      <c r="AA39" s="333" t="s">
        <v>156</v>
      </c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5"/>
      <c r="BI39" s="614" t="s">
        <v>127</v>
      </c>
      <c r="BJ39" s="615"/>
      <c r="BK39" s="615"/>
      <c r="BL39" s="615"/>
      <c r="BM39" s="615"/>
      <c r="BN39" s="615"/>
      <c r="BO39" s="615"/>
      <c r="BP39" s="615"/>
      <c r="BQ39" s="615"/>
      <c r="BR39" s="615"/>
      <c r="BS39" s="615"/>
      <c r="BT39" s="615"/>
      <c r="BU39" s="615"/>
    </row>
    <row r="40" spans="1:75" s="58" customFormat="1" ht="10.9" customHeight="1">
      <c r="B40" s="11"/>
      <c r="Q40" s="11"/>
      <c r="R40" s="11"/>
      <c r="S40" s="11"/>
      <c r="Y40" s="11"/>
      <c r="Z40" s="11"/>
      <c r="AA40" s="11"/>
      <c r="AB40" s="11"/>
      <c r="AT40" s="11"/>
      <c r="BI40" s="336"/>
      <c r="BJ40" s="337"/>
      <c r="BK40" s="337"/>
      <c r="BL40" s="337"/>
      <c r="BM40" s="337"/>
      <c r="BN40" s="337"/>
      <c r="BO40" s="337"/>
      <c r="BP40" s="337"/>
      <c r="BQ40" s="337"/>
      <c r="BR40" s="337"/>
      <c r="BS40" s="337"/>
      <c r="BT40" s="337"/>
      <c r="BU40" s="337"/>
      <c r="BV40" s="176"/>
    </row>
    <row r="41" spans="1:75" s="58" customFormat="1" ht="10.9" customHeight="1">
      <c r="Z41" s="609"/>
      <c r="AA41" s="610"/>
      <c r="AB41" s="610"/>
      <c r="AC41" s="610"/>
      <c r="AD41" s="610"/>
      <c r="AE41" s="610"/>
      <c r="AF41" s="610"/>
      <c r="AG41" s="610"/>
      <c r="AH41" s="610"/>
      <c r="AI41" s="610"/>
      <c r="AJ41" s="610"/>
      <c r="AK41" s="610"/>
      <c r="AL41" s="610"/>
      <c r="AM41" s="610"/>
      <c r="AN41" s="610"/>
      <c r="AO41" s="610"/>
      <c r="AP41" s="610"/>
      <c r="AQ41" s="610"/>
      <c r="AR41" s="610"/>
      <c r="AS41" s="11"/>
      <c r="BI41" s="176"/>
      <c r="BJ41" s="176"/>
      <c r="BK41" s="336"/>
      <c r="BL41" s="338"/>
      <c r="BM41" s="338"/>
      <c r="BN41" s="338"/>
      <c r="BO41" s="338"/>
      <c r="BP41" s="338"/>
      <c r="BQ41" s="338"/>
      <c r="BR41" s="338"/>
      <c r="BS41" s="338"/>
      <c r="BT41" s="338"/>
      <c r="BU41" s="338"/>
      <c r="BV41" s="338"/>
    </row>
    <row r="42" spans="1:75" s="58" customFormat="1">
      <c r="BI42" s="176"/>
      <c r="BJ42" s="176"/>
      <c r="BK42" s="339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</row>
    <row r="43" spans="1:75" s="58" customFormat="1"/>
  </sheetData>
  <sheetProtection sheet="1"/>
  <mergeCells count="92">
    <mergeCell ref="AA38:AR38"/>
    <mergeCell ref="C38:M38"/>
    <mergeCell ref="P38:T38"/>
    <mergeCell ref="AY38:BD38"/>
    <mergeCell ref="BJ38:BU38"/>
    <mergeCell ref="BD4:BI4"/>
    <mergeCell ref="AZ5:BI5"/>
    <mergeCell ref="BC6:BI6"/>
    <mergeCell ref="BC7:BI7"/>
    <mergeCell ref="BP4:BU4"/>
    <mergeCell ref="BL5:BU5"/>
    <mergeCell ref="BO6:BU6"/>
    <mergeCell ref="BO7:BU7"/>
    <mergeCell ref="AF4:AK4"/>
    <mergeCell ref="AB5:AK5"/>
    <mergeCell ref="AE7:AK7"/>
    <mergeCell ref="AE6:AK6"/>
    <mergeCell ref="AR4:AW4"/>
    <mergeCell ref="AN5:AW5"/>
    <mergeCell ref="AQ6:AW6"/>
    <mergeCell ref="AQ7:AW7"/>
    <mergeCell ref="BM34:BV34"/>
    <mergeCell ref="BM27:BV27"/>
    <mergeCell ref="BM28:BV28"/>
    <mergeCell ref="BM29:BV29"/>
    <mergeCell ref="BM30:BV30"/>
    <mergeCell ref="BM31:BV31"/>
    <mergeCell ref="BM33:BV33"/>
    <mergeCell ref="BA30:BJ30"/>
    <mergeCell ref="BA31:BJ31"/>
    <mergeCell ref="BA33:BJ33"/>
    <mergeCell ref="BA34:BJ34"/>
    <mergeCell ref="BM16:BV16"/>
    <mergeCell ref="BM17:BV18"/>
    <mergeCell ref="BM19:BV20"/>
    <mergeCell ref="BM21:BV22"/>
    <mergeCell ref="BM23:BV24"/>
    <mergeCell ref="BM26:BV26"/>
    <mergeCell ref="AO34:AX34"/>
    <mergeCell ref="BA16:BJ16"/>
    <mergeCell ref="BA17:BJ18"/>
    <mergeCell ref="BA19:BJ20"/>
    <mergeCell ref="BA21:BJ22"/>
    <mergeCell ref="BA23:BJ24"/>
    <mergeCell ref="BA26:BJ26"/>
    <mergeCell ref="BA27:BJ27"/>
    <mergeCell ref="BA28:BJ28"/>
    <mergeCell ref="BA29:BJ29"/>
    <mergeCell ref="AO27:AX27"/>
    <mergeCell ref="AO28:AX28"/>
    <mergeCell ref="AO29:AX29"/>
    <mergeCell ref="AO30:AX30"/>
    <mergeCell ref="AO31:AX31"/>
    <mergeCell ref="AO33:AX33"/>
    <mergeCell ref="AO16:AX16"/>
    <mergeCell ref="AO17:AX18"/>
    <mergeCell ref="AO19:AX20"/>
    <mergeCell ref="AO21:AX22"/>
    <mergeCell ref="AO23:AX24"/>
    <mergeCell ref="AO26:AX26"/>
    <mergeCell ref="AC28:AL28"/>
    <mergeCell ref="AC29:AL29"/>
    <mergeCell ref="AC30:AL30"/>
    <mergeCell ref="AC31:AL31"/>
    <mergeCell ref="AC33:AL33"/>
    <mergeCell ref="AC34:AL34"/>
    <mergeCell ref="AC17:AL18"/>
    <mergeCell ref="AC19:AL20"/>
    <mergeCell ref="AC21:AL22"/>
    <mergeCell ref="AC23:AL24"/>
    <mergeCell ref="AC26:AL26"/>
    <mergeCell ref="AC27:AL27"/>
    <mergeCell ref="Z41:AR41"/>
    <mergeCell ref="C31:L31"/>
    <mergeCell ref="N31:Z31"/>
    <mergeCell ref="C29:L29"/>
    <mergeCell ref="AM15:AX15"/>
    <mergeCell ref="BI39:BU39"/>
    <mergeCell ref="C16:L16"/>
    <mergeCell ref="C30:L30"/>
    <mergeCell ref="N26:Z26"/>
    <mergeCell ref="N27:Z27"/>
    <mergeCell ref="AY15:BJ15"/>
    <mergeCell ref="BK15:BV15"/>
    <mergeCell ref="N28:Z28"/>
    <mergeCell ref="N29:Z29"/>
    <mergeCell ref="N30:Z30"/>
    <mergeCell ref="A15:B15"/>
    <mergeCell ref="C15:Y15"/>
    <mergeCell ref="AA15:AL15"/>
    <mergeCell ref="C28:L28"/>
    <mergeCell ref="AC16:AL16"/>
  </mergeCells>
  <phoneticPr fontId="0" type="noConversion"/>
  <printOptions horizontalCentered="1" verticalCentered="1"/>
  <pageMargins left="0.31496062992125984" right="0.31496062992125984" top="0.51181102362204722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ТАБЕЛА 1 i 2</vt:lpstr>
      <vt:lpstr>ТАБЕЛА 3 </vt:lpstr>
      <vt:lpstr>ТАБЕЛА 4</vt:lpstr>
      <vt:lpstr>'ТАБЕЛА 1 i 2'!Print_Area</vt:lpstr>
      <vt:lpstr>'ТАБЕЛА 3 '!Print_Area</vt:lpstr>
    </vt:vector>
  </TitlesOfParts>
  <Company>ZAVOD ZA STATISTIKU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S.F.</dc:creator>
  <cp:lastModifiedBy>Александра Зец</cp:lastModifiedBy>
  <cp:lastPrinted>2024-03-04T08:18:27Z</cp:lastPrinted>
  <dcterms:created xsi:type="dcterms:W3CDTF">1997-10-13T11:11:07Z</dcterms:created>
  <dcterms:modified xsi:type="dcterms:W3CDTF">2025-01-31T13:36:36Z</dcterms:modified>
</cp:coreProperties>
</file>