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2 Bilteni\24_Zene i muskarci u Republici Srpskoj\ZiM 2023\02 WEB\"/>
    </mc:Choice>
  </mc:AlternateContent>
  <bookViews>
    <workbookView xWindow="0" yWindow="0" windowWidth="25200" windowHeight="11580"/>
  </bookViews>
  <sheets>
    <sheet name="Листа табела--List of tables" sheetId="127" r:id="rId1"/>
    <sheet name="Водич за кориснике--User guide" sheetId="128" r:id="rId2"/>
    <sheet name="Знакови, скр.--Symbols, abbr.  " sheetId="126" r:id="rId3"/>
    <sheet name="01-01" sheetId="2" r:id="rId4"/>
    <sheet name="01-02" sheetId="3" r:id="rId5"/>
    <sheet name="01-03" sheetId="4" r:id="rId6"/>
    <sheet name="01-04" sheetId="5" r:id="rId7"/>
    <sheet name="01-05" sheetId="6" r:id="rId8"/>
    <sheet name="01-06" sheetId="7" r:id="rId9"/>
    <sheet name="01-07" sheetId="8" r:id="rId10"/>
    <sheet name="01-08" sheetId="9" r:id="rId11"/>
    <sheet name="01-09" sheetId="10" r:id="rId12"/>
    <sheet name="01-10" sheetId="11" r:id="rId13"/>
    <sheet name="01-11" sheetId="12" r:id="rId14"/>
    <sheet name="01-12" sheetId="13" r:id="rId15"/>
    <sheet name="02-01" sheetId="26" r:id="rId16"/>
    <sheet name="02-02" sheetId="27" r:id="rId17"/>
    <sheet name="02-03" sheetId="28" r:id="rId18"/>
    <sheet name="02-04" sheetId="29" r:id="rId19"/>
    <sheet name="02-05" sheetId="30" r:id="rId20"/>
    <sheet name="02-06" sheetId="31" r:id="rId21"/>
    <sheet name="02-07" sheetId="32" r:id="rId22"/>
    <sheet name="02-08" sheetId="33" r:id="rId23"/>
    <sheet name="02-09" sheetId="34" r:id="rId24"/>
    <sheet name="02-10" sheetId="35" r:id="rId25"/>
    <sheet name="02-11" sheetId="36" r:id="rId26"/>
    <sheet name="02-12" sheetId="37" r:id="rId27"/>
    <sheet name="03-01" sheetId="38" r:id="rId28"/>
    <sheet name="03-02" sheetId="39" r:id="rId29"/>
    <sheet name="03-03" sheetId="40" r:id="rId30"/>
    <sheet name="03-04" sheetId="41" r:id="rId31"/>
    <sheet name="03-05" sheetId="42" r:id="rId32"/>
    <sheet name="03-06" sheetId="43" r:id="rId33"/>
    <sheet name="03-07" sheetId="44" r:id="rId34"/>
    <sheet name="03-08" sheetId="45" r:id="rId35"/>
    <sheet name="03-09" sheetId="46" r:id="rId36"/>
    <sheet name="03-10" sheetId="47" r:id="rId37"/>
    <sheet name="03-11" sheetId="48" r:id="rId38"/>
    <sheet name="03-12" sheetId="49" r:id="rId39"/>
    <sheet name="03-13" sheetId="50" r:id="rId40"/>
    <sheet name="03-14" sheetId="51" r:id="rId41"/>
    <sheet name="03-15" sheetId="52" r:id="rId42"/>
    <sheet name="03-16" sheetId="53" r:id="rId43"/>
    <sheet name="03-17" sheetId="54" r:id="rId44"/>
    <sheet name="03-18" sheetId="55" r:id="rId45"/>
    <sheet name="03-19" sheetId="56" r:id="rId46"/>
    <sheet name="03-20" sheetId="57" r:id="rId47"/>
    <sheet name="03-21" sheetId="58" r:id="rId48"/>
    <sheet name="03-22" sheetId="59" r:id="rId49"/>
    <sheet name="03-23" sheetId="60" r:id="rId50"/>
    <sheet name="03-24" sheetId="61" r:id="rId51"/>
    <sheet name="04-01" sheetId="62" r:id="rId52"/>
    <sheet name="04-02" sheetId="63" r:id="rId53"/>
    <sheet name="04-03" sheetId="64" r:id="rId54"/>
    <sheet name="04-04" sheetId="65" r:id="rId55"/>
    <sheet name="04-05" sheetId="66" r:id="rId56"/>
    <sheet name="04-06" sheetId="67" r:id="rId57"/>
    <sheet name="04-07" sheetId="68" r:id="rId58"/>
    <sheet name="04-08" sheetId="69" r:id="rId59"/>
    <sheet name="04-09" sheetId="70" r:id="rId60"/>
    <sheet name="04-10" sheetId="71" r:id="rId61"/>
    <sheet name="05-01" sheetId="72" r:id="rId62"/>
    <sheet name="05-02" sheetId="73" r:id="rId63"/>
    <sheet name="05-03" sheetId="74" r:id="rId64"/>
    <sheet name="05-04" sheetId="75" r:id="rId65"/>
    <sheet name="05-05" sheetId="76" r:id="rId66"/>
    <sheet name="05-06" sheetId="77" r:id="rId67"/>
    <sheet name="05-07" sheetId="78" r:id="rId68"/>
    <sheet name="05-08" sheetId="79" r:id="rId69"/>
    <sheet name="05-09" sheetId="80" r:id="rId70"/>
    <sheet name="05-10" sheetId="81" r:id="rId71"/>
    <sheet name="05-11" sheetId="82" r:id="rId72"/>
    <sheet name="05-12" sheetId="83" r:id="rId73"/>
    <sheet name="05-13" sheetId="84" r:id="rId74"/>
    <sheet name="05-14" sheetId="85" r:id="rId75"/>
    <sheet name="05-15" sheetId="86" r:id="rId76"/>
    <sheet name="06-01" sheetId="87" r:id="rId77"/>
    <sheet name="06-02" sheetId="88" r:id="rId78"/>
    <sheet name="06-03" sheetId="89" r:id="rId79"/>
    <sheet name="07-01" sheetId="90" r:id="rId80"/>
    <sheet name="07-02" sheetId="91" r:id="rId81"/>
    <sheet name="07-03" sheetId="92" r:id="rId82"/>
    <sheet name="07-04" sheetId="93" r:id="rId83"/>
    <sheet name="07-05" sheetId="94" r:id="rId84"/>
    <sheet name="07-06" sheetId="95" r:id="rId85"/>
    <sheet name="07-07" sheetId="96" r:id="rId86"/>
    <sheet name="07-08" sheetId="97" r:id="rId87"/>
    <sheet name="07-09" sheetId="98" r:id="rId88"/>
    <sheet name="07-10" sheetId="99" r:id="rId89"/>
    <sheet name="07-11" sheetId="100" r:id="rId90"/>
    <sheet name="08-01" sheetId="101" r:id="rId91"/>
    <sheet name="08-02" sheetId="102" r:id="rId92"/>
    <sheet name="09-01" sheetId="103" r:id="rId93"/>
    <sheet name="10-01" sheetId="104" r:id="rId94"/>
    <sheet name="10-02" sheetId="105" r:id="rId95"/>
    <sheet name="10-03" sheetId="106" r:id="rId96"/>
    <sheet name="10-04" sheetId="107" r:id="rId97"/>
    <sheet name="10-05" sheetId="108" r:id="rId98"/>
    <sheet name="10-06" sheetId="109" r:id="rId99"/>
    <sheet name="10-07" sheetId="110" r:id="rId100"/>
    <sheet name="10-08" sheetId="111" r:id="rId101"/>
    <sheet name="10-09" sheetId="112" r:id="rId102"/>
    <sheet name="10-10" sheetId="113" r:id="rId103"/>
    <sheet name="10-11" sheetId="114" r:id="rId104"/>
    <sheet name="10-12" sheetId="115" r:id="rId105"/>
    <sheet name="10-13" sheetId="116" r:id="rId106"/>
    <sheet name="10-14" sheetId="117" r:id="rId107"/>
    <sheet name="10-15" sheetId="118" r:id="rId108"/>
    <sheet name="10-16" sheetId="119" r:id="rId109"/>
    <sheet name="10-17" sheetId="120" r:id="rId110"/>
    <sheet name="11-01" sheetId="121" r:id="rId111"/>
    <sheet name="11-02" sheetId="122" r:id="rId112"/>
    <sheet name="11-03" sheetId="123" r:id="rId113"/>
    <sheet name="11-04" sheetId="124" r:id="rId114"/>
    <sheet name="11-05" sheetId="125" r:id="rId115"/>
  </sheets>
  <definedNames>
    <definedName name="Lista_tabela">'Листа табела--List of tables'!$A$1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6" i="127" l="1"/>
  <c r="E125" i="127"/>
  <c r="E124" i="127"/>
  <c r="E123" i="127"/>
  <c r="E122" i="127"/>
  <c r="E120" i="127"/>
  <c r="E119" i="127"/>
  <c r="E118" i="127"/>
  <c r="E117" i="127"/>
  <c r="E116" i="127"/>
  <c r="E115" i="127"/>
  <c r="E114" i="127"/>
  <c r="E113" i="127"/>
  <c r="E112" i="127"/>
  <c r="E111" i="127"/>
  <c r="E110" i="127"/>
  <c r="E109" i="127"/>
  <c r="E108" i="127"/>
  <c r="E107" i="127"/>
  <c r="E106" i="127"/>
  <c r="E105" i="127"/>
  <c r="E104" i="127"/>
  <c r="E102" i="127"/>
  <c r="E100" i="127"/>
  <c r="E99" i="127"/>
  <c r="E97" i="127"/>
  <c r="E96" i="127"/>
  <c r="E95" i="127"/>
  <c r="E94" i="127"/>
  <c r="E93" i="127"/>
  <c r="E92" i="127"/>
  <c r="E91" i="127"/>
  <c r="E90" i="127"/>
  <c r="E89" i="127"/>
  <c r="E88" i="127"/>
  <c r="E87" i="127"/>
  <c r="E85" i="127"/>
  <c r="E84" i="127"/>
  <c r="E83" i="127"/>
  <c r="E81" i="127"/>
  <c r="E80" i="127"/>
  <c r="E79" i="127"/>
  <c r="E78" i="127"/>
  <c r="E77" i="127"/>
  <c r="E76" i="127"/>
  <c r="E75" i="127"/>
  <c r="E74" i="127"/>
  <c r="E73" i="127"/>
  <c r="E72" i="127"/>
  <c r="E71" i="127"/>
  <c r="E70" i="127"/>
  <c r="E69" i="127"/>
  <c r="E68" i="127"/>
  <c r="E67" i="127"/>
  <c r="E65" i="127"/>
  <c r="E64" i="127"/>
  <c r="E63" i="127"/>
  <c r="E62" i="127"/>
  <c r="E61" i="127"/>
  <c r="E60" i="127"/>
  <c r="E59" i="127"/>
  <c r="E58" i="127"/>
  <c r="E57" i="127"/>
  <c r="E56" i="127"/>
  <c r="E54" i="127"/>
  <c r="E53" i="127"/>
  <c r="E52" i="127"/>
  <c r="E51" i="127"/>
  <c r="E50" i="127"/>
  <c r="E49" i="127"/>
  <c r="E48" i="127"/>
  <c r="E47" i="127"/>
  <c r="E46" i="127"/>
  <c r="E45" i="127"/>
  <c r="E44" i="127"/>
  <c r="E43" i="127"/>
  <c r="E42" i="127"/>
  <c r="E41" i="127"/>
  <c r="E40" i="127"/>
  <c r="E39" i="127"/>
  <c r="E38" i="127"/>
  <c r="E37" i="127"/>
  <c r="E36" i="127"/>
  <c r="E35" i="127"/>
  <c r="E34" i="127"/>
  <c r="E33" i="127"/>
  <c r="E32" i="127"/>
  <c r="E31" i="127"/>
  <c r="E29" i="127"/>
  <c r="E28" i="127"/>
  <c r="E27" i="127"/>
  <c r="E26" i="127"/>
  <c r="E25" i="127"/>
  <c r="E24" i="127"/>
  <c r="E23" i="127"/>
  <c r="E22" i="127"/>
  <c r="E21" i="127"/>
  <c r="E20" i="127"/>
  <c r="E19" i="127"/>
  <c r="E18" i="127"/>
  <c r="E16" i="127"/>
  <c r="E15" i="127"/>
  <c r="E14" i="127"/>
  <c r="E13" i="127"/>
  <c r="E12" i="127"/>
  <c r="E11" i="127"/>
  <c r="E10" i="127"/>
  <c r="E9" i="127"/>
  <c r="E8" i="127"/>
  <c r="E7" i="127"/>
  <c r="E6" i="127"/>
  <c r="E5" i="127"/>
  <c r="B126" i="127"/>
  <c r="B125" i="127"/>
  <c r="B124" i="127"/>
  <c r="B123" i="127"/>
  <c r="B122" i="127"/>
  <c r="B120" i="127"/>
  <c r="B119" i="127"/>
  <c r="B118" i="127"/>
  <c r="B117" i="127"/>
  <c r="B116" i="127"/>
  <c r="B115" i="127"/>
  <c r="B114" i="127"/>
  <c r="B113" i="127"/>
  <c r="B112" i="127"/>
  <c r="B111" i="127"/>
  <c r="B110" i="127"/>
  <c r="B109" i="127"/>
  <c r="B108" i="127"/>
  <c r="B107" i="127"/>
  <c r="B106" i="127"/>
  <c r="B105" i="127"/>
  <c r="B104" i="127"/>
  <c r="B102" i="127"/>
  <c r="B100" i="127"/>
  <c r="B99" i="127"/>
  <c r="B97" i="127"/>
  <c r="B96" i="127"/>
  <c r="B95" i="127"/>
  <c r="B94" i="127"/>
  <c r="B93" i="127"/>
  <c r="B92" i="127"/>
  <c r="B91" i="127"/>
  <c r="B90" i="127"/>
  <c r="B89" i="127"/>
  <c r="B88" i="127"/>
  <c r="B87" i="127"/>
  <c r="B85" i="127"/>
  <c r="B84" i="127"/>
  <c r="B83" i="127"/>
  <c r="B81" i="127"/>
  <c r="B80" i="127"/>
  <c r="B79" i="127"/>
  <c r="B78" i="127"/>
  <c r="B77" i="127"/>
  <c r="B76" i="127"/>
  <c r="B75" i="127"/>
  <c r="B74" i="127"/>
  <c r="B73" i="127"/>
  <c r="B72" i="127"/>
  <c r="B71" i="127"/>
  <c r="B70" i="127"/>
  <c r="B69" i="127"/>
  <c r="B68" i="127"/>
  <c r="B67" i="127"/>
  <c r="B65" i="127"/>
  <c r="B64" i="127"/>
  <c r="B63" i="127"/>
  <c r="B62" i="127"/>
  <c r="B61" i="127"/>
  <c r="B60" i="127"/>
  <c r="B59" i="127"/>
  <c r="B58" i="127"/>
  <c r="B57" i="127"/>
  <c r="B56" i="127"/>
  <c r="B54" i="127"/>
  <c r="B53" i="127"/>
  <c r="B52" i="127"/>
  <c r="B51" i="127"/>
  <c r="B50" i="127"/>
  <c r="B49" i="127"/>
  <c r="B48" i="127"/>
  <c r="B47" i="127"/>
  <c r="B46" i="127"/>
  <c r="B45" i="127"/>
  <c r="B44" i="127"/>
  <c r="B43" i="127"/>
  <c r="B42" i="127"/>
  <c r="B41" i="127"/>
  <c r="B40" i="127"/>
  <c r="B39" i="127"/>
  <c r="B38" i="127"/>
  <c r="B37" i="127"/>
  <c r="B36" i="127"/>
  <c r="B35" i="127"/>
  <c r="B34" i="127"/>
  <c r="B33" i="127"/>
  <c r="B32" i="127"/>
  <c r="B31" i="127"/>
  <c r="B29" i="127"/>
  <c r="B28" i="127"/>
  <c r="B27" i="127"/>
  <c r="B26" i="127"/>
  <c r="B25" i="127"/>
  <c r="B24" i="127"/>
  <c r="B23" i="127"/>
  <c r="B22" i="127"/>
  <c r="B21" i="127"/>
  <c r="B20" i="127"/>
  <c r="B19" i="127"/>
  <c r="B18" i="127"/>
  <c r="B16" i="127"/>
  <c r="B15" i="127"/>
  <c r="B14" i="127"/>
  <c r="B13" i="127"/>
  <c r="B12" i="127"/>
  <c r="B11" i="127"/>
  <c r="B10" i="127"/>
  <c r="B9" i="127"/>
  <c r="B8" i="127"/>
  <c r="B7" i="127"/>
  <c r="B6" i="127"/>
  <c r="B5" i="127"/>
  <c r="J16" i="49" l="1"/>
  <c r="I16" i="49"/>
  <c r="H16" i="49"/>
  <c r="G16" i="49"/>
  <c r="F16" i="49"/>
  <c r="J15" i="49"/>
  <c r="I15" i="49"/>
  <c r="H15" i="49"/>
  <c r="G15" i="49"/>
  <c r="F15" i="49"/>
  <c r="J14" i="49"/>
  <c r="I14" i="49"/>
  <c r="H14" i="49"/>
  <c r="G14" i="49"/>
  <c r="F14" i="49"/>
  <c r="J13" i="49"/>
  <c r="I13" i="49"/>
  <c r="H13" i="49"/>
  <c r="G13" i="49"/>
  <c r="F13" i="49"/>
  <c r="J12" i="49"/>
  <c r="I12" i="49"/>
  <c r="H12" i="49"/>
  <c r="G12" i="49"/>
  <c r="F12" i="49"/>
  <c r="J11" i="49"/>
  <c r="I11" i="49"/>
  <c r="H11" i="49"/>
  <c r="G11" i="49"/>
  <c r="F11" i="49"/>
  <c r="J10" i="49"/>
  <c r="I10" i="49"/>
  <c r="H10" i="49"/>
  <c r="G10" i="49"/>
  <c r="F10" i="49"/>
  <c r="J9" i="49"/>
  <c r="I9" i="49"/>
  <c r="H9" i="49"/>
  <c r="G9" i="49"/>
  <c r="F9" i="49"/>
  <c r="J8" i="49"/>
  <c r="I8" i="49"/>
  <c r="H8" i="49"/>
  <c r="G8" i="49"/>
  <c r="F8" i="49"/>
  <c r="J7" i="49"/>
  <c r="I7" i="49"/>
  <c r="H7" i="49"/>
  <c r="G7" i="49"/>
  <c r="F7" i="49"/>
  <c r="G6" i="49"/>
  <c r="F6" i="49"/>
</calcChain>
</file>

<file path=xl/sharedStrings.xml><?xml version="1.0" encoding="utf-8"?>
<sst xmlns="http://schemas.openxmlformats.org/spreadsheetml/2006/main" count="3343" uniqueCount="1206">
  <si>
    <t>Природно кретање становништва</t>
  </si>
  <si>
    <t>Natural changes of population</t>
  </si>
  <si>
    <r>
      <rPr>
        <sz val="10"/>
        <color theme="1"/>
        <rFont val="Arial Narrow"/>
        <family val="2"/>
      </rPr>
      <t>Број становника 
(процјена средином године)</t>
    </r>
    <r>
      <rPr>
        <i/>
        <sz val="10"/>
        <color theme="1"/>
        <rFont val="Arial Narrow"/>
        <family val="2"/>
      </rPr>
      <t xml:space="preserve">
Population 
(mid-year estimate)</t>
    </r>
  </si>
  <si>
    <r>
      <rPr>
        <sz val="10"/>
        <color theme="1"/>
        <rFont val="Arial Narrow"/>
        <family val="2"/>
      </rPr>
      <t>Живорођени</t>
    </r>
    <r>
      <rPr>
        <i/>
        <sz val="10"/>
        <color theme="1"/>
        <rFont val="Arial Narrow"/>
        <family val="2"/>
      </rPr>
      <t xml:space="preserve">
Live births</t>
    </r>
  </si>
  <si>
    <r>
      <rPr>
        <sz val="10"/>
        <color theme="1"/>
        <rFont val="Arial Narrow"/>
        <family val="2"/>
      </rPr>
      <t>Умрли</t>
    </r>
    <r>
      <rPr>
        <i/>
        <sz val="10"/>
        <color theme="1"/>
        <rFont val="Arial Narrow"/>
        <family val="2"/>
      </rPr>
      <t xml:space="preserve">
Deaths</t>
    </r>
  </si>
  <si>
    <r>
      <rPr>
        <sz val="10"/>
        <color theme="1"/>
        <rFont val="Arial Narrow"/>
        <family val="2"/>
      </rPr>
      <t>жене</t>
    </r>
    <r>
      <rPr>
        <i/>
        <sz val="10"/>
        <color theme="1"/>
        <rFont val="Arial Narrow"/>
        <family val="2"/>
      </rPr>
      <t xml:space="preserve">
women</t>
    </r>
  </si>
  <si>
    <r>
      <rPr>
        <sz val="10"/>
        <color theme="1"/>
        <rFont val="Arial Narrow"/>
        <family val="2"/>
      </rPr>
      <t>мушкарци</t>
    </r>
    <r>
      <rPr>
        <i/>
        <sz val="10"/>
        <color theme="1"/>
        <rFont val="Arial Narrow"/>
        <family val="2"/>
      </rPr>
      <t xml:space="preserve">
men</t>
    </r>
  </si>
  <si>
    <t>Структура становништва према основним контигентима, 2022 – процјена средином године</t>
  </si>
  <si>
    <t>Percentage distribution of population by main contingents, 2022– mid-year estimate</t>
  </si>
  <si>
    <t>%</t>
  </si>
  <si>
    <r>
      <rPr>
        <sz val="10"/>
        <color theme="1"/>
        <rFont val="Arial Narrow"/>
        <family val="2"/>
      </rPr>
      <t>Старосна група</t>
    </r>
    <r>
      <rPr>
        <i/>
        <sz val="10"/>
        <color theme="1"/>
        <rFont val="Arial Narrow"/>
        <family val="2"/>
      </rPr>
      <t xml:space="preserve">
Age group</t>
    </r>
  </si>
  <si>
    <r>
      <rPr>
        <sz val="10"/>
        <color theme="1"/>
        <rFont val="Arial Narrow"/>
        <family val="2"/>
      </rPr>
      <t>Укупно</t>
    </r>
    <r>
      <rPr>
        <i/>
        <sz val="10"/>
        <color theme="1"/>
        <rFont val="Arial Narrow"/>
        <family val="2"/>
      </rPr>
      <t xml:space="preserve">
Total</t>
    </r>
  </si>
  <si>
    <r>
      <rPr>
        <sz val="10"/>
        <color theme="1"/>
        <rFont val="Arial Narrow"/>
        <family val="2"/>
      </rPr>
      <t xml:space="preserve">Жене </t>
    </r>
    <r>
      <rPr>
        <i/>
        <sz val="10"/>
        <color theme="1"/>
        <rFont val="Arial Narrow"/>
        <family val="2"/>
      </rPr>
      <t xml:space="preserve">
Women</t>
    </r>
  </si>
  <si>
    <r>
      <rPr>
        <sz val="10"/>
        <color theme="1"/>
        <rFont val="Arial Narrow"/>
        <family val="2"/>
      </rPr>
      <t>Мушкарци</t>
    </r>
    <r>
      <rPr>
        <i/>
        <sz val="10"/>
        <color theme="1"/>
        <rFont val="Arial Narrow"/>
        <family val="2"/>
      </rPr>
      <t xml:space="preserve">
Men</t>
    </r>
  </si>
  <si>
    <r>
      <t xml:space="preserve">УКУПНО / </t>
    </r>
    <r>
      <rPr>
        <i/>
        <sz val="10"/>
        <color theme="1"/>
        <rFont val="Arial Narrow"/>
        <family val="2"/>
      </rPr>
      <t>TOTAL</t>
    </r>
  </si>
  <si>
    <t>0–14</t>
  </si>
  <si>
    <t>15–64</t>
  </si>
  <si>
    <t>65+</t>
  </si>
  <si>
    <r>
      <rPr>
        <sz val="10"/>
        <color theme="1"/>
        <rFont val="Arial Narrow"/>
        <family val="2"/>
      </rPr>
      <t xml:space="preserve">Просјечна старост (године) </t>
    </r>
    <r>
      <rPr>
        <i/>
        <sz val="10"/>
        <color theme="1"/>
        <rFont val="Arial Narrow"/>
        <family val="2"/>
      </rPr>
      <t xml:space="preserve">
Average age (years)</t>
    </r>
  </si>
  <si>
    <t>Структура становништва према полу и старости, 2022 – процјена средином године</t>
  </si>
  <si>
    <t>Population distribution by sex and age, 2022 – mid-year estimate</t>
  </si>
  <si>
    <r>
      <t xml:space="preserve">Старост
</t>
    </r>
    <r>
      <rPr>
        <i/>
        <sz val="10"/>
        <color theme="1"/>
        <rFont val="Arial Narrow"/>
        <family val="2"/>
      </rPr>
      <t>Age</t>
    </r>
  </si>
  <si>
    <r>
      <t xml:space="preserve">Укупно
</t>
    </r>
    <r>
      <rPr>
        <i/>
        <sz val="10"/>
        <color theme="1"/>
        <rFont val="Arial Narrow"/>
        <family val="2"/>
      </rPr>
      <t>Total</t>
    </r>
  </si>
  <si>
    <r>
      <t xml:space="preserve">Женски
</t>
    </r>
    <r>
      <rPr>
        <i/>
        <sz val="10"/>
        <color theme="1"/>
        <rFont val="Arial Narrow"/>
        <family val="2"/>
      </rPr>
      <t>Women</t>
    </r>
  </si>
  <si>
    <r>
      <t xml:space="preserve">Мушки
</t>
    </r>
    <r>
      <rPr>
        <i/>
        <sz val="10"/>
        <color theme="1"/>
        <rFont val="Arial Narrow"/>
        <family val="2"/>
      </rPr>
      <t>Men</t>
    </r>
  </si>
  <si>
    <r>
      <t xml:space="preserve">Женски, %
</t>
    </r>
    <r>
      <rPr>
        <i/>
        <sz val="10"/>
        <color theme="1"/>
        <rFont val="Arial Narrow"/>
        <family val="2"/>
      </rPr>
      <t>Women, %</t>
    </r>
  </si>
  <si>
    <r>
      <t xml:space="preserve">Мушки, %
</t>
    </r>
    <r>
      <rPr>
        <i/>
        <sz val="10"/>
        <color theme="1"/>
        <rFont val="Arial Narrow"/>
        <family val="2"/>
      </rPr>
      <t>Men, %</t>
    </r>
  </si>
  <si>
    <t>96+</t>
  </si>
  <si>
    <t xml:space="preserve">Очекивано трајање живота </t>
  </si>
  <si>
    <t>Life expectancy</t>
  </si>
  <si>
    <r>
      <t xml:space="preserve">Очекивано трајање живота у годинама
</t>
    </r>
    <r>
      <rPr>
        <i/>
        <sz val="10"/>
        <color theme="1"/>
        <rFont val="Arial Narrow"/>
        <family val="2"/>
      </rPr>
      <t>Life expectancy in years</t>
    </r>
  </si>
  <si>
    <r>
      <rPr>
        <sz val="10"/>
        <color theme="1"/>
        <rFont val="Arial Narrow"/>
        <family val="2"/>
      </rPr>
      <t xml:space="preserve">жене </t>
    </r>
    <r>
      <rPr>
        <i/>
        <sz val="10"/>
        <color theme="1"/>
        <rFont val="Arial Narrow"/>
        <family val="2"/>
      </rPr>
      <t xml:space="preserve">
women</t>
    </r>
  </si>
  <si>
    <t>Породице према типу и броју чланова, Попис 2013.</t>
  </si>
  <si>
    <t>Families by type and number of family members, Census 2013</t>
  </si>
  <si>
    <r>
      <t xml:space="preserve">Tип породице
</t>
    </r>
    <r>
      <rPr>
        <i/>
        <sz val="10"/>
        <color theme="1"/>
        <rFont val="Arial Narrow"/>
        <family val="2"/>
      </rPr>
      <t>Type of family</t>
    </r>
  </si>
  <si>
    <r>
      <t xml:space="preserve">Број породица 
</t>
    </r>
    <r>
      <rPr>
        <i/>
        <sz val="10"/>
        <color theme="1"/>
        <rFont val="Arial Narrow"/>
        <family val="2"/>
      </rPr>
      <t>Number of families</t>
    </r>
  </si>
  <si>
    <r>
      <rPr>
        <sz val="10"/>
        <color theme="1"/>
        <rFont val="Arial Narrow"/>
        <family val="2"/>
      </rPr>
      <t>Број чланова</t>
    </r>
    <r>
      <rPr>
        <i/>
        <sz val="10"/>
        <color theme="1"/>
        <rFont val="Arial Narrow"/>
        <family val="2"/>
      </rPr>
      <t xml:space="preserve">
Number of members</t>
    </r>
  </si>
  <si>
    <r>
      <t>Брачни пар без дјеце /</t>
    </r>
    <r>
      <rPr>
        <i/>
        <sz val="10"/>
        <color rgb="FF000000"/>
        <rFont val="Arial Narrow"/>
        <family val="2"/>
      </rPr>
      <t xml:space="preserve"> Married couple without children</t>
    </r>
  </si>
  <si>
    <r>
      <t xml:space="preserve">Ванбрачни пар без дјеце / </t>
    </r>
    <r>
      <rPr>
        <i/>
        <sz val="10"/>
        <color rgb="FF000000"/>
        <rFont val="Arial Narrow"/>
        <family val="2"/>
      </rPr>
      <t>Unmarried couple without children</t>
    </r>
  </si>
  <si>
    <r>
      <t xml:space="preserve">Брачни пар са дјецом / </t>
    </r>
    <r>
      <rPr>
        <i/>
        <sz val="10"/>
        <color rgb="FF000000"/>
        <rFont val="Arial Narrow"/>
        <family val="2"/>
      </rPr>
      <t>Married couple with children</t>
    </r>
  </si>
  <si>
    <r>
      <t xml:space="preserve">Ванбрачни пар са дјецом / </t>
    </r>
    <r>
      <rPr>
        <i/>
        <sz val="10"/>
        <color rgb="FF000000"/>
        <rFont val="Arial Narrow"/>
        <family val="2"/>
      </rPr>
      <t>Unmarried couple with children</t>
    </r>
  </si>
  <si>
    <r>
      <t xml:space="preserve">Мајка са дјецом / </t>
    </r>
    <r>
      <rPr>
        <i/>
        <sz val="10"/>
        <color rgb="FF000000"/>
        <rFont val="Arial Narrow"/>
        <family val="2"/>
      </rPr>
      <t>Mother with children</t>
    </r>
  </si>
  <si>
    <r>
      <t xml:space="preserve">Отац са дјецом / </t>
    </r>
    <r>
      <rPr>
        <i/>
        <sz val="10"/>
        <color rgb="FF000000"/>
        <rFont val="Arial Narrow"/>
        <family val="2"/>
      </rPr>
      <t>Father with children</t>
    </r>
  </si>
  <si>
    <t>Женско становништво од 15 и више година, према укупном броју живорођене дјеце, Попис 2013.</t>
  </si>
  <si>
    <t>Female population aged 15 and over by total number of liveborn children, Census 2013</t>
  </si>
  <si>
    <r>
      <t xml:space="preserve">Број живорођене дјеце
</t>
    </r>
    <r>
      <rPr>
        <i/>
        <sz val="10"/>
        <color theme="1"/>
        <rFont val="Arial Narrow"/>
        <family val="2"/>
      </rPr>
      <t>Number of liveborn children</t>
    </r>
  </si>
  <si>
    <r>
      <t xml:space="preserve">Број жена
</t>
    </r>
    <r>
      <rPr>
        <i/>
        <sz val="10"/>
        <color theme="1"/>
        <rFont val="Arial Narrow"/>
        <family val="2"/>
      </rPr>
      <t>Number of women</t>
    </r>
  </si>
  <si>
    <r>
      <t xml:space="preserve">Није рађала / </t>
    </r>
    <r>
      <rPr>
        <i/>
        <sz val="10"/>
        <color theme="1"/>
        <rFont val="Arial Narrow"/>
        <family val="2"/>
      </rPr>
      <t>Never gave birth</t>
    </r>
  </si>
  <si>
    <r>
      <t xml:space="preserve">Једно дијете / </t>
    </r>
    <r>
      <rPr>
        <i/>
        <sz val="10"/>
        <color theme="1"/>
        <rFont val="Arial Narrow"/>
        <family val="2"/>
      </rPr>
      <t>One child</t>
    </r>
  </si>
  <si>
    <r>
      <t xml:space="preserve">Двоје дјеце / </t>
    </r>
    <r>
      <rPr>
        <i/>
        <sz val="10"/>
        <color theme="1"/>
        <rFont val="Arial Narrow"/>
        <family val="2"/>
      </rPr>
      <t>Two children</t>
    </r>
  </si>
  <si>
    <r>
      <t xml:space="preserve">Троје дјеце / </t>
    </r>
    <r>
      <rPr>
        <i/>
        <sz val="10"/>
        <color theme="1"/>
        <rFont val="Arial Narrow"/>
        <family val="2"/>
      </rPr>
      <t>Three children</t>
    </r>
  </si>
  <si>
    <r>
      <t xml:space="preserve">Четворо дјеце / </t>
    </r>
    <r>
      <rPr>
        <i/>
        <sz val="10"/>
        <color theme="1"/>
        <rFont val="Arial Narrow"/>
        <family val="2"/>
      </rPr>
      <t>Four children</t>
    </r>
  </si>
  <si>
    <r>
      <t xml:space="preserve">Петоро или више дјеце / </t>
    </r>
    <r>
      <rPr>
        <i/>
        <sz val="10"/>
        <color theme="1"/>
        <rFont val="Arial Narrow"/>
        <family val="2"/>
      </rPr>
      <t>Five or more children</t>
    </r>
  </si>
  <si>
    <r>
      <t>Просјечна старост мајке при порођају</t>
    </r>
    <r>
      <rPr>
        <b/>
        <vertAlign val="superscript"/>
        <sz val="10"/>
        <color theme="1"/>
        <rFont val="Arial Narrow"/>
        <family val="2"/>
      </rPr>
      <t>1)</t>
    </r>
    <r>
      <rPr>
        <b/>
        <sz val="10"/>
        <color theme="1"/>
        <rFont val="Arial Narrow"/>
        <family val="2"/>
      </rPr>
      <t xml:space="preserve"> </t>
    </r>
  </si>
  <si>
    <r>
      <t>Mean age of mother at childbirth</t>
    </r>
    <r>
      <rPr>
        <i/>
        <vertAlign val="superscript"/>
        <sz val="10"/>
        <color theme="1"/>
        <rFont val="Arial Narrow"/>
        <family val="2"/>
      </rPr>
      <t>1)</t>
    </r>
  </si>
  <si>
    <r>
      <t xml:space="preserve">Укупно
</t>
    </r>
    <r>
      <rPr>
        <i/>
        <sz val="10"/>
        <rFont val="Arial Narrow"/>
        <family val="2"/>
      </rPr>
      <t>Total</t>
    </r>
  </si>
  <si>
    <r>
      <t xml:space="preserve">Прво дијете
</t>
    </r>
    <r>
      <rPr>
        <i/>
        <sz val="10"/>
        <rFont val="Arial Narrow"/>
        <family val="2"/>
      </rPr>
      <t>First child</t>
    </r>
  </si>
  <si>
    <r>
      <rPr>
        <vertAlign val="superscript"/>
        <sz val="8"/>
        <color theme="1"/>
        <rFont val="Arial Narrow"/>
        <family val="2"/>
      </rPr>
      <t>1)</t>
    </r>
    <r>
      <rPr>
        <sz val="8"/>
        <color theme="1"/>
        <rFont val="Arial Narrow"/>
        <family val="2"/>
      </rPr>
      <t xml:space="preserve"> Подаци се односе на живорођења</t>
    </r>
  </si>
  <si>
    <t xml:space="preserve">   Data refer to live births</t>
  </si>
  <si>
    <t>Проценат живорођене ванбрачне дјеце</t>
  </si>
  <si>
    <t>Percent of live births to unmarried mothers</t>
  </si>
  <si>
    <r>
      <t xml:space="preserve">Проценат живорођене ванбрачне дјеце
</t>
    </r>
    <r>
      <rPr>
        <i/>
        <sz val="10"/>
        <rFont val="Arial Narrow"/>
        <family val="2"/>
      </rPr>
      <t>Percent of live births to unmarried mothers</t>
    </r>
  </si>
  <si>
    <t>Структура становништва од 15 и више година према законском брачном статусу, Попис 2013.</t>
  </si>
  <si>
    <t>Percentage distribution of population aged 15 and over by legal marital status, Census 2013</t>
  </si>
  <si>
    <t xml:space="preserve">   %</t>
  </si>
  <si>
    <r>
      <t xml:space="preserve">Законски брачни статус
</t>
    </r>
    <r>
      <rPr>
        <i/>
        <sz val="10"/>
        <color theme="1"/>
        <rFont val="Arial Narrow"/>
        <family val="2"/>
      </rPr>
      <t>Legal marital status</t>
    </r>
  </si>
  <si>
    <r>
      <t xml:space="preserve">Жене
</t>
    </r>
    <r>
      <rPr>
        <i/>
        <sz val="10"/>
        <color theme="1"/>
        <rFont val="Arial Narrow"/>
        <family val="2"/>
      </rPr>
      <t>Women</t>
    </r>
  </si>
  <si>
    <r>
      <t xml:space="preserve">Мушкарци
</t>
    </r>
    <r>
      <rPr>
        <i/>
        <sz val="10"/>
        <color theme="1"/>
        <rFont val="Arial Narrow"/>
        <family val="2"/>
      </rPr>
      <t>Men</t>
    </r>
  </si>
  <si>
    <r>
      <t xml:space="preserve">УКУПНО / </t>
    </r>
    <r>
      <rPr>
        <i/>
        <sz val="10"/>
        <color rgb="FF000000"/>
        <rFont val="Arial Narrow"/>
        <family val="2"/>
      </rPr>
      <t>TOTAL</t>
    </r>
  </si>
  <si>
    <r>
      <t>Никад ожењен/удата /</t>
    </r>
    <r>
      <rPr>
        <i/>
        <sz val="10"/>
        <color rgb="FF000000"/>
        <rFont val="Arial Narrow"/>
        <family val="2"/>
      </rPr>
      <t xml:space="preserve"> Never married</t>
    </r>
  </si>
  <si>
    <r>
      <t xml:space="preserve">Ожењен/удата / </t>
    </r>
    <r>
      <rPr>
        <i/>
        <sz val="10"/>
        <color rgb="FF000000"/>
        <rFont val="Arial Narrow"/>
        <family val="2"/>
      </rPr>
      <t>Married</t>
    </r>
  </si>
  <si>
    <r>
      <t xml:space="preserve">Разведен/разведена / </t>
    </r>
    <r>
      <rPr>
        <i/>
        <sz val="10"/>
        <color rgb="FF000000"/>
        <rFont val="Arial Narrow"/>
        <family val="2"/>
      </rPr>
      <t>Divorced</t>
    </r>
  </si>
  <si>
    <r>
      <t xml:space="preserve">Удовац/удовица / </t>
    </r>
    <r>
      <rPr>
        <i/>
        <sz val="10"/>
        <color rgb="FF000000"/>
        <rFont val="Arial Narrow"/>
        <family val="2"/>
      </rPr>
      <t>Widowed</t>
    </r>
  </si>
  <si>
    <t>Закључени бракови</t>
  </si>
  <si>
    <t>Marriages</t>
  </si>
  <si>
    <r>
      <t>Број закључених бракова /</t>
    </r>
    <r>
      <rPr>
        <i/>
        <sz val="10"/>
        <color theme="1"/>
        <rFont val="Arial Narrow"/>
        <family val="2"/>
      </rPr>
      <t xml:space="preserve"> Number of marriages</t>
    </r>
  </si>
  <si>
    <r>
      <t xml:space="preserve">Просјечна старост невјесте при закључењу брака / </t>
    </r>
    <r>
      <rPr>
        <i/>
        <sz val="10"/>
        <color theme="1"/>
        <rFont val="Arial Narrow"/>
        <family val="2"/>
      </rPr>
      <t>Mean age of bride at marriage</t>
    </r>
    <r>
      <rPr>
        <sz val="10"/>
        <color theme="1"/>
        <rFont val="Arial Narrow"/>
        <family val="2"/>
      </rPr>
      <t xml:space="preserve"> </t>
    </r>
  </si>
  <si>
    <r>
      <t>Први брак /</t>
    </r>
    <r>
      <rPr>
        <i/>
        <sz val="10"/>
        <color theme="1"/>
        <rFont val="Arial Narrow"/>
        <family val="2"/>
      </rPr>
      <t xml:space="preserve"> First marriage</t>
    </r>
  </si>
  <si>
    <r>
      <t>Други брак /</t>
    </r>
    <r>
      <rPr>
        <i/>
        <sz val="10"/>
        <color theme="1"/>
        <rFont val="Arial Narrow"/>
        <family val="2"/>
      </rPr>
      <t xml:space="preserve"> Second marriage</t>
    </r>
  </si>
  <si>
    <r>
      <t>Трећи брак и више /</t>
    </r>
    <r>
      <rPr>
        <i/>
        <sz val="10"/>
        <color theme="1"/>
        <rFont val="Arial Narrow"/>
        <family val="2"/>
      </rPr>
      <t xml:space="preserve"> Third marriage and more</t>
    </r>
  </si>
  <si>
    <r>
      <t xml:space="preserve">Просјечна старост младожење при закључењу брака / </t>
    </r>
    <r>
      <rPr>
        <i/>
        <sz val="10"/>
        <color theme="1"/>
        <rFont val="Arial Narrow"/>
        <family val="2"/>
      </rPr>
      <t>Mean age of groom at marriage</t>
    </r>
  </si>
  <si>
    <t>Разведени бракови</t>
  </si>
  <si>
    <t>Divorces</t>
  </si>
  <si>
    <r>
      <t xml:space="preserve">Број разведених бракова / </t>
    </r>
    <r>
      <rPr>
        <i/>
        <sz val="10"/>
        <color theme="1"/>
        <rFont val="Arial Narrow"/>
        <family val="2"/>
      </rPr>
      <t>Number of divorces</t>
    </r>
  </si>
  <si>
    <r>
      <t xml:space="preserve">Просјечна старост супружника при разводу брака / </t>
    </r>
    <r>
      <rPr>
        <i/>
        <sz val="10"/>
        <color theme="1"/>
        <rFont val="Arial Narrow"/>
        <family val="2"/>
      </rPr>
      <t>Mean age of spouses at divorce</t>
    </r>
  </si>
  <si>
    <r>
      <t xml:space="preserve">Просјечна старост жене / </t>
    </r>
    <r>
      <rPr>
        <i/>
        <sz val="10"/>
        <color theme="1"/>
        <rFont val="Arial Narrow"/>
        <family val="2"/>
      </rPr>
      <t>Mean age of wife</t>
    </r>
  </si>
  <si>
    <r>
      <t xml:space="preserve">Просјечна старост мужа / </t>
    </r>
    <r>
      <rPr>
        <i/>
        <sz val="10"/>
        <color theme="1"/>
        <rFont val="Arial Narrow"/>
        <family val="2"/>
      </rPr>
      <t>Mean age of husband</t>
    </r>
  </si>
  <si>
    <t>Унутрашња миграциона кретања становништва</t>
  </si>
  <si>
    <t>Internal migration of population</t>
  </si>
  <si>
    <r>
      <t xml:space="preserve">Дoсељени
</t>
    </r>
    <r>
      <rPr>
        <i/>
        <sz val="10"/>
        <color theme="1"/>
        <rFont val="Arial Narrow"/>
        <family val="2"/>
      </rPr>
      <t>Immigration</t>
    </r>
  </si>
  <si>
    <r>
      <t xml:space="preserve">Одсељени
</t>
    </r>
    <r>
      <rPr>
        <i/>
        <sz val="10"/>
        <color theme="1"/>
        <rFont val="Arial Narrow"/>
        <family val="2"/>
      </rPr>
      <t>Emigration</t>
    </r>
  </si>
  <si>
    <r>
      <t xml:space="preserve">жене
</t>
    </r>
    <r>
      <rPr>
        <i/>
        <sz val="10"/>
        <color theme="1"/>
        <rFont val="Arial Narrow"/>
        <family val="2"/>
      </rPr>
      <t>women</t>
    </r>
  </si>
  <si>
    <r>
      <t xml:space="preserve">мушкарци
</t>
    </r>
    <r>
      <rPr>
        <i/>
        <sz val="10"/>
        <color theme="1"/>
        <rFont val="Arial Narrow"/>
        <family val="2"/>
      </rPr>
      <t>men</t>
    </r>
  </si>
  <si>
    <t xml:space="preserve">Здравствени радници, 2022. </t>
  </si>
  <si>
    <t>Health workers, 2022</t>
  </si>
  <si>
    <r>
      <t xml:space="preserve">ЈАВНЕ УСТАНОВЕ / </t>
    </r>
    <r>
      <rPr>
        <i/>
        <sz val="10"/>
        <color theme="1"/>
        <rFont val="Arial Narrow"/>
        <family val="2"/>
      </rPr>
      <t>PUBLIC FACILITIES</t>
    </r>
  </si>
  <si>
    <r>
      <t xml:space="preserve">Љекари / </t>
    </r>
    <r>
      <rPr>
        <i/>
        <sz val="10"/>
        <color theme="1"/>
        <rFont val="Arial Narrow"/>
        <family val="2"/>
      </rPr>
      <t>Doctors</t>
    </r>
  </si>
  <si>
    <r>
      <t xml:space="preserve">Стоматолози / </t>
    </r>
    <r>
      <rPr>
        <i/>
        <sz val="10"/>
        <color theme="1"/>
        <rFont val="Arial Narrow"/>
        <family val="2"/>
      </rPr>
      <t>Dentists</t>
    </r>
  </si>
  <si>
    <r>
      <t xml:space="preserve">Фармацеути / </t>
    </r>
    <r>
      <rPr>
        <i/>
        <sz val="10"/>
        <color theme="1"/>
        <rFont val="Arial Narrow"/>
        <family val="2"/>
      </rPr>
      <t>Pharmacists</t>
    </r>
  </si>
  <si>
    <r>
      <t xml:space="preserve">Медицинске сестре – техничари / </t>
    </r>
    <r>
      <rPr>
        <i/>
        <sz val="10"/>
        <color theme="1"/>
        <rFont val="Arial Narrow"/>
        <family val="2"/>
      </rPr>
      <t>Nurses – medical technicians</t>
    </r>
  </si>
  <si>
    <r>
      <t xml:space="preserve">Физиотерапеути / </t>
    </r>
    <r>
      <rPr>
        <i/>
        <sz val="10"/>
        <color theme="1"/>
        <rFont val="Arial Narrow"/>
        <family val="2"/>
      </rPr>
      <t>Physiotherapists</t>
    </r>
  </si>
  <si>
    <r>
      <t xml:space="preserve">Радни терапеути / </t>
    </r>
    <r>
      <rPr>
        <i/>
        <sz val="10"/>
        <color theme="1"/>
        <rFont val="Arial Narrow"/>
        <family val="2"/>
      </rPr>
      <t>Occupational therapists</t>
    </r>
  </si>
  <si>
    <r>
      <t xml:space="preserve">Зубни техничари / </t>
    </r>
    <r>
      <rPr>
        <i/>
        <sz val="10"/>
        <color theme="1"/>
        <rFont val="Arial Narrow"/>
        <family val="2"/>
      </rPr>
      <t>Dental technicians</t>
    </r>
  </si>
  <si>
    <r>
      <t xml:space="preserve">Лабораторијски техничари /  </t>
    </r>
    <r>
      <rPr>
        <i/>
        <sz val="10"/>
        <color theme="1"/>
        <rFont val="Arial Narrow"/>
        <family val="2"/>
      </rPr>
      <t>Laboratory technicians</t>
    </r>
  </si>
  <si>
    <r>
      <t xml:space="preserve">Фармацеутски техничари / </t>
    </r>
    <r>
      <rPr>
        <i/>
        <sz val="10"/>
        <color theme="1"/>
        <rFont val="Arial Narrow"/>
        <family val="2"/>
      </rPr>
      <t>Pharmacy technicians</t>
    </r>
  </si>
  <si>
    <r>
      <t xml:space="preserve">Остали здравствени радници / </t>
    </r>
    <r>
      <rPr>
        <i/>
        <sz val="10"/>
        <color theme="1"/>
        <rFont val="Arial Narrow"/>
        <family val="2"/>
      </rPr>
      <t>Other health workers</t>
    </r>
  </si>
  <si>
    <r>
      <t>ПРИВАТНЕ УСТАНОВЕ</t>
    </r>
    <r>
      <rPr>
        <vertAlign val="superscript"/>
        <sz val="10"/>
        <color theme="1"/>
        <rFont val="Arial Narrow"/>
        <family val="2"/>
      </rPr>
      <t xml:space="preserve"> </t>
    </r>
    <r>
      <rPr>
        <sz val="10"/>
        <color theme="1"/>
        <rFont val="Arial Narrow"/>
        <family val="2"/>
      </rPr>
      <t xml:space="preserve">/ </t>
    </r>
    <r>
      <rPr>
        <i/>
        <sz val="10"/>
        <color theme="1"/>
        <rFont val="Arial Narrow"/>
        <family val="2"/>
      </rPr>
      <t xml:space="preserve"> PRIVATE FACILITIES</t>
    </r>
  </si>
  <si>
    <r>
      <t xml:space="preserve">Медицинске сестре – техничари  / </t>
    </r>
    <r>
      <rPr>
        <i/>
        <sz val="10"/>
        <color theme="1"/>
        <rFont val="Arial Narrow"/>
        <family val="2"/>
      </rPr>
      <t>Nurses – medical technicians</t>
    </r>
  </si>
  <si>
    <t>-</t>
  </si>
  <si>
    <r>
      <t xml:space="preserve">Лабораторијски техничари / </t>
    </r>
    <r>
      <rPr>
        <i/>
        <sz val="10"/>
        <color theme="1"/>
        <rFont val="Arial Narrow"/>
        <family val="2"/>
      </rPr>
      <t>Laboratory technicians</t>
    </r>
  </si>
  <si>
    <t>Извор: Јавна здравствена установа – Институт за јавно здравство Републике Српске</t>
  </si>
  <si>
    <t>Source: Public health institution – Public Health Institute of Republika Srpska</t>
  </si>
  <si>
    <t xml:space="preserve">Укупни болнички морбидитет према групама болести, 2022. </t>
  </si>
  <si>
    <t>Total hospital morbidity by groups of diseases, 2022</t>
  </si>
  <si>
    <r>
      <t xml:space="preserve">Група болести
</t>
    </r>
    <r>
      <rPr>
        <i/>
        <sz val="10"/>
        <color theme="1"/>
        <rFont val="Arial Narrow"/>
        <family val="2"/>
      </rPr>
      <t>Group of diseases</t>
    </r>
  </si>
  <si>
    <r>
      <t xml:space="preserve">Заразне и паразиталне болести (A00–B99) / </t>
    </r>
    <r>
      <rPr>
        <i/>
        <sz val="10"/>
        <color theme="1"/>
        <rFont val="Arial Narrow"/>
        <family val="2"/>
      </rPr>
      <t xml:space="preserve">Infectious and parasitic diseases </t>
    </r>
  </si>
  <si>
    <r>
      <t xml:space="preserve">Неоплазме (C00–D48) / </t>
    </r>
    <r>
      <rPr>
        <i/>
        <sz val="10"/>
        <color theme="1"/>
        <rFont val="Arial Narrow"/>
        <family val="2"/>
      </rPr>
      <t xml:space="preserve">Neoplasms </t>
    </r>
  </si>
  <si>
    <r>
      <t>Болести крви и крвотворних органа (D50–D89) /</t>
    </r>
    <r>
      <rPr>
        <i/>
        <sz val="10"/>
        <color theme="1"/>
        <rFont val="Arial Narrow"/>
        <family val="2"/>
      </rPr>
      <t xml:space="preserve"> Diseases of blood and blood-forming organs</t>
    </r>
    <r>
      <rPr>
        <sz val="10"/>
        <color theme="1"/>
        <rFont val="Arial Narrow"/>
        <family val="2"/>
      </rPr>
      <t xml:space="preserve">  </t>
    </r>
  </si>
  <si>
    <r>
      <t xml:space="preserve">Ендокрине болести и поремећаји метаболизма (E00–E90) / </t>
    </r>
    <r>
      <rPr>
        <i/>
        <sz val="10"/>
        <color theme="1"/>
        <rFont val="Arial Narrow"/>
        <family val="2"/>
      </rPr>
      <t>Endocrine and metabolic disorders</t>
    </r>
  </si>
  <si>
    <r>
      <t xml:space="preserve">Душевни поремећаји (F00–F99) / </t>
    </r>
    <r>
      <rPr>
        <i/>
        <sz val="10"/>
        <color theme="1"/>
        <rFont val="Arial Narrow"/>
        <family val="2"/>
      </rPr>
      <t>Mental disorders</t>
    </r>
  </si>
  <si>
    <r>
      <t xml:space="preserve">Болести нервног система и органа чула (G00–H95) / </t>
    </r>
    <r>
      <rPr>
        <i/>
        <sz val="10"/>
        <color theme="1"/>
        <rFont val="Arial Narrow"/>
        <family val="2"/>
      </rPr>
      <t>Diseases of the nervous system and sense organs</t>
    </r>
  </si>
  <si>
    <r>
      <t xml:space="preserve">Болести циркулаторног система (I00–I99) / </t>
    </r>
    <r>
      <rPr>
        <i/>
        <sz val="10"/>
        <color theme="1"/>
        <rFont val="Arial Narrow"/>
        <family val="2"/>
      </rPr>
      <t>Diseases of the circulatory system</t>
    </r>
  </si>
  <si>
    <r>
      <t xml:space="preserve">Болести респираторног система (J00–J99) / </t>
    </r>
    <r>
      <rPr>
        <i/>
        <sz val="10"/>
        <color theme="1"/>
        <rFont val="Arial Narrow"/>
        <family val="2"/>
      </rPr>
      <t>Diseases of the respiratory system</t>
    </r>
  </si>
  <si>
    <r>
      <t xml:space="preserve">Болести дигестивног система (K00–K93) / </t>
    </r>
    <r>
      <rPr>
        <i/>
        <sz val="10"/>
        <color theme="1"/>
        <rFont val="Arial Narrow"/>
        <family val="2"/>
      </rPr>
      <t>Diseases of the digestive system</t>
    </r>
  </si>
  <si>
    <r>
      <t xml:space="preserve">Болести коже и поткожног ткива (L00–L98) / </t>
    </r>
    <r>
      <rPr>
        <i/>
        <sz val="10"/>
        <color theme="1"/>
        <rFont val="Arial Narrow"/>
        <family val="2"/>
      </rPr>
      <t>Diseases of skin and subcutaneous tissue</t>
    </r>
  </si>
  <si>
    <r>
      <t xml:space="preserve">Болести мишићно-коштаног система и везивног ткива (M00–M99) / </t>
    </r>
    <r>
      <rPr>
        <i/>
        <sz val="10"/>
        <color theme="1"/>
        <rFont val="Arial Narrow"/>
        <family val="2"/>
      </rPr>
      <t>Diseases of the musculo-skeletal sys-tem and connective tissue</t>
    </r>
  </si>
  <si>
    <r>
      <t xml:space="preserve">Болести генито-уринарног система (N00–N99) / </t>
    </r>
    <r>
      <rPr>
        <i/>
        <sz val="10"/>
        <color theme="1"/>
        <rFont val="Arial Narrow"/>
        <family val="2"/>
      </rPr>
      <t>Diseases of the genitourinary system</t>
    </r>
  </si>
  <si>
    <r>
      <t xml:space="preserve">Компликације  у трудноћи, рађању и бабињама (O00–O99) / </t>
    </r>
    <r>
      <rPr>
        <i/>
        <sz val="10"/>
        <color theme="1"/>
        <rFont val="Arial Narrow"/>
        <family val="2"/>
      </rPr>
      <t>Complications in pregnancy, child-birth and  puerperium</t>
    </r>
  </si>
  <si>
    <r>
      <t xml:space="preserve">Одређена стања настала у перинаталном периоду (P00–P96) / </t>
    </r>
    <r>
      <rPr>
        <i/>
        <sz val="10"/>
        <color theme="1"/>
        <rFont val="Arial Narrow"/>
        <family val="2"/>
      </rPr>
      <t>Certain conditions originating in perinatal period</t>
    </r>
  </si>
  <si>
    <r>
      <t xml:space="preserve">Конгениталне аномалије (Q00–Q99) / </t>
    </r>
    <r>
      <rPr>
        <i/>
        <sz val="10"/>
        <color theme="1"/>
        <rFont val="Arial Narrow"/>
        <family val="2"/>
      </rPr>
      <t>Congenital malformations</t>
    </r>
  </si>
  <si>
    <r>
      <t xml:space="preserve">Симптоми, знакови и недовољно дефинисана стања (R00–R99) / </t>
    </r>
    <r>
      <rPr>
        <i/>
        <sz val="10"/>
        <color theme="1"/>
        <rFont val="Arial Narrow"/>
        <family val="2"/>
      </rPr>
      <t>Symptoms, signs and inadequately defined conditions</t>
    </r>
  </si>
  <si>
    <r>
      <t xml:space="preserve">Повреде и тровања (S00–T98) / </t>
    </r>
    <r>
      <rPr>
        <i/>
        <sz val="10"/>
        <color theme="1"/>
        <rFont val="Arial Narrow"/>
        <family val="2"/>
      </rPr>
      <t>Injuries and poisoning</t>
    </r>
  </si>
  <si>
    <r>
      <t>Фактори који утичу на здрав. стање и контакт са здрав. службом (Z00–Z99) /</t>
    </r>
    <r>
      <rPr>
        <i/>
        <sz val="10"/>
        <color theme="1"/>
        <rFont val="Arial Narrow"/>
        <family val="2"/>
      </rPr>
      <t xml:space="preserve"> Health-influencing factors and contact with health service</t>
    </r>
    <r>
      <rPr>
        <sz val="10"/>
        <color theme="1"/>
        <rFont val="Arial Narrow"/>
        <family val="2"/>
      </rPr>
      <t xml:space="preserve"> </t>
    </r>
  </si>
  <si>
    <r>
      <t xml:space="preserve">Шифре за посебне намјене (U00-U85) / </t>
    </r>
    <r>
      <rPr>
        <i/>
        <sz val="10"/>
        <color theme="1"/>
        <rFont val="Arial Narrow"/>
        <family val="2"/>
      </rPr>
      <t>Codes for special purposes</t>
    </r>
  </si>
  <si>
    <t>Лица са потешкоћама према врсти потешкоће, Попис 2013.</t>
  </si>
  <si>
    <t>Persons with disabilities by type of disability, Census 2013</t>
  </si>
  <si>
    <r>
      <t xml:space="preserve">Врста потешкоће
</t>
    </r>
    <r>
      <rPr>
        <i/>
        <sz val="10"/>
        <color theme="1"/>
        <rFont val="Arial Narrow"/>
        <family val="2"/>
      </rPr>
      <t>Type of disability</t>
    </r>
  </si>
  <si>
    <r>
      <t xml:space="preserve">Жене 
</t>
    </r>
    <r>
      <rPr>
        <i/>
        <sz val="10"/>
        <color theme="1"/>
        <rFont val="Arial Narrow"/>
        <family val="2"/>
      </rPr>
      <t>Women</t>
    </r>
  </si>
  <si>
    <r>
      <t>Мушкарци</t>
    </r>
    <r>
      <rPr>
        <i/>
        <sz val="10"/>
        <color theme="1"/>
        <rFont val="Arial Narrow"/>
        <family val="2"/>
      </rPr>
      <t xml:space="preserve">
Men</t>
    </r>
  </si>
  <si>
    <r>
      <t xml:space="preserve">Вид, иако носи наочаре / </t>
    </r>
    <r>
      <rPr>
        <i/>
        <sz val="10"/>
        <color rgb="FF000000"/>
        <rFont val="Arial Narrow"/>
        <family val="2"/>
      </rPr>
      <t>Seeing, even with the use of glasses</t>
    </r>
  </si>
  <si>
    <r>
      <t xml:space="preserve">Слух, иако користи слушни апарат / </t>
    </r>
    <r>
      <rPr>
        <i/>
        <sz val="10"/>
        <color rgb="FF000000"/>
        <rFont val="Arial Narrow"/>
        <family val="2"/>
      </rPr>
      <t>Hearing, even with the use of hearing aids</t>
    </r>
  </si>
  <si>
    <r>
      <t xml:space="preserve">Ход или пењање уз степенице / </t>
    </r>
    <r>
      <rPr>
        <i/>
        <sz val="10"/>
        <color rgb="FF000000"/>
        <rFont val="Arial Narrow"/>
        <family val="2"/>
      </rPr>
      <t>Walking or climbing the stairs</t>
    </r>
  </si>
  <si>
    <r>
      <t xml:space="preserve">Памћење или концентрација / </t>
    </r>
    <r>
      <rPr>
        <i/>
        <sz val="10"/>
        <color rgb="FF000000"/>
        <rFont val="Arial Narrow"/>
        <family val="2"/>
      </rPr>
      <t>Remembering or concentrating</t>
    </r>
  </si>
  <si>
    <r>
      <t xml:space="preserve">Одијевање и одржавање личне хигијене / </t>
    </r>
    <r>
      <rPr>
        <i/>
        <sz val="10"/>
        <color rgb="FF000000"/>
        <rFont val="Arial Narrow"/>
        <family val="2"/>
      </rPr>
      <t>Dressing and personal hygiene</t>
    </r>
  </si>
  <si>
    <r>
      <t xml:space="preserve">Комуникација (споразумијевање са другима) / </t>
    </r>
    <r>
      <rPr>
        <i/>
        <sz val="10"/>
        <color rgb="FF000000"/>
        <rFont val="Arial Narrow"/>
        <family val="2"/>
      </rPr>
      <t>Communication (understanding other people)</t>
    </r>
  </si>
  <si>
    <r>
      <t xml:space="preserve">Са више потешкоћа / </t>
    </r>
    <r>
      <rPr>
        <i/>
        <sz val="10"/>
        <color rgb="FF000000"/>
        <rFont val="Arial Narrow"/>
        <family val="2"/>
      </rPr>
      <t>With multiple disabilities</t>
    </r>
  </si>
  <si>
    <t>Регистровани случајеви HIV-a/AIDS-а, крај 2022.</t>
  </si>
  <si>
    <t>Registered HIV/AIDS cases, end of 2022</t>
  </si>
  <si>
    <r>
      <t>Категорија</t>
    </r>
    <r>
      <rPr>
        <i/>
        <sz val="10"/>
        <color theme="1"/>
        <rFont val="Arial Narrow"/>
        <family val="2"/>
      </rPr>
      <t xml:space="preserve"> 
Category</t>
    </r>
  </si>
  <si>
    <r>
      <t>Лица која живе са AIDS-ом /</t>
    </r>
    <r>
      <rPr>
        <i/>
        <sz val="10"/>
        <color theme="1"/>
        <rFont val="Arial Narrow"/>
        <family val="2"/>
      </rPr>
      <t xml:space="preserve"> Persons living with AIDS</t>
    </r>
  </si>
  <si>
    <r>
      <t>Лица која живе са HIV-ом /</t>
    </r>
    <r>
      <rPr>
        <i/>
        <sz val="10"/>
        <color theme="1"/>
        <rFont val="Arial Narrow"/>
        <family val="2"/>
      </rPr>
      <t xml:space="preserve"> Persons living with HIV</t>
    </r>
  </si>
  <si>
    <r>
      <t>Од укупног броја /</t>
    </r>
    <r>
      <rPr>
        <i/>
        <sz val="10"/>
        <color theme="1"/>
        <rFont val="Arial Narrow"/>
        <family val="2"/>
      </rPr>
      <t xml:space="preserve"> Of the total number</t>
    </r>
  </si>
  <si>
    <r>
      <t>Лица на терапији /</t>
    </r>
    <r>
      <rPr>
        <i/>
        <sz val="10"/>
        <color theme="1"/>
        <rFont val="Arial Narrow"/>
        <family val="2"/>
      </rPr>
      <t xml:space="preserve"> Persons receiving therapy</t>
    </r>
  </si>
  <si>
    <r>
      <t>Лица умрла од посљедица AIDS-a /</t>
    </r>
    <r>
      <rPr>
        <i/>
        <sz val="10"/>
        <color theme="1"/>
        <rFont val="Arial Narrow"/>
        <family val="2"/>
      </rPr>
      <t xml:space="preserve"> Persons deceased due to the consequences of AIDS</t>
    </r>
  </si>
  <si>
    <r>
      <t>Врста лијечења /</t>
    </r>
    <r>
      <rPr>
        <i/>
        <sz val="10"/>
        <color theme="1"/>
        <rFont val="Arial Narrow"/>
        <family val="2"/>
      </rPr>
      <t xml:space="preserve"> Type of treatment</t>
    </r>
  </si>
  <si>
    <r>
      <t>HAART</t>
    </r>
    <r>
      <rPr>
        <vertAlign val="superscript"/>
        <sz val="10"/>
        <color theme="1"/>
        <rFont val="Arial Narrow"/>
        <family val="2"/>
      </rPr>
      <t>1)</t>
    </r>
  </si>
  <si>
    <r>
      <t>Укупно лица на лијечењу /</t>
    </r>
    <r>
      <rPr>
        <i/>
        <sz val="10"/>
        <color theme="1"/>
        <rFont val="Arial Narrow"/>
        <family val="2"/>
      </rPr>
      <t xml:space="preserve"> Total of persons on treatment</t>
    </r>
  </si>
  <si>
    <r>
      <rPr>
        <vertAlign val="superscript"/>
        <sz val="8"/>
        <color theme="1"/>
        <rFont val="Arial Narrow"/>
        <family val="2"/>
      </rPr>
      <t>1)</t>
    </r>
    <r>
      <rPr>
        <sz val="8"/>
        <color theme="1"/>
        <rFont val="Arial Narrow"/>
        <family val="2"/>
      </rPr>
      <t xml:space="preserve"> HAART (тројна терапија) – Високо активна антиретровирусна терапија </t>
    </r>
  </si>
  <si>
    <t xml:space="preserve">   HAART  (threefold therapy) – Highly active antiretroviral therapy</t>
  </si>
  <si>
    <t xml:space="preserve">Умрли према старости, 2022. </t>
  </si>
  <si>
    <t>Deaths by age, 2022</t>
  </si>
  <si>
    <r>
      <t xml:space="preserve">Старосна група
</t>
    </r>
    <r>
      <rPr>
        <i/>
        <sz val="10"/>
        <color theme="1"/>
        <rFont val="Arial Narrow"/>
        <family val="2"/>
      </rPr>
      <t>Age group</t>
    </r>
  </si>
  <si>
    <t>0-4</t>
  </si>
  <si>
    <t>5-9</t>
  </si>
  <si>
    <t>10-14</t>
  </si>
  <si>
    <t>15-19</t>
  </si>
  <si>
    <t>20-24</t>
  </si>
  <si>
    <t>25-29</t>
  </si>
  <si>
    <t>30-34</t>
  </si>
  <si>
    <t>35-39</t>
  </si>
  <si>
    <t>40-44</t>
  </si>
  <si>
    <t>45-49</t>
  </si>
  <si>
    <t>50-54</t>
  </si>
  <si>
    <t>55-59</t>
  </si>
  <si>
    <t>60-64</t>
  </si>
  <si>
    <t>65-69</t>
  </si>
  <si>
    <t>70-74</t>
  </si>
  <si>
    <t>75-79</t>
  </si>
  <si>
    <t>80-84</t>
  </si>
  <si>
    <t>85+</t>
  </si>
  <si>
    <t>Просјечна старост при умирању</t>
  </si>
  <si>
    <t>Mean age at death</t>
  </si>
  <si>
    <t>Водећи узроци смрти, 2022.</t>
  </si>
  <si>
    <t>Main causes of death, 2022</t>
  </si>
  <si>
    <r>
      <t xml:space="preserve">Узрок смрти
</t>
    </r>
    <r>
      <rPr>
        <i/>
        <sz val="10"/>
        <color theme="1"/>
        <rFont val="Arial Narrow"/>
        <family val="2"/>
      </rPr>
      <t>Cause of death</t>
    </r>
  </si>
  <si>
    <t>I26–I51</t>
  </si>
  <si>
    <t>R00–R99</t>
  </si>
  <si>
    <t>I60–I69</t>
  </si>
  <si>
    <t>U00–U49</t>
  </si>
  <si>
    <t>I10–I14</t>
  </si>
  <si>
    <t>I20–I25</t>
  </si>
  <si>
    <t>E10–E14</t>
  </si>
  <si>
    <t>C50</t>
  </si>
  <si>
    <t>C33–C34</t>
  </si>
  <si>
    <t>C17–C97</t>
  </si>
  <si>
    <t>S00–T98</t>
  </si>
  <si>
    <t>C18–C21</t>
  </si>
  <si>
    <r>
      <t xml:space="preserve">Други малигни тумори / </t>
    </r>
    <r>
      <rPr>
        <i/>
        <sz val="8"/>
        <color theme="1"/>
        <rFont val="Arial Narrow"/>
        <family val="2"/>
      </rPr>
      <t>Other malignant neoplasms</t>
    </r>
  </si>
  <si>
    <r>
      <t xml:space="preserve">Малигни тумор дебелог цријева, завршног цријева и чмара / </t>
    </r>
    <r>
      <rPr>
        <i/>
        <sz val="8"/>
        <color theme="1"/>
        <rFont val="Arial Narrow"/>
        <family val="2"/>
      </rPr>
      <t>Malignant neoplasm of colon, rectum and anus</t>
    </r>
  </si>
  <si>
    <r>
      <t xml:space="preserve">Малигни тумори душника, душнице и плућа / </t>
    </r>
    <r>
      <rPr>
        <i/>
        <sz val="8"/>
        <color theme="1"/>
        <rFont val="Arial Narrow"/>
        <family val="2"/>
      </rPr>
      <t>Malignant neoplasms of trachea, bronchus and lung</t>
    </r>
  </si>
  <si>
    <r>
      <t xml:space="preserve">Малигни тумор дојке / </t>
    </r>
    <r>
      <rPr>
        <i/>
        <sz val="8"/>
        <color theme="1"/>
        <rFont val="Arial Narrow"/>
        <family val="2"/>
      </rPr>
      <t>Malignant neoplasm of breast</t>
    </r>
  </si>
  <si>
    <r>
      <t>Шећерна болест /</t>
    </r>
    <r>
      <rPr>
        <i/>
        <sz val="8"/>
        <color theme="1"/>
        <rFont val="Arial Narrow"/>
        <family val="2"/>
      </rPr>
      <t xml:space="preserve"> Diabetes mellitus</t>
    </r>
  </si>
  <si>
    <r>
      <t xml:space="preserve">Болести узроковане повишеним крвним притиском / </t>
    </r>
    <r>
      <rPr>
        <i/>
        <sz val="8"/>
        <color theme="1"/>
        <rFont val="Arial Narrow"/>
        <family val="2"/>
      </rPr>
      <t>Hypertensive diseases</t>
    </r>
  </si>
  <si>
    <r>
      <t xml:space="preserve">Исхемичне болести срца / </t>
    </r>
    <r>
      <rPr>
        <i/>
        <sz val="8"/>
        <color theme="1"/>
        <rFont val="Arial Narrow"/>
        <family val="2"/>
      </rPr>
      <t>Ischemic heart diseases</t>
    </r>
  </si>
  <si>
    <r>
      <t xml:space="preserve">Друге болести срца / </t>
    </r>
    <r>
      <rPr>
        <i/>
        <sz val="8"/>
        <color theme="1"/>
        <rFont val="Arial Narrow"/>
        <family val="2"/>
      </rPr>
      <t>Other heart diseases</t>
    </r>
  </si>
  <si>
    <r>
      <t xml:space="preserve">Цереброваскуларне болести / </t>
    </r>
    <r>
      <rPr>
        <i/>
        <sz val="8"/>
        <color theme="1"/>
        <rFont val="Arial Narrow"/>
        <family val="2"/>
      </rPr>
      <t>Cerebrovascular diseases</t>
    </r>
  </si>
  <si>
    <r>
      <t xml:space="preserve">Симптоми, знакови и ненормални клинички и лабораторијски налази, некласификовани на другом мјесту / </t>
    </r>
    <r>
      <rPr>
        <i/>
        <sz val="8"/>
        <color theme="1"/>
        <rFont val="Arial Narrow"/>
        <family val="2"/>
      </rPr>
      <t>Symptoms, signs and abnormal clinical and laboratory findings, not elsewhere classified</t>
    </r>
  </si>
  <si>
    <r>
      <t xml:space="preserve">Повреде, тровања и посљедице дјеловања спољних фактора / </t>
    </r>
    <r>
      <rPr>
        <i/>
        <sz val="8"/>
        <color theme="1"/>
        <rFont val="Arial Narrow"/>
        <family val="2"/>
      </rPr>
      <t>Injuries, poisoning and consequences of external causes</t>
    </r>
  </si>
  <si>
    <r>
      <t xml:space="preserve">Привремени распоред нових болести непознате етиологије и ванредне примјене / </t>
    </r>
    <r>
      <rPr>
        <i/>
        <sz val="8"/>
        <color theme="1"/>
        <rFont val="Arial Narrow"/>
        <family val="2"/>
      </rPr>
      <t>Provisional assignment of new diseases of uncertain etiology</t>
    </r>
  </si>
  <si>
    <t xml:space="preserve">Насилне смрти   </t>
  </si>
  <si>
    <t>Violent deaths</t>
  </si>
  <si>
    <r>
      <rPr>
        <sz val="10"/>
        <color theme="1"/>
        <rFont val="Arial Narrow"/>
        <family val="2"/>
      </rPr>
      <t>Несрећни случај</t>
    </r>
    <r>
      <rPr>
        <i/>
        <sz val="10"/>
        <color theme="1"/>
        <rFont val="Arial Narrow"/>
        <family val="2"/>
      </rPr>
      <t xml:space="preserve">
Accident</t>
    </r>
  </si>
  <si>
    <r>
      <rPr>
        <sz val="10"/>
        <color theme="1"/>
        <rFont val="Arial Narrow"/>
        <family val="2"/>
      </rPr>
      <t>Самоубиство</t>
    </r>
    <r>
      <rPr>
        <i/>
        <sz val="10"/>
        <color theme="1"/>
        <rFont val="Arial Narrow"/>
        <family val="2"/>
      </rPr>
      <t xml:space="preserve">
Suicide</t>
    </r>
  </si>
  <si>
    <r>
      <rPr>
        <sz val="10"/>
        <color theme="1"/>
        <rFont val="Arial Narrow"/>
        <family val="2"/>
      </rPr>
      <t>Убиство</t>
    </r>
    <r>
      <rPr>
        <i/>
        <sz val="10"/>
        <color theme="1"/>
        <rFont val="Arial Narrow"/>
        <family val="2"/>
      </rPr>
      <t xml:space="preserve">
Homicide</t>
    </r>
  </si>
  <si>
    <r>
      <rPr>
        <sz val="10"/>
        <color theme="1"/>
        <rFont val="Arial Narrow"/>
        <family val="2"/>
      </rPr>
      <t>Остало</t>
    </r>
    <r>
      <rPr>
        <i/>
        <sz val="10"/>
        <color theme="1"/>
        <rFont val="Arial Narrow"/>
        <family val="2"/>
      </rPr>
      <t xml:space="preserve">
Other</t>
    </r>
  </si>
  <si>
    <t>Стопа смртности усљед самоубиства (на 100 000 становника)</t>
  </si>
  <si>
    <t>Total suicide mortality rate (per 100,000 population)</t>
  </si>
  <si>
    <t>2021</t>
  </si>
  <si>
    <t>2022</t>
  </si>
  <si>
    <t>Умрли усљед самоубиства према старости, 2022.</t>
  </si>
  <si>
    <t>Suicide deaths by age, 2022</t>
  </si>
  <si>
    <t>15–19</t>
  </si>
  <si>
    <t>20–24</t>
  </si>
  <si>
    <t>25–29</t>
  </si>
  <si>
    <t>30–34</t>
  </si>
  <si>
    <t>35–39</t>
  </si>
  <si>
    <t>40–44</t>
  </si>
  <si>
    <t>45–49</t>
  </si>
  <si>
    <t>50–54</t>
  </si>
  <si>
    <t>55–59</t>
  </si>
  <si>
    <t>60–64</t>
  </si>
  <si>
    <t>65–69</t>
  </si>
  <si>
    <t>70–74</t>
  </si>
  <si>
    <t>75–79</t>
  </si>
  <si>
    <t>80–84</t>
  </si>
  <si>
    <t>Стопе мртворођених и умрле одојчади (на 1 000 живорођених)</t>
  </si>
  <si>
    <t>Still births rates and infant mortality rates (per 1,000 live births)</t>
  </si>
  <si>
    <t>‰</t>
  </si>
  <si>
    <r>
      <t xml:space="preserve">Мртворођени
</t>
    </r>
    <r>
      <rPr>
        <i/>
        <sz val="10"/>
        <color theme="1"/>
        <rFont val="Arial Narrow"/>
        <family val="2"/>
      </rPr>
      <t>Still births</t>
    </r>
  </si>
  <si>
    <r>
      <t xml:space="preserve">Умрла одојчад
</t>
    </r>
    <r>
      <rPr>
        <i/>
        <sz val="10"/>
        <color theme="1"/>
        <rFont val="Arial Narrow"/>
        <family val="2"/>
      </rPr>
      <t>Infant deaths</t>
    </r>
  </si>
  <si>
    <t>Број прекида трудноће у јавним и приватним здравственим установама</t>
  </si>
  <si>
    <t xml:space="preserve">Number of abortions in public and private health institutions </t>
  </si>
  <si>
    <r>
      <t xml:space="preserve">Старост и брачно стање жене
</t>
    </r>
    <r>
      <rPr>
        <i/>
        <sz val="10"/>
        <color theme="1"/>
        <rFont val="Arial Narrow"/>
        <family val="2"/>
      </rPr>
      <t>Age and marital status of woman</t>
    </r>
  </si>
  <si>
    <r>
      <t xml:space="preserve">јавне
</t>
    </r>
    <r>
      <rPr>
        <i/>
        <sz val="10"/>
        <color theme="1"/>
        <rFont val="Arial Narrow"/>
        <family val="2"/>
      </rPr>
      <t>public</t>
    </r>
  </si>
  <si>
    <r>
      <t xml:space="preserve">приватне
</t>
    </r>
    <r>
      <rPr>
        <i/>
        <sz val="10"/>
        <color theme="1"/>
        <rFont val="Arial Narrow"/>
        <family val="2"/>
      </rPr>
      <t>private</t>
    </r>
  </si>
  <si>
    <r>
      <t xml:space="preserve">≤ 18 год. / </t>
    </r>
    <r>
      <rPr>
        <i/>
        <sz val="10"/>
        <color theme="1"/>
        <rFont val="Arial Narrow"/>
        <family val="2"/>
      </rPr>
      <t>≤ 18 y</t>
    </r>
  </si>
  <si>
    <r>
      <t xml:space="preserve">у браку / </t>
    </r>
    <r>
      <rPr>
        <i/>
        <sz val="10"/>
        <color theme="1"/>
        <rFont val="Arial Narrow"/>
        <family val="2"/>
      </rPr>
      <t>married</t>
    </r>
  </si>
  <si>
    <r>
      <t xml:space="preserve">ван брака / </t>
    </r>
    <r>
      <rPr>
        <i/>
        <sz val="10"/>
        <color theme="1"/>
        <rFont val="Arial Narrow"/>
        <family val="2"/>
      </rPr>
      <t>not married</t>
    </r>
  </si>
  <si>
    <r>
      <t xml:space="preserve">непознато / </t>
    </r>
    <r>
      <rPr>
        <i/>
        <sz val="10"/>
        <color theme="1"/>
        <rFont val="Arial Narrow"/>
        <family val="2"/>
      </rPr>
      <t>unknown</t>
    </r>
  </si>
  <si>
    <r>
      <t xml:space="preserve">19–28 год. / </t>
    </r>
    <r>
      <rPr>
        <i/>
        <sz val="10"/>
        <color theme="1"/>
        <rFont val="Arial Narrow"/>
        <family val="2"/>
      </rPr>
      <t>19–28 y</t>
    </r>
  </si>
  <si>
    <r>
      <t xml:space="preserve">29–38 год. / </t>
    </r>
    <r>
      <rPr>
        <i/>
        <sz val="10"/>
        <color theme="1"/>
        <rFont val="Arial Narrow"/>
        <family val="2"/>
      </rPr>
      <t>29–38 y</t>
    </r>
  </si>
  <si>
    <r>
      <t>≥ 39 год. / ≥</t>
    </r>
    <r>
      <rPr>
        <i/>
        <sz val="10"/>
        <color theme="1"/>
        <rFont val="Arial Narrow"/>
        <family val="2"/>
      </rPr>
      <t xml:space="preserve"> 39 y</t>
    </r>
  </si>
  <si>
    <r>
      <t>Непознато /</t>
    </r>
    <r>
      <rPr>
        <i/>
        <sz val="10"/>
        <color theme="1"/>
        <rFont val="Arial Narrow"/>
        <family val="2"/>
      </rPr>
      <t xml:space="preserve"> Unknown</t>
    </r>
  </si>
  <si>
    <t>Структура становништва од 25 и више година према највишем завршеном степену образовања, 2022.</t>
  </si>
  <si>
    <t>Percentage distribution of population aged 25 and over, by the highest level of education attained, 2022</t>
  </si>
  <si>
    <r>
      <t xml:space="preserve">Највиши завршени степен образовања
</t>
    </r>
    <r>
      <rPr>
        <i/>
        <sz val="10"/>
        <color theme="1"/>
        <rFont val="Arial Narrow"/>
        <family val="2"/>
      </rPr>
      <t>Highest level of education attained</t>
    </r>
  </si>
  <si>
    <r>
      <t xml:space="preserve">Основна школа и ниже / </t>
    </r>
    <r>
      <rPr>
        <i/>
        <sz val="10"/>
        <color theme="1"/>
        <rFont val="Arial Narrow"/>
        <family val="2"/>
      </rPr>
      <t>Primary school and lower</t>
    </r>
  </si>
  <si>
    <r>
      <t xml:space="preserve">Средња школа и специјализација послије средње школе / </t>
    </r>
    <r>
      <rPr>
        <i/>
        <sz val="10"/>
        <color theme="1"/>
        <rFont val="Arial Narrow"/>
        <family val="2"/>
      </rPr>
      <t>Secondary school and post-secondary non-tertiary specialisation</t>
    </r>
  </si>
  <si>
    <r>
      <t xml:space="preserve">Виша, висока школа/факултет/академија/универзитет / </t>
    </r>
    <r>
      <rPr>
        <i/>
        <sz val="10"/>
        <color theme="1"/>
        <rFont val="Arial Narrow"/>
        <family val="2"/>
      </rPr>
      <t>College, higher education school/faculty/academy/university</t>
    </r>
  </si>
  <si>
    <t xml:space="preserve">Извор: РЗС РС, Анкета о радној снази </t>
  </si>
  <si>
    <t>Source: RSIS, Labour Force Survey</t>
  </si>
  <si>
    <t>Стопа писмености становништва, Попис 2013.</t>
  </si>
  <si>
    <t>Population literacy rate, Census 2013</t>
  </si>
  <si>
    <r>
      <t xml:space="preserve">10 и више година старости / </t>
    </r>
    <r>
      <rPr>
        <i/>
        <sz val="10"/>
        <color theme="1"/>
        <rFont val="Arial Narrow"/>
        <family val="2"/>
      </rPr>
      <t>10 years of age and over</t>
    </r>
  </si>
  <si>
    <r>
      <t xml:space="preserve">15–24 године старости / </t>
    </r>
    <r>
      <rPr>
        <i/>
        <sz val="10"/>
        <color theme="1"/>
        <rFont val="Arial Narrow"/>
        <family val="2"/>
      </rPr>
      <t>15–24 years of age</t>
    </r>
  </si>
  <si>
    <t>Уписана дјеца и ученици према нивоима образовања на почетку школске године</t>
  </si>
  <si>
    <t>Enrolled children and pupils at the beginning of the school year</t>
  </si>
  <si>
    <r>
      <t xml:space="preserve">Предшколско образовање
</t>
    </r>
    <r>
      <rPr>
        <i/>
        <sz val="10"/>
        <color theme="1"/>
        <rFont val="Arial Narrow"/>
        <family val="2"/>
      </rPr>
      <t>Pre-school education</t>
    </r>
  </si>
  <si>
    <r>
      <t>Основно образовање</t>
    </r>
    <r>
      <rPr>
        <vertAlign val="superscript"/>
        <sz val="10"/>
        <color theme="1"/>
        <rFont val="Arial Narrow"/>
        <family val="2"/>
      </rPr>
      <t xml:space="preserve">1)
</t>
    </r>
    <r>
      <rPr>
        <i/>
        <sz val="10"/>
        <color theme="1"/>
        <rFont val="Arial Narrow"/>
        <family val="2"/>
      </rPr>
      <t>Primary education</t>
    </r>
    <r>
      <rPr>
        <i/>
        <vertAlign val="superscript"/>
        <sz val="10"/>
        <color theme="1"/>
        <rFont val="Arial Narrow"/>
        <family val="2"/>
      </rPr>
      <t>1)</t>
    </r>
  </si>
  <si>
    <r>
      <t>Средње образовање</t>
    </r>
    <r>
      <rPr>
        <vertAlign val="superscript"/>
        <sz val="10"/>
        <color theme="1"/>
        <rFont val="Arial Narrow"/>
        <family val="2"/>
      </rPr>
      <t xml:space="preserve">1)
</t>
    </r>
    <r>
      <rPr>
        <i/>
        <sz val="10"/>
        <color theme="1"/>
        <rFont val="Arial Narrow"/>
        <family val="2"/>
      </rPr>
      <t>Secondary education</t>
    </r>
    <r>
      <rPr>
        <i/>
        <vertAlign val="superscript"/>
        <sz val="10"/>
        <color theme="1"/>
        <rFont val="Arial Narrow"/>
        <family val="2"/>
      </rPr>
      <t>1)</t>
    </r>
  </si>
  <si>
    <r>
      <t xml:space="preserve">дјевојчицe
</t>
    </r>
    <r>
      <rPr>
        <i/>
        <sz val="10"/>
        <color theme="1"/>
        <rFont val="Arial Narrow"/>
        <family val="2"/>
      </rPr>
      <t>girls</t>
    </r>
  </si>
  <si>
    <r>
      <t xml:space="preserve">дјечаци
</t>
    </r>
    <r>
      <rPr>
        <i/>
        <sz val="10"/>
        <color theme="1"/>
        <rFont val="Arial Narrow"/>
        <family val="2"/>
      </rPr>
      <t>boys</t>
    </r>
  </si>
  <si>
    <t>2018/19</t>
  </si>
  <si>
    <t>2019/20</t>
  </si>
  <si>
    <t>2020/21</t>
  </si>
  <si>
    <t>2021/22</t>
  </si>
  <si>
    <t>2022/23</t>
  </si>
  <si>
    <r>
      <t>1)</t>
    </r>
    <r>
      <rPr>
        <sz val="8"/>
        <color theme="1"/>
        <rFont val="Arial Narrow"/>
        <family val="2"/>
      </rPr>
      <t xml:space="preserve"> Обухваћени ученици редовних школа и школа за дјецу са посебним потребама</t>
    </r>
  </si>
  <si>
    <t xml:space="preserve">   Includes pupils in regular schools and schools for children with special needs</t>
  </si>
  <si>
    <t>Бруто стопe уписа и индекс родног паритета у основном, средњем и високом образовању</t>
  </si>
  <si>
    <t xml:space="preserve">Gross Enrolment Ratio and Gender Parity Index in primary, secondary and higher education </t>
  </si>
  <si>
    <r>
      <t xml:space="preserve">Основно образовање
</t>
    </r>
    <r>
      <rPr>
        <i/>
        <sz val="10"/>
        <color theme="1"/>
        <rFont val="Arial Narrow"/>
        <family val="2"/>
      </rPr>
      <t>Primary education</t>
    </r>
  </si>
  <si>
    <r>
      <t xml:space="preserve">Средње образовање 
</t>
    </r>
    <r>
      <rPr>
        <i/>
        <sz val="10"/>
        <color theme="1"/>
        <rFont val="Arial Narrow"/>
        <family val="2"/>
      </rPr>
      <t>Secondary education</t>
    </r>
  </si>
  <si>
    <r>
      <t>Високо образовање</t>
    </r>
    <r>
      <rPr>
        <vertAlign val="superscript"/>
        <sz val="10"/>
        <color theme="1"/>
        <rFont val="Arial Narrow"/>
        <family val="2"/>
      </rPr>
      <t xml:space="preserve">
</t>
    </r>
    <r>
      <rPr>
        <i/>
        <sz val="10"/>
        <color theme="1"/>
        <rFont val="Arial Narrow"/>
        <family val="2"/>
      </rPr>
      <t>Higher education</t>
    </r>
  </si>
  <si>
    <r>
      <t xml:space="preserve">бруто стопа уписа
</t>
    </r>
    <r>
      <rPr>
        <i/>
        <sz val="10"/>
        <color theme="1"/>
        <rFont val="Arial Narrow"/>
        <family val="2"/>
      </rPr>
      <t>Gross Enrolment Ratio</t>
    </r>
  </si>
  <si>
    <r>
      <t xml:space="preserve">индекс родног паритета
</t>
    </r>
    <r>
      <rPr>
        <i/>
        <sz val="10"/>
        <color theme="1"/>
        <rFont val="Arial Narrow"/>
        <family val="2"/>
      </rPr>
      <t>Gender Parity Index</t>
    </r>
  </si>
  <si>
    <t>Нето стопе уписа у основно образовање</t>
  </si>
  <si>
    <t>Net enrolment and intake rates in primary education</t>
  </si>
  <si>
    <r>
      <t xml:space="preserve">Прилагођена нето стопа уписа у основно образовање
</t>
    </r>
    <r>
      <rPr>
        <i/>
        <sz val="10"/>
        <color theme="1"/>
        <rFont val="Arial Narrow"/>
        <family val="2"/>
      </rPr>
      <t>Adjusted net enrolment rate in primary education</t>
    </r>
  </si>
  <si>
    <r>
      <t xml:space="preserve">Нето стопа уписа у први разред основног образовања
</t>
    </r>
    <r>
      <rPr>
        <i/>
        <sz val="10"/>
        <color theme="1"/>
        <rFont val="Arial Narrow"/>
        <family val="2"/>
      </rPr>
      <t xml:space="preserve">Net intake rate to the first grade of primary education </t>
    </r>
  </si>
  <si>
    <r>
      <t xml:space="preserve">укупно
</t>
    </r>
    <r>
      <rPr>
        <i/>
        <sz val="10"/>
        <color theme="1"/>
        <rFont val="Arial Narrow"/>
        <family val="2"/>
      </rPr>
      <t>total</t>
    </r>
  </si>
  <si>
    <t>Стопе завршеног основног образовања и преласка у средње образовање</t>
  </si>
  <si>
    <t>Rates of primary education completion and transition from primary to secondary education</t>
  </si>
  <si>
    <r>
      <t xml:space="preserve">Стопа завршеног основног образовања
</t>
    </r>
    <r>
      <rPr>
        <i/>
        <sz val="10"/>
        <color theme="1"/>
        <rFont val="Arial Narrow"/>
        <family val="2"/>
      </rPr>
      <t>Primary education completion rate</t>
    </r>
  </si>
  <si>
    <r>
      <t xml:space="preserve">Стопа преласка из основног у средње образовање
</t>
    </r>
    <r>
      <rPr>
        <i/>
        <sz val="10"/>
        <color theme="1"/>
        <rFont val="Arial Narrow"/>
        <family val="2"/>
      </rPr>
      <t xml:space="preserve">Transition rate from primary to secondary education </t>
    </r>
  </si>
  <si>
    <t>Ученици који су завршили средњу школу</t>
  </si>
  <si>
    <t>Pupils that finished secondary school</t>
  </si>
  <si>
    <r>
      <t>Дјевојчицe
G</t>
    </r>
    <r>
      <rPr>
        <i/>
        <sz val="10"/>
        <color theme="1"/>
        <rFont val="Arial Narrow"/>
        <family val="2"/>
      </rPr>
      <t>irls</t>
    </r>
  </si>
  <si>
    <r>
      <t xml:space="preserve">Дјечаци
</t>
    </r>
    <r>
      <rPr>
        <i/>
        <sz val="10"/>
        <color theme="1"/>
        <rFont val="Arial Narrow"/>
        <family val="2"/>
      </rPr>
      <t>Boys</t>
    </r>
  </si>
  <si>
    <t>2017/18</t>
  </si>
  <si>
    <t>Поновци у основним и средњим школама</t>
  </si>
  <si>
    <t>Repeaters in primary and secondary schools</t>
  </si>
  <si>
    <r>
      <t xml:space="preserve">Основне школе
</t>
    </r>
    <r>
      <rPr>
        <i/>
        <sz val="10"/>
        <color theme="1"/>
        <rFont val="Arial Narrow"/>
        <family val="2"/>
      </rPr>
      <t>Primary schools</t>
    </r>
  </si>
  <si>
    <r>
      <t xml:space="preserve">Средње школе
</t>
    </r>
    <r>
      <rPr>
        <i/>
        <sz val="10"/>
        <color theme="1"/>
        <rFont val="Arial Narrow"/>
        <family val="2"/>
      </rPr>
      <t>Secondary schools</t>
    </r>
  </si>
  <si>
    <t>Ученици који су промијенили мјесто школовања или прекинули школовање у школској 2021/22. години</t>
  </si>
  <si>
    <t>Pupils who changed the place of schooling or discontinued schooling in the school year 2021/22</t>
  </si>
  <si>
    <r>
      <t xml:space="preserve">Средње образовање
</t>
    </r>
    <r>
      <rPr>
        <i/>
        <sz val="10"/>
        <color theme="1"/>
        <rFont val="Arial Narrow"/>
        <family val="2"/>
      </rPr>
      <t>Secondary education</t>
    </r>
  </si>
  <si>
    <r>
      <t xml:space="preserve">Промијенили мјесто школовања / </t>
    </r>
    <r>
      <rPr>
        <i/>
        <sz val="10"/>
        <color theme="1"/>
        <rFont val="Arial Narrow"/>
        <family val="2"/>
      </rPr>
      <t>Changed the place of schooling</t>
    </r>
  </si>
  <si>
    <r>
      <t xml:space="preserve">Прекинули школовање / </t>
    </r>
    <r>
      <rPr>
        <i/>
        <sz val="10"/>
        <color theme="1"/>
        <rFont val="Arial Narrow"/>
        <family val="2"/>
      </rPr>
      <t>Discontinued schooling</t>
    </r>
  </si>
  <si>
    <r>
      <t xml:space="preserve">због лошег успјеха у школи / </t>
    </r>
    <r>
      <rPr>
        <i/>
        <sz val="10"/>
        <color theme="1"/>
        <rFont val="Arial Narrow"/>
        <family val="2"/>
      </rPr>
      <t>because of poor result in school</t>
    </r>
  </si>
  <si>
    <r>
      <t xml:space="preserve">из социјалних разлога / </t>
    </r>
    <r>
      <rPr>
        <i/>
        <sz val="10"/>
        <color theme="1"/>
        <rFont val="Arial Narrow"/>
        <family val="2"/>
      </rPr>
      <t>for social resons</t>
    </r>
  </si>
  <si>
    <r>
      <t xml:space="preserve">из економских разлога / </t>
    </r>
    <r>
      <rPr>
        <i/>
        <sz val="10"/>
        <color theme="1"/>
        <rFont val="Arial Narrow"/>
        <family val="2"/>
      </rPr>
      <t>for economic reasons</t>
    </r>
  </si>
  <si>
    <r>
      <t xml:space="preserve">из личних разлога / </t>
    </r>
    <r>
      <rPr>
        <i/>
        <sz val="10"/>
        <color theme="1"/>
        <rFont val="Arial Narrow"/>
        <family val="2"/>
      </rPr>
      <t>for personal reasons</t>
    </r>
  </si>
  <si>
    <t>Полазници образовања за одрасле на почетку школске године</t>
  </si>
  <si>
    <t>Attendees of education for adults at the beginning of the school year</t>
  </si>
  <si>
    <t xml:space="preserve">Уписани студенти </t>
  </si>
  <si>
    <t>Enrolled students</t>
  </si>
  <si>
    <t>Уписани студенти према областима образовања у школској 2022/23. години</t>
  </si>
  <si>
    <t>Enrolled students by field of education in the academic year 2022/23</t>
  </si>
  <si>
    <r>
      <t xml:space="preserve">Област образовањa
</t>
    </r>
    <r>
      <rPr>
        <i/>
        <sz val="10"/>
        <color theme="1"/>
        <rFont val="Arial Narrow"/>
        <family val="2"/>
      </rPr>
      <t>Feld of education</t>
    </r>
  </si>
  <si>
    <r>
      <t xml:space="preserve">Структура по полу, %
</t>
    </r>
    <r>
      <rPr>
        <i/>
        <sz val="10"/>
        <color theme="1"/>
        <rFont val="Arial Narrow"/>
        <family val="2"/>
      </rPr>
      <t>Distribution by sex, %</t>
    </r>
  </si>
  <si>
    <r>
      <t xml:space="preserve">Структура по областима, %
</t>
    </r>
    <r>
      <rPr>
        <i/>
        <sz val="10"/>
        <color theme="1"/>
        <rFont val="Arial Narrow"/>
        <family val="2"/>
      </rPr>
      <t>Distribution by field of education, %</t>
    </r>
  </si>
  <si>
    <r>
      <t xml:space="preserve">УКУПНО / </t>
    </r>
    <r>
      <rPr>
        <i/>
        <sz val="10"/>
        <rFont val="Arial Narrow"/>
        <family val="2"/>
      </rPr>
      <t>TOTAL</t>
    </r>
  </si>
  <si>
    <r>
      <t>Образовање /</t>
    </r>
    <r>
      <rPr>
        <i/>
        <sz val="10"/>
        <color rgb="FF000000"/>
        <rFont val="Arial Narrow"/>
        <family val="2"/>
      </rPr>
      <t xml:space="preserve"> Education</t>
    </r>
  </si>
  <si>
    <r>
      <t xml:space="preserve">Умјетност и хуманистичке науке / </t>
    </r>
    <r>
      <rPr>
        <i/>
        <sz val="10"/>
        <color rgb="FF000000"/>
        <rFont val="Arial Narrow"/>
        <family val="2"/>
      </rPr>
      <t>Arts and Humanities</t>
    </r>
  </si>
  <si>
    <r>
      <t xml:space="preserve">Друштвене науке, новинарство и информисање / </t>
    </r>
    <r>
      <rPr>
        <i/>
        <sz val="10"/>
        <color rgb="FF000000"/>
        <rFont val="Arial Narrow"/>
        <family val="2"/>
      </rPr>
      <t>Social Sciences, Journalism and Information</t>
    </r>
  </si>
  <si>
    <r>
      <t xml:space="preserve">Пословање, администрација и право / </t>
    </r>
    <r>
      <rPr>
        <i/>
        <sz val="10"/>
        <color rgb="FF000000"/>
        <rFont val="Arial Narrow"/>
        <family val="2"/>
      </rPr>
      <t>Business, Administration and Law</t>
    </r>
  </si>
  <si>
    <r>
      <t xml:space="preserve">Природне науке, математика и  статистика / </t>
    </r>
    <r>
      <rPr>
        <i/>
        <sz val="10"/>
        <color rgb="FF000000"/>
        <rFont val="Arial Narrow"/>
        <family val="2"/>
      </rPr>
      <t>Natural Sciences, Mathematics and Statistics</t>
    </r>
  </si>
  <si>
    <r>
      <t>Информационе и комуникационе технологије /</t>
    </r>
    <r>
      <rPr>
        <i/>
        <sz val="10"/>
        <color rgb="FF000000"/>
        <rFont val="Arial Narrow"/>
        <family val="2"/>
      </rPr>
      <t xml:space="preserve"> Information and Communication  Technologies</t>
    </r>
  </si>
  <si>
    <r>
      <t xml:space="preserve">Инжењерство, производња и грађевинарство / </t>
    </r>
    <r>
      <rPr>
        <i/>
        <sz val="10"/>
        <color rgb="FF000000"/>
        <rFont val="Arial Narrow"/>
        <family val="2"/>
      </rPr>
      <t>Engineering, Manufacturing and Construction</t>
    </r>
  </si>
  <si>
    <r>
      <t xml:space="preserve">Пољопривреда, шумарство, рибарство и ветеринарство / </t>
    </r>
    <r>
      <rPr>
        <i/>
        <sz val="10"/>
        <color rgb="FF000000"/>
        <rFont val="Arial Narrow"/>
        <family val="2"/>
      </rPr>
      <t>Agriculture, Forestry, Fisheries and Veterinary</t>
    </r>
  </si>
  <si>
    <r>
      <t xml:space="preserve">Здравство и социјална заштита / </t>
    </r>
    <r>
      <rPr>
        <i/>
        <sz val="10"/>
        <color rgb="FF000000"/>
        <rFont val="Arial Narrow"/>
        <family val="2"/>
      </rPr>
      <t>Health and Welfare</t>
    </r>
  </si>
  <si>
    <r>
      <t xml:space="preserve">Услуге / </t>
    </r>
    <r>
      <rPr>
        <i/>
        <sz val="10"/>
        <color rgb="FF000000"/>
        <rFont val="Arial Narrow"/>
        <family val="2"/>
      </rPr>
      <t>Services</t>
    </r>
  </si>
  <si>
    <r>
      <t>Дипломирани студенти према начину студирања</t>
    </r>
    <r>
      <rPr>
        <b/>
        <vertAlign val="superscript"/>
        <sz val="10"/>
        <color theme="1"/>
        <rFont val="Arial Narrow"/>
        <family val="2"/>
      </rPr>
      <t>1)</t>
    </r>
  </si>
  <si>
    <r>
      <t>Graduated students by mode of studying</t>
    </r>
    <r>
      <rPr>
        <i/>
        <vertAlign val="superscript"/>
        <sz val="10"/>
        <color theme="1"/>
        <rFont val="Arial Narrow"/>
        <family val="2"/>
      </rPr>
      <t>1)</t>
    </r>
  </si>
  <si>
    <r>
      <t xml:space="preserve">Редовни студенти
</t>
    </r>
    <r>
      <rPr>
        <i/>
        <sz val="10"/>
        <color theme="1"/>
        <rFont val="Arial Narrow"/>
        <family val="2"/>
      </rPr>
      <t>Full-time students</t>
    </r>
  </si>
  <si>
    <r>
      <t xml:space="preserve">Ванредни студенти
</t>
    </r>
    <r>
      <rPr>
        <i/>
        <sz val="10"/>
        <color theme="1"/>
        <rFont val="Arial Narrow"/>
        <family val="2"/>
      </rPr>
      <t>Part-time students</t>
    </r>
  </si>
  <si>
    <r>
      <t>1)</t>
    </r>
    <r>
      <rPr>
        <sz val="8"/>
        <color theme="1"/>
        <rFont val="Arial Narrow"/>
        <family val="2"/>
      </rPr>
      <t xml:space="preserve"> Од 2010. године, заједно су приказани студенти који су дипломирали по старом и по Болоњском програму.</t>
    </r>
  </si>
  <si>
    <t xml:space="preserve">   Since 2010, students that graduated both according to old and to Bologna-compliant programme are shown together.</t>
  </si>
  <si>
    <t>Уписани на мастер и специјалистичке студије и докторанти у школској 2022/23. години</t>
  </si>
  <si>
    <t>Enrolled in master and specialist studies and doctoral candidates in the academic year 2022/23</t>
  </si>
  <si>
    <r>
      <t xml:space="preserve">Укупно, %
</t>
    </r>
    <r>
      <rPr>
        <i/>
        <sz val="10"/>
        <color theme="1"/>
        <rFont val="Arial Narrow"/>
        <family val="2"/>
      </rPr>
      <t>Total, %</t>
    </r>
  </si>
  <si>
    <r>
      <t xml:space="preserve">Жене, %
</t>
    </r>
    <r>
      <rPr>
        <i/>
        <sz val="10"/>
        <color theme="1"/>
        <rFont val="Arial Narrow"/>
        <family val="2"/>
      </rPr>
      <t>Women, %</t>
    </r>
  </si>
  <si>
    <r>
      <t xml:space="preserve">Мушкарци, %
</t>
    </r>
    <r>
      <rPr>
        <i/>
        <sz val="10"/>
        <color theme="1"/>
        <rFont val="Arial Narrow"/>
        <family val="2"/>
      </rPr>
      <t>Men, %</t>
    </r>
  </si>
  <si>
    <r>
      <t xml:space="preserve">Уписани на специјалистичке студије / </t>
    </r>
    <r>
      <rPr>
        <i/>
        <sz val="10"/>
        <color rgb="FF000000"/>
        <rFont val="Arial Narrow"/>
        <family val="2"/>
      </rPr>
      <t>Enrolled in specialist studies</t>
    </r>
  </si>
  <si>
    <r>
      <t xml:space="preserve">Уписани на мастер студије / </t>
    </r>
    <r>
      <rPr>
        <i/>
        <sz val="10"/>
        <color rgb="FF000000"/>
        <rFont val="Arial Narrow"/>
        <family val="2"/>
      </rPr>
      <t>Enrolled in master studies</t>
    </r>
  </si>
  <si>
    <r>
      <t xml:space="preserve">Докторанти / </t>
    </r>
    <r>
      <rPr>
        <i/>
        <sz val="10"/>
        <color rgb="FF000000"/>
        <rFont val="Arial Narrow"/>
        <family val="2"/>
      </rPr>
      <t>Doctoral candidates</t>
    </r>
  </si>
  <si>
    <r>
      <t>Магистри наука, мастери, специјалисти и доктори наука</t>
    </r>
    <r>
      <rPr>
        <b/>
        <i/>
        <sz val="10"/>
        <color theme="1"/>
        <rFont val="Arial Narrow"/>
        <family val="2"/>
      </rPr>
      <t xml:space="preserve"> </t>
    </r>
  </si>
  <si>
    <t>Masters of science, masters, specialists and doctors of science</t>
  </si>
  <si>
    <r>
      <t xml:space="preserve">Магистри наука, мастери и специјалисти
</t>
    </r>
    <r>
      <rPr>
        <i/>
        <sz val="10"/>
        <color theme="1"/>
        <rFont val="Arial Narrow"/>
        <family val="2"/>
      </rPr>
      <t>Masters of science, masters and specialists</t>
    </r>
  </si>
  <si>
    <r>
      <t xml:space="preserve">Доктори наука
</t>
    </r>
    <r>
      <rPr>
        <i/>
        <sz val="10"/>
        <color theme="1"/>
        <rFont val="Arial Narrow"/>
        <family val="2"/>
      </rPr>
      <t>Doctors of science</t>
    </r>
  </si>
  <si>
    <r>
      <t>Магистри наука, мастери, специјалисти и доктори наука према научној области, 2022.</t>
    </r>
    <r>
      <rPr>
        <b/>
        <i/>
        <sz val="10"/>
        <color theme="1"/>
        <rFont val="Arial Narrow"/>
        <family val="2"/>
      </rPr>
      <t xml:space="preserve"> </t>
    </r>
  </si>
  <si>
    <t>Masters of science, masters, specialists and doctors of science by field of study, 2022</t>
  </si>
  <si>
    <r>
      <t xml:space="preserve">Образовање / </t>
    </r>
    <r>
      <rPr>
        <i/>
        <sz val="10"/>
        <color rgb="FF000000"/>
        <rFont val="Arial Narrow"/>
        <family val="2"/>
      </rPr>
      <t>Education</t>
    </r>
  </si>
  <si>
    <r>
      <t xml:space="preserve">Хуманистичке науке и умјетност / </t>
    </r>
    <r>
      <rPr>
        <i/>
        <sz val="10"/>
        <color rgb="FF000000"/>
        <rFont val="Arial Narrow"/>
        <family val="2"/>
      </rPr>
      <t>Humanities and Arts</t>
    </r>
  </si>
  <si>
    <r>
      <t xml:space="preserve">Природне науке, математика и статистика / </t>
    </r>
    <r>
      <rPr>
        <i/>
        <sz val="10"/>
        <color rgb="FF000000"/>
        <rFont val="Arial Narrow"/>
        <family val="2"/>
      </rPr>
      <t>Natural Science, Mathematics and Statistics</t>
    </r>
  </si>
  <si>
    <r>
      <t xml:space="preserve">Информационе и комуникационе технологије / </t>
    </r>
    <r>
      <rPr>
        <i/>
        <sz val="10"/>
        <color rgb="FF000000"/>
        <rFont val="Arial Narrow"/>
        <family val="2"/>
      </rPr>
      <t>ICT Technologies</t>
    </r>
  </si>
  <si>
    <r>
      <t xml:space="preserve">Инжењерство, производња и грађевинарство / </t>
    </r>
    <r>
      <rPr>
        <i/>
        <sz val="10"/>
        <color rgb="FF000000"/>
        <rFont val="Arial Narrow"/>
        <family val="2"/>
      </rPr>
      <t>Engineering, Manufacturing and Technology</t>
    </r>
  </si>
  <si>
    <r>
      <t xml:space="preserve">Пољопривреда, шумарство, рибарство и ветеринарство / </t>
    </r>
    <r>
      <rPr>
        <i/>
        <sz val="10"/>
        <color rgb="FF000000"/>
        <rFont val="Arial Narrow"/>
        <family val="2"/>
      </rPr>
      <t xml:space="preserve">Agriculture, Forestry, Fishing and Veterinary </t>
    </r>
  </si>
  <si>
    <r>
      <t xml:space="preserve">Здравство и социјална заштита / </t>
    </r>
    <r>
      <rPr>
        <i/>
        <sz val="10"/>
        <color rgb="FF000000"/>
        <rFont val="Arial Narrow"/>
        <family val="2"/>
      </rPr>
      <t>Health and Social Welfare</t>
    </r>
  </si>
  <si>
    <t xml:space="preserve">Дипломирани студенти, магистри наука, мастери, специјалисти и доктори наука из области науке, технологије, инжењерства, производње и грађевинарства, 2022. </t>
  </si>
  <si>
    <t xml:space="preserve">Graduated students, masters of science, masters, specialists and doctors of science in the fields of science, technology, engineering, manufacturing and construction, 2022 </t>
  </si>
  <si>
    <r>
      <t xml:space="preserve">Дипломирани студенти - укупно из области: / 
</t>
    </r>
    <r>
      <rPr>
        <i/>
        <sz val="10"/>
        <color theme="1"/>
        <rFont val="Arial"/>
        <family val="2"/>
      </rPr>
      <t>Graduated students - total of fields:</t>
    </r>
  </si>
  <si>
    <r>
      <t xml:space="preserve">Природне науке,  математика и статистика / 
</t>
    </r>
    <r>
      <rPr>
        <i/>
        <sz val="10"/>
        <color theme="1"/>
        <rFont val="Arial"/>
        <family val="2"/>
      </rPr>
      <t>Natural Science, Mathematics and Statistics</t>
    </r>
  </si>
  <si>
    <r>
      <t xml:space="preserve">Информационе и комуникационе технологије /
</t>
    </r>
    <r>
      <rPr>
        <i/>
        <sz val="10"/>
        <color theme="1"/>
        <rFont val="Arial"/>
        <family val="2"/>
      </rPr>
      <t>ICT Technologies</t>
    </r>
  </si>
  <si>
    <r>
      <t xml:space="preserve">Инжењерство, производња и грађевинарство /
</t>
    </r>
    <r>
      <rPr>
        <i/>
        <sz val="10"/>
        <color theme="1"/>
        <rFont val="Arial"/>
        <family val="2"/>
      </rPr>
      <t>Engineering, Manufacturing and Technology</t>
    </r>
  </si>
  <si>
    <r>
      <t xml:space="preserve">Магистри наука, мастери и специјалисти - укупно из области: / </t>
    </r>
    <r>
      <rPr>
        <i/>
        <sz val="10"/>
        <color theme="1"/>
        <rFont val="Arial"/>
        <family val="2"/>
      </rPr>
      <t>Masters of science, masters and specialists - total of fields:</t>
    </r>
  </si>
  <si>
    <r>
      <t xml:space="preserve">Доктори наука - укупно из области: / 
</t>
    </r>
    <r>
      <rPr>
        <i/>
        <sz val="10"/>
        <color theme="1"/>
        <rFont val="Arial"/>
        <family val="2"/>
      </rPr>
      <t>Doctors of science - total of fields:</t>
    </r>
  </si>
  <si>
    <r>
      <t>Студентске стипендије</t>
    </r>
    <r>
      <rPr>
        <b/>
        <vertAlign val="superscript"/>
        <sz val="10"/>
        <color theme="1"/>
        <rFont val="Arial Narrow"/>
        <family val="2"/>
      </rPr>
      <t>1)</t>
    </r>
  </si>
  <si>
    <r>
      <t>Student scholarships</t>
    </r>
    <r>
      <rPr>
        <i/>
        <vertAlign val="superscript"/>
        <sz val="10"/>
        <color theme="1"/>
        <rFont val="Arial Narrow"/>
        <family val="2"/>
      </rPr>
      <t>1)</t>
    </r>
  </si>
  <si>
    <r>
      <t>Студиј у Републици Српској</t>
    </r>
    <r>
      <rPr>
        <i/>
        <sz val="10"/>
        <color theme="1"/>
        <rFont val="Arial Narrow"/>
        <family val="2"/>
      </rPr>
      <t xml:space="preserve"> 
Studies in Republika Srpska</t>
    </r>
  </si>
  <si>
    <r>
      <t xml:space="preserve">број стипендија
</t>
    </r>
    <r>
      <rPr>
        <i/>
        <sz val="10"/>
        <color theme="1"/>
        <rFont val="Arial Narrow"/>
        <family val="2"/>
      </rPr>
      <t>number of scholarships</t>
    </r>
  </si>
  <si>
    <r>
      <t xml:space="preserve">износ 
у КМ
</t>
    </r>
    <r>
      <rPr>
        <i/>
        <sz val="10"/>
        <color theme="1"/>
        <rFont val="Arial Narrow"/>
        <family val="2"/>
      </rPr>
      <t>amount 
in KM</t>
    </r>
  </si>
  <si>
    <r>
      <t xml:space="preserve">I циклус високог образовања / 
</t>
    </r>
    <r>
      <rPr>
        <i/>
        <sz val="10"/>
        <color theme="1"/>
        <rFont val="Arial Narrow"/>
        <family val="2"/>
      </rPr>
      <t>I cycle of higher education</t>
    </r>
  </si>
  <si>
    <r>
      <t xml:space="preserve">II циклус високог образовања /
</t>
    </r>
    <r>
      <rPr>
        <i/>
        <sz val="10"/>
        <color theme="1"/>
        <rFont val="Arial Narrow"/>
        <family val="2"/>
      </rPr>
      <t>II cycle of higher education</t>
    </r>
  </si>
  <si>
    <r>
      <t xml:space="preserve">III циклус високог образовања /
</t>
    </r>
    <r>
      <rPr>
        <i/>
        <sz val="10"/>
        <color theme="1"/>
        <rFont val="Arial Narrow"/>
        <family val="2"/>
      </rPr>
      <t>III cycle of higher education</t>
    </r>
  </si>
  <si>
    <r>
      <rPr>
        <vertAlign val="superscript"/>
        <sz val="8"/>
        <color theme="1"/>
        <rFont val="Arial Narrow"/>
        <family val="2"/>
      </rPr>
      <t>1)</t>
    </r>
    <r>
      <rPr>
        <sz val="8"/>
        <color theme="1"/>
        <rFont val="Arial Narrow"/>
        <family val="2"/>
      </rPr>
      <t xml:space="preserve"> Стипендије које додјељује Mинистарство за научнотехнолошки развој, високо образовање и информационо друштво РС </t>
    </r>
  </si>
  <si>
    <t xml:space="preserve">    Scholarships awarded by the RS Ministry of Scientific and Technological development, Higher Education and Information Society</t>
  </si>
  <si>
    <t>Извор: Mинистарство за научнотехнолошки развој, високо образовање и информационо друштво РС</t>
  </si>
  <si>
    <r>
      <t>Source: RS Ministry of Scientific and Technological development, Higher Education and Information Society</t>
    </r>
    <r>
      <rPr>
        <sz val="8"/>
        <color theme="1"/>
        <rFont val="Arial Narrow"/>
        <family val="2"/>
      </rPr>
      <t xml:space="preserve"> </t>
    </r>
  </si>
  <si>
    <t>Стипендисти Фонда др Милан Јелић</t>
  </si>
  <si>
    <t>Holders of scholarships awarded by the Dr Milan Jelić Fund</t>
  </si>
  <si>
    <r>
      <t xml:space="preserve">I циклус високог образовања 
</t>
    </r>
    <r>
      <rPr>
        <i/>
        <sz val="10"/>
        <color theme="1"/>
        <rFont val="Arial Narrow"/>
        <family val="2"/>
      </rPr>
      <t>I cycle of higher education</t>
    </r>
  </si>
  <si>
    <r>
      <rPr>
        <i/>
        <sz val="10"/>
        <color theme="1"/>
        <rFont val="Arial Narrow"/>
        <family val="2"/>
      </rPr>
      <t xml:space="preserve">II </t>
    </r>
    <r>
      <rPr>
        <sz val="10"/>
        <color theme="1"/>
        <rFont val="Arial Narrow"/>
        <family val="2"/>
      </rPr>
      <t xml:space="preserve">циклус високог образовања 
</t>
    </r>
    <r>
      <rPr>
        <i/>
        <sz val="10"/>
        <color theme="1"/>
        <rFont val="Arial Narrow"/>
        <family val="2"/>
      </rPr>
      <t>II cycle of higher education</t>
    </r>
  </si>
  <si>
    <r>
      <rPr>
        <i/>
        <sz val="10"/>
        <color theme="1"/>
        <rFont val="Arial Narrow"/>
        <family val="2"/>
      </rPr>
      <t xml:space="preserve">III </t>
    </r>
    <r>
      <rPr>
        <sz val="10"/>
        <color theme="1"/>
        <rFont val="Arial Narrow"/>
        <family val="2"/>
      </rPr>
      <t xml:space="preserve">циклус високог образовања 
</t>
    </r>
    <r>
      <rPr>
        <i/>
        <sz val="10"/>
        <color theme="1"/>
        <rFont val="Arial Narrow"/>
        <family val="2"/>
      </rPr>
      <t>III cycle of higher education</t>
    </r>
  </si>
  <si>
    <t>Суфинансирање доктораната и научних усавршавања у иностранству</t>
  </si>
  <si>
    <r>
      <t>Co-financing of doctoral candidates and</t>
    </r>
    <r>
      <rPr>
        <sz val="10"/>
        <color theme="1"/>
        <rFont val="Times New Roman"/>
        <family val="1"/>
      </rPr>
      <t xml:space="preserve"> </t>
    </r>
    <r>
      <rPr>
        <i/>
        <sz val="10"/>
        <color theme="1"/>
        <rFont val="Arial Narrow"/>
        <family val="2"/>
      </rPr>
      <t>scientific specialisations abroad</t>
    </r>
  </si>
  <si>
    <r>
      <t xml:space="preserve">Израда докторске дисертације / 
</t>
    </r>
    <r>
      <rPr>
        <i/>
        <sz val="10"/>
        <color theme="1"/>
        <rFont val="Arial Narrow"/>
        <family val="2"/>
      </rPr>
      <t>Elaboration of doctoral thesis</t>
    </r>
  </si>
  <si>
    <r>
      <t xml:space="preserve">Научна усавршавања у иностранству  /
</t>
    </r>
    <r>
      <rPr>
        <i/>
        <sz val="10"/>
        <color theme="1"/>
        <rFont val="Arial Narrow"/>
        <family val="2"/>
      </rPr>
      <t>Scientific specialisations abroad</t>
    </r>
  </si>
  <si>
    <t>Корисници ученичких и студентских домова</t>
  </si>
  <si>
    <t>Users of halls of residence for pupils and students</t>
  </si>
  <si>
    <r>
      <t xml:space="preserve">Корисници ученичких домова
</t>
    </r>
    <r>
      <rPr>
        <i/>
        <sz val="10"/>
        <color theme="1"/>
        <rFont val="Arial Narrow"/>
        <family val="2"/>
      </rPr>
      <t>Users of halls of residence for pupils</t>
    </r>
  </si>
  <si>
    <r>
      <rPr>
        <sz val="10"/>
        <color theme="1"/>
        <rFont val="Arial Narrow"/>
        <family val="2"/>
      </rPr>
      <t>Корисници студентских домова</t>
    </r>
    <r>
      <rPr>
        <i/>
        <sz val="10"/>
        <color theme="1"/>
        <rFont val="Arial Narrow"/>
        <family val="2"/>
      </rPr>
      <t xml:space="preserve">
Users of halls of residence for students</t>
    </r>
  </si>
  <si>
    <t>Наставно особље на почетку школске године</t>
  </si>
  <si>
    <t>Teaching staff at the beginning of the school year</t>
  </si>
  <si>
    <r>
      <t xml:space="preserve">Васпитачи у предшколским установама
</t>
    </r>
    <r>
      <rPr>
        <i/>
        <sz val="10"/>
        <color theme="1"/>
        <rFont val="Arial Narrow"/>
        <family val="2"/>
      </rPr>
      <t>Teachers in pre-school education</t>
    </r>
  </si>
  <si>
    <r>
      <t xml:space="preserve">Наставно особље у основним школама 
</t>
    </r>
    <r>
      <rPr>
        <i/>
        <sz val="10"/>
        <color theme="1"/>
        <rFont val="Arial Narrow"/>
        <family val="2"/>
      </rPr>
      <t>Primary school teachers</t>
    </r>
  </si>
  <si>
    <r>
      <t xml:space="preserve">Наставно особље у средњим школама
</t>
    </r>
    <r>
      <rPr>
        <i/>
        <sz val="10"/>
        <color theme="1"/>
        <rFont val="Arial Narrow"/>
        <family val="2"/>
      </rPr>
      <t>Secondary school teachers</t>
    </r>
  </si>
  <si>
    <r>
      <rPr>
        <sz val="10"/>
        <color theme="1"/>
        <rFont val="Arial Narrow"/>
        <family val="2"/>
      </rPr>
      <t>Наставници и сарадници на високошколским установама</t>
    </r>
    <r>
      <rPr>
        <vertAlign val="superscript"/>
        <sz val="10"/>
        <color theme="1"/>
        <rFont val="Arial Narrow"/>
        <family val="2"/>
      </rPr>
      <t>1)</t>
    </r>
    <r>
      <rPr>
        <i/>
        <sz val="10"/>
        <color theme="1"/>
        <rFont val="Arial Narrow"/>
        <family val="2"/>
      </rPr>
      <t xml:space="preserve">
Teachers and assistants 
in higher education</t>
    </r>
    <r>
      <rPr>
        <i/>
        <vertAlign val="superscript"/>
        <sz val="10"/>
        <color theme="1"/>
        <rFont val="Arial Narrow"/>
        <family val="2"/>
      </rPr>
      <t>1)</t>
    </r>
  </si>
  <si>
    <r>
      <rPr>
        <vertAlign val="superscript"/>
        <sz val="8"/>
        <color theme="1"/>
        <rFont val="Arial Narrow"/>
        <family val="2"/>
      </rPr>
      <t>1)</t>
    </r>
    <r>
      <rPr>
        <sz val="8"/>
        <color theme="1"/>
        <rFont val="Arial Narrow"/>
        <family val="2"/>
      </rPr>
      <t xml:space="preserve"> Укупан број приказаних наставника и сарадника не одговара стварном броју физичких лица с обзиром на
   то да наставници и сaрадници могу да предају на двије и више високошколских установа.
</t>
    </r>
  </si>
  <si>
    <t xml:space="preserve">    The total number of teachers and assistants does not correspond to the to the actual number of  natural persons considering that teachers and assistants may teach at two or more higher education institutions.
</t>
  </si>
  <si>
    <t>Директори предшколских установа, нижих умјетничких, основних и средњих школа, школска 2022/23. година</t>
  </si>
  <si>
    <t>Directors of preschool institutions, lower art schools, primary and secondary schools, school year 2022/23</t>
  </si>
  <si>
    <r>
      <t xml:space="preserve">Директори предшколских установа / </t>
    </r>
    <r>
      <rPr>
        <i/>
        <sz val="10"/>
        <color theme="1"/>
        <rFont val="Arial Narrow"/>
        <family val="2"/>
      </rPr>
      <t>Directors of preschool institutions</t>
    </r>
  </si>
  <si>
    <r>
      <t xml:space="preserve">Директори нижих умјетничких школа / </t>
    </r>
    <r>
      <rPr>
        <i/>
        <sz val="10"/>
        <color theme="1"/>
        <rFont val="Arial Narrow"/>
        <family val="2"/>
      </rPr>
      <t>Directors of lower art schools</t>
    </r>
  </si>
  <si>
    <r>
      <t xml:space="preserve">Директори основних школа / </t>
    </r>
    <r>
      <rPr>
        <i/>
        <sz val="10"/>
        <color theme="1"/>
        <rFont val="Arial Narrow"/>
        <family val="2"/>
      </rPr>
      <t>Directors of primary schools</t>
    </r>
  </si>
  <si>
    <r>
      <t xml:space="preserve">Директори средњих школа / </t>
    </r>
    <r>
      <rPr>
        <i/>
        <sz val="10"/>
        <color theme="1"/>
        <rFont val="Arial Narrow"/>
        <family val="2"/>
      </rPr>
      <t>Directors of secondary schools</t>
    </r>
  </si>
  <si>
    <t>Извор: Министарство просвјете и културе Републике Српске</t>
  </si>
  <si>
    <r>
      <t>Source: Republika Srpska Ministry of Education and Culture</t>
    </r>
    <r>
      <rPr>
        <sz val="8"/>
        <color theme="1"/>
        <rFont val="Times New Roman"/>
        <family val="1"/>
      </rPr>
      <t xml:space="preserve"> </t>
    </r>
  </si>
  <si>
    <t>Ректори универзитета, декани факултета и умјетничких академија и директори високих школа, школска 2022/23. година</t>
  </si>
  <si>
    <t>University rectors, deans of faculties and art academies and directors of higher education schools, academic year 2022/23</t>
  </si>
  <si>
    <r>
      <t xml:space="preserve">Ректори универзитета / </t>
    </r>
    <r>
      <rPr>
        <i/>
        <sz val="10"/>
        <color theme="1"/>
        <rFont val="Arial Narrow"/>
        <family val="2"/>
      </rPr>
      <t>University rectors</t>
    </r>
  </si>
  <si>
    <r>
      <t xml:space="preserve">Декани факултета и умјетничких академија / </t>
    </r>
    <r>
      <rPr>
        <i/>
        <sz val="10"/>
        <color theme="1"/>
        <rFont val="Arial Narrow"/>
        <family val="2"/>
      </rPr>
      <t>Deans of faculties and art academies</t>
    </r>
  </si>
  <si>
    <r>
      <t xml:space="preserve">Директори високих школа / </t>
    </r>
    <r>
      <rPr>
        <i/>
        <sz val="10"/>
        <color theme="1"/>
        <rFont val="Arial Narrow"/>
        <family val="2"/>
      </rPr>
      <t>Directors of higher education schools</t>
    </r>
  </si>
  <si>
    <r>
      <t>Source: RS Ministry of Scientific and Technological development, Higher Education and Information Society</t>
    </r>
    <r>
      <rPr>
        <sz val="8"/>
        <color theme="1"/>
        <rFont val="Times New Roman"/>
        <family val="1"/>
      </rPr>
      <t xml:space="preserve"> </t>
    </r>
  </si>
  <si>
    <r>
      <t>Запослени и ангажовани на пословима истраживања и развоја (ИР)</t>
    </r>
    <r>
      <rPr>
        <b/>
        <vertAlign val="superscript"/>
        <sz val="10"/>
        <color rgb="FF000000"/>
        <rFont val="Arial Narrow"/>
        <family val="2"/>
      </rPr>
      <t>1)</t>
    </r>
  </si>
  <si>
    <r>
      <t>Persons engaged and hired in research and development (R&amp;D)</t>
    </r>
    <r>
      <rPr>
        <i/>
        <vertAlign val="superscript"/>
        <sz val="10"/>
        <color rgb="FF000000"/>
        <rFont val="Arial Narrow"/>
        <family val="2"/>
      </rPr>
      <t>1)</t>
    </r>
  </si>
  <si>
    <r>
      <t xml:space="preserve">Запослени и ангажовани на пословима истраживања и развоја (ИР) 
</t>
    </r>
    <r>
      <rPr>
        <i/>
        <sz val="10"/>
        <color theme="1"/>
        <rFont val="Arial Narrow"/>
        <family val="2"/>
      </rPr>
      <t>Persons engaged and hired in research and development (R&amp;D)</t>
    </r>
  </si>
  <si>
    <r>
      <rPr>
        <vertAlign val="superscript"/>
        <sz val="8"/>
        <color theme="1"/>
        <rFont val="Arial Narrow"/>
        <family val="2"/>
      </rPr>
      <t>1)</t>
    </r>
    <r>
      <rPr>
        <sz val="8"/>
        <color theme="1"/>
        <rFont val="Arial Narrow"/>
        <family val="2"/>
      </rPr>
      <t xml:space="preserve"> Подаци за период 2011–2018. година односе се на стање 31. децембра сваке године. Од 2019. године, подаци се односе на календарску годину, а методологија истраживања усклађена је са стандардима објављеним у Фраскати приручнику 2015. године.</t>
    </r>
  </si>
  <si>
    <t xml:space="preserve">   Data for the period 2011–2018 refer to the state as on 31 December each year. Since 2019, data refer to the calendar year, and the methodology complies with standards published in the Frascati Manual in 2015.</t>
  </si>
  <si>
    <t>Запослени и ангажовани на пословима ИР према секторима, 2022.</t>
  </si>
  <si>
    <t>Persons engaged and hired in R&amp;D by sector, 2022</t>
  </si>
  <si>
    <r>
      <t xml:space="preserve">Истраживачи
</t>
    </r>
    <r>
      <rPr>
        <i/>
        <sz val="10"/>
        <color rgb="FF000000"/>
        <rFont val="Arial Narrow"/>
        <family val="2"/>
      </rPr>
      <t>Researchers</t>
    </r>
  </si>
  <si>
    <r>
      <t xml:space="preserve">Техничко особље
</t>
    </r>
    <r>
      <rPr>
        <i/>
        <sz val="10"/>
        <color rgb="FF000000"/>
        <rFont val="Arial Narrow"/>
        <family val="2"/>
      </rPr>
      <t>Technicians</t>
    </r>
  </si>
  <si>
    <r>
      <t xml:space="preserve">Остало особље
</t>
    </r>
    <r>
      <rPr>
        <i/>
        <sz val="10"/>
        <color rgb="FF000000"/>
        <rFont val="Arial Narrow"/>
        <family val="2"/>
      </rPr>
      <t>Other supporting staff</t>
    </r>
  </si>
  <si>
    <r>
      <t xml:space="preserve">Пословни сектор / </t>
    </r>
    <r>
      <rPr>
        <i/>
        <sz val="10"/>
        <color rgb="FF000000"/>
        <rFont val="Arial Narrow"/>
        <family val="2"/>
      </rPr>
      <t>Business sector</t>
    </r>
  </si>
  <si>
    <r>
      <t xml:space="preserve">Државни сектор / </t>
    </r>
    <r>
      <rPr>
        <i/>
        <sz val="10"/>
        <color rgb="FF000000"/>
        <rFont val="Arial Narrow"/>
        <family val="2"/>
      </rPr>
      <t>Government sector</t>
    </r>
  </si>
  <si>
    <r>
      <t xml:space="preserve">Високо образовање / </t>
    </r>
    <r>
      <rPr>
        <i/>
        <sz val="10"/>
        <color rgb="FF000000"/>
        <rFont val="Arial Narrow"/>
        <family val="2"/>
      </rPr>
      <t>Higher education</t>
    </r>
  </si>
  <si>
    <r>
      <rPr>
        <sz val="10"/>
        <color rgb="FF000000"/>
        <rFont val="Arial Narrow"/>
        <family val="2"/>
      </rPr>
      <t>Непрофитни сектор</t>
    </r>
    <r>
      <rPr>
        <i/>
        <sz val="10"/>
        <color rgb="FF000000"/>
        <rFont val="Arial Narrow"/>
        <family val="2"/>
      </rPr>
      <t xml:space="preserve"> </t>
    </r>
    <r>
      <rPr>
        <sz val="10"/>
        <color rgb="FF000000"/>
        <rFont val="Arial Narrow"/>
        <family val="2"/>
      </rPr>
      <t xml:space="preserve">/ </t>
    </r>
    <r>
      <rPr>
        <i/>
        <sz val="10"/>
        <color rgb="FF000000"/>
        <rFont val="Arial Narrow"/>
        <family val="2"/>
      </rPr>
      <t>Non-profit sector</t>
    </r>
  </si>
  <si>
    <t xml:space="preserve">Истраживачи запослени и ангажовани на пословима ИР према старости, 2022. </t>
  </si>
  <si>
    <r>
      <t xml:space="preserve">Researchers </t>
    </r>
    <r>
      <rPr>
        <i/>
        <sz val="10"/>
        <color rgb="FF000000"/>
        <rFont val="Arial Narrow"/>
        <family val="2"/>
      </rPr>
      <t>engaged and hired in R&amp;D by age, 2022</t>
    </r>
  </si>
  <si>
    <r>
      <t xml:space="preserve">Старосна група
</t>
    </r>
    <r>
      <rPr>
        <i/>
        <sz val="10"/>
        <color rgb="FF000000"/>
        <rFont val="Arial Narrow"/>
        <family val="2"/>
      </rPr>
      <t>Age group</t>
    </r>
  </si>
  <si>
    <r>
      <t xml:space="preserve">Жене
</t>
    </r>
    <r>
      <rPr>
        <i/>
        <sz val="10"/>
        <color rgb="FF000000"/>
        <rFont val="Arial Narrow"/>
        <family val="2"/>
      </rPr>
      <t>Women</t>
    </r>
  </si>
  <si>
    <r>
      <t xml:space="preserve">Мушкарци
</t>
    </r>
    <r>
      <rPr>
        <i/>
        <sz val="10"/>
        <color rgb="FF000000"/>
        <rFont val="Arial Narrow"/>
        <family val="2"/>
      </rPr>
      <t>Men</t>
    </r>
  </si>
  <si>
    <t>&lt; 25</t>
  </si>
  <si>
    <t>70+</t>
  </si>
  <si>
    <t xml:space="preserve">Истраживачи запослени и ангажовани на пословима ИР према нивоу образовања, 2022. </t>
  </si>
  <si>
    <r>
      <t xml:space="preserve">Researchers </t>
    </r>
    <r>
      <rPr>
        <i/>
        <sz val="10"/>
        <color rgb="FF000000"/>
        <rFont val="Arial Narrow"/>
        <family val="2"/>
      </rPr>
      <t>engaged and hired in R&amp;D by level of education, 2022</t>
    </r>
  </si>
  <si>
    <r>
      <t>Ниво образовања
L</t>
    </r>
    <r>
      <rPr>
        <i/>
        <sz val="10"/>
        <color rgb="FF000000"/>
        <rFont val="Arial Narrow"/>
        <family val="2"/>
      </rPr>
      <t>evel of education</t>
    </r>
  </si>
  <si>
    <r>
      <t xml:space="preserve">Жене, %
</t>
    </r>
    <r>
      <rPr>
        <i/>
        <sz val="10"/>
        <color rgb="FF000000"/>
        <rFont val="Arial Narrow"/>
        <family val="2"/>
      </rPr>
      <t>Women, %</t>
    </r>
  </si>
  <si>
    <r>
      <t xml:space="preserve">Мушкарци, %
</t>
    </r>
    <r>
      <rPr>
        <i/>
        <sz val="10"/>
        <color rgb="FF000000"/>
        <rFont val="Arial Narrow"/>
        <family val="2"/>
      </rPr>
      <t>Men, %</t>
    </r>
  </si>
  <si>
    <r>
      <t xml:space="preserve">Докторске студије или студије III циклуса / </t>
    </r>
    <r>
      <rPr>
        <i/>
        <sz val="10"/>
        <color theme="1"/>
        <rFont val="Arial Narrow"/>
        <family val="2"/>
      </rPr>
      <t>Doctoral studies or 3</t>
    </r>
    <r>
      <rPr>
        <i/>
        <vertAlign val="superscript"/>
        <sz val="10"/>
        <color theme="1"/>
        <rFont val="Arial Narrow"/>
        <family val="2"/>
      </rPr>
      <t>rd</t>
    </r>
    <r>
      <rPr>
        <i/>
        <sz val="10"/>
        <color theme="1"/>
        <rFont val="Arial Narrow"/>
        <family val="2"/>
      </rPr>
      <t xml:space="preserve"> cycle studies</t>
    </r>
  </si>
  <si>
    <r>
      <t>Магистарске студије или студије II циклуса /</t>
    </r>
    <r>
      <rPr>
        <i/>
        <sz val="10"/>
        <color theme="1"/>
        <rFont val="Arial Narrow"/>
        <family val="2"/>
      </rPr>
      <t xml:space="preserve"> Master studies or 2</t>
    </r>
    <r>
      <rPr>
        <i/>
        <vertAlign val="superscript"/>
        <sz val="10"/>
        <color theme="1"/>
        <rFont val="Arial Narrow"/>
        <family val="2"/>
      </rPr>
      <t>nd</t>
    </r>
    <r>
      <rPr>
        <i/>
        <sz val="10"/>
        <color theme="1"/>
        <rFont val="Arial Narrow"/>
        <family val="2"/>
      </rPr>
      <t xml:space="preserve"> cycle studies</t>
    </r>
  </si>
  <si>
    <r>
      <t xml:space="preserve">Специјалистичке студије / </t>
    </r>
    <r>
      <rPr>
        <i/>
        <sz val="10"/>
        <color theme="1"/>
        <rFont val="Arial Narrow"/>
        <family val="2"/>
      </rPr>
      <t>Specialist studies</t>
    </r>
  </si>
  <si>
    <r>
      <t xml:space="preserve">Основне академске студије у трајању 5-6 година или интегрисане студије / </t>
    </r>
    <r>
      <rPr>
        <i/>
        <sz val="10"/>
        <color theme="1"/>
        <rFont val="Arial Narrow"/>
        <family val="2"/>
      </rPr>
      <t>Basic academic studies lasting 5 or 6 years or integrated studies</t>
    </r>
  </si>
  <si>
    <r>
      <t xml:space="preserve">Основне академске студије у трајању 4-4,5 годинe или студије I циклуса / </t>
    </r>
    <r>
      <rPr>
        <i/>
        <sz val="10"/>
        <color theme="1"/>
        <rFont val="Arial Narrow"/>
        <family val="2"/>
      </rPr>
      <t>Basic academic studies lasting 4 or 4.5 years or 1</t>
    </r>
    <r>
      <rPr>
        <i/>
        <vertAlign val="superscript"/>
        <sz val="10"/>
        <color theme="1"/>
        <rFont val="Arial Narrow"/>
        <family val="2"/>
      </rPr>
      <t>st</t>
    </r>
    <r>
      <rPr>
        <i/>
        <sz val="10"/>
        <color theme="1"/>
        <rFont val="Arial Narrow"/>
        <family val="2"/>
      </rPr>
      <t>cycle of studies</t>
    </r>
  </si>
  <si>
    <r>
      <t xml:space="preserve">Први степен факултета и виша школа / </t>
    </r>
    <r>
      <rPr>
        <i/>
        <sz val="10"/>
        <color theme="1"/>
        <rFont val="Arial Narrow"/>
        <family val="2"/>
      </rPr>
      <t>First degree of university education or college</t>
    </r>
  </si>
  <si>
    <r>
      <t xml:space="preserve">Специјализација послије средње школе / </t>
    </r>
    <r>
      <rPr>
        <i/>
        <sz val="10"/>
        <color theme="1"/>
        <rFont val="Arial Narrow"/>
        <family val="2"/>
      </rPr>
      <t>Post-secondary specialst studies</t>
    </r>
  </si>
  <si>
    <r>
      <t xml:space="preserve">Средње образовање / </t>
    </r>
    <r>
      <rPr>
        <i/>
        <sz val="10"/>
        <color theme="1"/>
        <rFont val="Arial Narrow"/>
        <family val="2"/>
      </rPr>
      <t>Secondary education</t>
    </r>
  </si>
  <si>
    <t xml:space="preserve">Истраживачи запослени и ангажовани на пословима ИР према областима ИР, 2022. </t>
  </si>
  <si>
    <r>
      <t xml:space="preserve">Researchers </t>
    </r>
    <r>
      <rPr>
        <i/>
        <sz val="10"/>
        <color rgb="FF000000"/>
        <rFont val="Arial Narrow"/>
        <family val="2"/>
      </rPr>
      <t>engaged and hired in R&amp;D by field of R&amp;D, 2022</t>
    </r>
  </si>
  <si>
    <r>
      <t xml:space="preserve">Природне науке / </t>
    </r>
    <r>
      <rPr>
        <i/>
        <sz val="10"/>
        <color theme="1"/>
        <rFont val="Arial Narrow"/>
        <family val="2"/>
      </rPr>
      <t>Natural sciences</t>
    </r>
  </si>
  <si>
    <r>
      <t xml:space="preserve">Инжењерство и технологија / </t>
    </r>
    <r>
      <rPr>
        <i/>
        <sz val="10"/>
        <color theme="1"/>
        <rFont val="Arial Narrow"/>
        <family val="2"/>
      </rPr>
      <t>Engineering and Technology</t>
    </r>
  </si>
  <si>
    <r>
      <t xml:space="preserve">Медицинске и здравствене науке / </t>
    </r>
    <r>
      <rPr>
        <i/>
        <sz val="10"/>
        <color theme="1"/>
        <rFont val="Arial Narrow"/>
        <family val="2"/>
      </rPr>
      <t>Medical and Health sciences</t>
    </r>
  </si>
  <si>
    <r>
      <t xml:space="preserve">Пољопривредне науке / </t>
    </r>
    <r>
      <rPr>
        <i/>
        <sz val="10"/>
        <color theme="1"/>
        <rFont val="Arial Narrow"/>
        <family val="2"/>
      </rPr>
      <t>Agricultural sciences</t>
    </r>
  </si>
  <si>
    <r>
      <t xml:space="preserve">Друштвене науке / </t>
    </r>
    <r>
      <rPr>
        <i/>
        <sz val="10"/>
        <color theme="1"/>
        <rFont val="Arial Narrow"/>
        <family val="2"/>
      </rPr>
      <t>Social sciences</t>
    </r>
  </si>
  <si>
    <r>
      <t xml:space="preserve">Хуманистичке науке / </t>
    </r>
    <r>
      <rPr>
        <i/>
        <sz val="10"/>
        <color theme="1"/>
        <rFont val="Arial Narrow"/>
        <family val="2"/>
      </rPr>
      <t>Humanities</t>
    </r>
  </si>
  <si>
    <r>
      <t xml:space="preserve">Мултидисциплинарне науке / </t>
    </r>
    <r>
      <rPr>
        <i/>
        <sz val="10"/>
        <color theme="1"/>
        <rFont val="Arial Narrow"/>
        <family val="2"/>
      </rPr>
      <t>Multidisciplinary sciences</t>
    </r>
  </si>
  <si>
    <t>Становништво од 10 и више година, према компјутерској писмености, Попис 2013.</t>
  </si>
  <si>
    <t>Population aged 10 and over by computer literacy, Census 2013</t>
  </si>
  <si>
    <r>
      <t xml:space="preserve">Компјутерска писменост
</t>
    </r>
    <r>
      <rPr>
        <i/>
        <sz val="10"/>
        <color theme="1"/>
        <rFont val="Arial Narrow"/>
        <family val="2"/>
      </rPr>
      <t>Computer literacy</t>
    </r>
  </si>
  <si>
    <r>
      <t xml:space="preserve">Компјутерски писмена лица / </t>
    </r>
    <r>
      <rPr>
        <i/>
        <sz val="10"/>
        <color theme="1"/>
        <rFont val="Arial Narrow"/>
        <family val="2"/>
      </rPr>
      <t>Computer-literate persons</t>
    </r>
  </si>
  <si>
    <r>
      <t xml:space="preserve">Лица која дјелимично познају рад на рачунару / </t>
    </r>
    <r>
      <rPr>
        <i/>
        <sz val="10"/>
        <color theme="1"/>
        <rFont val="Arial Narrow"/>
        <family val="2"/>
      </rPr>
      <t>Persons with partial computer skills</t>
    </r>
  </si>
  <si>
    <r>
      <t xml:space="preserve">Компјутерски неписмена лица / </t>
    </r>
    <r>
      <rPr>
        <i/>
        <sz val="10"/>
        <color theme="1"/>
        <rFont val="Arial Narrow"/>
        <family val="2"/>
      </rPr>
      <t>Computer-illiterate persons</t>
    </r>
  </si>
  <si>
    <r>
      <t xml:space="preserve">Непознато / </t>
    </r>
    <r>
      <rPr>
        <i/>
        <sz val="10"/>
        <color theme="1"/>
        <rFont val="Arial Narrow"/>
        <family val="2"/>
      </rPr>
      <t>Unknown</t>
    </r>
  </si>
  <si>
    <r>
      <t>Корисници рачунара и интернета</t>
    </r>
    <r>
      <rPr>
        <b/>
        <vertAlign val="superscript"/>
        <sz val="10"/>
        <color theme="1"/>
        <rFont val="Arial Narrow"/>
        <family val="2"/>
      </rPr>
      <t>1)</t>
    </r>
  </si>
  <si>
    <r>
      <t>Users of personal computer and Internet</t>
    </r>
    <r>
      <rPr>
        <b/>
        <i/>
        <vertAlign val="superscript"/>
        <sz val="10"/>
        <color theme="1"/>
        <rFont val="Arial Narrow"/>
        <family val="2"/>
      </rPr>
      <t>1)</t>
    </r>
  </si>
  <si>
    <r>
      <t xml:space="preserve">Корисници рачунара
</t>
    </r>
    <r>
      <rPr>
        <i/>
        <sz val="10"/>
        <color theme="1"/>
        <rFont val="Arial Narrow"/>
        <family val="2"/>
      </rPr>
      <t>Personal computer users</t>
    </r>
  </si>
  <si>
    <r>
      <t xml:space="preserve">Корисници интернета
</t>
    </r>
    <r>
      <rPr>
        <i/>
        <sz val="10"/>
        <color theme="1"/>
        <rFont val="Arial Narrow"/>
        <family val="2"/>
      </rPr>
      <t>Internet users</t>
    </r>
  </si>
  <si>
    <r>
      <rPr>
        <vertAlign val="superscript"/>
        <sz val="8"/>
        <color theme="1"/>
        <rFont val="Arial Narrow"/>
        <family val="2"/>
      </rPr>
      <t xml:space="preserve">1)  </t>
    </r>
    <r>
      <rPr>
        <sz val="8"/>
        <color theme="1"/>
        <rFont val="Arial Narrow"/>
        <family val="2"/>
      </rPr>
      <t xml:space="preserve">Лица старости 16–74 године </t>
    </r>
  </si>
  <si>
    <t xml:space="preserve">   Persons of age 16–74 years</t>
  </si>
  <si>
    <t>Извор: РЗС РС, Анкета о употреби информационо-комуникационих технологија у домаћинствима и појединачно</t>
  </si>
  <si>
    <t>Source: RSIS, Survey on the use of Information and communication technologies by households and individuals</t>
  </si>
  <si>
    <r>
      <t>Лица која свакодневно користе рачунар и интернет</t>
    </r>
    <r>
      <rPr>
        <b/>
        <vertAlign val="superscript"/>
        <sz val="10"/>
        <color theme="1"/>
        <rFont val="Arial Narrow"/>
        <family val="2"/>
      </rPr>
      <t>1)</t>
    </r>
  </si>
  <si>
    <r>
      <t>Daily users of personal computer and Internet</t>
    </r>
    <r>
      <rPr>
        <i/>
        <vertAlign val="superscript"/>
        <sz val="10"/>
        <color theme="1"/>
        <rFont val="Arial Narrow"/>
        <family val="2"/>
      </rPr>
      <t>1)</t>
    </r>
  </si>
  <si>
    <r>
      <rPr>
        <vertAlign val="superscript"/>
        <sz val="8"/>
        <color theme="1"/>
        <rFont val="Arial Narrow"/>
        <family val="2"/>
      </rPr>
      <t xml:space="preserve">1)  </t>
    </r>
    <r>
      <rPr>
        <sz val="8"/>
        <color theme="1"/>
        <rFont val="Arial Narrow"/>
        <family val="2"/>
      </rPr>
      <t>Проценат од укупног броја корисника рачунара или интернета у референтном тромјесечју</t>
    </r>
  </si>
  <si>
    <t xml:space="preserve">   Percentage out of the total number of users of personal computer of Internet in the reference quarter</t>
  </si>
  <si>
    <t>Учесталост коришћења рачунара и интернета, 2022.</t>
  </si>
  <si>
    <t>Frequency of using personal computer and Internet, 2022</t>
  </si>
  <si>
    <r>
      <t xml:space="preserve">У посљедња три мјесеца / </t>
    </r>
    <r>
      <rPr>
        <i/>
        <sz val="10"/>
        <color theme="1"/>
        <rFont val="Arial Narrow"/>
        <family val="2"/>
      </rPr>
      <t>In the last three months</t>
    </r>
  </si>
  <si>
    <r>
      <t xml:space="preserve">У периоду од три мјесеца до једне године / </t>
    </r>
    <r>
      <rPr>
        <i/>
        <sz val="10"/>
        <color theme="1"/>
        <rFont val="Arial Narrow"/>
        <family val="2"/>
      </rPr>
      <t>Between three months and one year</t>
    </r>
  </si>
  <si>
    <t xml:space="preserve">(5.7)                </t>
  </si>
  <si>
    <t>(6.4)</t>
  </si>
  <si>
    <t>•</t>
  </si>
  <si>
    <r>
      <t xml:space="preserve">Прије више од једне године / </t>
    </r>
    <r>
      <rPr>
        <i/>
        <sz val="10"/>
        <color theme="1"/>
        <rFont val="Arial Narrow"/>
        <family val="2"/>
      </rPr>
      <t>More than a year ago</t>
    </r>
  </si>
  <si>
    <t>((1.9))</t>
  </si>
  <si>
    <t>((1.3))</t>
  </si>
  <si>
    <r>
      <t xml:space="preserve">Никад / </t>
    </r>
    <r>
      <rPr>
        <i/>
        <sz val="10"/>
        <color theme="1"/>
        <rFont val="Arial Narrow"/>
        <family val="2"/>
      </rPr>
      <t>Never</t>
    </r>
  </si>
  <si>
    <t>17,0</t>
  </si>
  <si>
    <r>
      <t>Финансијска подршка иноваторству, 2021.</t>
    </r>
    <r>
      <rPr>
        <b/>
        <vertAlign val="superscript"/>
        <sz val="10"/>
        <color theme="1"/>
        <rFont val="Arial Narrow"/>
        <family val="2"/>
      </rPr>
      <t>1)</t>
    </r>
  </si>
  <si>
    <r>
      <t>Financial support for innovation, 2021</t>
    </r>
    <r>
      <rPr>
        <i/>
        <vertAlign val="superscript"/>
        <sz val="10"/>
        <color theme="1"/>
        <rFont val="Arial Narrow"/>
        <family val="2"/>
      </rPr>
      <t>1)</t>
    </r>
  </si>
  <si>
    <r>
      <t xml:space="preserve">Број иноватора који су конкурисали за финансијску подршку / </t>
    </r>
    <r>
      <rPr>
        <i/>
        <sz val="10"/>
        <color theme="1"/>
        <rFont val="Arial Narrow"/>
        <family val="2"/>
      </rPr>
      <t>Number of candidates for financial support for innovation</t>
    </r>
  </si>
  <si>
    <r>
      <rPr>
        <sz val="10"/>
        <color theme="1"/>
        <rFont val="Arial Narrow"/>
        <family val="2"/>
      </rPr>
      <t>Број финансијски подржаних иноватора</t>
    </r>
    <r>
      <rPr>
        <i/>
        <sz val="10"/>
        <color theme="1"/>
        <rFont val="Arial Narrow"/>
        <family val="2"/>
      </rPr>
      <t xml:space="preserve"> / Number of financially supported innovators</t>
    </r>
  </si>
  <si>
    <r>
      <rPr>
        <vertAlign val="superscript"/>
        <sz val="8"/>
        <color theme="1"/>
        <rFont val="Arial Narrow"/>
        <family val="2"/>
      </rPr>
      <t xml:space="preserve">1)  </t>
    </r>
    <r>
      <rPr>
        <sz val="8"/>
        <color theme="1"/>
        <rFont val="Arial Narrow"/>
        <family val="2"/>
      </rPr>
      <t>Подаци за 2022. годину нису расположиви јер су тада средства додјељивана само за организације иноватора.</t>
    </r>
  </si>
  <si>
    <t xml:space="preserve">   Data for 2022 are not available, because thе funds were allocated only to organisations of innovators at the time.</t>
  </si>
  <si>
    <t>Извор: Mинистарство за научнотехнолошки развој и високо образовање РС</t>
  </si>
  <si>
    <r>
      <t>Source: RS Ministry of Scientific and Technological development and Higher Education</t>
    </r>
    <r>
      <rPr>
        <sz val="8"/>
        <color theme="1"/>
        <rFont val="Times New Roman"/>
        <family val="1"/>
      </rPr>
      <t xml:space="preserve"> </t>
    </r>
  </si>
  <si>
    <t xml:space="preserve">Основни показатељи активности становништва, 2022. </t>
  </si>
  <si>
    <t>Main indicators of population activity, 2022</t>
  </si>
  <si>
    <t xml:space="preserve"> %</t>
  </si>
  <si>
    <r>
      <t xml:space="preserve">Укупно
</t>
    </r>
    <r>
      <rPr>
        <i/>
        <sz val="10"/>
        <color rgb="FF000000"/>
        <rFont val="Arial Narrow"/>
        <family val="2"/>
      </rPr>
      <t>Total</t>
    </r>
  </si>
  <si>
    <r>
      <t xml:space="preserve">Стопа активности / </t>
    </r>
    <r>
      <rPr>
        <i/>
        <sz val="10"/>
        <color theme="1"/>
        <rFont val="Arial Narrow"/>
        <family val="2"/>
      </rPr>
      <t>Activity rate</t>
    </r>
  </si>
  <si>
    <r>
      <t>Стопа активности становништва 15–24 год. /</t>
    </r>
    <r>
      <rPr>
        <i/>
        <sz val="10"/>
        <color theme="1"/>
        <rFont val="Arial Narrow"/>
        <family val="2"/>
      </rPr>
      <t xml:space="preserve"> Activity rate for population of age 15–24</t>
    </r>
  </si>
  <si>
    <r>
      <t xml:space="preserve">Стопа запослености / </t>
    </r>
    <r>
      <rPr>
        <i/>
        <sz val="10"/>
        <color theme="1"/>
        <rFont val="Arial Narrow"/>
        <family val="2"/>
      </rPr>
      <t>Employment rate</t>
    </r>
  </si>
  <si>
    <r>
      <t xml:space="preserve">Стопа незапослености / </t>
    </r>
    <r>
      <rPr>
        <i/>
        <sz val="10"/>
        <color theme="1"/>
        <rFont val="Arial Narrow"/>
        <family val="2"/>
      </rPr>
      <t>Unemployment rate</t>
    </r>
  </si>
  <si>
    <t>Извор: РЗС РС, Анкета о радној снази</t>
  </si>
  <si>
    <t xml:space="preserve">Показатељи активности становништва према старосним групама и полу, 2022. </t>
  </si>
  <si>
    <t>Indicators of the population activity by age groups and sex, 2022</t>
  </si>
  <si>
    <r>
      <t xml:space="preserve">Стопа запослености
</t>
    </r>
    <r>
      <rPr>
        <i/>
        <sz val="10"/>
        <color rgb="FF000000"/>
        <rFont val="Arial Narrow"/>
        <family val="2"/>
      </rPr>
      <t>Employment rate</t>
    </r>
  </si>
  <si>
    <r>
      <t xml:space="preserve">Стопа незапослености
</t>
    </r>
    <r>
      <rPr>
        <i/>
        <sz val="10"/>
        <color rgb="FF000000"/>
        <rFont val="Arial Narrow"/>
        <family val="2"/>
      </rPr>
      <t>Unemployment rate</t>
    </r>
  </si>
  <si>
    <t>15+</t>
  </si>
  <si>
    <t>15-64</t>
  </si>
  <si>
    <t>15-24</t>
  </si>
  <si>
    <t>25-54</t>
  </si>
  <si>
    <t>55-64</t>
  </si>
  <si>
    <t xml:space="preserve">Структура запослених према статусу у запослености, 2022. </t>
  </si>
  <si>
    <t>Percentage distribution of persons in employment, by employment status, 2022</t>
  </si>
  <si>
    <r>
      <t xml:space="preserve">Запосленици / </t>
    </r>
    <r>
      <rPr>
        <i/>
        <sz val="10"/>
        <color theme="1"/>
        <rFont val="Arial Narrow"/>
        <family val="2"/>
      </rPr>
      <t>Employees</t>
    </r>
  </si>
  <si>
    <r>
      <t xml:space="preserve">Самозапосленици који раде за себе, без запослених / </t>
    </r>
    <r>
      <rPr>
        <i/>
        <sz val="10"/>
        <color theme="1"/>
        <rFont val="Arial Narrow"/>
        <family val="2"/>
      </rPr>
      <t>Self-employed - own-account workers</t>
    </r>
    <r>
      <rPr>
        <sz val="10"/>
        <color theme="1"/>
        <rFont val="Arial Narrow"/>
        <family val="2"/>
      </rPr>
      <t xml:space="preserve"> </t>
    </r>
  </si>
  <si>
    <r>
      <t xml:space="preserve">Самозапосленици – послодавци / </t>
    </r>
    <r>
      <rPr>
        <i/>
        <sz val="10"/>
        <color theme="1"/>
        <rFont val="Arial Narrow"/>
        <family val="2"/>
      </rPr>
      <t>Self-employed – employers</t>
    </r>
  </si>
  <si>
    <t>(3,4)</t>
  </si>
  <si>
    <r>
      <t xml:space="preserve">Неплаћени помажући чланови / </t>
    </r>
    <r>
      <rPr>
        <i/>
        <sz val="10"/>
        <color theme="1"/>
        <rFont val="Arial Narrow"/>
        <family val="2"/>
      </rPr>
      <t>Unpaid family workers</t>
    </r>
  </si>
  <si>
    <t>(4,6)</t>
  </si>
  <si>
    <t>(1,2)</t>
  </si>
  <si>
    <t>Запослени са пуним и краћим од пуног радног времена, 2022.</t>
  </si>
  <si>
    <t>Persons in employment working full-time or part-time, 2022</t>
  </si>
  <si>
    <r>
      <t>УКУПНО /</t>
    </r>
    <r>
      <rPr>
        <i/>
        <sz val="10"/>
        <color theme="1"/>
        <rFont val="Arial Narrow"/>
        <family val="2"/>
      </rPr>
      <t xml:space="preserve"> TOTAL</t>
    </r>
  </si>
  <si>
    <r>
      <t xml:space="preserve">Пуно радно вријеме / </t>
    </r>
    <r>
      <rPr>
        <i/>
        <sz val="10"/>
        <color theme="1"/>
        <rFont val="Arial Narrow"/>
        <family val="2"/>
      </rPr>
      <t>Working full time</t>
    </r>
  </si>
  <si>
    <r>
      <t>Краће од пуног радног времена /</t>
    </r>
    <r>
      <rPr>
        <i/>
        <sz val="10"/>
        <color theme="1"/>
        <rFont val="Arial Narrow"/>
        <family val="2"/>
      </rPr>
      <t xml:space="preserve"> Working part time</t>
    </r>
  </si>
  <si>
    <t>(4,0)</t>
  </si>
  <si>
    <t>(4,3)</t>
  </si>
  <si>
    <t>Просјек уобичајених седмичних часова рада на главном послу, 2022.</t>
  </si>
  <si>
    <t>Average hours usually worked per week on main job, 2022</t>
  </si>
  <si>
    <r>
      <t xml:space="preserve">Просјек уобичајених седмичних часова рада на главном послу / 
</t>
    </r>
    <r>
      <rPr>
        <i/>
        <sz val="10"/>
        <color theme="1"/>
        <rFont val="Arial Narrow"/>
        <family val="2"/>
      </rPr>
      <t>Average hours usually worked per week on main job</t>
    </r>
  </si>
  <si>
    <r>
      <t>Структура запослених према групама подручја дјелатности, 2022.</t>
    </r>
    <r>
      <rPr>
        <b/>
        <vertAlign val="superscript"/>
        <sz val="10"/>
        <color theme="1"/>
        <rFont val="Arial Narrow"/>
        <family val="2"/>
      </rPr>
      <t>1)</t>
    </r>
  </si>
  <si>
    <r>
      <t>Percentage distribution of persons in employment by groups of sections of economic activities, 2022</t>
    </r>
    <r>
      <rPr>
        <i/>
        <vertAlign val="superscript"/>
        <sz val="10"/>
        <color theme="1"/>
        <rFont val="Arial Narrow"/>
        <family val="2"/>
      </rPr>
      <t>1)</t>
    </r>
  </si>
  <si>
    <r>
      <t xml:space="preserve">Пољопривредa / </t>
    </r>
    <r>
      <rPr>
        <i/>
        <sz val="10"/>
        <color theme="1"/>
        <rFont val="Arial Narrow"/>
        <family val="2"/>
      </rPr>
      <t>Agriculture</t>
    </r>
  </si>
  <si>
    <r>
      <t xml:space="preserve">Прерађивачка индустрија / </t>
    </r>
    <r>
      <rPr>
        <i/>
        <sz val="10"/>
        <color theme="1"/>
        <rFont val="Arial Narrow"/>
        <family val="2"/>
      </rPr>
      <t>Manufacturing</t>
    </r>
  </si>
  <si>
    <r>
      <t xml:space="preserve">Вађење руда и камена, производња и снабдијевање ел. енергијом, гасом и водом / </t>
    </r>
    <r>
      <rPr>
        <i/>
        <sz val="10"/>
        <color theme="1"/>
        <rFont val="Arial Narrow"/>
        <family val="2"/>
      </rPr>
      <t>Mining and quarrying; eletricity, gas and water supply</t>
    </r>
  </si>
  <si>
    <t>(3,2)</t>
  </si>
  <si>
    <r>
      <t xml:space="preserve">Грађевинарство / </t>
    </r>
    <r>
      <rPr>
        <i/>
        <sz val="10"/>
        <color theme="1"/>
        <rFont val="Arial Narrow"/>
        <family val="2"/>
      </rPr>
      <t>Construction</t>
    </r>
  </si>
  <si>
    <t>(1,5)</t>
  </si>
  <si>
    <r>
      <t xml:space="preserve">Услужне дјелатности / </t>
    </r>
    <r>
      <rPr>
        <i/>
        <sz val="10"/>
        <color theme="1"/>
        <rFont val="Arial Narrow"/>
        <family val="2"/>
      </rPr>
      <t>Services</t>
    </r>
  </si>
  <si>
    <r>
      <rPr>
        <vertAlign val="superscript"/>
        <sz val="8"/>
        <color theme="1"/>
        <rFont val="Arial Narrow"/>
        <family val="2"/>
      </rPr>
      <t>1)</t>
    </r>
    <r>
      <rPr>
        <sz val="8"/>
        <color theme="1"/>
        <rFont val="Arial Narrow"/>
        <family val="2"/>
      </rPr>
      <t xml:space="preserve"> Групе подручја Класификације дјелатности КД БиХ 2010: Пољопривредa (A), Прерађивачка индустрија (C), Вађење руда и камена; Производња и снабдијевање електричном енергијом, гасом, паром  и климатизација; Снабдијевање водом; канализација, управљање отпадом и дјелатности санације (ремедијације) животне средине  (B,D,E), Грађевинарство (F), Услужне дјелатности (G,H,I,J,K,L,M,N,O,P,Q,R,S,T,U). </t>
    </r>
  </si>
  <si>
    <t>Groups of activity’s section, Classification of Economic Activities KD BH 2010: Agriculture (A), Manufacturing (C),   Mining and quarrying; Electricity, gas, steam and air-conditioning supply; Water supply; sewerage, waste management and remediation activities  (B,D,E),  Construction (F), Services (G,H,I,J,K,L,M,N,O,P,Q,R,S,T,U)</t>
  </si>
  <si>
    <t>Запослени у пословним субјектима, годишњи просјек</t>
  </si>
  <si>
    <t>Employed persons in business entities, annual average</t>
  </si>
  <si>
    <t>Просјечне нето плате запослених у пословним субјектима према подручјима дјелатности, 2022.</t>
  </si>
  <si>
    <t>Average net wages of employees in business entities by section of activity, 2022</t>
  </si>
  <si>
    <t>KM</t>
  </si>
  <si>
    <r>
      <t xml:space="preserve">Подручје дјелатности
</t>
    </r>
    <r>
      <rPr>
        <i/>
        <sz val="10"/>
        <color rgb="FF000000"/>
        <rFont val="Arial Narrow"/>
        <family val="2"/>
      </rPr>
      <t>Section of activity</t>
    </r>
  </si>
  <si>
    <t>A</t>
  </si>
  <si>
    <t>B</t>
  </si>
  <si>
    <t>C</t>
  </si>
  <si>
    <t>D</t>
  </si>
  <si>
    <t>E</t>
  </si>
  <si>
    <t>F</t>
  </si>
  <si>
    <t>G</t>
  </si>
  <si>
    <t>H</t>
  </si>
  <si>
    <t>I</t>
  </si>
  <si>
    <t>J</t>
  </si>
  <si>
    <t>K</t>
  </si>
  <si>
    <t>L</t>
  </si>
  <si>
    <t>M</t>
  </si>
  <si>
    <t>N</t>
  </si>
  <si>
    <t>O</t>
  </si>
  <si>
    <t>P</t>
  </si>
  <si>
    <t>Q</t>
  </si>
  <si>
    <t>R</t>
  </si>
  <si>
    <t>S</t>
  </si>
  <si>
    <t>Запослени у пословним субјектима према степену стручног образовања у 2022, годишњи просјек</t>
  </si>
  <si>
    <t>Employed persons in business entities by level of professional education in 2022, annual average</t>
  </si>
  <si>
    <r>
      <t xml:space="preserve">Степен стручног образовања
</t>
    </r>
    <r>
      <rPr>
        <i/>
        <sz val="10"/>
        <color rgb="FF000000"/>
        <rFont val="Arial Narrow"/>
        <family val="2"/>
      </rPr>
      <t>Level of professional education</t>
    </r>
  </si>
  <si>
    <r>
      <t xml:space="preserve">Доктори наука / </t>
    </r>
    <r>
      <rPr>
        <i/>
        <sz val="10"/>
        <color theme="1"/>
        <rFont val="Arial Narrow"/>
        <family val="2"/>
      </rPr>
      <t>Doctors of science</t>
    </r>
  </si>
  <si>
    <r>
      <t xml:space="preserve">Магистри / </t>
    </r>
    <r>
      <rPr>
        <i/>
        <sz val="10"/>
        <color theme="1"/>
        <rFont val="Arial Narrow"/>
        <family val="2"/>
      </rPr>
      <t>Master degree</t>
    </r>
  </si>
  <si>
    <r>
      <t xml:space="preserve">Висока стручна спрема / </t>
    </r>
    <r>
      <rPr>
        <i/>
        <sz val="10"/>
        <color theme="1"/>
        <rFont val="Arial Narrow"/>
        <family val="2"/>
      </rPr>
      <t>University qualification</t>
    </r>
  </si>
  <si>
    <r>
      <t xml:space="preserve">Виша стручна спрема / </t>
    </r>
    <r>
      <rPr>
        <i/>
        <sz val="10"/>
        <color theme="1"/>
        <rFont val="Arial Narrow"/>
        <family val="2"/>
      </rPr>
      <t>Two-year college</t>
    </r>
  </si>
  <si>
    <r>
      <t xml:space="preserve">Средња стручна спрема / </t>
    </r>
    <r>
      <rPr>
        <i/>
        <sz val="10"/>
        <color theme="1"/>
        <rFont val="Arial Narrow"/>
        <family val="2"/>
      </rPr>
      <t>Secondary school</t>
    </r>
  </si>
  <si>
    <r>
      <t xml:space="preserve">Нижа стручна спрема / </t>
    </r>
    <r>
      <rPr>
        <i/>
        <sz val="10"/>
        <color theme="1"/>
        <rFont val="Arial Narrow"/>
        <family val="2"/>
      </rPr>
      <t>Lower level</t>
    </r>
  </si>
  <si>
    <r>
      <t xml:space="preserve">Висококвалификовани / </t>
    </r>
    <r>
      <rPr>
        <i/>
        <sz val="10"/>
        <color theme="1"/>
        <rFont val="Arial Narrow"/>
        <family val="2"/>
      </rPr>
      <t>Highly skilled</t>
    </r>
  </si>
  <si>
    <r>
      <t xml:space="preserve">Квалификовани / </t>
    </r>
    <r>
      <rPr>
        <i/>
        <sz val="10"/>
        <color theme="1"/>
        <rFont val="Arial Narrow"/>
        <family val="2"/>
      </rPr>
      <t>Skilled</t>
    </r>
  </si>
  <si>
    <r>
      <t xml:space="preserve">Полуквалификовани / </t>
    </r>
    <r>
      <rPr>
        <i/>
        <sz val="10"/>
        <color theme="1"/>
        <rFont val="Arial Narrow"/>
        <family val="2"/>
      </rPr>
      <t>Semi-skilled</t>
    </r>
  </si>
  <si>
    <r>
      <t xml:space="preserve">Неквалификовани / </t>
    </r>
    <r>
      <rPr>
        <i/>
        <sz val="10"/>
        <color theme="1"/>
        <rFont val="Arial Narrow"/>
        <family val="2"/>
      </rPr>
      <t>Unskilled</t>
    </r>
  </si>
  <si>
    <t>Лица која траже запослење, стање 31. децембар</t>
  </si>
  <si>
    <t>Persons looking for employment, state as on 31 December</t>
  </si>
  <si>
    <t xml:space="preserve">Извор: Завод за запошљавање Републике Српске </t>
  </si>
  <si>
    <t>Source: Republika Srpska Employment Office</t>
  </si>
  <si>
    <r>
      <t>Незапослени и запослени припадници националних мањина</t>
    </r>
    <r>
      <rPr>
        <b/>
        <vertAlign val="superscript"/>
        <sz val="10"/>
        <color theme="1"/>
        <rFont val="Arial Narrow"/>
        <family val="2"/>
      </rPr>
      <t xml:space="preserve">1) </t>
    </r>
  </si>
  <si>
    <r>
      <t>Unemployed and employed members of national minorities</t>
    </r>
    <r>
      <rPr>
        <i/>
        <vertAlign val="superscript"/>
        <sz val="10"/>
        <color theme="1"/>
        <rFont val="Arial Narrow"/>
        <family val="2"/>
      </rPr>
      <t>1)</t>
    </r>
  </si>
  <si>
    <r>
      <t>Незапослена лица – активна понуда (стање 31.</t>
    </r>
    <r>
      <rPr>
        <sz val="10"/>
        <color theme="1"/>
        <rFont val="Times New Roman"/>
        <family val="1"/>
      </rPr>
      <t xml:space="preserve"> </t>
    </r>
    <r>
      <rPr>
        <sz val="10"/>
        <color theme="1"/>
        <rFont val="Arial Narrow"/>
        <family val="2"/>
      </rPr>
      <t xml:space="preserve">децембар) / </t>
    </r>
    <r>
      <rPr>
        <i/>
        <sz val="10"/>
        <color theme="1"/>
        <rFont val="Arial Narrow"/>
        <family val="2"/>
      </rPr>
      <t>Unemployed persons – active supply (state as on 31 December)</t>
    </r>
  </si>
  <si>
    <r>
      <t xml:space="preserve">од тога, лица ромске народности / </t>
    </r>
    <r>
      <rPr>
        <i/>
        <sz val="10"/>
        <color theme="1"/>
        <rFont val="Arial Narrow"/>
        <family val="2"/>
      </rPr>
      <t>of which, Roma persons</t>
    </r>
  </si>
  <si>
    <r>
      <t xml:space="preserve">Запослена лица / </t>
    </r>
    <r>
      <rPr>
        <i/>
        <sz val="10"/>
        <color theme="1"/>
        <rFont val="Arial Narrow"/>
        <family val="2"/>
      </rPr>
      <t xml:space="preserve">Persons employed </t>
    </r>
  </si>
  <si>
    <r>
      <t>од тога, лица ромске народности</t>
    </r>
    <r>
      <rPr>
        <i/>
        <sz val="10"/>
        <color theme="1"/>
        <rFont val="Arial Narrow"/>
        <family val="2"/>
      </rPr>
      <t xml:space="preserve"> / of which, Roma persons</t>
    </r>
  </si>
  <si>
    <r>
      <rPr>
        <vertAlign val="superscript"/>
        <sz val="8"/>
        <color theme="1"/>
        <rFont val="Arial Narrow"/>
        <family val="2"/>
      </rPr>
      <t>1)</t>
    </r>
    <r>
      <rPr>
        <sz val="8"/>
        <color theme="1"/>
        <rFont val="Arial Narrow"/>
        <family val="2"/>
      </rPr>
      <t xml:space="preserve">  Према евиденцији Завода за запошљавање</t>
    </r>
  </si>
  <si>
    <t xml:space="preserve">    Registered at the Employment Office</t>
  </si>
  <si>
    <t xml:space="preserve"> </t>
  </si>
  <si>
    <r>
      <t>Незапослена лица са инвалидитетом</t>
    </r>
    <r>
      <rPr>
        <b/>
        <vertAlign val="superscript"/>
        <sz val="10"/>
        <color theme="1"/>
        <rFont val="Arial Narrow"/>
        <family val="2"/>
      </rPr>
      <t xml:space="preserve">1) </t>
    </r>
  </si>
  <si>
    <r>
      <t>Unеmployed disabled persons</t>
    </r>
    <r>
      <rPr>
        <i/>
        <vertAlign val="superscript"/>
        <sz val="10"/>
        <color theme="1"/>
        <rFont val="Arial Narrow"/>
        <family val="2"/>
      </rPr>
      <t>1)</t>
    </r>
  </si>
  <si>
    <r>
      <t>(стање 31. децембар /</t>
    </r>
    <r>
      <rPr>
        <i/>
        <sz val="10"/>
        <color theme="1"/>
        <rFont val="Arial Narrow"/>
        <family val="2"/>
      </rPr>
      <t xml:space="preserve"> as on 31 December</t>
    </r>
    <r>
      <rPr>
        <sz val="10"/>
        <color theme="1"/>
        <rFont val="Arial Narrow"/>
        <family val="2"/>
      </rPr>
      <t>)</t>
    </r>
  </si>
  <si>
    <r>
      <t xml:space="preserve">Категорија 
</t>
    </r>
    <r>
      <rPr>
        <i/>
        <sz val="10"/>
        <color theme="1"/>
        <rFont val="Arial Narrow"/>
        <family val="2"/>
      </rPr>
      <t>Category</t>
    </r>
  </si>
  <si>
    <r>
      <t xml:space="preserve">Ратни војни инвалиди / </t>
    </r>
    <r>
      <rPr>
        <i/>
        <sz val="10"/>
        <color theme="1"/>
        <rFont val="Arial Narrow"/>
        <family val="2"/>
      </rPr>
      <t>Disabled veterans of war</t>
    </r>
  </si>
  <si>
    <r>
      <t>Војно-мирнодопски инвалиди /</t>
    </r>
    <r>
      <rPr>
        <i/>
        <sz val="10"/>
        <color theme="1"/>
        <rFont val="Arial Narrow"/>
        <family val="2"/>
      </rPr>
      <t xml:space="preserve"> Peacetime military disabled persons</t>
    </r>
    <r>
      <rPr>
        <sz val="10"/>
        <color theme="1"/>
        <rFont val="Arial Narrow"/>
        <family val="2"/>
      </rPr>
      <t xml:space="preserve"> </t>
    </r>
  </si>
  <si>
    <r>
      <t xml:space="preserve">Инвалиди рада / </t>
    </r>
    <r>
      <rPr>
        <i/>
        <sz val="10"/>
        <color theme="1"/>
        <rFont val="Arial Narrow"/>
        <family val="2"/>
      </rPr>
      <t>Disabled workers</t>
    </r>
  </si>
  <si>
    <r>
      <t xml:space="preserve">Категоризована омладина / </t>
    </r>
    <r>
      <rPr>
        <i/>
        <sz val="10"/>
        <color theme="1"/>
        <rFont val="Arial Narrow"/>
        <family val="2"/>
      </rPr>
      <t>Categorised youth</t>
    </r>
  </si>
  <si>
    <r>
      <t xml:space="preserve">Цивилне жртве рата / </t>
    </r>
    <r>
      <rPr>
        <i/>
        <sz val="10"/>
        <color theme="1"/>
        <rFont val="Arial Narrow"/>
        <family val="2"/>
      </rPr>
      <t>Civil victims of war</t>
    </r>
  </si>
  <si>
    <r>
      <t xml:space="preserve">Остали инвалиди / </t>
    </r>
    <r>
      <rPr>
        <i/>
        <sz val="10"/>
        <color theme="1"/>
        <rFont val="Arial Narrow"/>
        <family val="2"/>
      </rPr>
      <t>Other disabled persons</t>
    </r>
  </si>
  <si>
    <t>Пројекти запошљавања приправника</t>
  </si>
  <si>
    <t>Trainee employment projects</t>
  </si>
  <si>
    <t>Незапослени према највишој завршеној школској спреми, 2022.</t>
  </si>
  <si>
    <t>Unemployed persons by the highest level of education attained, 2022</t>
  </si>
  <si>
    <r>
      <t xml:space="preserve">Највиша завршена школска спрема
</t>
    </r>
    <r>
      <rPr>
        <i/>
        <sz val="10"/>
        <color rgb="FF000000"/>
        <rFont val="Arial Narrow"/>
        <family val="2"/>
      </rPr>
      <t>Highest level of education attained</t>
    </r>
  </si>
  <si>
    <t>100,0</t>
  </si>
  <si>
    <r>
      <t xml:space="preserve">Основна школа и мање / </t>
    </r>
    <r>
      <rPr>
        <i/>
        <sz val="10"/>
        <color theme="1"/>
        <rFont val="Arial Narrow"/>
        <family val="2"/>
      </rPr>
      <t>Primary school and less</t>
    </r>
  </si>
  <si>
    <t>((5,5))</t>
  </si>
  <si>
    <t>(7,1)</t>
  </si>
  <si>
    <r>
      <t xml:space="preserve">Средња школа  / </t>
    </r>
    <r>
      <rPr>
        <i/>
        <sz val="10"/>
        <color theme="1"/>
        <rFont val="Arial Narrow"/>
        <family val="2"/>
      </rPr>
      <t xml:space="preserve">Secondary school </t>
    </r>
  </si>
  <si>
    <r>
      <t xml:space="preserve">Виша, висока школа, магистериј, докторат / </t>
    </r>
    <r>
      <rPr>
        <i/>
        <sz val="10"/>
        <color theme="1"/>
        <rFont val="Arial Narrow"/>
        <family val="2"/>
      </rPr>
      <t>College, university, masters, doctoral degrees</t>
    </r>
  </si>
  <si>
    <t>(14,7)</t>
  </si>
  <si>
    <t>Незапослени према трајању незапослености, 2022.</t>
  </si>
  <si>
    <t>Unemployed persons by duration of unemployment, 2022</t>
  </si>
  <si>
    <r>
      <t xml:space="preserve">Трајање незапослености
</t>
    </r>
    <r>
      <rPr>
        <i/>
        <sz val="10"/>
        <color rgb="FF000000"/>
        <rFont val="Arial Narrow"/>
        <family val="2"/>
      </rPr>
      <t>Duration of unemployment</t>
    </r>
  </si>
  <si>
    <r>
      <t xml:space="preserve">До 23 мјесеца / </t>
    </r>
    <r>
      <rPr>
        <i/>
        <sz val="10"/>
        <color theme="1"/>
        <rFont val="Arial Narrow"/>
        <family val="2"/>
      </rPr>
      <t>Less than 24 months</t>
    </r>
  </si>
  <si>
    <r>
      <t xml:space="preserve">Од 24 до 47 мјесеци / </t>
    </r>
    <r>
      <rPr>
        <i/>
        <sz val="10"/>
        <color theme="1"/>
        <rFont val="Arial Narrow"/>
        <family val="2"/>
      </rPr>
      <t>24–47 months</t>
    </r>
  </si>
  <si>
    <r>
      <t xml:space="preserve">48 и више мјесеци / </t>
    </r>
    <r>
      <rPr>
        <i/>
        <sz val="10"/>
        <color theme="1"/>
        <rFont val="Arial Narrow"/>
        <family val="2"/>
      </rPr>
      <t>48 months and more</t>
    </r>
  </si>
  <si>
    <t>Корисници права на старосну и инвалидску пензију – стање 31. децембар</t>
  </si>
  <si>
    <t>Beneficiaries of old-age and disability pensions – state as on 31 December</t>
  </si>
  <si>
    <r>
      <t xml:space="preserve">Старосне пензије
</t>
    </r>
    <r>
      <rPr>
        <i/>
        <sz val="10"/>
        <color rgb="FF000000"/>
        <rFont val="Arial Narrow"/>
        <family val="2"/>
      </rPr>
      <t>Old-age pensions</t>
    </r>
  </si>
  <si>
    <r>
      <t xml:space="preserve">Инвалидске пензије
</t>
    </r>
    <r>
      <rPr>
        <i/>
        <sz val="10"/>
        <color rgb="FF000000"/>
        <rFont val="Arial Narrow"/>
        <family val="2"/>
      </rPr>
      <t>Disability pensions</t>
    </r>
  </si>
  <si>
    <t>Извор: Фонд за пензијско и инвалидско осигурање Републике Српске</t>
  </si>
  <si>
    <t>Source: Pension and Disability Insurance Fund of Republika Srpska</t>
  </si>
  <si>
    <t>Просјечна старосна и инвалидска пензија</t>
  </si>
  <si>
    <t>Average old-age and disability pension</t>
  </si>
  <si>
    <r>
      <t xml:space="preserve">Староснa пензијa, KM
</t>
    </r>
    <r>
      <rPr>
        <i/>
        <sz val="10"/>
        <color rgb="FF000000"/>
        <rFont val="Arial Narrow"/>
        <family val="2"/>
      </rPr>
      <t>Old-age pension, KM</t>
    </r>
  </si>
  <si>
    <r>
      <t xml:space="preserve">Инвалидска пензија, KM
</t>
    </r>
    <r>
      <rPr>
        <i/>
        <sz val="10"/>
        <color rgb="FF000000"/>
        <rFont val="Arial Narrow"/>
        <family val="2"/>
      </rPr>
      <t>Disability pension, KM</t>
    </r>
  </si>
  <si>
    <t xml:space="preserve">Просјечан број година коришћења права на личну пензију </t>
  </si>
  <si>
    <t>Average number of years of utilizing the right to personal pension</t>
  </si>
  <si>
    <t>Малољетни корисници социјалне заштите према старости</t>
  </si>
  <si>
    <t>Minor social welfare beneficiaries by age</t>
  </si>
  <si>
    <t>&lt;7</t>
  </si>
  <si>
    <t>7–14</t>
  </si>
  <si>
    <t xml:space="preserve">15–16 </t>
  </si>
  <si>
    <r>
      <t>17–18</t>
    </r>
    <r>
      <rPr>
        <vertAlign val="superscript"/>
        <sz val="10"/>
        <color rgb="FF000000"/>
        <rFont val="Arial Narrow"/>
        <family val="2"/>
      </rPr>
      <t>1)</t>
    </r>
  </si>
  <si>
    <r>
      <t xml:space="preserve">жене / </t>
    </r>
    <r>
      <rPr>
        <i/>
        <sz val="10"/>
        <color rgb="FF000000"/>
        <rFont val="Arial Narrow"/>
        <family val="2"/>
      </rPr>
      <t>women</t>
    </r>
  </si>
  <si>
    <r>
      <t>мушкарци /</t>
    </r>
    <r>
      <rPr>
        <i/>
        <sz val="10"/>
        <color rgb="FF000000"/>
        <rFont val="Arial Narrow"/>
        <family val="2"/>
      </rPr>
      <t xml:space="preserve"> men</t>
    </r>
  </si>
  <si>
    <r>
      <t>жене /</t>
    </r>
    <r>
      <rPr>
        <i/>
        <sz val="10"/>
        <color rgb="FF000000"/>
        <rFont val="Arial Narrow"/>
        <family val="2"/>
      </rPr>
      <t xml:space="preserve"> women</t>
    </r>
  </si>
  <si>
    <r>
      <t xml:space="preserve">мушкарци / </t>
    </r>
    <r>
      <rPr>
        <i/>
        <sz val="10"/>
        <color rgb="FF000000"/>
        <rFont val="Arial Narrow"/>
        <family val="2"/>
      </rPr>
      <t>men</t>
    </r>
  </si>
  <si>
    <r>
      <rPr>
        <vertAlign val="superscript"/>
        <sz val="8"/>
        <color theme="1"/>
        <rFont val="Arial"/>
        <family val="2"/>
      </rPr>
      <t>1)</t>
    </r>
    <r>
      <rPr>
        <sz val="8"/>
        <color theme="1"/>
        <rFont val="Arial"/>
        <family val="2"/>
      </rPr>
      <t xml:space="preserve"> </t>
    </r>
    <r>
      <rPr>
        <sz val="8"/>
        <color theme="1"/>
        <rFont val="Arial Narrow"/>
        <family val="2"/>
      </rPr>
      <t>Малољетни корисници до навршених 18 година старости</t>
    </r>
  </si>
  <si>
    <r>
      <t xml:space="preserve">    </t>
    </r>
    <r>
      <rPr>
        <i/>
        <sz val="8"/>
        <rFont val="Arial Narrow"/>
        <family val="2"/>
      </rPr>
      <t>Minor beneficiaries under the age of 18</t>
    </r>
  </si>
  <si>
    <t>Пунољетни корисници социјалне заштите према старости</t>
  </si>
  <si>
    <t>Adult social welfare beneficiaries by age</t>
  </si>
  <si>
    <t>18–21</t>
  </si>
  <si>
    <t>22–26</t>
  </si>
  <si>
    <t>27–45</t>
  </si>
  <si>
    <t>46–59</t>
  </si>
  <si>
    <t>60–65</t>
  </si>
  <si>
    <r>
      <t>Корисници субвенционисаних трошкова</t>
    </r>
    <r>
      <rPr>
        <b/>
        <vertAlign val="superscript"/>
        <sz val="10"/>
        <color theme="1"/>
        <rFont val="Arial Narrow"/>
        <family val="2"/>
      </rPr>
      <t>1)</t>
    </r>
  </si>
  <si>
    <r>
      <t>Beneficiaries of subventions</t>
    </r>
    <r>
      <rPr>
        <i/>
        <vertAlign val="superscript"/>
        <sz val="10"/>
        <color theme="1"/>
        <rFont val="Arial Narrow"/>
        <family val="2"/>
      </rPr>
      <t>1)</t>
    </r>
  </si>
  <si>
    <r>
      <rPr>
        <vertAlign val="superscript"/>
        <sz val="8"/>
        <color theme="1"/>
        <rFont val="Arial"/>
        <family val="2"/>
      </rPr>
      <t>1)</t>
    </r>
    <r>
      <rPr>
        <sz val="8"/>
        <color theme="1"/>
        <rFont val="Arial"/>
        <family val="2"/>
      </rPr>
      <t xml:space="preserve"> </t>
    </r>
    <r>
      <rPr>
        <sz val="8"/>
        <color theme="1"/>
        <rFont val="Arial Narrow"/>
        <family val="2"/>
      </rPr>
      <t>Пунољетни корисници субвенција за трошкове станарине, гријања и сахране, регистровани у центрима за социјални рад</t>
    </r>
  </si>
  <si>
    <r>
      <t xml:space="preserve">    </t>
    </r>
    <r>
      <rPr>
        <i/>
        <sz val="8"/>
        <rFont val="Arial Narrow"/>
        <family val="2"/>
      </rPr>
      <t>Adult beneficiaries of subventions for rents, heating or funeral, registered in social work centres</t>
    </r>
  </si>
  <si>
    <r>
      <t>Стара лица без породичног старања</t>
    </r>
    <r>
      <rPr>
        <b/>
        <vertAlign val="superscript"/>
        <sz val="10"/>
        <color theme="1"/>
        <rFont val="Arial Narrow"/>
        <family val="2"/>
      </rPr>
      <t>1)</t>
    </r>
  </si>
  <si>
    <r>
      <t>Old persons without family carе</t>
    </r>
    <r>
      <rPr>
        <i/>
        <vertAlign val="superscript"/>
        <sz val="10"/>
        <color theme="1"/>
        <rFont val="Arial Narrow"/>
        <family val="2"/>
      </rPr>
      <t>1)</t>
    </r>
  </si>
  <si>
    <r>
      <rPr>
        <vertAlign val="superscript"/>
        <sz val="8"/>
        <color theme="1"/>
        <rFont val="Arial"/>
        <family val="2"/>
      </rPr>
      <t>1)</t>
    </r>
    <r>
      <rPr>
        <sz val="8"/>
        <color theme="1"/>
        <rFont val="Arial"/>
        <family val="2"/>
      </rPr>
      <t xml:space="preserve"> </t>
    </r>
    <r>
      <rPr>
        <sz val="8"/>
        <color theme="1"/>
        <rFont val="Arial Narrow"/>
        <family val="2"/>
      </rPr>
      <t>Регистрована у центрима за социјални рад као корисници социјалне заштите</t>
    </r>
  </si>
  <si>
    <t xml:space="preserve">    Registered in social work centres as beneficiaries of social welfare</t>
  </si>
  <si>
    <t xml:space="preserve">Корисници бенефиција по основу родитељства/старатељства </t>
  </si>
  <si>
    <t>Beneficiaries of parental/guardian's allowances</t>
  </si>
  <si>
    <r>
      <t xml:space="preserve">Категорија
</t>
    </r>
    <r>
      <rPr>
        <i/>
        <sz val="10"/>
        <color rgb="FF000000"/>
        <rFont val="Arial Narrow"/>
        <family val="2"/>
      </rPr>
      <t>Category</t>
    </r>
  </si>
  <si>
    <r>
      <t xml:space="preserve">Корисници додатка на дјецу (родитељи/старатељи) / </t>
    </r>
    <r>
      <rPr>
        <i/>
        <sz val="10"/>
        <color rgb="FF000000"/>
        <rFont val="Arial Narrow"/>
        <family val="2"/>
      </rPr>
      <t>Beneficiaries of child benefit (parents/guardians)</t>
    </r>
  </si>
  <si>
    <r>
      <t>број дјеце /</t>
    </r>
    <r>
      <rPr>
        <i/>
        <sz val="10"/>
        <color rgb="FF000000"/>
        <rFont val="Arial Narrow"/>
        <family val="2"/>
      </rPr>
      <t xml:space="preserve"> number of children</t>
    </r>
  </si>
  <si>
    <r>
      <t>Корисници материнског додатка</t>
    </r>
    <r>
      <rPr>
        <vertAlign val="superscript"/>
        <sz val="10"/>
        <color rgb="FF000000"/>
        <rFont val="Arial Narrow"/>
        <family val="2"/>
      </rPr>
      <t>1)</t>
    </r>
    <r>
      <rPr>
        <sz val="10"/>
        <color rgb="FF000000"/>
        <rFont val="Arial Narrow"/>
        <family val="2"/>
      </rPr>
      <t xml:space="preserve"> /</t>
    </r>
    <r>
      <rPr>
        <i/>
        <sz val="10"/>
        <color rgb="FF000000"/>
        <rFont val="Arial Narrow"/>
        <family val="2"/>
      </rPr>
      <t xml:space="preserve"> Beneficiaries of maternal allowance</t>
    </r>
    <r>
      <rPr>
        <i/>
        <vertAlign val="superscript"/>
        <sz val="10"/>
        <color rgb="FF000000"/>
        <rFont val="Arial Narrow"/>
        <family val="2"/>
      </rPr>
      <t>1)</t>
    </r>
  </si>
  <si>
    <r>
      <t>Корисници помоћи за опрему новорођенчета</t>
    </r>
    <r>
      <rPr>
        <vertAlign val="superscript"/>
        <sz val="10"/>
        <color rgb="FF000000"/>
        <rFont val="Arial Narrow"/>
        <family val="2"/>
      </rPr>
      <t>1)</t>
    </r>
    <r>
      <rPr>
        <sz val="10"/>
        <color rgb="FF000000"/>
        <rFont val="Arial Narrow"/>
        <family val="2"/>
      </rPr>
      <t xml:space="preserve"> / </t>
    </r>
    <r>
      <rPr>
        <i/>
        <sz val="10"/>
        <color rgb="FF000000"/>
        <rFont val="Arial Narrow"/>
        <family val="2"/>
      </rPr>
      <t>Beneficiaries of newborn allowance</t>
    </r>
    <r>
      <rPr>
        <i/>
        <vertAlign val="superscript"/>
        <sz val="10"/>
        <color rgb="FF000000"/>
        <rFont val="Arial Narrow"/>
        <family val="2"/>
      </rPr>
      <t xml:space="preserve">1) </t>
    </r>
  </si>
  <si>
    <r>
      <rPr>
        <vertAlign val="superscript"/>
        <sz val="8"/>
        <color theme="1"/>
        <rFont val="Arial"/>
        <family val="2"/>
      </rPr>
      <t>1)</t>
    </r>
    <r>
      <rPr>
        <sz val="8"/>
        <color theme="1"/>
        <rFont val="Arial"/>
        <family val="2"/>
      </rPr>
      <t xml:space="preserve"> </t>
    </r>
    <r>
      <rPr>
        <sz val="8"/>
        <color theme="1"/>
        <rFont val="Arial Narrow"/>
        <family val="2"/>
      </rPr>
      <t>Број нових корисника у току године - према броју издатих рјешења</t>
    </r>
  </si>
  <si>
    <t xml:space="preserve">    Number of new beneficiaries during the year - according to the number of issued decisions </t>
  </si>
  <si>
    <t>Извор: Јавни фонд за дјечију заштиту Републике Српске</t>
  </si>
  <si>
    <t>Source: Republika Srpska Public Fund for Child Protection</t>
  </si>
  <si>
    <r>
      <t>Корисници породиљског и родитељског одсуства</t>
    </r>
    <r>
      <rPr>
        <b/>
        <vertAlign val="superscript"/>
        <sz val="10"/>
        <color theme="1"/>
        <rFont val="Arial Narrow"/>
        <family val="2"/>
      </rPr>
      <t>1)</t>
    </r>
  </si>
  <si>
    <r>
      <t>Persons on maternity and parental leavе</t>
    </r>
    <r>
      <rPr>
        <i/>
        <vertAlign val="superscript"/>
        <sz val="10"/>
        <color theme="1"/>
        <rFont val="Arial Narrow"/>
        <family val="2"/>
      </rPr>
      <t>1)</t>
    </r>
  </si>
  <si>
    <r>
      <t xml:space="preserve">Породиљско / родитељско одсуство / </t>
    </r>
    <r>
      <rPr>
        <i/>
        <sz val="10"/>
        <color rgb="FF000000"/>
        <rFont val="Arial Narrow"/>
        <family val="2"/>
      </rPr>
      <t>Maternity / parental leave</t>
    </r>
  </si>
  <si>
    <r>
      <t>Рад са једном половином пуног радног времена једног од родитеља, ради појачане његе и старања о дјетету са сметњама у развоју /</t>
    </r>
    <r>
      <rPr>
        <i/>
        <sz val="10"/>
        <color rgb="FF000000"/>
        <rFont val="Arial Narrow"/>
        <family val="2"/>
      </rPr>
      <t xml:space="preserve"> Parent working one half of the full working time due to intensified care for a child with disability</t>
    </r>
  </si>
  <si>
    <r>
      <t>Корисници домова за дјецу и омладину</t>
    </r>
    <r>
      <rPr>
        <b/>
        <vertAlign val="superscript"/>
        <sz val="10"/>
        <color theme="1"/>
        <rFont val="Arial Narrow"/>
        <family val="2"/>
      </rPr>
      <t>1)</t>
    </r>
  </si>
  <si>
    <r>
      <t>Residents of institutions for children and youth</t>
    </r>
    <r>
      <rPr>
        <i/>
        <vertAlign val="superscript"/>
        <sz val="10"/>
        <color theme="1"/>
        <rFont val="Arial Narrow"/>
        <family val="2"/>
      </rPr>
      <t>1)</t>
    </r>
  </si>
  <si>
    <r>
      <rPr>
        <vertAlign val="superscript"/>
        <sz val="8"/>
        <color theme="1"/>
        <rFont val="Arial"/>
        <family val="2"/>
      </rPr>
      <t>1)</t>
    </r>
    <r>
      <rPr>
        <sz val="8"/>
        <color theme="1"/>
        <rFont val="Arial"/>
        <family val="2"/>
      </rPr>
      <t xml:space="preserve"> </t>
    </r>
    <r>
      <rPr>
        <sz val="8"/>
        <color theme="1"/>
        <rFont val="Arial Narrow"/>
        <family val="2"/>
      </rPr>
      <t>Укључени и корисници домова за дјецу и омладину ометену у психичком и физичком развоју</t>
    </r>
  </si>
  <si>
    <t xml:space="preserve">    Including residents of institutions for physically and mentally disabled children and youth</t>
  </si>
  <si>
    <t>Малољетна и пунољетна лица под старатељством и у хранитељским породицама, 2022.</t>
  </si>
  <si>
    <t>Minors and adults under guardianship and in foster families, 2022</t>
  </si>
  <si>
    <r>
      <t xml:space="preserve">Под старатељством
</t>
    </r>
    <r>
      <rPr>
        <i/>
        <sz val="10"/>
        <color theme="1"/>
        <rFont val="Arial Narrow"/>
        <family val="2"/>
      </rPr>
      <t>Guardianship</t>
    </r>
  </si>
  <si>
    <r>
      <t xml:space="preserve">У хранитељским породицама
</t>
    </r>
    <r>
      <rPr>
        <i/>
        <sz val="10"/>
        <color theme="1"/>
        <rFont val="Arial Narrow"/>
        <family val="2"/>
      </rPr>
      <t xml:space="preserve"> In foster families</t>
    </r>
  </si>
  <si>
    <r>
      <t xml:space="preserve">Малољетна лица / </t>
    </r>
    <r>
      <rPr>
        <i/>
        <sz val="10"/>
        <color theme="1"/>
        <rFont val="Arial Narrow"/>
        <family val="2"/>
      </rPr>
      <t>Minors</t>
    </r>
  </si>
  <si>
    <r>
      <t xml:space="preserve">Пунољетна лица / </t>
    </r>
    <r>
      <rPr>
        <i/>
        <sz val="10"/>
        <color theme="1"/>
        <rFont val="Arial Narrow"/>
        <family val="2"/>
      </rPr>
      <t>Adults</t>
    </r>
  </si>
  <si>
    <t>Инвалиди запослени у установама социјалне заштите за одрасла инвалидна лица</t>
  </si>
  <si>
    <t>Disabled persons employed in social welfare institutions for adult disabled persons</t>
  </si>
  <si>
    <t xml:space="preserve">Корисници установа социјалне заштите за одрасла лица </t>
  </si>
  <si>
    <t>Residents of social welfare institutions for adult persons</t>
  </si>
  <si>
    <t>Запослени у социјалној заштити, 2022.</t>
  </si>
  <si>
    <t>Employees in social welfare, 2022</t>
  </si>
  <si>
    <r>
      <t xml:space="preserve">Запослени у установама за одраслa инвалидна лица / </t>
    </r>
    <r>
      <rPr>
        <i/>
        <sz val="10"/>
        <rFont val="Arial Narrow"/>
        <family val="2"/>
      </rPr>
      <t>Employees in institutions for adult disabled persons</t>
    </r>
  </si>
  <si>
    <r>
      <t xml:space="preserve">Запослени у домовима за дјецу и омладину / </t>
    </r>
    <r>
      <rPr>
        <i/>
        <sz val="10"/>
        <color theme="1"/>
        <rFont val="Arial Narrow"/>
        <family val="2"/>
      </rPr>
      <t>Employees in institutions for children and youth</t>
    </r>
  </si>
  <si>
    <r>
      <t xml:space="preserve">Запослени у установама за одрасла лица / </t>
    </r>
    <r>
      <rPr>
        <i/>
        <sz val="10"/>
        <color theme="1"/>
        <rFont val="Arial Narrow"/>
        <family val="2"/>
      </rPr>
      <t>Employees in institutions for adult persons</t>
    </r>
  </si>
  <si>
    <r>
      <t xml:space="preserve">Запослени у центрима за социјални рад / </t>
    </r>
    <r>
      <rPr>
        <i/>
        <sz val="10"/>
        <color theme="1"/>
        <rFont val="Arial Narrow"/>
        <family val="2"/>
      </rPr>
      <t>Employees in social welfare centres</t>
    </r>
  </si>
  <si>
    <t>Релативне стопе сиромаштва према полу носиоца домаћинства</t>
  </si>
  <si>
    <t>Relative poverty rates by sex of household head</t>
  </si>
  <si>
    <t>Извор: РЗС РС, Анкета о потрошњи домаћинстава</t>
  </si>
  <si>
    <t xml:space="preserve">Source: RSIS, Household Budget Survey </t>
  </si>
  <si>
    <t xml:space="preserve">Релативнe стопe сиромаштва према полу и старости носиоца домаћинства, 2015. </t>
  </si>
  <si>
    <t>Relative poverty rates by sex and age of household head, 2015</t>
  </si>
  <si>
    <r>
      <t xml:space="preserve">Укупно / </t>
    </r>
    <r>
      <rPr>
        <i/>
        <sz val="10"/>
        <color rgb="FF000000"/>
        <rFont val="Arial Narrow"/>
        <family val="2"/>
      </rPr>
      <t>Total</t>
    </r>
  </si>
  <si>
    <t>15-39</t>
  </si>
  <si>
    <t>40-65</t>
  </si>
  <si>
    <t>Власништво и сувласништво над непокретностима</t>
  </si>
  <si>
    <t>Ownership and co-ownership of real estate</t>
  </si>
  <si>
    <r>
      <t xml:space="preserve">(стање 31.12.2022. / </t>
    </r>
    <r>
      <rPr>
        <i/>
        <sz val="8"/>
        <color theme="1"/>
        <rFont val="Arial Narrow"/>
        <family val="2"/>
      </rPr>
      <t>state</t>
    </r>
    <r>
      <rPr>
        <sz val="8"/>
        <color theme="1"/>
        <rFont val="Arial Narrow"/>
        <family val="2"/>
      </rPr>
      <t xml:space="preserve"> </t>
    </r>
    <r>
      <rPr>
        <i/>
        <sz val="8"/>
        <color theme="1"/>
        <rFont val="Arial Narrow"/>
        <family val="2"/>
      </rPr>
      <t>as on 31 December 2022</t>
    </r>
    <r>
      <rPr>
        <sz val="8"/>
        <color theme="1"/>
        <rFont val="Arial Narrow"/>
        <family val="2"/>
      </rPr>
      <t>)</t>
    </r>
  </si>
  <si>
    <r>
      <t xml:space="preserve">број
</t>
    </r>
    <r>
      <rPr>
        <i/>
        <sz val="10"/>
        <color theme="1"/>
        <rFont val="Arial Narrow"/>
        <family val="2"/>
      </rPr>
      <t>number</t>
    </r>
  </si>
  <si>
    <r>
      <t xml:space="preserve">Самостални власници/це непокретности – земљишта и објеката / </t>
    </r>
    <r>
      <rPr>
        <i/>
        <sz val="10"/>
        <color theme="1"/>
        <rFont val="Arial Narrow"/>
        <family val="2"/>
      </rPr>
      <t>Sole owners of real estate – land and buildings</t>
    </r>
  </si>
  <si>
    <r>
      <t xml:space="preserve">Сувласници/це у омјеру ½ непокретности – земљишта и објеката / </t>
    </r>
    <r>
      <rPr>
        <i/>
        <sz val="10"/>
        <color theme="1"/>
        <rFont val="Arial Narrow"/>
        <family val="2"/>
      </rPr>
      <t>Co-owners in the ratio of ½ of real estate – land and buildings</t>
    </r>
  </si>
  <si>
    <r>
      <t xml:space="preserve">Сувласници/це у омјеру мањем од ½ непокретности – земљишта и објеката / </t>
    </r>
    <r>
      <rPr>
        <i/>
        <sz val="10"/>
        <color theme="1"/>
        <rFont val="Arial Narrow"/>
        <family val="2"/>
      </rPr>
      <t>Co-owners in the ratio of less than ½ of real estate – land and buildings</t>
    </r>
  </si>
  <si>
    <t>Извор: Републичка управа за геодетске и имовинско-правне послове Републике Српске</t>
  </si>
  <si>
    <t>Source: Republic administration for geodetic and property affairs of Republika Srpska</t>
  </si>
  <si>
    <t>Бирачко тијело, Општи избори 2022.</t>
  </si>
  <si>
    <t>Registered voters, General elections 2022</t>
  </si>
  <si>
    <r>
      <t xml:space="preserve">Категорије бирача 
</t>
    </r>
    <r>
      <rPr>
        <i/>
        <sz val="10"/>
        <color theme="1"/>
        <rFont val="Arial Narrow"/>
        <family val="2"/>
      </rPr>
      <t>Categories of voters</t>
    </r>
  </si>
  <si>
    <r>
      <t>Редовни бирачи</t>
    </r>
    <r>
      <rPr>
        <vertAlign val="superscript"/>
        <sz val="10"/>
        <color theme="1"/>
        <rFont val="Arial Narrow"/>
        <family val="2"/>
      </rPr>
      <t>1)</t>
    </r>
    <r>
      <rPr>
        <sz val="10"/>
        <color theme="1"/>
        <rFont val="Arial Narrow"/>
        <family val="2"/>
      </rPr>
      <t xml:space="preserve"> /</t>
    </r>
    <r>
      <rPr>
        <i/>
        <sz val="10"/>
        <color theme="1"/>
        <rFont val="Arial Narrow"/>
        <family val="2"/>
      </rPr>
      <t xml:space="preserve"> Regular voters</t>
    </r>
    <r>
      <rPr>
        <i/>
        <vertAlign val="superscript"/>
        <sz val="10"/>
        <color theme="1"/>
        <rFont val="Arial Narrow"/>
        <family val="2"/>
      </rPr>
      <t>1)</t>
    </r>
  </si>
  <si>
    <r>
      <t xml:space="preserve">Бирачи у одсуству / </t>
    </r>
    <r>
      <rPr>
        <i/>
        <sz val="10"/>
        <color theme="1"/>
        <rFont val="Arial Narrow"/>
        <family val="2"/>
      </rPr>
      <t>Voters in absence</t>
    </r>
  </si>
  <si>
    <r>
      <t xml:space="preserve">Гласају лично / </t>
    </r>
    <r>
      <rPr>
        <i/>
        <sz val="10"/>
        <color theme="1"/>
        <rFont val="Arial Narrow"/>
        <family val="2"/>
      </rPr>
      <t>Vote in person</t>
    </r>
  </si>
  <si>
    <r>
      <t>Гласају поштом</t>
    </r>
    <r>
      <rPr>
        <vertAlign val="superscript"/>
        <sz val="10"/>
        <color theme="1"/>
        <rFont val="Arial Narrow"/>
        <family val="2"/>
      </rPr>
      <t>2)</t>
    </r>
    <r>
      <rPr>
        <sz val="10"/>
        <color theme="1"/>
        <rFont val="Arial Narrow"/>
        <family val="2"/>
      </rPr>
      <t xml:space="preserve"> / </t>
    </r>
    <r>
      <rPr>
        <i/>
        <sz val="10"/>
        <color theme="1"/>
        <rFont val="Arial Narrow"/>
        <family val="2"/>
      </rPr>
      <t>Vote by mail</t>
    </r>
    <r>
      <rPr>
        <i/>
        <vertAlign val="superscript"/>
        <sz val="10"/>
        <color theme="1"/>
        <rFont val="Arial Narrow"/>
        <family val="2"/>
      </rPr>
      <t>2)</t>
    </r>
  </si>
  <si>
    <r>
      <rPr>
        <vertAlign val="superscript"/>
        <sz val="8"/>
        <color theme="1"/>
        <rFont val="Arial Narrow"/>
        <family val="2"/>
      </rPr>
      <t xml:space="preserve">1) </t>
    </r>
    <r>
      <rPr>
        <sz val="8"/>
        <color theme="1"/>
        <rFont val="Arial Narrow"/>
        <family val="2"/>
      </rPr>
      <t>Укључени бирачи који гласају путем мобилног тима и бирачи који су до дана избора стекли бирачко право.</t>
    </r>
  </si>
  <si>
    <r>
      <t xml:space="preserve">    </t>
    </r>
    <r>
      <rPr>
        <i/>
        <sz val="8"/>
        <color theme="1"/>
        <rFont val="Arial Narrow"/>
        <family val="2"/>
      </rPr>
      <t>Included are voters who voted through the mobile team and voters who have gained voting rights until the election date.</t>
    </r>
  </si>
  <si>
    <r>
      <rPr>
        <vertAlign val="superscript"/>
        <sz val="8"/>
        <color theme="1"/>
        <rFont val="Arial Narrow"/>
        <family val="2"/>
      </rPr>
      <t>2)</t>
    </r>
    <r>
      <rPr>
        <sz val="8"/>
        <color theme="1"/>
        <rFont val="Arial Narrow"/>
        <family val="2"/>
      </rPr>
      <t xml:space="preserve"> Укључен и податак о бирачима који гласају у дипломатско-конзуларним представништвима БиХ.</t>
    </r>
  </si>
  <si>
    <r>
      <t xml:space="preserve">     </t>
    </r>
    <r>
      <rPr>
        <i/>
        <sz val="8"/>
        <color theme="1"/>
        <rFont val="Arial Narrow"/>
        <family val="2"/>
      </rPr>
      <t>Included are data on voters who vote in the diplomatic and consular missions of BiH.</t>
    </r>
  </si>
  <si>
    <t>Извор: Централна изборна комисија БиХ</t>
  </si>
  <si>
    <t>Source: Central Election Commission of BH</t>
  </si>
  <si>
    <t>Излазност на Опште изборе 2022.</t>
  </si>
  <si>
    <t>Turnout to Local elections 2022</t>
  </si>
  <si>
    <r>
      <t xml:space="preserve">Укупно гласало
</t>
    </r>
    <r>
      <rPr>
        <i/>
        <sz val="10"/>
        <color theme="1"/>
        <rFont val="Arial Narrow"/>
        <family val="2"/>
      </rPr>
      <t>Total voted</t>
    </r>
  </si>
  <si>
    <r>
      <t xml:space="preserve">Гласали, укупно / </t>
    </r>
    <r>
      <rPr>
        <i/>
        <sz val="10"/>
        <color theme="1"/>
        <rFont val="Arial Narrow"/>
        <family val="2"/>
      </rPr>
      <t>Persons voted, total</t>
    </r>
  </si>
  <si>
    <r>
      <t xml:space="preserve">Од тога, млађи од 30 год. / </t>
    </r>
    <r>
      <rPr>
        <i/>
        <sz val="10"/>
        <color theme="1"/>
        <rFont val="Arial Narrow"/>
        <family val="2"/>
      </rPr>
      <t>Of which, under 30 years of age</t>
    </r>
  </si>
  <si>
    <t>Кандидати и изабрана лица на Општим изборима 2022.</t>
  </si>
  <si>
    <t>Candidates and elected persons in General elections 2022</t>
  </si>
  <si>
    <r>
      <t xml:space="preserve">Укупно
</t>
    </r>
    <r>
      <rPr>
        <i/>
        <sz val="10"/>
        <color theme="1"/>
        <rFont val="Arial Narrow"/>
        <family val="2"/>
      </rPr>
      <t xml:space="preserve">Total </t>
    </r>
  </si>
  <si>
    <r>
      <t xml:space="preserve">Српски члан Предсједништва БиХ / 
</t>
    </r>
    <r>
      <rPr>
        <i/>
        <sz val="10"/>
        <color indexed="8"/>
        <rFont val="Arial Narrow"/>
        <family val="2"/>
      </rPr>
      <t>Serbian member of Presidency of BH</t>
    </r>
    <r>
      <rPr>
        <sz val="10"/>
        <color indexed="8"/>
        <rFont val="Arial Narrow"/>
        <family val="2"/>
        <charset val="238"/>
      </rPr>
      <t xml:space="preserve">
</t>
    </r>
  </si>
  <si>
    <r>
      <t xml:space="preserve">кандидати / </t>
    </r>
    <r>
      <rPr>
        <i/>
        <sz val="10"/>
        <color indexed="8"/>
        <rFont val="Arial Narrow"/>
        <family val="2"/>
      </rPr>
      <t>candidates</t>
    </r>
  </si>
  <si>
    <r>
      <t xml:space="preserve">изабрани / </t>
    </r>
    <r>
      <rPr>
        <i/>
        <sz val="10"/>
        <color indexed="8"/>
        <rFont val="Arial Narrow"/>
        <family val="2"/>
      </rPr>
      <t>elected</t>
    </r>
  </si>
  <si>
    <r>
      <t xml:space="preserve">Представници у Парламентарној скупштини БиХ са територије Републике Српске / 
</t>
    </r>
    <r>
      <rPr>
        <i/>
        <sz val="10"/>
        <color indexed="8"/>
        <rFont val="Arial Narrow"/>
        <family val="2"/>
      </rPr>
      <t>Representatives in the Parliamentary Assembly of BH from the territory of Republika Srpska</t>
    </r>
  </si>
  <si>
    <r>
      <t>Предсједник и потпредсједници Републике Српске /</t>
    </r>
    <r>
      <rPr>
        <i/>
        <sz val="10"/>
        <color indexed="8"/>
        <rFont val="Arial Narrow"/>
        <family val="2"/>
      </rPr>
      <t xml:space="preserve"> President and vice-presidents of Republika Srpska</t>
    </r>
  </si>
  <si>
    <r>
      <t xml:space="preserve">Народна скупштина Републике Српске / 
</t>
    </r>
    <r>
      <rPr>
        <i/>
        <sz val="10"/>
        <color indexed="8"/>
        <rFont val="Arial Narrow"/>
        <family val="2"/>
      </rPr>
      <t>National Assembly of Republika Srpska</t>
    </r>
    <r>
      <rPr>
        <sz val="10"/>
        <color indexed="8"/>
        <rFont val="Arial Narrow"/>
        <family val="2"/>
        <charset val="238"/>
      </rPr>
      <t xml:space="preserve">
</t>
    </r>
  </si>
  <si>
    <t>Народна скупштина Републике Српске</t>
  </si>
  <si>
    <t>National Assembly of Republika Srpska</t>
  </si>
  <si>
    <r>
      <t>(стање 31.12.2022. /</t>
    </r>
    <r>
      <rPr>
        <i/>
        <sz val="8"/>
        <color theme="1"/>
        <rFont val="Arial Narrow"/>
        <family val="2"/>
      </rPr>
      <t xml:space="preserve"> state as on 31 December 2022</t>
    </r>
    <r>
      <rPr>
        <sz val="8"/>
        <color theme="1"/>
        <rFont val="Arial Narrow"/>
        <family val="2"/>
      </rPr>
      <t>)</t>
    </r>
  </si>
  <si>
    <r>
      <t xml:space="preserve">Предсједник / </t>
    </r>
    <r>
      <rPr>
        <i/>
        <sz val="10"/>
        <color theme="1"/>
        <rFont val="Arial Narrow"/>
        <family val="2"/>
      </rPr>
      <t>President</t>
    </r>
  </si>
  <si>
    <t> -</t>
  </si>
  <si>
    <r>
      <t xml:space="preserve">Потпредсједник / </t>
    </r>
    <r>
      <rPr>
        <i/>
        <sz val="10"/>
        <color theme="1"/>
        <rFont val="Arial Narrow"/>
        <family val="2"/>
      </rPr>
      <t>Vice-president</t>
    </r>
  </si>
  <si>
    <r>
      <t xml:space="preserve">Генерални секретар / </t>
    </r>
    <r>
      <rPr>
        <i/>
        <sz val="10"/>
        <color theme="1"/>
        <rFont val="Arial Narrow"/>
        <family val="2"/>
      </rPr>
      <t>Secretary General</t>
    </r>
  </si>
  <si>
    <r>
      <t xml:space="preserve">Посланици / </t>
    </r>
    <r>
      <rPr>
        <i/>
        <sz val="10"/>
        <color theme="1"/>
        <rFont val="Arial Narrow"/>
        <family val="2"/>
      </rPr>
      <t>Deputies</t>
    </r>
  </si>
  <si>
    <r>
      <t xml:space="preserve">Стручне службе Народне скупштине Републике Српске
</t>
    </r>
    <r>
      <rPr>
        <i/>
        <sz val="10"/>
        <color theme="1"/>
        <rFont val="Arial Narrow"/>
        <family val="2"/>
      </rPr>
      <t>Administrative Departments of the National Assembly of Republika Srpska</t>
    </r>
  </si>
  <si>
    <r>
      <t xml:space="preserve">Кабинет предсједника / </t>
    </r>
    <r>
      <rPr>
        <i/>
        <sz val="10"/>
        <color theme="1"/>
        <rFont val="Arial Narrow"/>
        <family val="2"/>
      </rPr>
      <t>Cabinet of the President</t>
    </r>
  </si>
  <si>
    <r>
      <t xml:space="preserve">Кабинет потпредсједника / </t>
    </r>
    <r>
      <rPr>
        <i/>
        <sz val="10"/>
        <color theme="1"/>
        <rFont val="Arial Narrow"/>
        <family val="2"/>
      </rPr>
      <t>Cabinet of the Vice-president</t>
    </r>
  </si>
  <si>
    <r>
      <t xml:space="preserve">Кабинет генералног секретара / </t>
    </r>
    <r>
      <rPr>
        <i/>
        <sz val="10"/>
        <color theme="1"/>
        <rFont val="Arial Narrow"/>
        <family val="2"/>
      </rPr>
      <t>Cabinet of the Secretary General</t>
    </r>
  </si>
  <si>
    <r>
      <t xml:space="preserve">Стручна служба / </t>
    </r>
    <r>
      <rPr>
        <i/>
        <sz val="10"/>
        <color theme="1"/>
        <rFont val="Arial Narrow"/>
        <family val="2"/>
      </rPr>
      <t>Administrative department</t>
    </r>
  </si>
  <si>
    <r>
      <t xml:space="preserve">Одбори и комисије Народне скупштине Републике Српске
</t>
    </r>
    <r>
      <rPr>
        <i/>
        <sz val="10"/>
        <color theme="1"/>
        <rFont val="Arial Narrow"/>
        <family val="2"/>
      </rPr>
      <t>Committees and commissions of the National Assembly of Republika Srpska</t>
    </r>
  </si>
  <si>
    <r>
      <t xml:space="preserve">Предсједници / </t>
    </r>
    <r>
      <rPr>
        <i/>
        <sz val="10"/>
        <color theme="1"/>
        <rFont val="Arial Narrow"/>
        <family val="2"/>
      </rPr>
      <t>Presidents</t>
    </r>
  </si>
  <si>
    <r>
      <t>Чланство</t>
    </r>
    <r>
      <rPr>
        <vertAlign val="superscript"/>
        <sz val="10"/>
        <color theme="1"/>
        <rFont val="Arial Narrow"/>
        <family val="2"/>
      </rPr>
      <t>1)</t>
    </r>
    <r>
      <rPr>
        <sz val="10"/>
        <color theme="1"/>
        <rFont val="Arial Narrow"/>
        <family val="2"/>
      </rPr>
      <t xml:space="preserve"> / </t>
    </r>
    <r>
      <rPr>
        <i/>
        <sz val="10"/>
        <color theme="1"/>
        <rFont val="Arial Narrow"/>
        <family val="2"/>
      </rPr>
      <t>Members</t>
    </r>
    <r>
      <rPr>
        <i/>
        <vertAlign val="superscript"/>
        <sz val="10"/>
        <color theme="1"/>
        <rFont val="Arial Narrow"/>
        <family val="2"/>
      </rPr>
      <t>1)</t>
    </r>
  </si>
  <si>
    <r>
      <rPr>
        <vertAlign val="superscript"/>
        <sz val="8"/>
        <color theme="1"/>
        <rFont val="Arial Narrow"/>
        <family val="2"/>
      </rPr>
      <t>1)</t>
    </r>
    <r>
      <rPr>
        <sz val="8"/>
        <color theme="1"/>
        <rFont val="Arial Narrow"/>
        <family val="2"/>
      </rPr>
      <t xml:space="preserve"> Народни посланици су чланови више одбора и комисија</t>
    </r>
  </si>
  <si>
    <t xml:space="preserve">    Deputies are members of several committees and comissions</t>
  </si>
  <si>
    <t xml:space="preserve">Извор: Народнa скупштинa Републике Српске </t>
  </si>
  <si>
    <t xml:space="preserve">Source: National Assembly of Republika Srpska </t>
  </si>
  <si>
    <r>
      <t>Посланички клубови и групе у Народној скупштини Републике Српске – чланство</t>
    </r>
    <r>
      <rPr>
        <i/>
        <sz val="10"/>
        <color rgb="FF4F81BD"/>
        <rFont val="Arial Narrow"/>
        <family val="2"/>
      </rPr>
      <t xml:space="preserve"> </t>
    </r>
  </si>
  <si>
    <t>Deputy clubs and groups in the National Assembly of Republika Srpska – members</t>
  </si>
  <si>
    <r>
      <t xml:space="preserve">Посланички клубови и групе
</t>
    </r>
    <r>
      <rPr>
        <i/>
        <sz val="10"/>
        <color theme="1"/>
        <rFont val="Arial Narrow"/>
        <family val="2"/>
      </rPr>
      <t>Deputy clubs and groups</t>
    </r>
  </si>
  <si>
    <r>
      <t xml:space="preserve">Структура, %
</t>
    </r>
    <r>
      <rPr>
        <i/>
        <sz val="10"/>
        <color theme="1"/>
        <rFont val="Arial Narrow"/>
        <family val="2"/>
      </rPr>
      <t>Distribution</t>
    </r>
    <r>
      <rPr>
        <sz val="10"/>
        <color theme="1"/>
        <rFont val="Arial Narrow"/>
        <family val="2"/>
      </rPr>
      <t>, %</t>
    </r>
  </si>
  <si>
    <r>
      <t xml:space="preserve">Савез независних социјалдемократа / </t>
    </r>
    <r>
      <rPr>
        <i/>
        <sz val="10"/>
        <color theme="1"/>
        <rFont val="Arial Narrow"/>
        <family val="2"/>
      </rPr>
      <t>Alliance of Independent Socialdemocrats</t>
    </r>
  </si>
  <si>
    <r>
      <t xml:space="preserve">Српска демократскa странка / </t>
    </r>
    <r>
      <rPr>
        <i/>
        <sz val="10"/>
        <color theme="1"/>
        <rFont val="Arial Narrow"/>
        <family val="2"/>
      </rPr>
      <t>Serbian Democratic Party</t>
    </r>
  </si>
  <si>
    <r>
      <t xml:space="preserve">Партија демократског прогреса / </t>
    </r>
    <r>
      <rPr>
        <i/>
        <sz val="10"/>
        <color theme="1"/>
        <rFont val="Arial Narrow"/>
        <family val="2"/>
      </rPr>
      <t>Party of Democratic Progress</t>
    </r>
  </si>
  <si>
    <r>
      <t>Демократски народни савез /</t>
    </r>
    <r>
      <rPr>
        <i/>
        <sz val="10"/>
        <color theme="1"/>
        <rFont val="Arial Narrow"/>
        <family val="2"/>
      </rPr>
      <t xml:space="preserve"> Democratic People's Alliance</t>
    </r>
  </si>
  <si>
    <r>
      <t xml:space="preserve">Уједињена Српска / </t>
    </r>
    <r>
      <rPr>
        <i/>
        <sz val="10"/>
        <color theme="1"/>
        <rFont val="Arial Narrow"/>
        <family val="2"/>
      </rPr>
      <t>United Srpska</t>
    </r>
  </si>
  <si>
    <r>
      <t xml:space="preserve">ДЕМОС / </t>
    </r>
    <r>
      <rPr>
        <i/>
        <sz val="10"/>
        <color theme="1"/>
        <rFont val="Arial Narrow"/>
        <family val="2"/>
      </rPr>
      <t>DEMOS</t>
    </r>
  </si>
  <si>
    <r>
      <t xml:space="preserve">Народна партија Српске / </t>
    </r>
    <r>
      <rPr>
        <i/>
        <sz val="10"/>
        <color theme="1"/>
        <rFont val="Arial Narrow"/>
        <family val="2"/>
      </rPr>
      <t>People's Party of Srpska</t>
    </r>
  </si>
  <si>
    <r>
      <t xml:space="preserve">Социјалистичка партија / </t>
    </r>
    <r>
      <rPr>
        <i/>
        <sz val="10"/>
        <color theme="1"/>
        <rFont val="Arial Narrow"/>
        <family val="2"/>
      </rPr>
      <t>Socialist Party</t>
    </r>
  </si>
  <si>
    <r>
      <t xml:space="preserve">Социјалистичка партија Српске / </t>
    </r>
    <r>
      <rPr>
        <i/>
        <sz val="10"/>
        <color theme="1"/>
        <rFont val="Arial Narrow"/>
        <family val="2"/>
      </rPr>
      <t>Socialist Party of Srpska</t>
    </r>
  </si>
  <si>
    <r>
      <t xml:space="preserve">За правду и ред / </t>
    </r>
    <r>
      <rPr>
        <i/>
        <sz val="10"/>
        <color theme="1"/>
        <rFont val="Arial Narrow"/>
        <family val="2"/>
      </rPr>
      <t>For Justice and Order</t>
    </r>
  </si>
  <si>
    <r>
      <t xml:space="preserve">Покрет за државу / </t>
    </r>
    <r>
      <rPr>
        <i/>
        <sz val="10"/>
        <color theme="1"/>
        <rFont val="Arial Narrow"/>
        <family val="2"/>
      </rPr>
      <t>Movement for the State</t>
    </r>
  </si>
  <si>
    <r>
      <t xml:space="preserve">Народни фронт / </t>
    </r>
    <r>
      <rPr>
        <i/>
        <sz val="10"/>
        <color theme="1"/>
        <rFont val="Arial Narrow"/>
        <family val="2"/>
      </rPr>
      <t>People's Front</t>
    </r>
  </si>
  <si>
    <r>
      <t xml:space="preserve">Самостални посланици / </t>
    </r>
    <r>
      <rPr>
        <i/>
        <sz val="10"/>
        <color theme="1"/>
        <rFont val="Arial Narrow"/>
        <family val="2"/>
      </rPr>
      <t>Independent deputies</t>
    </r>
  </si>
  <si>
    <t>Влада Републике Српске</t>
  </si>
  <si>
    <t xml:space="preserve">Government of Republika Srpska </t>
  </si>
  <si>
    <r>
      <t xml:space="preserve">Предсједник Владе / </t>
    </r>
    <r>
      <rPr>
        <i/>
        <sz val="10"/>
        <color theme="1"/>
        <rFont val="Arial Narrow"/>
        <family val="2"/>
      </rPr>
      <t>Prime Minister</t>
    </r>
  </si>
  <si>
    <r>
      <t xml:space="preserve">Потпредсједници / </t>
    </r>
    <r>
      <rPr>
        <i/>
        <sz val="10"/>
        <color theme="1"/>
        <rFont val="Arial Narrow"/>
        <family val="2"/>
      </rPr>
      <t>Vice-presidents</t>
    </r>
  </si>
  <si>
    <r>
      <t xml:space="preserve">Министри / </t>
    </r>
    <r>
      <rPr>
        <i/>
        <sz val="10"/>
        <color theme="1"/>
        <rFont val="Arial Narrow"/>
        <family val="2"/>
      </rPr>
      <t>Ministers</t>
    </r>
  </si>
  <si>
    <t>Извор: www.vladars.rs (датум преузимања података: 25.12.2023. године)</t>
  </si>
  <si>
    <r>
      <t>Source</t>
    </r>
    <r>
      <rPr>
        <sz val="8"/>
        <color theme="1"/>
        <rFont val="Arial Narrow"/>
        <family val="2"/>
      </rPr>
      <t>: www.vladars.rs (</t>
    </r>
    <r>
      <rPr>
        <i/>
        <sz val="8"/>
        <color theme="1"/>
        <rFont val="Arial Narrow"/>
        <family val="2"/>
      </rPr>
      <t>date of taking over the data: 25 December 2023)</t>
    </r>
  </si>
  <si>
    <t>Вијеће народа Републике Српске</t>
  </si>
  <si>
    <t xml:space="preserve">Council of Peoples of Republika Srpska </t>
  </si>
  <si>
    <r>
      <t xml:space="preserve">Предсједавајући / </t>
    </r>
    <r>
      <rPr>
        <i/>
        <sz val="10"/>
        <color theme="1"/>
        <rFont val="Arial Narrow"/>
        <family val="2"/>
      </rPr>
      <t>Chairperson</t>
    </r>
  </si>
  <si>
    <r>
      <t xml:space="preserve">Потпресједавајући / </t>
    </r>
    <r>
      <rPr>
        <i/>
        <sz val="10"/>
        <color theme="1"/>
        <rFont val="Arial Narrow"/>
        <family val="2"/>
      </rPr>
      <t>Deputy Chairperson</t>
    </r>
  </si>
  <si>
    <r>
      <t xml:space="preserve">Делегати / </t>
    </r>
    <r>
      <rPr>
        <i/>
        <sz val="10"/>
        <color theme="1"/>
        <rFont val="Arial Narrow"/>
        <family val="2"/>
      </rPr>
      <t>Delegates</t>
    </r>
  </si>
  <si>
    <r>
      <t xml:space="preserve">Уставна комисија / </t>
    </r>
    <r>
      <rPr>
        <i/>
        <sz val="10"/>
        <color theme="1"/>
        <rFont val="Arial Narrow"/>
        <family val="2"/>
      </rPr>
      <t>Constitutional Comission</t>
    </r>
  </si>
  <si>
    <r>
      <t>Законодавно-правна комисија /</t>
    </r>
    <r>
      <rPr>
        <i/>
        <sz val="10"/>
        <color theme="1"/>
        <rFont val="Arial Narrow"/>
        <family val="2"/>
      </rPr>
      <t xml:space="preserve"> Legislative Comission</t>
    </r>
    <r>
      <rPr>
        <sz val="10"/>
        <color theme="1"/>
        <rFont val="Arial Narrow"/>
        <family val="2"/>
      </rPr>
      <t xml:space="preserve">  </t>
    </r>
  </si>
  <si>
    <r>
      <t xml:space="preserve">Комисија за избор и именовање / </t>
    </r>
    <r>
      <rPr>
        <i/>
        <sz val="10"/>
        <color theme="1"/>
        <rFont val="Arial Narrow"/>
        <family val="2"/>
      </rPr>
      <t>Selection and Appointments Commission</t>
    </r>
  </si>
  <si>
    <r>
      <t xml:space="preserve">Административна комисија / </t>
    </r>
    <r>
      <rPr>
        <i/>
        <sz val="10"/>
        <color theme="1"/>
        <rFont val="Arial Narrow"/>
        <family val="2"/>
      </rPr>
      <t>Administrative Comission</t>
    </r>
  </si>
  <si>
    <r>
      <t>Секретари комисија /</t>
    </r>
    <r>
      <rPr>
        <i/>
        <sz val="10"/>
        <color theme="1"/>
        <rFont val="Arial Narrow"/>
        <family val="2"/>
      </rPr>
      <t xml:space="preserve"> Secretaries of Comissions</t>
    </r>
  </si>
  <si>
    <t>Извор: Вијеће народа Републике Српске</t>
  </si>
  <si>
    <t>Source: Council of Peoples of Republika Srpska</t>
  </si>
  <si>
    <t>Предсједници судова</t>
  </si>
  <si>
    <t>Presidents of courts</t>
  </si>
  <si>
    <r>
      <t xml:space="preserve">Врховни суд / </t>
    </r>
    <r>
      <rPr>
        <i/>
        <sz val="10"/>
        <color theme="1"/>
        <rFont val="Arial Narrow"/>
        <family val="2"/>
      </rPr>
      <t>Supreme court</t>
    </r>
  </si>
  <si>
    <r>
      <t xml:space="preserve">Окружни судови / </t>
    </r>
    <r>
      <rPr>
        <i/>
        <sz val="10"/>
        <color theme="1"/>
        <rFont val="Arial Narrow"/>
        <family val="2"/>
      </rPr>
      <t>District courts</t>
    </r>
  </si>
  <si>
    <r>
      <t xml:space="preserve">Основни судови / </t>
    </r>
    <r>
      <rPr>
        <i/>
        <sz val="10"/>
        <color theme="1"/>
        <rFont val="Arial Narrow"/>
        <family val="2"/>
      </rPr>
      <t>Municipal courts</t>
    </r>
  </si>
  <si>
    <r>
      <t xml:space="preserve">Виши привредни суд / </t>
    </r>
    <r>
      <rPr>
        <i/>
        <sz val="10"/>
        <color theme="1"/>
        <rFont val="Arial Narrow"/>
        <family val="2"/>
      </rPr>
      <t>Higher commercial court</t>
    </r>
  </si>
  <si>
    <r>
      <t xml:space="preserve">Окружни привредни судови / </t>
    </r>
    <r>
      <rPr>
        <i/>
        <sz val="10"/>
        <color theme="1"/>
        <rFont val="Arial Narrow"/>
        <family val="2"/>
      </rPr>
      <t>District commercial courts</t>
    </r>
  </si>
  <si>
    <t>Извор: Министарство правде Републике Српске</t>
  </si>
  <si>
    <t>Source: Republika Srpska Ministry of Justice</t>
  </si>
  <si>
    <t xml:space="preserve">Судије </t>
  </si>
  <si>
    <t>Judges</t>
  </si>
  <si>
    <t xml:space="preserve">Тужиоци </t>
  </si>
  <si>
    <t>Prosecutors</t>
  </si>
  <si>
    <r>
      <t xml:space="preserve">Именовани тужиоци
 </t>
    </r>
    <r>
      <rPr>
        <i/>
        <sz val="10"/>
        <color theme="1"/>
        <rFont val="Arial Narrow"/>
        <family val="2"/>
      </rPr>
      <t>Designated prosecutors</t>
    </r>
  </si>
  <si>
    <r>
      <t xml:space="preserve">Главни тужиоци
</t>
    </r>
    <r>
      <rPr>
        <i/>
        <sz val="10"/>
        <color theme="1"/>
        <rFont val="Arial Narrow"/>
        <family val="2"/>
      </rPr>
      <t>Chief prosecutors</t>
    </r>
  </si>
  <si>
    <r>
      <t xml:space="preserve">Републичко тужилаштво / </t>
    </r>
    <r>
      <rPr>
        <i/>
        <sz val="10"/>
        <color theme="1"/>
        <rFont val="Arial Narrow"/>
        <family val="2"/>
      </rPr>
      <t>Republic Prosecutor's Office</t>
    </r>
  </si>
  <si>
    <r>
      <t xml:space="preserve">Окружна тужилаштва / </t>
    </r>
    <r>
      <rPr>
        <i/>
        <sz val="10"/>
        <color theme="1"/>
        <rFont val="Arial Narrow"/>
        <family val="2"/>
      </rPr>
      <t>District Prosecutor's Offices</t>
    </r>
  </si>
  <si>
    <t>Запослени у управи Републике Српске</t>
  </si>
  <si>
    <t>Employees in the Republika Srpska administration</t>
  </si>
  <si>
    <r>
      <t xml:space="preserve">Назив радног мјеста, категорије и звања
</t>
    </r>
    <r>
      <rPr>
        <i/>
        <sz val="10"/>
        <color theme="1"/>
        <rFont val="Arial Narrow"/>
        <family val="2"/>
      </rPr>
      <t>Title of position, category and rank</t>
    </r>
  </si>
  <si>
    <r>
      <t xml:space="preserve">ДРЖАВНИ СЛУЖБЕНИЦИ / </t>
    </r>
    <r>
      <rPr>
        <i/>
        <sz val="10"/>
        <color theme="1"/>
        <rFont val="Arial Narrow"/>
        <family val="2"/>
      </rPr>
      <t>CIVIL SERVANTS</t>
    </r>
  </si>
  <si>
    <r>
      <t xml:space="preserve">Помоћник министра, руководилац републичке управе и руководилац републичке управне организације / </t>
    </r>
    <r>
      <rPr>
        <i/>
        <sz val="10"/>
        <color theme="1"/>
        <rFont val="Arial Narrow"/>
        <family val="2"/>
      </rPr>
      <t>Assistant minister, director of the republic administration, director of the republic administrative organisation</t>
    </r>
  </si>
  <si>
    <r>
      <t xml:space="preserve">Секретар министарства, замјеник и помоћник републичке управе, замјеник и помоћник републичке управне организације, секретар у Агенцији за државну управу / </t>
    </r>
    <r>
      <rPr>
        <i/>
        <sz val="10"/>
        <color theme="1"/>
        <rFont val="Arial Narrow"/>
        <family val="2"/>
      </rPr>
      <t>Secretary to the ministry, deputy and assistant director of the republic administration, deputy and assistant director of the republic administrative organisation, secretary at the Civil Service Agency</t>
    </r>
  </si>
  <si>
    <r>
      <t xml:space="preserve">Инспектор и интерни ревизор / </t>
    </r>
    <r>
      <rPr>
        <i/>
        <sz val="10"/>
        <color theme="1"/>
        <rFont val="Arial Narrow"/>
        <family val="2"/>
      </rPr>
      <t>Inspector and internal auditor</t>
    </r>
  </si>
  <si>
    <r>
      <t xml:space="preserve">Млађи инспектор / </t>
    </r>
    <r>
      <rPr>
        <i/>
        <sz val="10"/>
        <color theme="1"/>
        <rFont val="Arial Narrow"/>
        <family val="2"/>
      </rPr>
      <t>Junior inspector</t>
    </r>
  </si>
  <si>
    <r>
      <t xml:space="preserve">Инспектор / </t>
    </r>
    <r>
      <rPr>
        <i/>
        <sz val="10"/>
        <color theme="1"/>
        <rFont val="Arial Narrow"/>
        <family val="2"/>
      </rPr>
      <t>Inspector</t>
    </r>
  </si>
  <si>
    <r>
      <t xml:space="preserve">Виши инспектор / </t>
    </r>
    <r>
      <rPr>
        <i/>
        <sz val="10"/>
        <color theme="1"/>
        <rFont val="Arial Narrow"/>
        <family val="2"/>
      </rPr>
      <t>Senior inspector</t>
    </r>
  </si>
  <si>
    <r>
      <t xml:space="preserve">Интерни ревизор / </t>
    </r>
    <r>
      <rPr>
        <i/>
        <sz val="10"/>
        <color theme="1"/>
        <rFont val="Arial Narrow"/>
        <family val="2"/>
      </rPr>
      <t>Internal auditor</t>
    </r>
  </si>
  <si>
    <r>
      <t xml:space="preserve">Главни републички инспектор / </t>
    </r>
    <r>
      <rPr>
        <i/>
        <sz val="10"/>
        <color theme="1"/>
        <rFont val="Arial Narrow"/>
        <family val="2"/>
      </rPr>
      <t>Chief republic inspector</t>
    </r>
  </si>
  <si>
    <r>
      <t xml:space="preserve">Стручни сaвјетник / </t>
    </r>
    <r>
      <rPr>
        <i/>
        <sz val="10"/>
        <color theme="1"/>
        <rFont val="Arial Narrow"/>
        <family val="2"/>
      </rPr>
      <t>Advisor</t>
    </r>
  </si>
  <si>
    <r>
      <t xml:space="preserve">Руководилац унутрашње орг. јединице / </t>
    </r>
    <r>
      <rPr>
        <i/>
        <sz val="10"/>
        <color theme="1"/>
        <rFont val="Arial Narrow"/>
        <family val="2"/>
      </rPr>
      <t>Head of internal organisational unit</t>
    </r>
  </si>
  <si>
    <r>
      <t xml:space="preserve">Виши стручни сарадник / </t>
    </r>
    <r>
      <rPr>
        <i/>
        <sz val="10"/>
        <color theme="1"/>
        <rFont val="Arial Narrow"/>
        <family val="2"/>
      </rPr>
      <t>Senior associate</t>
    </r>
  </si>
  <si>
    <r>
      <t>Стручни сарадник – VI степ. стручне спреме /</t>
    </r>
    <r>
      <rPr>
        <i/>
        <sz val="10"/>
        <color theme="1"/>
        <rFont val="Arial Narrow"/>
        <family val="2"/>
      </rPr>
      <t xml:space="preserve"> Associate (college degree education)</t>
    </r>
    <r>
      <rPr>
        <sz val="10"/>
        <color theme="1"/>
        <rFont val="Arial Narrow"/>
        <family val="2"/>
      </rPr>
      <t xml:space="preserve"> </t>
    </r>
  </si>
  <si>
    <r>
      <t>Стручни сарадник – IV степ. стручне спреме /</t>
    </r>
    <r>
      <rPr>
        <i/>
        <sz val="10"/>
        <color theme="1"/>
        <rFont val="Arial Narrow"/>
        <family val="2"/>
      </rPr>
      <t xml:space="preserve"> Associate (secondary school education)</t>
    </r>
    <r>
      <rPr>
        <sz val="10"/>
        <color theme="1"/>
        <rFont val="Arial Narrow"/>
        <family val="2"/>
      </rPr>
      <t xml:space="preserve"> </t>
    </r>
  </si>
  <si>
    <r>
      <t xml:space="preserve">НАМЈЕШТЕНИЦИ / </t>
    </r>
    <r>
      <rPr>
        <i/>
        <sz val="10"/>
        <color theme="1"/>
        <rFont val="Arial Narrow"/>
        <family val="2"/>
      </rPr>
      <t>EMPLOYEES WITHOUT THE STATUS OF CIVIL SERVANTS</t>
    </r>
  </si>
  <si>
    <r>
      <t xml:space="preserve">Намјештеник високе стручне спреме (ВСС) / </t>
    </r>
    <r>
      <rPr>
        <i/>
        <sz val="10"/>
        <color theme="1"/>
        <rFont val="Arial Narrow"/>
        <family val="2"/>
      </rPr>
      <t>Employee with university education (UE)</t>
    </r>
  </si>
  <si>
    <r>
      <t xml:space="preserve">Намјештеник више стручне спреме (ВШС) / </t>
    </r>
    <r>
      <rPr>
        <i/>
        <sz val="10"/>
        <color theme="1"/>
        <rFont val="Arial Narrow"/>
        <family val="2"/>
      </rPr>
      <t>Employee with college education (CE)</t>
    </r>
    <r>
      <rPr>
        <sz val="10"/>
        <color theme="1"/>
        <rFont val="Arial Narrow"/>
        <family val="2"/>
      </rPr>
      <t xml:space="preserve"> </t>
    </r>
  </si>
  <si>
    <r>
      <t xml:space="preserve">Намјештеник средње стручне спреме (ССС) </t>
    </r>
    <r>
      <rPr>
        <i/>
        <sz val="10"/>
        <color theme="1"/>
        <rFont val="Arial Narrow"/>
        <family val="2"/>
      </rPr>
      <t>Employee with secondary school education (SSE)</t>
    </r>
  </si>
  <si>
    <r>
      <t xml:space="preserve">Намјештеник у оквиру основне школе / </t>
    </r>
    <r>
      <rPr>
        <i/>
        <sz val="10"/>
        <color theme="1"/>
        <rFont val="Arial Narrow"/>
        <family val="2"/>
      </rPr>
      <t>Employee with primary school education</t>
    </r>
  </si>
  <si>
    <r>
      <t>Остали</t>
    </r>
    <r>
      <rPr>
        <vertAlign val="superscript"/>
        <sz val="10"/>
        <color theme="1"/>
        <rFont val="Arial Narrow"/>
        <family val="2"/>
      </rPr>
      <t>1)</t>
    </r>
    <r>
      <rPr>
        <sz val="10"/>
        <color theme="1"/>
        <rFont val="Arial Narrow"/>
        <family val="2"/>
      </rPr>
      <t xml:space="preserve"> / </t>
    </r>
    <r>
      <rPr>
        <i/>
        <sz val="10"/>
        <color theme="1"/>
        <rFont val="Arial Narrow"/>
        <family val="2"/>
      </rPr>
      <t>Others</t>
    </r>
    <r>
      <rPr>
        <i/>
        <vertAlign val="superscript"/>
        <sz val="10"/>
        <color theme="1"/>
        <rFont val="Arial Narrow"/>
        <family val="2"/>
      </rPr>
      <t>1)</t>
    </r>
  </si>
  <si>
    <r>
      <rPr>
        <vertAlign val="superscript"/>
        <sz val="8"/>
        <color theme="1"/>
        <rFont val="Arial Narrow"/>
        <family val="2"/>
      </rPr>
      <t>1)</t>
    </r>
    <r>
      <rPr>
        <sz val="8"/>
        <color theme="1"/>
        <rFont val="Arial Narrow"/>
        <family val="2"/>
      </rPr>
      <t xml:space="preserve"> Савјетници министра, нераспоређени, вишак, приправници, волонтери</t>
    </r>
  </si>
  <si>
    <t xml:space="preserve">    Advisors to ministers, unsystematised, surplus, trainees, volunteers</t>
  </si>
  <si>
    <t>Извор: Централни регистар кадрова, Агенција за државну управу Републике Српске</t>
  </si>
  <si>
    <t>Source: Central Register of Human Resources, Republika Srpska Civil Service Agency</t>
  </si>
  <si>
    <t>Савез синдиката Републике Српске</t>
  </si>
  <si>
    <t>Federation of Trade Unions of Republika Srpska</t>
  </si>
  <si>
    <r>
      <t xml:space="preserve">Предсједник Савеза / </t>
    </r>
    <r>
      <rPr>
        <i/>
        <sz val="10"/>
        <color theme="1"/>
        <rFont val="Arial Narrow"/>
        <family val="2"/>
      </rPr>
      <t>President of Federation</t>
    </r>
  </si>
  <si>
    <r>
      <t xml:space="preserve">Генерални секретар Савеза / </t>
    </r>
    <r>
      <rPr>
        <i/>
        <sz val="10"/>
        <color theme="1"/>
        <rFont val="Arial Narrow"/>
        <family val="2"/>
      </rPr>
      <t>Secretary General of Federation</t>
    </r>
  </si>
  <si>
    <r>
      <t xml:space="preserve">Предсједници гранских синдиката / </t>
    </r>
    <r>
      <rPr>
        <i/>
        <sz val="10"/>
        <color theme="1"/>
        <rFont val="Arial Narrow"/>
        <family val="2"/>
      </rPr>
      <t>Presidents of branch trade unions</t>
    </r>
  </si>
  <si>
    <r>
      <t>Секретари гранских синдиката /</t>
    </r>
    <r>
      <rPr>
        <i/>
        <sz val="10"/>
        <color theme="1"/>
        <rFont val="Arial Narrow"/>
        <family val="2"/>
      </rPr>
      <t xml:space="preserve"> Secretaries of branch trade unions</t>
    </r>
    <r>
      <rPr>
        <sz val="10"/>
        <color theme="1"/>
        <rFont val="Arial Narrow"/>
        <family val="2"/>
      </rPr>
      <t xml:space="preserve"> </t>
    </r>
  </si>
  <si>
    <r>
      <t xml:space="preserve">Структура чланова синдиката, % / </t>
    </r>
    <r>
      <rPr>
        <i/>
        <sz val="10"/>
        <color theme="1"/>
        <rFont val="Arial Narrow"/>
        <family val="2"/>
      </rPr>
      <t>Distribution of members of trade unions, %</t>
    </r>
  </si>
  <si>
    <t>Извор: Савез синдиката Републике Српске</t>
  </si>
  <si>
    <r>
      <t>Source</t>
    </r>
    <r>
      <rPr>
        <sz val="8"/>
        <color theme="1"/>
        <rFont val="Arial Narrow"/>
        <family val="2"/>
      </rPr>
      <t xml:space="preserve">: </t>
    </r>
    <r>
      <rPr>
        <i/>
        <sz val="8"/>
        <color theme="1"/>
        <rFont val="Arial Narrow"/>
        <family val="2"/>
      </rPr>
      <t>Federation of Trade Unions of Republika Srpska</t>
    </r>
  </si>
  <si>
    <t>Директори – руководиоци пословних субјеката основаних у току године</t>
  </si>
  <si>
    <t>Directors – managers of business entities established during the year</t>
  </si>
  <si>
    <t>Извор: Агенција за посредничке, информатичке и финансијске услуге Републике Српске</t>
  </si>
  <si>
    <t>Source: Agency for Intermediacy, IT and Financial Services of Republika Srpska</t>
  </si>
  <si>
    <t>Директори – руководиоци пословних субјеката основаних у 2022, према подручју дјелатности</t>
  </si>
  <si>
    <t>Directors – managers of business entities established in 2022, by section of economic activity</t>
  </si>
  <si>
    <r>
      <rPr>
        <sz val="10"/>
        <color theme="1"/>
        <rFont val="Arial Narrow"/>
        <family val="2"/>
      </rPr>
      <t>Подручје дјелатности</t>
    </r>
    <r>
      <rPr>
        <i/>
        <sz val="10"/>
        <color theme="1"/>
        <rFont val="Arial Narrow"/>
        <family val="2"/>
      </rPr>
      <t xml:space="preserve">
Section of activity</t>
    </r>
  </si>
  <si>
    <r>
      <t>Привредни субјекти према полу власника – стање 31. децембар</t>
    </r>
    <r>
      <rPr>
        <b/>
        <vertAlign val="superscript"/>
        <sz val="10"/>
        <color theme="1"/>
        <rFont val="Arial Narrow"/>
        <family val="2"/>
      </rPr>
      <t>1)</t>
    </r>
  </si>
  <si>
    <r>
      <t>Economic entities by sex of owner – state as on 31 December</t>
    </r>
    <r>
      <rPr>
        <i/>
        <vertAlign val="superscript"/>
        <sz val="10"/>
        <color theme="1"/>
        <rFont val="Arial Narrow"/>
        <family val="2"/>
      </rPr>
      <t>1)</t>
    </r>
  </si>
  <si>
    <r>
      <rPr>
        <vertAlign val="superscript"/>
        <sz val="8"/>
        <color theme="1"/>
        <rFont val="Arial Narrow"/>
        <family val="2"/>
      </rPr>
      <t>1)</t>
    </r>
    <r>
      <rPr>
        <sz val="8"/>
        <color theme="1"/>
        <rFont val="Arial Narrow"/>
        <family val="2"/>
      </rPr>
      <t xml:space="preserve"> Подаци се односе на правна лица и предузетнике. Подаци не обухватају субјекте који су претежно акционарска друштва, земљорадничке задруге и др, због нерасположивости података о власницима према полу.</t>
    </r>
  </si>
  <si>
    <t xml:space="preserve">    The data refer to legal entities and entrepreneurs. The data do not include entities that are predominantly joint-stock companies, agricultural cooperatives, etc. due to the unavailability of data on owners by sex.</t>
  </si>
  <si>
    <t>Извор: Развојна агенција Републике Српске (према подацима Пореске управе Републике Српске)</t>
  </si>
  <si>
    <t>Source: Development Agency of Republika Srpska (according to data of the Tax Administration of Republika Srpska)</t>
  </si>
  <si>
    <r>
      <t>Структура привредних субјеката према величини субјекта и полу власника, 2022.</t>
    </r>
    <r>
      <rPr>
        <b/>
        <vertAlign val="superscript"/>
        <sz val="10"/>
        <color theme="1"/>
        <rFont val="Arial Narrow"/>
        <family val="2"/>
      </rPr>
      <t>1)</t>
    </r>
  </si>
  <si>
    <r>
      <t>Economic entities by size of entity and sex of owner, 2022</t>
    </r>
    <r>
      <rPr>
        <i/>
        <vertAlign val="superscript"/>
        <sz val="10"/>
        <color theme="1"/>
        <rFont val="Arial Narrow"/>
        <family val="2"/>
      </rPr>
      <t>1)</t>
    </r>
  </si>
  <si>
    <r>
      <t xml:space="preserve">Правна лица
</t>
    </r>
    <r>
      <rPr>
        <i/>
        <sz val="10"/>
        <color theme="1"/>
        <rFont val="Arial Narrow"/>
        <family val="2"/>
      </rPr>
      <t>Legal entities</t>
    </r>
  </si>
  <si>
    <r>
      <t xml:space="preserve">Предузетници
</t>
    </r>
    <r>
      <rPr>
        <i/>
        <sz val="10"/>
        <color theme="1"/>
        <rFont val="Arial Narrow"/>
        <family val="2"/>
      </rPr>
      <t>Entrepreneurs</t>
    </r>
  </si>
  <si>
    <r>
      <t xml:space="preserve">УКУПНО / </t>
    </r>
    <r>
      <rPr>
        <i/>
        <sz val="9"/>
        <color theme="1"/>
        <rFont val="Arial Narrow"/>
        <family val="2"/>
      </rPr>
      <t>TOTAL</t>
    </r>
  </si>
  <si>
    <r>
      <t xml:space="preserve">Микро (до 9 запослених) / </t>
    </r>
    <r>
      <rPr>
        <i/>
        <sz val="9"/>
        <color theme="1"/>
        <rFont val="Arial Narrow"/>
        <family val="2"/>
      </rPr>
      <t>Micro (up to 9 employees)</t>
    </r>
  </si>
  <si>
    <r>
      <t xml:space="preserve">Мала (10–49 запослених) / </t>
    </r>
    <r>
      <rPr>
        <i/>
        <sz val="9"/>
        <color theme="1"/>
        <rFont val="Arial Narrow"/>
        <family val="2"/>
      </rPr>
      <t>Small (10–49 employees)</t>
    </r>
  </si>
  <si>
    <r>
      <t xml:space="preserve">Средња (50–249 запослених) / </t>
    </r>
    <r>
      <rPr>
        <i/>
        <sz val="9"/>
        <color theme="1"/>
        <rFont val="Arial Narrow"/>
        <family val="2"/>
      </rPr>
      <t>Medium (50–249 employees)</t>
    </r>
  </si>
  <si>
    <r>
      <t xml:space="preserve">Велика (250 и више запослених) / </t>
    </r>
    <r>
      <rPr>
        <i/>
        <sz val="9"/>
        <color theme="1"/>
        <rFont val="Arial Narrow"/>
        <family val="2"/>
      </rPr>
      <t>Large (250 or more employees)</t>
    </r>
  </si>
  <si>
    <r>
      <t>Структура привредних субјеката према подручју дјелатности и полу власника, 31.12.2022.</t>
    </r>
    <r>
      <rPr>
        <b/>
        <vertAlign val="superscript"/>
        <sz val="10"/>
        <color theme="1"/>
        <rFont val="Arial Narrow"/>
        <family val="2"/>
      </rPr>
      <t>1)</t>
    </r>
  </si>
  <si>
    <r>
      <t>Economic entities by section of economic activitieѕ and sex of owner, 31 December 2022</t>
    </r>
    <r>
      <rPr>
        <i/>
        <vertAlign val="superscript"/>
        <sz val="10"/>
        <color theme="1"/>
        <rFont val="Arial Narrow"/>
        <family val="2"/>
      </rPr>
      <t>1)</t>
    </r>
  </si>
  <si>
    <r>
      <t xml:space="preserve">Подручје дјелатности
</t>
    </r>
    <r>
      <rPr>
        <i/>
        <sz val="10"/>
        <color theme="1"/>
        <rFont val="Arial Narrow"/>
        <family val="2"/>
      </rPr>
      <t>Section of activity</t>
    </r>
  </si>
  <si>
    <r>
      <rPr>
        <vertAlign val="superscript"/>
        <sz val="8"/>
        <color theme="1"/>
        <rFont val="Arial Narrow"/>
        <family val="2"/>
      </rPr>
      <t>1)</t>
    </r>
    <r>
      <rPr>
        <sz val="8"/>
        <color theme="1"/>
        <rFont val="Arial Narrow"/>
        <family val="2"/>
      </rPr>
      <t xml:space="preserve"> Подаци не обухватају субјекте који су претежно акционарска друштва, земљорадничке задруге и др.</t>
    </r>
  </si>
  <si>
    <t xml:space="preserve">    Data do not include entities that are predominantly joint-stock companies, agricultural cooperatives, etc.</t>
  </si>
  <si>
    <r>
      <t>Пријављена кривична дјела</t>
    </r>
    <r>
      <rPr>
        <b/>
        <vertAlign val="superscript"/>
        <sz val="10"/>
        <color theme="1"/>
        <rFont val="Arial Narrow"/>
        <family val="2"/>
      </rPr>
      <t>1)</t>
    </r>
    <r>
      <rPr>
        <b/>
        <sz val="10"/>
        <color theme="1"/>
        <rFont val="Arial Narrow"/>
        <family val="2"/>
      </rPr>
      <t xml:space="preserve">, 2021–2022. </t>
    </r>
  </si>
  <si>
    <r>
      <t>Reported criminal acts</t>
    </r>
    <r>
      <rPr>
        <i/>
        <vertAlign val="superscript"/>
        <sz val="10"/>
        <color theme="1"/>
        <rFont val="Arial Narrow"/>
        <family val="2"/>
      </rPr>
      <t>1)</t>
    </r>
    <r>
      <rPr>
        <i/>
        <sz val="10"/>
        <color theme="1"/>
        <rFont val="Arial Narrow"/>
        <family val="2"/>
      </rPr>
      <t>,</t>
    </r>
    <r>
      <rPr>
        <i/>
        <vertAlign val="superscript"/>
        <sz val="10"/>
        <color theme="1"/>
        <rFont val="Arial Narrow"/>
        <family val="2"/>
      </rPr>
      <t xml:space="preserve"> </t>
    </r>
    <r>
      <rPr>
        <i/>
        <sz val="10"/>
        <color theme="1"/>
        <rFont val="Arial Narrow"/>
        <family val="2"/>
      </rPr>
      <t>2021–2022</t>
    </r>
  </si>
  <si>
    <r>
      <t xml:space="preserve">Број дјела
</t>
    </r>
    <r>
      <rPr>
        <i/>
        <sz val="10"/>
        <color theme="1"/>
        <rFont val="Arial Narrow"/>
        <family val="2"/>
      </rPr>
      <t>Number
of offences</t>
    </r>
  </si>
  <si>
    <r>
      <t xml:space="preserve">Пријављенa лица
</t>
    </r>
    <r>
      <rPr>
        <i/>
        <sz val="10"/>
        <color theme="1"/>
        <rFont val="Arial Narrow"/>
        <family val="2"/>
      </rPr>
      <t>Reported persons</t>
    </r>
  </si>
  <si>
    <r>
      <t xml:space="preserve">Жртве
</t>
    </r>
    <r>
      <rPr>
        <i/>
        <sz val="10"/>
        <color theme="1"/>
        <rFont val="Arial Narrow"/>
        <family val="2"/>
      </rPr>
      <t>Victims</t>
    </r>
  </si>
  <si>
    <r>
      <t xml:space="preserve">дјевојчице
</t>
    </r>
    <r>
      <rPr>
        <i/>
        <sz val="10"/>
        <color theme="1"/>
        <rFont val="Arial Narrow"/>
        <family val="2"/>
      </rPr>
      <t>girls</t>
    </r>
  </si>
  <si>
    <r>
      <rPr>
        <sz val="10"/>
        <color theme="1"/>
        <rFont val="Arial Narrow"/>
        <family val="2"/>
      </rPr>
      <t>дјечаци</t>
    </r>
    <r>
      <rPr>
        <i/>
        <sz val="10"/>
        <color theme="1"/>
        <rFont val="Arial Narrow"/>
        <family val="2"/>
      </rPr>
      <t xml:space="preserve">
boys</t>
    </r>
  </si>
  <si>
    <r>
      <t xml:space="preserve">Укупно / </t>
    </r>
    <r>
      <rPr>
        <i/>
        <sz val="10"/>
        <color theme="1"/>
        <rFont val="Arial Narrow"/>
        <family val="2"/>
      </rPr>
      <t>Total</t>
    </r>
  </si>
  <si>
    <r>
      <t>Повреда равноправности грађана /</t>
    </r>
    <r>
      <rPr>
        <i/>
        <sz val="10"/>
        <color theme="1"/>
        <rFont val="Arial Narrow"/>
        <family val="2"/>
      </rPr>
      <t xml:space="preserve"> Infringement of the equality of citizens</t>
    </r>
  </si>
  <si>
    <r>
      <t xml:space="preserve">Трговина људима ради вршења проституције / </t>
    </r>
    <r>
      <rPr>
        <i/>
        <sz val="10"/>
        <color theme="1"/>
        <rFont val="Arial Narrow"/>
        <family val="2"/>
      </rPr>
      <t>Human trafficking for the purpose of prostitution</t>
    </r>
  </si>
  <si>
    <r>
      <t xml:space="preserve">Трговина људима / </t>
    </r>
    <r>
      <rPr>
        <i/>
        <sz val="10"/>
        <color theme="1"/>
        <rFont val="Arial Narrow"/>
        <family val="2"/>
      </rPr>
      <t>Human trafficking</t>
    </r>
  </si>
  <si>
    <r>
      <t>Трговина дјецом /</t>
    </r>
    <r>
      <rPr>
        <i/>
        <sz val="10"/>
        <color theme="1"/>
        <rFont val="Arial Narrow"/>
        <family val="2"/>
      </rPr>
      <t xml:space="preserve"> Trafficking in children</t>
    </r>
  </si>
  <si>
    <r>
      <t xml:space="preserve">Организовање групе или злочиначког удружења за извршење кривичног дјела трговине људима и трговине малољетним лицима / </t>
    </r>
    <r>
      <rPr>
        <i/>
        <sz val="10"/>
        <color theme="1"/>
        <rFont val="Arial Narrow"/>
        <family val="2"/>
      </rPr>
      <t>Organising a group or criminal association to commit the criminal act of trafficking in human beings and trafficking in minors</t>
    </r>
  </si>
  <si>
    <r>
      <t xml:space="preserve">Силовање / </t>
    </r>
    <r>
      <rPr>
        <i/>
        <sz val="10"/>
        <color theme="1"/>
        <rFont val="Arial Narrow"/>
        <family val="2"/>
      </rPr>
      <t>Rape</t>
    </r>
  </si>
  <si>
    <r>
      <t xml:space="preserve">Полна уцјена / </t>
    </r>
    <r>
      <rPr>
        <i/>
        <sz val="10"/>
        <color theme="1"/>
        <rFont val="Arial Narrow"/>
        <family val="2"/>
      </rPr>
      <t>Sexual blackmailing</t>
    </r>
  </si>
  <si>
    <r>
      <t xml:space="preserve">Обљуба над немоћним лицем / </t>
    </r>
    <r>
      <rPr>
        <i/>
        <sz val="10"/>
        <color theme="1"/>
        <rFont val="Arial Narrow"/>
        <family val="2"/>
      </rPr>
      <t>Sexual intercourse with a helpless person</t>
    </r>
  </si>
  <si>
    <r>
      <t xml:space="preserve">Обљуба злоупотребом положаја / </t>
    </r>
    <r>
      <rPr>
        <i/>
        <sz val="10"/>
        <color theme="1"/>
        <rFont val="Arial Narrow"/>
        <family val="2"/>
      </rPr>
      <t>Sexual intercourse by abuse of position</t>
    </r>
  </si>
  <si>
    <r>
      <t xml:space="preserve">Задовољење полних страсти пред другим / </t>
    </r>
    <r>
      <rPr>
        <i/>
        <sz val="10"/>
        <color theme="1"/>
        <rFont val="Arial Narrow"/>
        <family val="2"/>
      </rPr>
      <t>Satisfying lust in front of others</t>
    </r>
  </si>
  <si>
    <r>
      <t xml:space="preserve">Навођење на проституцију / </t>
    </r>
    <r>
      <rPr>
        <i/>
        <sz val="10"/>
        <color theme="1"/>
        <rFont val="Arial Narrow"/>
        <family val="2"/>
      </rPr>
      <t>Soliciting to prostitution</t>
    </r>
  </si>
  <si>
    <r>
      <t xml:space="preserve">Полно узнемиравање / </t>
    </r>
    <r>
      <rPr>
        <i/>
        <sz val="10"/>
        <color theme="1"/>
        <rFont val="Arial Narrow"/>
        <family val="2"/>
      </rPr>
      <t>Sexual harrasment</t>
    </r>
  </si>
  <si>
    <r>
      <t xml:space="preserve">Блудне радње / </t>
    </r>
    <r>
      <rPr>
        <i/>
        <sz val="10"/>
        <color theme="1"/>
        <rFont val="Arial Narrow"/>
        <family val="2"/>
      </rPr>
      <t>Lechery (concupiscence)</t>
    </r>
  </si>
  <si>
    <r>
      <t xml:space="preserve">Полно насиље над дјететом / </t>
    </r>
    <r>
      <rPr>
        <i/>
        <sz val="10"/>
        <color theme="1"/>
        <rFont val="Arial Narrow"/>
        <family val="2"/>
      </rPr>
      <t>Sexual assault of a child</t>
    </r>
  </si>
  <si>
    <r>
      <t>Обљуба са дјететом млађим од 15 година /</t>
    </r>
    <r>
      <rPr>
        <i/>
        <sz val="10"/>
        <color theme="1"/>
        <rFont val="Arial Narrow"/>
        <family val="2"/>
      </rPr>
      <t xml:space="preserve"> Sexual intercourse with a child under the age of 15</t>
    </r>
  </si>
  <si>
    <r>
      <t xml:space="preserve">Полна злоупотреба дјетета старијег од 15 година / </t>
    </r>
    <r>
      <rPr>
        <i/>
        <sz val="10"/>
        <color theme="1"/>
        <rFont val="Arial Narrow"/>
        <family val="2"/>
      </rPr>
      <t>Sexual abuse of a child over the age of 15</t>
    </r>
  </si>
  <si>
    <r>
      <t xml:space="preserve">Навођење дјетета на присуствовање полним радњама / </t>
    </r>
    <r>
      <rPr>
        <i/>
        <sz val="10"/>
        <color theme="1"/>
        <rFont val="Arial Narrow"/>
        <family val="2"/>
      </rPr>
      <t>Soliciting a child's presence during sexual acts</t>
    </r>
  </si>
  <si>
    <r>
      <t xml:space="preserve">Искоришћавање дјеце и малољетних лица за порнографију / </t>
    </r>
    <r>
      <rPr>
        <i/>
        <sz val="10"/>
        <color theme="1"/>
        <rFont val="Arial Narrow"/>
        <family val="2"/>
      </rPr>
      <t>Abuse of a child or juvenile for pornography</t>
    </r>
  </si>
  <si>
    <r>
      <t xml:space="preserve">Производња и приказивање дјечије порнографије / </t>
    </r>
    <r>
      <rPr>
        <i/>
        <sz val="10"/>
        <color theme="1"/>
        <rFont val="Arial Narrow"/>
        <family val="2"/>
      </rPr>
      <t>Production and screening child pornography</t>
    </r>
  </si>
  <si>
    <r>
      <t>Искоришћавање дјеце за порнографију /</t>
    </r>
    <r>
      <rPr>
        <i/>
        <sz val="10"/>
        <color theme="1"/>
        <rFont val="Arial Narrow"/>
        <family val="2"/>
      </rPr>
      <t xml:space="preserve"> Exploitation of children for pornography</t>
    </r>
  </si>
  <si>
    <r>
      <t xml:space="preserve">Искоришћавање дјеце за порнографске представе / </t>
    </r>
    <r>
      <rPr>
        <i/>
        <sz val="10"/>
        <color theme="1"/>
        <rFont val="Arial Narrow"/>
        <family val="2"/>
      </rPr>
      <t>Exploitation of children for pornographic performances</t>
    </r>
  </si>
  <si>
    <r>
      <t xml:space="preserve">Упознавање дјеце са порнографијом / </t>
    </r>
    <r>
      <rPr>
        <i/>
        <sz val="10"/>
        <color theme="1"/>
        <rFont val="Arial Narrow"/>
        <family val="2"/>
      </rPr>
      <t>Introducing pornography to children</t>
    </r>
  </si>
  <si>
    <r>
      <t>Искоришћавање компјутерске мреже или комуникације др. тех. средствима за извршење крив. дјела сексуалног злостављања или искоришћавања дјетета /</t>
    </r>
    <r>
      <rPr>
        <i/>
        <sz val="10"/>
        <color theme="1"/>
        <rFont val="Arial Narrow"/>
        <family val="2"/>
      </rPr>
      <t xml:space="preserve"> Use of a computer network or communications by other tech. means for the commission of the crim. offenses of sexual abuse or exploitation of children</t>
    </r>
  </si>
  <si>
    <r>
      <t>Задовољење полних страсти пред дјететом /</t>
    </r>
    <r>
      <rPr>
        <i/>
        <sz val="10"/>
        <color theme="1"/>
        <rFont val="Arial Narrow"/>
        <family val="2"/>
      </rPr>
      <t xml:space="preserve"> Satisfying sexual lust in the presence of a child</t>
    </r>
  </si>
  <si>
    <r>
      <t xml:space="preserve">Навођење дјетета на проституцију / </t>
    </r>
    <r>
      <rPr>
        <i/>
        <sz val="10"/>
        <color theme="1"/>
        <rFont val="Arial Narrow"/>
        <family val="2"/>
      </rPr>
      <t>Soliciting a child to prostitution</t>
    </r>
  </si>
  <si>
    <r>
      <t xml:space="preserve">Принудно закључење брака / </t>
    </r>
    <r>
      <rPr>
        <i/>
        <sz val="10"/>
        <color theme="1"/>
        <rFont val="Arial Narrow"/>
        <family val="2"/>
      </rPr>
      <t>Forced marriage</t>
    </r>
  </si>
  <si>
    <r>
      <t xml:space="preserve">Ванбрачна заједница с дјететом / </t>
    </r>
    <r>
      <rPr>
        <i/>
        <sz val="10"/>
        <color theme="1"/>
        <rFont val="Arial Narrow"/>
        <family val="2"/>
      </rPr>
      <t>Non-marital cohabitation with a child</t>
    </r>
  </si>
  <si>
    <r>
      <t xml:space="preserve">Одузимање малољетног лица / </t>
    </r>
    <r>
      <rPr>
        <i/>
        <sz val="10"/>
        <color theme="1"/>
        <rFont val="Arial Narrow"/>
        <family val="2"/>
      </rPr>
      <t>Abduction of a child</t>
    </r>
  </si>
  <si>
    <r>
      <t xml:space="preserve">Родоскрвњење / </t>
    </r>
    <r>
      <rPr>
        <i/>
        <sz val="10"/>
        <color theme="1"/>
        <rFont val="Arial Narrow"/>
        <family val="2"/>
      </rPr>
      <t>Incest</t>
    </r>
  </si>
  <si>
    <r>
      <t>Насиље у породици или породичној заједници</t>
    </r>
    <r>
      <rPr>
        <vertAlign val="superscript"/>
        <sz val="10"/>
        <color theme="1"/>
        <rFont val="Arial Narrow"/>
        <family val="2"/>
      </rPr>
      <t>2)</t>
    </r>
    <r>
      <rPr>
        <sz val="10"/>
        <color theme="1"/>
        <rFont val="Arial Narrow"/>
        <family val="2"/>
      </rPr>
      <t xml:space="preserve"> / </t>
    </r>
    <r>
      <rPr>
        <i/>
        <sz val="10"/>
        <color theme="1"/>
        <rFont val="Arial Narrow"/>
        <family val="2"/>
      </rPr>
      <t>Domestic violence</t>
    </r>
    <r>
      <rPr>
        <i/>
        <vertAlign val="superscript"/>
        <sz val="10"/>
        <color theme="1"/>
        <rFont val="Arial Narrow"/>
        <family val="2"/>
      </rPr>
      <t>2)</t>
    </r>
  </si>
  <si>
    <r>
      <rPr>
        <vertAlign val="superscript"/>
        <sz val="8"/>
        <color theme="1"/>
        <rFont val="Arial Narrow"/>
        <family val="2"/>
      </rPr>
      <t>1)</t>
    </r>
    <r>
      <rPr>
        <sz val="8"/>
        <color theme="1"/>
        <rFont val="Arial Narrow"/>
        <family val="2"/>
      </rPr>
      <t xml:space="preserve"> У прегледу су дата пријављена кривична дјела према члановима 162, 193-201, 205 и 208 Кривичног закона РС („Службени гласник РС“, бр. 49/03 и 67/13) као и члановима 139, 145, 165-180, 183-185, 190 и 193 Кривичног законика РС („Службени гласник РС“, бр. 64/17) која се односе на дјела везана за насиље и дискриминацију по основу пола и породично насиље. Категорије „дјевојчице“ и дјечаци“ односе се на лица млађа од 18 година.</t>
    </r>
  </si>
  <si>
    <t>This overview shows reported acts according to the articles 162, 193-201, 205 and 208 of the Criminal Code of RS (“Official Gazette of RS, No. 49/03 and 67/13) and articles 139, 145, 165-180, 183-185, 190 and 193 of the Criminal Code of RS (“Official Gazette of RS, No. 64/17) that refer to the violence and discrimination on the grounds of gender and family violence. Categories „girls“ and „boys“ refer to persons younger than 18 years of age.</t>
  </si>
  <si>
    <r>
      <rPr>
        <vertAlign val="superscript"/>
        <sz val="8"/>
        <color theme="1"/>
        <rFont val="Arial Narrow"/>
        <family val="2"/>
      </rPr>
      <t xml:space="preserve">2) </t>
    </r>
    <r>
      <rPr>
        <sz val="8"/>
        <color theme="1"/>
        <rFont val="Arial Narrow"/>
        <family val="2"/>
      </rPr>
      <t>Министарство унутрашњих послова Републике Српске је у 2021. години евидентирало укупно 946 случајева насиља у породици (од чега је извршено 740 кривичних дјела), а у 2022. години 1 034 случаја (од чега, 861 кривично дјело). Окружним јавним тужилаштвима су достављени извјештаји у складу са Законом о заштити од насиља у породици за 209 случајева у 2021. и 173 случаја у 2022. години.</t>
    </r>
  </si>
  <si>
    <t>In 2021, Republika Srpska Ministry of Internal Affairs recorded a total of 946 cases of domestic violence (of which, 740 criminal acts were commited), and in 2022, 1 034 cases (of which, 861 criminal acts). In accordance with the Law on protection from family violence, for 209 cases in 2021 and 173 cases in 2022 reports were submitted to district public prosecutor's offices.</t>
  </si>
  <si>
    <t>Извор: Министарство унутрашњих послова Републике Српске</t>
  </si>
  <si>
    <t>Source: Republika Srpska Ministry of Internal Affairs</t>
  </si>
  <si>
    <r>
      <t>Процесуирани учиниоци кривичних дјела</t>
    </r>
    <r>
      <rPr>
        <b/>
        <vertAlign val="superscript"/>
        <sz val="10"/>
        <color theme="1"/>
        <rFont val="Arial Narrow"/>
        <family val="2"/>
      </rPr>
      <t>1)</t>
    </r>
    <r>
      <rPr>
        <b/>
        <sz val="10"/>
        <color theme="1"/>
        <rFont val="Arial Narrow"/>
        <family val="2"/>
      </rPr>
      <t xml:space="preserve">, 2021–2022. </t>
    </r>
  </si>
  <si>
    <r>
      <t>Offenders brought before courts</t>
    </r>
    <r>
      <rPr>
        <i/>
        <vertAlign val="superscript"/>
        <sz val="10"/>
        <color theme="1"/>
        <rFont val="Arial Narrow"/>
        <family val="2"/>
      </rPr>
      <t>1)</t>
    </r>
    <r>
      <rPr>
        <i/>
        <sz val="10"/>
        <color theme="1"/>
        <rFont val="Arial Narrow"/>
        <family val="2"/>
      </rPr>
      <t>,</t>
    </r>
    <r>
      <rPr>
        <i/>
        <vertAlign val="superscript"/>
        <sz val="10"/>
        <color theme="1"/>
        <rFont val="Arial Narrow"/>
        <family val="2"/>
      </rPr>
      <t xml:space="preserve"> </t>
    </r>
    <r>
      <rPr>
        <i/>
        <sz val="10"/>
        <color theme="1"/>
        <rFont val="Arial Narrow"/>
        <family val="2"/>
      </rPr>
      <t>2021–2022</t>
    </r>
  </si>
  <si>
    <r>
      <t xml:space="preserve">Оптужена лица
</t>
    </r>
    <r>
      <rPr>
        <i/>
        <sz val="10"/>
        <color theme="1"/>
        <rFont val="Arial Narrow"/>
        <family val="2"/>
      </rPr>
      <t>Indicted persons</t>
    </r>
  </si>
  <si>
    <r>
      <t xml:space="preserve">Осуђена лица
</t>
    </r>
    <r>
      <rPr>
        <i/>
        <sz val="10"/>
        <color theme="1"/>
        <rFont val="Arial Narrow"/>
        <family val="2"/>
      </rPr>
      <t>Convicted persons</t>
    </r>
  </si>
  <si>
    <r>
      <t xml:space="preserve">Трговина малољетним лицима / </t>
    </r>
    <r>
      <rPr>
        <i/>
        <sz val="10"/>
        <color theme="1"/>
        <rFont val="Arial Narrow"/>
        <family val="2"/>
      </rPr>
      <t>Trafficking in minors</t>
    </r>
  </si>
  <si>
    <r>
      <t>Обљуба злоупотребом положаја /</t>
    </r>
    <r>
      <rPr>
        <i/>
        <sz val="10"/>
        <color theme="1"/>
        <rFont val="Arial Narrow"/>
        <family val="2"/>
      </rPr>
      <t xml:space="preserve"> Sexual intercourse by abuse of position</t>
    </r>
  </si>
  <si>
    <r>
      <t xml:space="preserve">Одузимање дјетета / </t>
    </r>
    <r>
      <rPr>
        <i/>
        <sz val="10"/>
        <color theme="1"/>
        <rFont val="Arial Narrow"/>
        <family val="2"/>
      </rPr>
      <t>Abduction of a child</t>
    </r>
  </si>
  <si>
    <r>
      <t>Насиље у породици или породичној заједници</t>
    </r>
    <r>
      <rPr>
        <sz val="10"/>
        <color theme="1"/>
        <rFont val="Arial Narrow"/>
        <family val="2"/>
      </rPr>
      <t xml:space="preserve"> / </t>
    </r>
    <r>
      <rPr>
        <i/>
        <sz val="10"/>
        <color theme="1"/>
        <rFont val="Arial Narrow"/>
        <family val="2"/>
      </rPr>
      <t>Domestic violence</t>
    </r>
  </si>
  <si>
    <r>
      <rPr>
        <vertAlign val="superscript"/>
        <sz val="8"/>
        <color theme="1"/>
        <rFont val="Arial Narrow"/>
        <family val="2"/>
      </rPr>
      <t>1)</t>
    </r>
    <r>
      <rPr>
        <sz val="8"/>
        <color theme="1"/>
        <rFont val="Arial Narrow"/>
        <family val="2"/>
      </rPr>
      <t xml:space="preserve"> Приказани подаци односе се на учиниоце кривичних дјела против којих је завршен извјештај о почињењу кривичног дјела, потврђена оптужница или је лице осуђено. Подаци се односе на ријешене кривичне пријаве поднесене против познатих учинилаца дјела насиљa и дискриминацијe на основу пола и породичноg насиљa, чланови 162, 193-201, 205 и 208 Кривичног закона РС („Службени гласник РС“, бр. 49/03), 198-198в („Службени гласник РС“, бр. 67/13) као и чланови 139, 145, 165-180, 183-185, 190 и 193  Кривичног законика РС („Службени гласник РС“, бр. 64/17). Жене и мушкарци су пунољетна лица са 18 и више година старости, а дјевојчице и дјечаци су лица узраста од 14 до непуних 18 година. Малољетници испод 14 година се не приказују јер се према Закону о заштити и поступању са дјецом и малољетницима у кривичном поступку сматрају дјецом.</t>
    </r>
  </si>
  <si>
    <t>The data presented refer to offenders against whom the report on the criminal offence is completed, the indictment is confirmed, or the person is convicted. Data refer to the resolved criminal charges filed against known offenders committing acts of violence and discrimination on the grounds of gender and family violence, articles 162, 193-201, 205 and 208 of the Criminal Code of RS (“Official Gazette of RS, No. 49/03 and 67/13), 198-198v (“Official Gazette of RS, No. 67/13) and articles 139, 145, 165-180, 183-185, 190 and 193 of the Criminal Code of RS (“Official Gazette of RS, No. 64/17). Women and men are adults of age 18 years and more. Girls and boys are persons of age 14 to under 18 years. Minors under 14 are not shown because they are considered children according to the Law on protection and treatment of children and juveniles in criminal proceedings.</t>
  </si>
  <si>
    <r>
      <t>Стопе преваленције насиља над женама, 2018.</t>
    </r>
    <r>
      <rPr>
        <b/>
        <vertAlign val="superscript"/>
        <sz val="10"/>
        <color theme="1"/>
        <rFont val="Arial Narrow"/>
        <family val="2"/>
      </rPr>
      <t>1)</t>
    </r>
  </si>
  <si>
    <r>
      <t>Prevalence rates of violence against women, 2018</t>
    </r>
    <r>
      <rPr>
        <i/>
        <vertAlign val="superscript"/>
        <sz val="10"/>
        <color theme="1"/>
        <rFont val="Arial Narrow"/>
        <family val="2"/>
      </rPr>
      <t>1)</t>
    </r>
  </si>
  <si>
    <r>
      <t xml:space="preserve">Стопе, %
</t>
    </r>
    <r>
      <rPr>
        <i/>
        <sz val="10"/>
        <color theme="1"/>
        <rFont val="Arial Narrow"/>
        <family val="2"/>
      </rPr>
      <t>Rates, %</t>
    </r>
  </si>
  <si>
    <r>
      <rPr>
        <sz val="10"/>
        <color theme="1"/>
        <rFont val="Arial Narrow"/>
        <family val="2"/>
      </rPr>
      <t>од 15. године живота</t>
    </r>
    <r>
      <rPr>
        <i/>
        <sz val="10"/>
        <color theme="1"/>
        <rFont val="Arial Narrow"/>
        <family val="2"/>
      </rPr>
      <t xml:space="preserve">
from the age of 15</t>
    </r>
  </si>
  <si>
    <r>
      <rPr>
        <sz val="10"/>
        <color theme="1"/>
        <rFont val="Arial Narrow"/>
        <family val="2"/>
      </rPr>
      <t>у посљедњих 12 мј.</t>
    </r>
    <r>
      <rPr>
        <i/>
        <sz val="10"/>
        <color theme="1"/>
        <rFont val="Arial Narrow"/>
        <family val="2"/>
      </rPr>
      <t xml:space="preserve">
in last 12 months</t>
    </r>
  </si>
  <si>
    <r>
      <t xml:space="preserve">Насиље од стране садашњег или бившег интимног партнера
</t>
    </r>
    <r>
      <rPr>
        <i/>
        <sz val="10"/>
        <color theme="1"/>
        <rFont val="Arial Narrow"/>
        <family val="2"/>
      </rPr>
      <t>Violence by a current or former intimate partner</t>
    </r>
  </si>
  <si>
    <r>
      <t xml:space="preserve">Физичко насиље / </t>
    </r>
    <r>
      <rPr>
        <i/>
        <sz val="10"/>
        <color theme="1"/>
        <rFont val="Arial Narrow"/>
        <family val="2"/>
      </rPr>
      <t>Physical violence</t>
    </r>
  </si>
  <si>
    <r>
      <t xml:space="preserve">Сексуално насиље / </t>
    </r>
    <r>
      <rPr>
        <i/>
        <sz val="10"/>
        <color theme="1"/>
        <rFont val="Arial Narrow"/>
        <family val="2"/>
      </rPr>
      <t>Sexual violence</t>
    </r>
  </si>
  <si>
    <r>
      <t xml:space="preserve">Психичко насиље / </t>
    </r>
    <r>
      <rPr>
        <i/>
        <sz val="10"/>
        <color theme="1"/>
        <rFont val="Arial Narrow"/>
        <family val="2"/>
      </rPr>
      <t>Psychological violence</t>
    </r>
  </si>
  <si>
    <r>
      <t xml:space="preserve">Насиље од стране непартнера
</t>
    </r>
    <r>
      <rPr>
        <i/>
        <sz val="10"/>
        <color theme="1"/>
        <rFont val="Arial Narrow"/>
        <family val="2"/>
      </rPr>
      <t>Non-partner violence</t>
    </r>
  </si>
  <si>
    <r>
      <t xml:space="preserve">Сексуално узнемиравање и ухођење
</t>
    </r>
    <r>
      <rPr>
        <i/>
        <sz val="10"/>
        <color theme="1"/>
        <rFont val="Arial Narrow"/>
        <family val="2"/>
      </rPr>
      <t>Sexual harassment and stalking</t>
    </r>
  </si>
  <si>
    <r>
      <t xml:space="preserve">Сексуално узнемиравање / </t>
    </r>
    <r>
      <rPr>
        <i/>
        <sz val="10"/>
        <color theme="1"/>
        <rFont val="Arial Narrow"/>
        <family val="2"/>
      </rPr>
      <t>Sexual harassment</t>
    </r>
  </si>
  <si>
    <r>
      <t xml:space="preserve">Ухођење / </t>
    </r>
    <r>
      <rPr>
        <i/>
        <sz val="10"/>
        <color theme="1"/>
        <rFont val="Arial Narrow"/>
        <family val="2"/>
      </rPr>
      <t>Stalking</t>
    </r>
  </si>
  <si>
    <r>
      <rPr>
        <vertAlign val="superscript"/>
        <sz val="8"/>
        <color theme="1"/>
        <rFont val="Arial Narrow"/>
        <family val="2"/>
      </rPr>
      <t>1)</t>
    </r>
    <r>
      <rPr>
        <sz val="8"/>
        <color theme="1"/>
        <rFont val="Arial Narrow"/>
        <family val="2"/>
      </rPr>
      <t xml:space="preserve"> Подаци из ОЕБС-ове квалитативне и квантитативне студије спроведене у БиХ о насиљу над женама.
Студија је спроведена у прољеће/љето 2018. године и обухватила је стручне интервјуе, истраживање на узорку од 2 321 жене у БиХ старости 18-74 године, од чега 1 019 жена у Републици Српској, девет фокус група, од чега четири у Републици Српској и шест дубинских интервјуа са женама које су искусиле насиље.</t>
    </r>
  </si>
  <si>
    <t>Data from the OSCE qualitative and quantitative study conducted in BiH on violence against women. The study was conducted in the spring/summer of 2018 and included interviews with experts, a survey on a sample of 2,321 women in BiH of age 18–74, of which 1,019 women in Republika Srpska, nine focus groups, of which four in Republika Srpska and six in-depth interviews with women who have experienced violence.</t>
  </si>
  <si>
    <t xml:space="preserve">Извор: Извјештај о налазима ОЕБС-овог истраживања о добробити и безбједности жена у БиХ </t>
  </si>
  <si>
    <t>Source: Report on the findings of the OSCE-led Survey on the Well-being and Safety of Women in BH</t>
  </si>
  <si>
    <t>СОС линија 1264, преглед броја жртава насиља у породици</t>
  </si>
  <si>
    <t>SOS phone line 1264, an overview of reported victims of family violence</t>
  </si>
  <si>
    <r>
      <t xml:space="preserve">Старост жртава
</t>
    </r>
    <r>
      <rPr>
        <i/>
        <sz val="10"/>
        <color theme="1"/>
        <rFont val="Arial Narrow"/>
        <family val="2"/>
      </rPr>
      <t>Age of victims</t>
    </r>
  </si>
  <si>
    <r>
      <rPr>
        <sz val="10"/>
        <color theme="1"/>
        <rFont val="Arial Narrow"/>
        <family val="2"/>
      </rPr>
      <t>до 18 година</t>
    </r>
    <r>
      <rPr>
        <i/>
        <sz val="10"/>
        <color theme="1"/>
        <rFont val="Arial Narrow"/>
        <family val="2"/>
      </rPr>
      <t xml:space="preserve">
up to 18 years</t>
    </r>
  </si>
  <si>
    <t>18–60</t>
  </si>
  <si>
    <t>преко 60
over 60</t>
  </si>
  <si>
    <t>непознато
unknown</t>
  </si>
  <si>
    <t>Извор: Министарство породице, омладине и спорта Републике Српске</t>
  </si>
  <si>
    <t>Source: Republika Srpska Ministry of Family, Youth and Sports</t>
  </si>
  <si>
    <t>Лица смјештена у сигурне куће</t>
  </si>
  <si>
    <t>Persons placed in safe houses</t>
  </si>
  <si>
    <r>
      <rPr>
        <sz val="10"/>
        <color theme="1"/>
        <rFont val="Arial Narrow"/>
        <family val="2"/>
      </rPr>
      <t>Одрасли (18+)</t>
    </r>
    <r>
      <rPr>
        <i/>
        <sz val="10"/>
        <color theme="1"/>
        <rFont val="Arial Narrow"/>
        <family val="2"/>
      </rPr>
      <t xml:space="preserve">
Adults (18+) </t>
    </r>
  </si>
  <si>
    <r>
      <t xml:space="preserve">Дјеца
</t>
    </r>
    <r>
      <rPr>
        <i/>
        <sz val="10"/>
        <color theme="1"/>
        <rFont val="Arial Narrow"/>
        <family val="2"/>
      </rPr>
      <t>Children</t>
    </r>
  </si>
  <si>
    <r>
      <rPr>
        <sz val="10"/>
        <color theme="1"/>
        <rFont val="Arial Narrow"/>
        <family val="2"/>
      </rPr>
      <t>дјевојчице</t>
    </r>
    <r>
      <rPr>
        <i/>
        <sz val="10"/>
        <color theme="1"/>
        <rFont val="Arial Narrow"/>
        <family val="2"/>
      </rPr>
      <t xml:space="preserve">
girls</t>
    </r>
  </si>
  <si>
    <r>
      <t>Сигурна кућа Бања Лука /</t>
    </r>
    <r>
      <rPr>
        <i/>
        <sz val="10"/>
        <color theme="1"/>
        <rFont val="Arial Narrow"/>
        <family val="2"/>
      </rPr>
      <t xml:space="preserve"> Safe house Banja Luka</t>
    </r>
  </si>
  <si>
    <r>
      <t>Сигурна кућа Бијељина /</t>
    </r>
    <r>
      <rPr>
        <i/>
        <sz val="10"/>
        <color theme="1"/>
        <rFont val="Arial Narrow"/>
        <family val="2"/>
      </rPr>
      <t xml:space="preserve"> Safe house Bijeljina</t>
    </r>
  </si>
  <si>
    <r>
      <t>Сигурна кућа Модрича /</t>
    </r>
    <r>
      <rPr>
        <i/>
        <sz val="10"/>
        <color theme="1"/>
        <rFont val="Arial Narrow"/>
        <family val="2"/>
      </rPr>
      <t xml:space="preserve"> Safe house Modriča</t>
    </r>
  </si>
  <si>
    <t>ОБЈАШЊЕЊЕ ЗНАКОВА И СКРАЋЕНИЦА</t>
  </si>
  <si>
    <t xml:space="preserve">EXPLANATION OF SYMBOLS AND ABBREVIATIONS </t>
  </si>
  <si>
    <t>нема појаве</t>
  </si>
  <si>
    <t>no occurrence</t>
  </si>
  <si>
    <t>...</t>
  </si>
  <si>
    <t>не располаже се податком</t>
  </si>
  <si>
    <t>data not available</t>
  </si>
  <si>
    <t>0</t>
  </si>
  <si>
    <t>податак је мањи од  0,5 од дате јединице мјере</t>
  </si>
  <si>
    <t>value is lower than 0.5 of the given unit of measure</t>
  </si>
  <si>
    <t>( )</t>
  </si>
  <si>
    <t>податак је мање поуздан</t>
  </si>
  <si>
    <t>less reliable data</t>
  </si>
  <si>
    <t>(( ))</t>
  </si>
  <si>
    <t>податак је непоуздан</t>
  </si>
  <si>
    <t>unreliable data</t>
  </si>
  <si>
    <t xml:space="preserve">•  </t>
  </si>
  <si>
    <t>податак је екстремно непоуздан</t>
  </si>
  <si>
    <t>extremely unreliable data</t>
  </si>
  <si>
    <t xml:space="preserve">:  </t>
  </si>
  <si>
    <t xml:space="preserve">подаци су статистички непоуздани (до 20 појава) </t>
  </si>
  <si>
    <t>statistically unreliable data (less than 20 observations)</t>
  </si>
  <si>
    <t xml:space="preserve">1) </t>
  </si>
  <si>
    <t>ознака за напомену у табели</t>
  </si>
  <si>
    <t>footnote</t>
  </si>
  <si>
    <t>БиХ</t>
  </si>
  <si>
    <t>Босна и Херцеговина</t>
  </si>
  <si>
    <t>BH</t>
  </si>
  <si>
    <t>Bosnia and Herzegovina</t>
  </si>
  <si>
    <t>КД БиХ 2010</t>
  </si>
  <si>
    <t>Класификација дјелатности Босне и Херцеговине 2010</t>
  </si>
  <si>
    <t>KD BiH 2010</t>
  </si>
  <si>
    <t>Classification of Economic Activities of Bosnia and Herzegovina 2010</t>
  </si>
  <si>
    <t>ОЕБС</t>
  </si>
  <si>
    <t>Организација за европску безбједност и сарадњу</t>
  </si>
  <si>
    <t>OSCE</t>
  </si>
  <si>
    <t>The Organization for Security and Co-operation in Europe</t>
  </si>
  <si>
    <t>РЗС РС</t>
  </si>
  <si>
    <t>Републички завод за статистику Републике Српске</t>
  </si>
  <si>
    <t>RSIS</t>
  </si>
  <si>
    <t>Republika Srpska Institute of Statistics</t>
  </si>
  <si>
    <t>РС</t>
  </si>
  <si>
    <t>Република Српска</t>
  </si>
  <si>
    <t>RS</t>
  </si>
  <si>
    <t>Republika Srpska</t>
  </si>
  <si>
    <t>Подручја дјелатности према КД БиХ 2010</t>
  </si>
  <si>
    <t>Sections of economic activity according to KD BiH 2010</t>
  </si>
  <si>
    <t>Пољопривреда, шумарство и риболов</t>
  </si>
  <si>
    <t>Agriculture, forestry and fishing</t>
  </si>
  <si>
    <t>Вађење руда и камена</t>
  </si>
  <si>
    <t>Mining and quarrying</t>
  </si>
  <si>
    <t>Прерађивачка индустрија</t>
  </si>
  <si>
    <t>Manufacturing</t>
  </si>
  <si>
    <t>Производња и снабдијевање електричном енергијом, гасом, паром  и климатизација</t>
  </si>
  <si>
    <t>Electricity, gas, steam and air-conditioning supply</t>
  </si>
  <si>
    <t>Снабдијевање водом; канализација, управљање отпадом и дјелатности санације (ремедијације) животне средине</t>
  </si>
  <si>
    <t>Water supply; sewerage, waste management and remediation activities</t>
  </si>
  <si>
    <t>Грађевинарство</t>
  </si>
  <si>
    <t>Construction</t>
  </si>
  <si>
    <t>Трговина на велико и на мало; поправка моторних возила и мотоцикала</t>
  </si>
  <si>
    <t>Wholesale and retail trade; repair of motor vehicles and motorcycles</t>
  </si>
  <si>
    <t>Саобраћај и складиштење</t>
  </si>
  <si>
    <t>Transportation and storage</t>
  </si>
  <si>
    <t>Дјелатности пружања смјештаја, припреме и послуживања хране; хотелијерство и угоститељство</t>
  </si>
  <si>
    <t>Accommodation and food service activities</t>
  </si>
  <si>
    <t>Информације и комуникације</t>
  </si>
  <si>
    <t>Information and communication</t>
  </si>
  <si>
    <t>Финансијске дјелатности и дјелатности осигурања</t>
  </si>
  <si>
    <t>Financial and insurance activities</t>
  </si>
  <si>
    <t>Пословање некретнинама</t>
  </si>
  <si>
    <t>Real estate activities</t>
  </si>
  <si>
    <t>Стручне, научне  и техничке дјелатности</t>
  </si>
  <si>
    <t>Professional, scientific and technical activities</t>
  </si>
  <si>
    <t>Административне и помоћне услужне дјелатности</t>
  </si>
  <si>
    <t>Administrative and support service activities</t>
  </si>
  <si>
    <t>Јавна управа и одбрана; обавезно социјално осигурање</t>
  </si>
  <si>
    <t>Public administration and defence; compulsory social security</t>
  </si>
  <si>
    <t>Образовање</t>
  </si>
  <si>
    <t>Education</t>
  </si>
  <si>
    <t>Дјелатности здравствене заштите и социјалног рада</t>
  </si>
  <si>
    <t>Human health and social work activities</t>
  </si>
  <si>
    <t>Умјетност, забава и рекреација</t>
  </si>
  <si>
    <t>Arts, entertainment and recreation</t>
  </si>
  <si>
    <t>Остале услужне дјелатности</t>
  </si>
  <si>
    <t>Other service activities</t>
  </si>
  <si>
    <t>Т</t>
  </si>
  <si>
    <t>Дјелатности домаћинстава као послодаваца; дјелатности домаћинстава која производе различиту робу и обављају различите услуге за сопствену употребу</t>
  </si>
  <si>
    <t>Activities of households as employers; undifferentiated goods- and services-producing activities of households for own use</t>
  </si>
  <si>
    <t>U</t>
  </si>
  <si>
    <t>Дјелатности екстериторијалних организација и органа</t>
  </si>
  <si>
    <t>Activities of extraterritorial organisations and bodies</t>
  </si>
  <si>
    <t>01-01</t>
  </si>
  <si>
    <t>01-02</t>
  </si>
  <si>
    <t>01-03</t>
  </si>
  <si>
    <t>01-04</t>
  </si>
  <si>
    <t>01-05</t>
  </si>
  <si>
    <t>01-06</t>
  </si>
  <si>
    <t>01-07</t>
  </si>
  <si>
    <t>01-08</t>
  </si>
  <si>
    <t>01-09</t>
  </si>
  <si>
    <t>01-10</t>
  </si>
  <si>
    <t>01-11</t>
  </si>
  <si>
    <t>01-12</t>
  </si>
  <si>
    <t>02-01</t>
  </si>
  <si>
    <t>02-02</t>
  </si>
  <si>
    <t>02-03</t>
  </si>
  <si>
    <t>02-04</t>
  </si>
  <si>
    <t>02-05</t>
  </si>
  <si>
    <t>02-06</t>
  </si>
  <si>
    <t>02-07</t>
  </si>
  <si>
    <t>02-08</t>
  </si>
  <si>
    <t>02-09</t>
  </si>
  <si>
    <t>02-10</t>
  </si>
  <si>
    <t>02-11</t>
  </si>
  <si>
    <t>02-12</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</si>
  <si>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</si>
  <si>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</si>
  <si>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</si>
  <si>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</si>
  <si>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</si>
  <si>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</si>
  <si>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</si>
  <si>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</si>
  <si>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</si>
  <si>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</si>
  <si>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</si>
  <si>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</si>
  <si>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</si>
  <si>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</si>
  <si>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</si>
  <si>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</si>
  <si>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</si>
  <si>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</si>
  <si>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</si>
  <si>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</si>
  <si>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</si>
  <si>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</si>
  <si>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</si>
  <si>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</si>
  <si>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04-01</t>
  </si>
  <si>
    <t>04-02</t>
  </si>
  <si>
    <t>04-03</t>
  </si>
  <si>
    <t>04-04</t>
  </si>
  <si>
    <t>04-05</t>
  </si>
  <si>
    <t>04-06</t>
  </si>
  <si>
    <t>04-07</t>
  </si>
  <si>
    <t>04-08</t>
  </si>
  <si>
    <t>04-09</t>
  </si>
  <si>
    <t>04-10</t>
  </si>
  <si>
    <t>05-01</t>
  </si>
  <si>
    <t>05-02</t>
  </si>
  <si>
    <t>05-03</t>
  </si>
  <si>
    <t>05-04</t>
  </si>
  <si>
    <t>05-05</t>
  </si>
  <si>
    <t>05-06</t>
  </si>
  <si>
    <t>05-07</t>
  </si>
  <si>
    <t>05-08</t>
  </si>
  <si>
    <t>05-09</t>
  </si>
  <si>
    <t>05-10</t>
  </si>
  <si>
    <t>05-11</t>
  </si>
  <si>
    <t>05-12</t>
  </si>
  <si>
    <t>05-13</t>
  </si>
  <si>
    <t>05-14</t>
  </si>
  <si>
    <t>05-15</t>
  </si>
  <si>
    <t>06-01</t>
  </si>
  <si>
    <t>06-02</t>
  </si>
  <si>
    <t>06-03</t>
  </si>
  <si>
    <t>07-01</t>
  </si>
  <si>
    <t>07-02</t>
  </si>
  <si>
    <t>07-03</t>
  </si>
  <si>
    <t>07-04</t>
  </si>
  <si>
    <t>07-05</t>
  </si>
  <si>
    <t>07-06</t>
  </si>
  <si>
    <t>07-07</t>
  </si>
  <si>
    <t>07-08</t>
  </si>
  <si>
    <t>07-09</t>
  </si>
  <si>
    <t>07-10</t>
  </si>
  <si>
    <t>07-11</t>
  </si>
  <si>
    <t>08-01</t>
  </si>
  <si>
    <t>08-02</t>
  </si>
  <si>
    <t>09-01</t>
  </si>
  <si>
    <t>10-01</t>
  </si>
  <si>
    <t>10-02</t>
  </si>
  <si>
    <t>10-03</t>
  </si>
  <si>
    <t>10-04</t>
  </si>
  <si>
    <t>10-05</t>
  </si>
  <si>
    <t>10-06</t>
  </si>
  <si>
    <t>10-07</t>
  </si>
  <si>
    <t>10-08</t>
  </si>
  <si>
    <t>10-09</t>
  </si>
  <si>
    <t>10-10</t>
  </si>
  <si>
    <t>10-11</t>
  </si>
  <si>
    <t>10-12</t>
  </si>
  <si>
    <t>10-13</t>
  </si>
  <si>
    <t>10-15</t>
  </si>
  <si>
    <t>10-16</t>
  </si>
  <si>
    <t>10-17</t>
  </si>
  <si>
    <t>11-01</t>
  </si>
  <si>
    <t>11-02</t>
  </si>
  <si>
    <t>11-03</t>
  </si>
  <si>
    <t>11-04</t>
  </si>
  <si>
    <t>11-05</t>
  </si>
  <si>
    <t>САДРЖАЈ</t>
  </si>
  <si>
    <t>Објашњење знакова и скраћеница</t>
  </si>
  <si>
    <t xml:space="preserve">Explanation of symbols and abbreviations </t>
  </si>
  <si>
    <t>CONTENTS</t>
  </si>
  <si>
    <t>Становништво</t>
  </si>
  <si>
    <t>Population</t>
  </si>
  <si>
    <t>Здравље</t>
  </si>
  <si>
    <t>Health</t>
  </si>
  <si>
    <t>Наука, технологија и иновације</t>
  </si>
  <si>
    <t>Science, technology and innovation</t>
  </si>
  <si>
    <t>Запосленост и незапосленост</t>
  </si>
  <si>
    <t>Employment and unemployment</t>
  </si>
  <si>
    <t>Пензијско и инвалидско осигурање</t>
  </si>
  <si>
    <t>Pension and disability insurance</t>
  </si>
  <si>
    <t>Социјална заштита</t>
  </si>
  <si>
    <t>Social welfare</t>
  </si>
  <si>
    <t>Животни стандард</t>
  </si>
  <si>
    <t>Living standard</t>
  </si>
  <si>
    <t>Власништво над имовином</t>
  </si>
  <si>
    <t>Property ownership</t>
  </si>
  <si>
    <t>Власт и утицај</t>
  </si>
  <si>
    <t>Power and influence</t>
  </si>
  <si>
    <t>Насиље и криминалитет</t>
  </si>
  <si>
    <t>Violence and crime</t>
  </si>
  <si>
    <t>Поштовани корисници,</t>
  </si>
  <si>
    <t>Ова публикација је намијењена широком кругу корисника и даје основне показатеље за праћење промјена везаних за питања једнакости и равноправности полова.</t>
  </si>
  <si>
    <t>Dear users,</t>
  </si>
  <si>
    <t>This publication is intended for a wide range of users, providing main indicators for monitoring the changes related to gender equality issues.</t>
  </si>
  <si>
    <t>За податке у табелама и графиконима испод којих није наведен извор података, извор представљају редовне статистичке активности којe проводи Републички завод за статистику. За податке из анкетних истраживања Завода, извор је назначен испод табеле или графикона. За табеле и графиконе који приказују податке прикупљене и обрађене од стране других институција, извор података је наведен испод табеле, односно графикона.</t>
  </si>
  <si>
    <t>For data in tables and charts under which the source is not stated, the data sources are regular statistical activities conducted by the Republika Srpska Institute of Statistics. For data from surveys conducted by Institute, the source is stated under the table or chart. For tables and charts presenting the data collected and processed by other institutions, the data source is stated under the table or chart.</t>
  </si>
  <si>
    <t>Ради боље прегледности, подаци у неким табелама и графиконима су исказани у већим јединицама мјере (хиљаде, милиони), а усљед заокруживања, укупни износи се увијек не слажу са збиром података за појединачне категорије.</t>
  </si>
  <si>
    <t>For better layout, in some tables and charts figures are shown in larger units of measurement (thousands, millions). Due to rounding, the total figures do not always match the sum of individual figures.</t>
  </si>
  <si>
    <t>Приликом коришћења података из ове публикације, молимо вас да увијек наведете извор (Републички завод за статистику Републике Српске) и назив публикације.</t>
  </si>
  <si>
    <t>When using the data from this publication, please always state the source (Republika Srpska Institute of Statistics) and the name of publication.</t>
  </si>
  <si>
    <t>Водич за кориснике</t>
  </si>
  <si>
    <t>User guide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</si>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</sst>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8" x14ac:knownFonts="1">
    <font>
      <sz val="11"/>
      <color theme="1"/>
      <name val="Arial"/>
      <family val="2"/>
    </font>
    <font>
      <sz val="11"/>
      <color theme="1"/>
      <name val="Arial"/>
      <family val="2"/>
    </font>
    <font>
      <b/>
      <sz val="10"/>
      <color theme="1"/>
      <name val="Arial Narrow"/>
      <family val="2"/>
    </font>
    <font>
      <sz val="10"/>
      <color theme="1"/>
      <name val="Arial"/>
      <family val="2"/>
    </font>
    <font>
      <i/>
      <sz val="10"/>
      <color theme="1"/>
      <name val="Arial"/>
      <family val="2"/>
    </font>
    <font>
      <i/>
      <sz val="10"/>
      <color theme="1"/>
      <name val="Arial Narrow"/>
      <family val="2"/>
    </font>
    <font>
      <sz val="10"/>
      <color theme="1"/>
      <name val="Arial Narrow"/>
      <family val="2"/>
    </font>
    <font>
      <sz val="10"/>
      <color rgb="FF000000"/>
      <name val="Arial Narrow"/>
      <family val="2"/>
    </font>
    <font>
      <sz val="10"/>
      <color indexed="8"/>
      <name val="Arial"/>
      <family val="2"/>
    </font>
    <font>
      <sz val="10"/>
      <color indexed="8"/>
      <name val="Arial Narrow"/>
      <family val="2"/>
    </font>
    <font>
      <sz val="11"/>
      <color theme="1"/>
      <name val="Symbol"/>
      <family val="1"/>
      <charset val="2"/>
    </font>
    <font>
      <i/>
      <sz val="10"/>
      <color rgb="FF000000"/>
      <name val="Arial Narrow"/>
      <family val="2"/>
    </font>
    <font>
      <b/>
      <vertAlign val="superscript"/>
      <sz val="10"/>
      <color theme="1"/>
      <name val="Arial Narrow"/>
      <family val="2"/>
    </font>
    <font>
      <i/>
      <vertAlign val="superscript"/>
      <sz val="10"/>
      <color theme="1"/>
      <name val="Arial Narrow"/>
      <family val="2"/>
    </font>
    <font>
      <sz val="10"/>
      <name val="Arial Narrow"/>
      <family val="2"/>
    </font>
    <font>
      <i/>
      <sz val="10"/>
      <name val="Arial Narrow"/>
      <family val="2"/>
    </font>
    <font>
      <sz val="8"/>
      <color theme="1"/>
      <name val="Arial Narrow"/>
      <family val="2"/>
    </font>
    <font>
      <vertAlign val="superscript"/>
      <sz val="8"/>
      <color theme="1"/>
      <name val="Arial Narrow"/>
      <family val="2"/>
    </font>
    <font>
      <i/>
      <sz val="8"/>
      <color theme="1"/>
      <name val="Arial Narrow"/>
      <family val="2"/>
    </font>
    <font>
      <i/>
      <sz val="7"/>
      <color theme="1"/>
      <name val="Arial Narrow"/>
      <family val="2"/>
    </font>
    <font>
      <vertAlign val="superscript"/>
      <sz val="10"/>
      <color theme="1"/>
      <name val="Arial Narrow"/>
      <family val="2"/>
    </font>
    <font>
      <sz val="6"/>
      <color theme="1"/>
      <name val="Arial Narrow"/>
      <family val="2"/>
    </font>
    <font>
      <i/>
      <sz val="6"/>
      <color theme="1"/>
      <name val="Arial Narrow"/>
      <family val="2"/>
    </font>
    <font>
      <sz val="9"/>
      <color theme="1"/>
      <name val="Arial Narrow"/>
      <family val="2"/>
    </font>
    <font>
      <sz val="9"/>
      <name val="Arial Narrow"/>
      <family val="2"/>
    </font>
    <font>
      <b/>
      <sz val="7"/>
      <color theme="1"/>
      <name val="Times New Roman"/>
      <family val="1"/>
    </font>
    <font>
      <b/>
      <sz val="10"/>
      <name val="Calibri"/>
      <family val="2"/>
    </font>
    <font>
      <b/>
      <sz val="10"/>
      <name val="Arial Narrow"/>
      <family val="2"/>
    </font>
    <font>
      <b/>
      <i/>
      <sz val="10"/>
      <color theme="1"/>
      <name val="Arial Narrow"/>
      <family val="2"/>
    </font>
    <font>
      <b/>
      <sz val="8"/>
      <name val="Arial Narrow"/>
      <family val="2"/>
    </font>
    <font>
      <sz val="10"/>
      <name val="Calibri"/>
      <family val="2"/>
    </font>
    <font>
      <sz val="8"/>
      <name val="Arial Narrow"/>
      <family val="2"/>
    </font>
    <font>
      <sz val="10"/>
      <color theme="1"/>
      <name val="Times New Roman"/>
      <family val="1"/>
    </font>
    <font>
      <sz val="8"/>
      <color theme="1"/>
      <name val="Times New Roman"/>
      <family val="1"/>
    </font>
    <font>
      <b/>
      <sz val="10"/>
      <color rgb="FF000000"/>
      <name val="Arial Narrow"/>
      <family val="2"/>
    </font>
    <font>
      <b/>
      <vertAlign val="superscript"/>
      <sz val="10"/>
      <color rgb="FF000000"/>
      <name val="Arial Narrow"/>
      <family val="2"/>
    </font>
    <font>
      <i/>
      <vertAlign val="superscript"/>
      <sz val="10"/>
      <color rgb="FF000000"/>
      <name val="Arial Narrow"/>
      <family val="2"/>
    </font>
    <font>
      <sz val="11"/>
      <color theme="1"/>
      <name val="Calibri"/>
      <family val="2"/>
      <scheme val="minor"/>
    </font>
    <font>
      <b/>
      <i/>
      <vertAlign val="superscript"/>
      <sz val="10"/>
      <color theme="1"/>
      <name val="Arial Narrow"/>
      <family val="2"/>
    </font>
    <font>
      <sz val="3"/>
      <color theme="1"/>
      <name val="Arial Narrow"/>
      <family val="2"/>
    </font>
    <font>
      <sz val="5"/>
      <color theme="1"/>
      <name val="Arial Narrow"/>
      <family val="2"/>
    </font>
    <font>
      <b/>
      <sz val="8"/>
      <color indexed="8"/>
      <name val="Calibri"/>
      <family val="2"/>
      <charset val="204"/>
    </font>
    <font>
      <sz val="10"/>
      <color indexed="8"/>
      <name val="Calibri"/>
      <family val="2"/>
      <charset val="204"/>
    </font>
    <font>
      <sz val="10"/>
      <name val="Arial"/>
      <family val="2"/>
      <charset val="238"/>
    </font>
    <font>
      <vertAlign val="superscript"/>
      <sz val="10"/>
      <color rgb="FF000000"/>
      <name val="Arial Narrow"/>
      <family val="2"/>
    </font>
    <font>
      <sz val="8"/>
      <color theme="1"/>
      <name val="Arial"/>
      <family val="2"/>
    </font>
    <font>
      <vertAlign val="superscript"/>
      <sz val="8"/>
      <color theme="1"/>
      <name val="Arial"/>
      <family val="2"/>
    </font>
    <font>
      <i/>
      <sz val="8"/>
      <name val="Arial Narrow"/>
      <family val="2"/>
    </font>
    <font>
      <b/>
      <sz val="10"/>
      <color indexed="8"/>
      <name val="Arial Narrow"/>
      <family val="2"/>
      <charset val="238"/>
    </font>
    <font>
      <sz val="10"/>
      <color indexed="8"/>
      <name val="Arial Narrow"/>
      <family val="2"/>
      <charset val="238"/>
    </font>
    <font>
      <i/>
      <sz val="10"/>
      <color indexed="8"/>
      <name val="Arial Narrow"/>
      <family val="2"/>
    </font>
    <font>
      <sz val="10"/>
      <name val="Arial Narrow"/>
      <family val="2"/>
      <charset val="238"/>
    </font>
    <font>
      <sz val="11"/>
      <color theme="1"/>
      <name val="Arial Narrow"/>
      <family val="2"/>
      <charset val="238"/>
    </font>
    <font>
      <i/>
      <sz val="10"/>
      <color rgb="FF4F81BD"/>
      <name val="Arial Narrow"/>
      <family val="2"/>
    </font>
    <font>
      <b/>
      <sz val="7"/>
      <color theme="1"/>
      <name val="Arial Narrow"/>
      <family val="2"/>
    </font>
    <font>
      <i/>
      <sz val="8"/>
      <color rgb="FF333300"/>
      <name val="Arial Narrow"/>
      <family val="2"/>
    </font>
    <font>
      <i/>
      <sz val="9"/>
      <color theme="1"/>
      <name val="Arial Narrow"/>
      <family val="2"/>
    </font>
    <font>
      <u/>
      <sz val="11"/>
      <color theme="10"/>
      <name val="Arial"/>
      <family val="2"/>
    </font>
    <font>
      <u/>
      <sz val="8"/>
      <color theme="10"/>
      <name val="Arial Narrow"/>
      <family val="2"/>
    </font>
    <font>
      <i/>
      <u/>
      <sz val="8"/>
      <color theme="10"/>
      <name val="Arial Narrow"/>
      <family val="2"/>
    </font>
    <font>
      <sz val="7"/>
      <color theme="1"/>
      <name val="Arial Narrow"/>
      <family val="2"/>
    </font>
    <font>
      <b/>
      <sz val="10"/>
      <color indexed="18"/>
      <name val="Arial Narrow"/>
      <family val="2"/>
    </font>
    <font>
      <b/>
      <i/>
      <sz val="10"/>
      <color indexed="18"/>
      <name val="Arial Narrow"/>
      <family val="2"/>
    </font>
    <font>
      <b/>
      <i/>
      <sz val="10"/>
      <color rgb="FF000000"/>
      <name val="Arial Narrow"/>
      <family val="2"/>
    </font>
    <font>
      <sz val="11"/>
      <color indexed="18"/>
      <name val="Arial Narrow"/>
      <family val="2"/>
    </font>
    <font>
      <u/>
      <sz val="11"/>
      <color theme="10"/>
      <name val="Arial Narrow"/>
      <family val="2"/>
    </font>
    <font>
      <sz val="15"/>
      <color indexed="18"/>
      <name val="Arial Narrow"/>
      <family val="2"/>
    </font>
    <font>
      <b/>
      <u/>
      <sz val="15"/>
      <color rgb="FF000080"/>
      <name val="Arial Narrow"/>
      <family val="2"/>
    </font>
    <font>
      <b/>
      <i/>
      <u/>
      <sz val="15"/>
      <color rgb="FF000080"/>
      <name val="Arial Narrow"/>
      <family val="2"/>
    </font>
    <font>
      <b/>
      <sz val="20"/>
      <color indexed="18"/>
      <name val="Arial Narrow"/>
      <family val="2"/>
    </font>
    <font>
      <b/>
      <i/>
      <sz val="20"/>
      <color indexed="18"/>
      <name val="Arial Narrow"/>
      <family val="2"/>
    </font>
    <font>
      <sz val="10"/>
      <color indexed="18"/>
      <name val="Arial Narrow"/>
      <family val="2"/>
    </font>
    <font>
      <u/>
      <sz val="10"/>
      <color theme="10"/>
      <name val="Arial Narrow"/>
      <family val="2"/>
    </font>
    <font>
      <i/>
      <sz val="11"/>
      <color indexed="18"/>
      <name val="Arial Narrow"/>
      <family val="2"/>
    </font>
    <font>
      <i/>
      <u/>
      <sz val="11"/>
      <color theme="10"/>
      <name val="Arial Narrow"/>
      <family val="2"/>
    </font>
    <font>
      <i/>
      <u/>
      <sz val="10"/>
      <color theme="10"/>
      <name val="Arial Narrow"/>
      <family val="2"/>
    </font>
    <font>
      <i/>
      <sz val="10"/>
      <color theme="1"/>
      <name val="Times New Roman"/>
      <family val="1"/>
    </font>
    <font>
      <u/>
      <sz val="10"/>
      <color theme="10"/>
      <name val="Segoe UI Symbol"/>
      <family val="2"/>
    </font>
  </fonts>
  <fills count="6">
    <fill>
      <patternFill patternType="none"/>
    </fill>
    <fill>
      <patternFill patternType="gray125"/>
    </fill>
    <fill>
      <patternFill patternType="solid">
        <fgColor theme="0"/>
        <bgColor indexed="64"/>
      </patternFill>
    </fill>
    <fill>
      <patternFill patternType="solid">
        <fgColor rgb="FFF8F8F8"/>
        <bgColor indexed="64"/>
      </patternFill>
    </fill>
    <fill>
      <patternFill patternType="lightUp">
        <bgColor rgb="FFD2D2D2"/>
      </patternFill>
    </fill>
    <fill>
      <patternFill patternType="solid">
        <fgColor theme="0" tint="-4.9989318521683403E-2"/>
        <bgColor indexed="64"/>
      </patternFill>
    </fill>
  </fills>
  <borders count="11">
    <border>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rgb="FF808080"/>
      </bottom>
      <diagonal/>
    </border>
    <border>
      <left/>
      <right/>
      <top style="medium">
        <color rgb="FF808080"/>
      </top>
      <bottom style="medium">
        <color rgb="FF808080"/>
      </bottom>
      <diagonal/>
    </border>
    <border>
      <left/>
      <right/>
      <top/>
      <bottom style="thin">
        <color indexed="64"/>
      </bottom>
      <diagonal/>
    </border>
    <border>
      <left/>
      <right/>
      <top style="medium">
        <color rgb="FF808080"/>
      </top>
      <bottom/>
      <diagonal/>
    </border>
    <border>
      <left/>
      <right/>
      <top/>
      <bottom style="medium">
        <color theme="0" tint="-0.499984740745262"/>
      </bottom>
      <diagonal/>
    </border>
    <border>
      <left/>
      <right/>
      <top style="medium">
        <color theme="0" tint="-0.499984740745262"/>
      </top>
      <bottom style="medium">
        <color rgb="FF808080"/>
      </bottom>
      <diagonal/>
    </border>
    <border>
      <left/>
      <right/>
      <top style="medium">
        <color indexed="64"/>
      </top>
      <bottom style="medium">
        <color rgb="FF808080"/>
      </bottom>
      <diagonal/>
    </border>
    <border>
      <left/>
      <right/>
      <top/>
      <bottom style="medium">
        <color theme="0" tint="-0.34998626667073579"/>
      </bottom>
      <diagonal/>
    </border>
  </borders>
  <cellStyleXfs count="5">
    <xf numFmtId="0" fontId="0" fillId="0" borderId="0"/>
    <xf numFmtId="9" fontId="1" fillId="0" borderId="0" applyFont="0" applyFill="0" applyBorder="0" applyAlignment="0" applyProtection="0"/>
    <xf numFmtId="0" fontId="8" fillId="0" borderId="0"/>
    <xf numFmtId="0" fontId="37" fillId="0" borderId="0"/>
    <xf numFmtId="0" fontId="57" fillId="0" borderId="0" applyNumberFormat="0" applyFill="0" applyBorder="0" applyAlignment="0" applyProtection="0"/>
  </cellStyleXfs>
  <cellXfs count="501">
    <xf numFmtId="0" fontId="0" fillId="0" borderId="0" xfId="0"/>
    <xf numFmtId="0" fontId="2" fillId="0" borderId="0" xfId="0" applyFont="1" applyAlignment="1">
      <alignment vertical="center"/>
    </xf>
    <xf numFmtId="0" fontId="3" fillId="0" borderId="0" xfId="0" applyFont="1"/>
    <xf numFmtId="0" fontId="4" fillId="0" borderId="0" xfId="0" applyFont="1"/>
    <xf numFmtId="0" fontId="5" fillId="0" borderId="0" xfId="0" applyFont="1" applyAlignment="1">
      <alignment horizontal="justify" vertical="center"/>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0" fontId="5" fillId="2" borderId="3" xfId="0" applyFont="1" applyFill="1" applyBorder="1" applyAlignment="1">
      <alignment horizontal="center" vertical="center" wrapText="1"/>
    </xf>
    <xf numFmtId="0" fontId="6" fillId="0" borderId="0" xfId="0" applyFont="1" applyAlignment="1">
      <alignment horizontal="center" vertical="center" wrapText="1"/>
    </xf>
    <xf numFmtId="1" fontId="6" fillId="0" borderId="0" xfId="0" applyNumberFormat="1" applyFont="1" applyAlignment="1">
      <alignment horizontal="right" vertical="center" wrapText="1"/>
    </xf>
    <xf numFmtId="1" fontId="7" fillId="0" borderId="0" xfId="0" applyNumberFormat="1" applyFont="1" applyAlignment="1">
      <alignment horizontal="right" vertical="center" wrapText="1"/>
    </xf>
    <xf numFmtId="0" fontId="6" fillId="0" borderId="3" xfId="0" applyFont="1" applyBorder="1" applyAlignment="1">
      <alignment horizontal="center" vertical="center" wrapText="1"/>
    </xf>
    <xf numFmtId="1" fontId="6" fillId="0" borderId="3" xfId="0" applyNumberFormat="1" applyFont="1" applyBorder="1" applyAlignment="1">
      <alignment horizontal="right" vertical="center" wrapText="1"/>
    </xf>
    <xf numFmtId="1" fontId="7" fillId="0" borderId="3" xfId="0" applyNumberFormat="1" applyFont="1" applyBorder="1" applyAlignment="1">
      <alignment horizontal="right" vertical="center" wrapText="1"/>
    </xf>
    <xf numFmtId="0" fontId="6" fillId="0" borderId="0" xfId="0" applyFont="1"/>
    <xf numFmtId="0" fontId="5" fillId="0" borderId="0" xfId="0" applyFont="1" applyAlignment="1">
      <alignment vertical="center"/>
    </xf>
    <xf numFmtId="0" fontId="6" fillId="0" borderId="0" xfId="0" applyFont="1" applyAlignment="1">
      <alignment horizontal="right" vertical="center"/>
    </xf>
    <xf numFmtId="0" fontId="5" fillId="2" borderId="4" xfId="0" applyFont="1" applyFill="1" applyBorder="1" applyAlignment="1">
      <alignment horizontal="center" vertical="center" wrapText="1"/>
    </xf>
    <xf numFmtId="2" fontId="6" fillId="0" borderId="0" xfId="1" applyNumberFormat="1" applyFont="1" applyAlignment="1">
      <alignment horizontal="right" vertical="center" wrapText="1" indent="1"/>
    </xf>
    <xf numFmtId="2" fontId="6" fillId="0" borderId="0" xfId="1" applyNumberFormat="1" applyFont="1" applyAlignment="1">
      <alignment vertical="center" wrapText="1"/>
    </xf>
    <xf numFmtId="0" fontId="6" fillId="0" borderId="0" xfId="1" applyNumberFormat="1" applyFont="1" applyAlignment="1">
      <alignment horizontal="right" vertical="center" wrapText="1" indent="1"/>
    </xf>
    <xf numFmtId="0" fontId="6" fillId="0" borderId="0" xfId="0" applyFont="1" applyAlignment="1">
      <alignment horizontal="right" vertical="top" wrapText="1" indent="1"/>
    </xf>
    <xf numFmtId="0" fontId="5" fillId="0" borderId="3" xfId="0" applyFont="1" applyBorder="1" applyAlignment="1">
      <alignment horizontal="center" vertical="center" wrapText="1"/>
    </xf>
    <xf numFmtId="0" fontId="6" fillId="0" borderId="3" xfId="0" applyFont="1" applyBorder="1" applyAlignment="1">
      <alignment horizontal="right" vertical="top" wrapText="1" indent="1"/>
    </xf>
    <xf numFmtId="2" fontId="6" fillId="0" borderId="3" xfId="0" applyNumberFormat="1" applyFont="1" applyBorder="1" applyAlignment="1">
      <alignment horizontal="right" vertical="top" wrapText="1" indent="1"/>
    </xf>
    <xf numFmtId="0" fontId="6" fillId="2" borderId="2" xfId="0" applyFont="1" applyFill="1" applyBorder="1" applyAlignment="1">
      <alignment horizontal="center" vertical="center" wrapText="1"/>
    </xf>
    <xf numFmtId="0" fontId="6" fillId="0" borderId="0" xfId="0" applyFont="1" applyAlignment="1">
      <alignment horizontal="center" wrapText="1"/>
    </xf>
    <xf numFmtId="1" fontId="9" fillId="0" borderId="0" xfId="2" applyNumberFormat="1" applyFont="1" applyFill="1" applyBorder="1" applyAlignment="1">
      <alignment vertical="center" wrapText="1"/>
    </xf>
    <xf numFmtId="164" fontId="6" fillId="0" borderId="0" xfId="1" applyNumberFormat="1" applyFont="1" applyAlignment="1">
      <alignment vertical="center"/>
    </xf>
    <xf numFmtId="164" fontId="6" fillId="0" borderId="0" xfId="0" applyNumberFormat="1" applyFont="1"/>
    <xf numFmtId="0" fontId="6" fillId="0" borderId="0" xfId="0" applyFont="1" applyAlignment="1">
      <alignment horizontal="center"/>
    </xf>
    <xf numFmtId="1" fontId="9" fillId="0" borderId="0" xfId="2" applyNumberFormat="1" applyFont="1" applyFill="1" applyBorder="1" applyAlignment="1">
      <alignment wrapText="1"/>
    </xf>
    <xf numFmtId="0" fontId="6" fillId="0" borderId="0" xfId="0" applyFont="1" applyAlignment="1">
      <alignment horizontal="right"/>
    </xf>
    <xf numFmtId="164" fontId="6" fillId="0" borderId="0" xfId="1" applyNumberFormat="1" applyFont="1" applyAlignment="1"/>
    <xf numFmtId="0" fontId="10" fillId="0" borderId="0" xfId="0" applyFont="1" applyAlignment="1">
      <alignment horizontal="right"/>
    </xf>
    <xf numFmtId="0" fontId="6" fillId="0" borderId="0" xfId="0" applyFont="1" applyBorder="1" applyAlignment="1">
      <alignment horizontal="center"/>
    </xf>
    <xf numFmtId="0" fontId="6" fillId="0" borderId="0" xfId="0" applyFont="1" applyBorder="1" applyAlignment="1">
      <alignment horizontal="right"/>
    </xf>
    <xf numFmtId="0" fontId="6" fillId="0" borderId="5" xfId="0" applyFont="1" applyBorder="1" applyAlignment="1">
      <alignment horizontal="center"/>
    </xf>
    <xf numFmtId="1" fontId="9" fillId="0" borderId="5" xfId="2" applyNumberFormat="1" applyFont="1" applyFill="1" applyBorder="1" applyAlignment="1">
      <alignment wrapText="1"/>
    </xf>
    <xf numFmtId="0" fontId="6" fillId="0" borderId="5" xfId="0" applyFont="1" applyBorder="1" applyAlignment="1">
      <alignment horizontal="right"/>
    </xf>
    <xf numFmtId="164" fontId="6" fillId="0" borderId="5" xfId="1" applyNumberFormat="1" applyFont="1" applyBorder="1" applyAlignment="1"/>
    <xf numFmtId="0" fontId="5" fillId="0" borderId="0" xfId="0" applyFont="1" applyAlignment="1">
      <alignment horizontal="left" vertical="center"/>
    </xf>
    <xf numFmtId="0" fontId="6" fillId="2" borderId="6" xfId="0"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vertical="top" wrapText="1"/>
    </xf>
    <xf numFmtId="164" fontId="6" fillId="0" borderId="3" xfId="0" applyNumberFormat="1" applyFont="1" applyBorder="1" applyAlignment="1">
      <alignment vertical="top"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Border="1"/>
    <xf numFmtId="0" fontId="6" fillId="2" borderId="4" xfId="0" applyFont="1" applyFill="1" applyBorder="1" applyAlignment="1">
      <alignment vertical="center" wrapText="1"/>
    </xf>
    <xf numFmtId="0" fontId="6" fillId="2" borderId="4" xfId="0" applyFont="1" applyFill="1" applyBorder="1" applyAlignment="1">
      <alignment horizontal="center" vertical="center" wrapText="1"/>
    </xf>
    <xf numFmtId="0" fontId="6" fillId="0" borderId="0" xfId="0" applyFont="1" applyAlignment="1">
      <alignment vertical="center"/>
    </xf>
    <xf numFmtId="1" fontId="6" fillId="0" borderId="0" xfId="0" applyNumberFormat="1" applyFont="1" applyAlignment="1">
      <alignment vertical="center"/>
    </xf>
    <xf numFmtId="1" fontId="6" fillId="0" borderId="0" xfId="0" applyNumberFormat="1" applyFont="1" applyAlignment="1">
      <alignment vertical="center" wrapText="1"/>
    </xf>
    <xf numFmtId="0" fontId="7" fillId="0" borderId="0" xfId="0" applyFont="1" applyAlignment="1">
      <alignment vertical="center"/>
    </xf>
    <xf numFmtId="1" fontId="7" fillId="0" borderId="0" xfId="0" applyNumberFormat="1" applyFont="1" applyAlignment="1">
      <alignment vertical="center"/>
    </xf>
    <xf numFmtId="1" fontId="7" fillId="0" borderId="0" xfId="0" applyNumberFormat="1" applyFont="1" applyAlignment="1">
      <alignment vertical="center" wrapText="1"/>
    </xf>
    <xf numFmtId="0" fontId="7" fillId="0" borderId="3" xfId="0" applyFont="1" applyBorder="1" applyAlignment="1">
      <alignment vertical="center"/>
    </xf>
    <xf numFmtId="1" fontId="7" fillId="0" borderId="3" xfId="0" applyNumberFormat="1" applyFont="1" applyBorder="1" applyAlignment="1">
      <alignment vertical="center"/>
    </xf>
    <xf numFmtId="1" fontId="7" fillId="0" borderId="3" xfId="0" applyNumberFormat="1" applyFont="1" applyBorder="1" applyAlignment="1">
      <alignment vertical="center" wrapText="1"/>
    </xf>
    <xf numFmtId="0" fontId="6" fillId="0" borderId="6" xfId="0" applyFont="1" applyBorder="1" applyAlignment="1">
      <alignment vertical="center"/>
    </xf>
    <xf numFmtId="0" fontId="6" fillId="0" borderId="3" xfId="0" applyFont="1" applyBorder="1" applyAlignment="1">
      <alignment vertical="center"/>
    </xf>
    <xf numFmtId="0" fontId="6" fillId="2" borderId="2" xfId="0" applyFont="1" applyFill="1" applyBorder="1" applyAlignment="1">
      <alignment vertical="center" wrapText="1"/>
    </xf>
    <xf numFmtId="0" fontId="14" fillId="2" borderId="2" xfId="0" applyFont="1" applyFill="1" applyBorder="1" applyAlignment="1">
      <alignment horizontal="center" wrapText="1"/>
    </xf>
    <xf numFmtId="164" fontId="7" fillId="0" borderId="0" xfId="0" applyNumberFormat="1" applyFont="1" applyAlignment="1"/>
    <xf numFmtId="164" fontId="6" fillId="0" borderId="0" xfId="0" applyNumberFormat="1" applyFont="1" applyAlignment="1"/>
    <xf numFmtId="0" fontId="14" fillId="0" borderId="0" xfId="0" applyFont="1" applyBorder="1" applyAlignment="1">
      <alignment horizontal="center" wrapText="1"/>
    </xf>
    <xf numFmtId="164" fontId="7" fillId="0" borderId="0" xfId="0" applyNumberFormat="1" applyFont="1" applyAlignment="1">
      <alignment horizontal="right"/>
    </xf>
    <xf numFmtId="164" fontId="14" fillId="0" borderId="0" xfId="0" applyNumberFormat="1" applyFont="1" applyBorder="1" applyAlignment="1">
      <alignment horizontal="center" wrapText="1"/>
    </xf>
    <xf numFmtId="0" fontId="6" fillId="0" borderId="3" xfId="0" applyFont="1" applyBorder="1" applyAlignment="1">
      <alignment horizontal="center"/>
    </xf>
    <xf numFmtId="164" fontId="7" fillId="0" borderId="3" xfId="0" applyNumberFormat="1" applyFont="1" applyBorder="1" applyAlignment="1">
      <alignment horizontal="right"/>
    </xf>
    <xf numFmtId="0" fontId="16" fillId="0" borderId="0" xfId="0" applyFont="1"/>
    <xf numFmtId="0" fontId="18" fillId="0" borderId="0" xfId="0" applyFont="1" applyAlignment="1">
      <alignment vertical="center"/>
    </xf>
    <xf numFmtId="0" fontId="19" fillId="0" borderId="0" xfId="0" applyFont="1" applyAlignment="1">
      <alignment vertical="center"/>
    </xf>
    <xf numFmtId="0" fontId="14" fillId="0" borderId="2" xfId="0" applyFont="1" applyBorder="1" applyAlignment="1">
      <alignment horizontal="center" wrapText="1"/>
    </xf>
    <xf numFmtId="0" fontId="6" fillId="0" borderId="0" xfId="0" applyFont="1" applyAlignment="1">
      <alignment horizontal="center" vertical="center"/>
    </xf>
    <xf numFmtId="164" fontId="7" fillId="0" borderId="0" xfId="1" applyNumberFormat="1" applyFont="1" applyAlignment="1">
      <alignment vertical="center"/>
    </xf>
    <xf numFmtId="165" fontId="0" fillId="0" borderId="0" xfId="1" applyNumberFormat="1" applyFont="1"/>
    <xf numFmtId="164" fontId="0" fillId="0" borderId="0" xfId="0" applyNumberFormat="1"/>
    <xf numFmtId="164" fontId="7" fillId="0" borderId="0" xfId="1" applyNumberFormat="1" applyFont="1" applyAlignment="1">
      <alignment horizontal="right" vertical="center"/>
    </xf>
    <xf numFmtId="0" fontId="6" fillId="0" borderId="3" xfId="0" applyFont="1" applyBorder="1" applyAlignment="1">
      <alignment horizontal="center" vertical="center"/>
    </xf>
    <xf numFmtId="164" fontId="7" fillId="0" borderId="3" xfId="1" applyNumberFormat="1" applyFont="1"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164" fontId="6" fillId="0" borderId="0" xfId="0" applyNumberFormat="1" applyFont="1" applyAlignment="1">
      <alignment horizontal="right" vertical="center"/>
    </xf>
    <xf numFmtId="164" fontId="7" fillId="0" borderId="0" xfId="0" applyNumberFormat="1" applyFont="1" applyAlignment="1">
      <alignment horizontal="right" vertical="center"/>
    </xf>
    <xf numFmtId="164" fontId="6"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0" fontId="2" fillId="0" borderId="0" xfId="0" applyFont="1" applyAlignment="1">
      <alignment horizontal="justify" vertical="center"/>
    </xf>
    <xf numFmtId="0" fontId="6" fillId="0" borderId="0" xfId="0" applyFont="1" applyAlignment="1">
      <alignment vertical="center" wrapText="1"/>
    </xf>
    <xf numFmtId="164" fontId="6" fillId="0" borderId="0" xfId="0" applyNumberFormat="1" applyFont="1" applyAlignment="1">
      <alignment horizontal="right" vertical="center" wrapText="1"/>
    </xf>
    <xf numFmtId="0" fontId="6" fillId="0" borderId="0" xfId="0" applyFont="1" applyAlignment="1">
      <alignment horizontal="left" vertical="center" wrapText="1" indent="1"/>
    </xf>
    <xf numFmtId="0" fontId="6" fillId="0" borderId="3" xfId="0" applyFont="1" applyBorder="1" applyAlignment="1">
      <alignment horizontal="left" vertical="center" wrapText="1" indent="1"/>
    </xf>
    <xf numFmtId="164" fontId="6" fillId="0" borderId="3" xfId="0" applyNumberFormat="1" applyFont="1" applyBorder="1" applyAlignment="1">
      <alignment horizontal="right" vertical="center" wrapText="1"/>
    </xf>
    <xf numFmtId="0" fontId="6" fillId="0" borderId="7" xfId="0" applyFont="1" applyBorder="1" applyAlignment="1">
      <alignment vertical="center" wrapText="1"/>
    </xf>
    <xf numFmtId="0" fontId="5" fillId="2" borderId="1" xfId="0" applyFont="1" applyFill="1" applyBorder="1" applyAlignment="1">
      <alignment horizontal="justify" vertical="center"/>
    </xf>
    <xf numFmtId="0" fontId="3" fillId="2" borderId="7" xfId="0" applyFont="1" applyFill="1" applyBorder="1"/>
    <xf numFmtId="0" fontId="6" fillId="2" borderId="4" xfId="0" applyNumberFormat="1" applyFont="1" applyFill="1" applyBorder="1" applyAlignment="1">
      <alignment horizontal="center" vertical="center" wrapText="1"/>
    </xf>
    <xf numFmtId="0" fontId="6" fillId="0" borderId="7" xfId="0" applyFont="1" applyBorder="1" applyAlignment="1">
      <alignment horizontal="center"/>
    </xf>
    <xf numFmtId="0" fontId="6" fillId="0" borderId="7" xfId="0" applyFont="1" applyBorder="1"/>
    <xf numFmtId="1" fontId="7" fillId="0" borderId="0" xfId="0" applyNumberFormat="1" applyFont="1" applyAlignment="1">
      <alignment horizontal="right" vertical="center"/>
    </xf>
    <xf numFmtId="0" fontId="6" fillId="0" borderId="0" xfId="0" applyFont="1" applyAlignment="1"/>
    <xf numFmtId="1" fontId="7" fillId="0" borderId="0" xfId="0" applyNumberFormat="1" applyFont="1" applyAlignment="1">
      <alignment horizontal="right"/>
    </xf>
    <xf numFmtId="0" fontId="3" fillId="0" borderId="0" xfId="0" applyFont="1" applyAlignment="1"/>
    <xf numFmtId="1" fontId="7" fillId="0" borderId="3" xfId="0" applyNumberFormat="1" applyFont="1" applyBorder="1" applyAlignment="1">
      <alignment horizontal="right" vertical="center"/>
    </xf>
    <xf numFmtId="0" fontId="16" fillId="0" borderId="0" xfId="0" applyFont="1" applyAlignment="1">
      <alignment vertical="center"/>
    </xf>
    <xf numFmtId="0" fontId="6" fillId="3" borderId="0" xfId="0" applyFont="1" applyFill="1" applyAlignment="1">
      <alignment vertical="top" wrapText="1"/>
    </xf>
    <xf numFmtId="1" fontId="6" fillId="3" borderId="0" xfId="0" applyNumberFormat="1" applyFont="1" applyFill="1" applyAlignment="1">
      <alignment horizontal="right" vertical="top"/>
    </xf>
    <xf numFmtId="0" fontId="6" fillId="0" borderId="0" xfId="0" applyFont="1" applyAlignment="1">
      <alignment vertical="top" wrapText="1"/>
    </xf>
    <xf numFmtId="1" fontId="6" fillId="0" borderId="0" xfId="0" applyNumberFormat="1" applyFont="1" applyAlignment="1">
      <alignment horizontal="right" vertical="top"/>
    </xf>
    <xf numFmtId="0" fontId="6" fillId="3" borderId="3" xfId="0" applyFont="1" applyFill="1" applyBorder="1" applyAlignment="1">
      <alignment vertical="top" wrapText="1"/>
    </xf>
    <xf numFmtId="1" fontId="6" fillId="3" borderId="3" xfId="0" applyNumberFormat="1" applyFont="1" applyFill="1" applyBorder="1" applyAlignment="1">
      <alignment horizontal="right" vertical="top"/>
    </xf>
    <xf numFmtId="0" fontId="6" fillId="0" borderId="0" xfId="0" applyFont="1" applyFill="1" applyBorder="1" applyAlignment="1">
      <alignment vertical="top" wrapText="1"/>
    </xf>
    <xf numFmtId="1" fontId="6" fillId="0" borderId="0" xfId="0" applyNumberFormat="1" applyFont="1" applyFill="1" applyBorder="1" applyAlignment="1">
      <alignment horizontal="right" vertical="top"/>
    </xf>
    <xf numFmtId="0" fontId="3" fillId="0" borderId="0" xfId="0" applyFont="1" applyFill="1"/>
    <xf numFmtId="0" fontId="18" fillId="0" borderId="0" xfId="0" applyFont="1"/>
    <xf numFmtId="0" fontId="7" fillId="0" borderId="0" xfId="0" applyFont="1" applyAlignment="1">
      <alignment vertical="center" wrapText="1"/>
    </xf>
    <xf numFmtId="0" fontId="6" fillId="0" borderId="3" xfId="0" applyFont="1" applyBorder="1" applyAlignment="1">
      <alignment vertical="center" wrapText="1"/>
    </xf>
    <xf numFmtId="0" fontId="7" fillId="0" borderId="3" xfId="0" applyFont="1" applyBorder="1" applyAlignment="1">
      <alignment vertical="center" wrapText="1"/>
    </xf>
    <xf numFmtId="0" fontId="5" fillId="0" borderId="0" xfId="0" applyFont="1"/>
    <xf numFmtId="0" fontId="14" fillId="0" borderId="0" xfId="0" applyFont="1" applyAlignment="1">
      <alignment horizontal="right"/>
    </xf>
    <xf numFmtId="49" fontId="6" fillId="0" borderId="0" xfId="0" applyNumberFormat="1" applyFont="1" applyAlignment="1">
      <alignment horizontal="center"/>
    </xf>
    <xf numFmtId="1" fontId="14" fillId="0" borderId="0" xfId="0" applyNumberFormat="1" applyFont="1" applyAlignment="1">
      <alignment horizontal="right"/>
    </xf>
    <xf numFmtId="1" fontId="14" fillId="0" borderId="3" xfId="0" applyNumberFormat="1" applyFont="1" applyBorder="1" applyAlignment="1">
      <alignment horizontal="right"/>
    </xf>
    <xf numFmtId="164" fontId="14" fillId="0" borderId="0" xfId="0" applyNumberFormat="1" applyFont="1" applyAlignment="1">
      <alignment horizontal="right"/>
    </xf>
    <xf numFmtId="164" fontId="14" fillId="0" borderId="3" xfId="0" applyNumberFormat="1" applyFont="1" applyBorder="1" applyAlignment="1">
      <alignment horizontal="right"/>
    </xf>
    <xf numFmtId="0" fontId="14" fillId="0" borderId="0" xfId="0" applyFont="1"/>
    <xf numFmtId="0" fontId="6" fillId="0" borderId="3" xfId="0" applyFont="1" applyBorder="1"/>
    <xf numFmtId="0" fontId="16"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6" fillId="0" borderId="0" xfId="0" applyFont="1" applyAlignment="1">
      <alignment horizontal="right" vertical="center" indent="1"/>
    </xf>
    <xf numFmtId="0" fontId="6" fillId="0" borderId="0" xfId="0" applyFont="1" applyAlignment="1">
      <alignment horizontal="right" vertical="center" wrapText="1" indent="1"/>
    </xf>
    <xf numFmtId="0" fontId="6" fillId="0" borderId="3" xfId="0" applyFont="1" applyBorder="1" applyAlignment="1">
      <alignment horizontal="right" vertical="center"/>
    </xf>
    <xf numFmtId="0" fontId="6" fillId="0" borderId="3" xfId="0" applyFont="1" applyBorder="1" applyAlignment="1">
      <alignment horizontal="right" vertical="center" indent="1"/>
    </xf>
    <xf numFmtId="0" fontId="6" fillId="0" borderId="3" xfId="0" applyFont="1" applyBorder="1" applyAlignment="1">
      <alignment horizontal="right" vertical="center" wrapText="1" indent="1"/>
    </xf>
    <xf numFmtId="49" fontId="6" fillId="0" borderId="3" xfId="0" applyNumberFormat="1" applyFont="1" applyBorder="1" applyAlignment="1">
      <alignment horizontal="center"/>
    </xf>
    <xf numFmtId="164" fontId="6" fillId="0" borderId="3" xfId="0" applyNumberFormat="1" applyFont="1" applyBorder="1"/>
    <xf numFmtId="0" fontId="6" fillId="3" borderId="0" xfId="0" applyFont="1" applyFill="1" applyAlignment="1">
      <alignment vertical="center" wrapText="1"/>
    </xf>
    <xf numFmtId="1" fontId="7" fillId="3" borderId="0" xfId="0" applyNumberFormat="1" applyFont="1" applyFill="1" applyAlignment="1">
      <alignment horizontal="right" vertical="center" wrapText="1"/>
    </xf>
    <xf numFmtId="1" fontId="6" fillId="3" borderId="0" xfId="0" applyNumberFormat="1" applyFont="1" applyFill="1" applyAlignment="1">
      <alignment horizontal="right" vertical="center" wrapText="1"/>
    </xf>
    <xf numFmtId="0" fontId="6" fillId="3" borderId="3" xfId="0" applyFont="1" applyFill="1" applyBorder="1" applyAlignment="1">
      <alignment vertical="center" wrapText="1"/>
    </xf>
    <xf numFmtId="1" fontId="6" fillId="3" borderId="3" xfId="0" applyNumberFormat="1" applyFont="1" applyFill="1" applyBorder="1" applyAlignment="1">
      <alignment horizontal="right" vertical="center" wrapText="1"/>
    </xf>
    <xf numFmtId="1" fontId="7" fillId="3" borderId="3" xfId="0" applyNumberFormat="1" applyFont="1" applyFill="1" applyBorder="1" applyAlignment="1">
      <alignment horizontal="right"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left" vertical="center" wrapText="1"/>
    </xf>
    <xf numFmtId="0" fontId="14" fillId="0" borderId="0" xfId="0" applyFont="1" applyAlignment="1">
      <alignment horizontal="left"/>
    </xf>
    <xf numFmtId="0" fontId="6" fillId="0" borderId="0" xfId="0" applyFont="1" applyAlignment="1">
      <alignment horizontal="left"/>
    </xf>
    <xf numFmtId="0" fontId="14" fillId="0" borderId="3" xfId="0" applyFont="1" applyBorder="1" applyAlignment="1">
      <alignment horizontal="left"/>
    </xf>
    <xf numFmtId="0" fontId="6" fillId="0" borderId="3" xfId="0" applyFont="1" applyBorder="1" applyAlignment="1">
      <alignment horizontal="left"/>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6" xfId="0" applyFont="1" applyFill="1" applyBorder="1"/>
    <xf numFmtId="0" fontId="6" fillId="2" borderId="3" xfId="0" applyFont="1" applyFill="1" applyBorder="1" applyAlignment="1">
      <alignment horizontal="center" vertical="center" wrapText="1"/>
    </xf>
    <xf numFmtId="0" fontId="23" fillId="0" borderId="0" xfId="0" applyFont="1" applyAlignment="1">
      <alignment horizontal="right"/>
    </xf>
    <xf numFmtId="0" fontId="6" fillId="0" borderId="0" xfId="0" applyFont="1" applyFill="1" applyAlignment="1">
      <alignment vertical="center" wrapText="1"/>
    </xf>
    <xf numFmtId="165" fontId="6" fillId="0" borderId="0" xfId="0" applyNumberFormat="1" applyFont="1" applyFill="1" applyAlignment="1">
      <alignment horizontal="right" vertical="center"/>
    </xf>
    <xf numFmtId="0" fontId="6" fillId="0" borderId="3" xfId="0" applyFont="1" applyFill="1" applyBorder="1" applyAlignment="1">
      <alignment vertical="center" wrapText="1"/>
    </xf>
    <xf numFmtId="165" fontId="6" fillId="0" borderId="3" xfId="0" applyNumberFormat="1" applyFont="1" applyFill="1" applyBorder="1" applyAlignment="1">
      <alignment horizontal="right" vertical="center"/>
    </xf>
    <xf numFmtId="165" fontId="24" fillId="0" borderId="0" xfId="0" applyNumberFormat="1" applyFont="1" applyAlignment="1">
      <alignment horizontal="center" vertical="center" wrapText="1"/>
    </xf>
    <xf numFmtId="0" fontId="2" fillId="0" borderId="0" xfId="0" applyFont="1"/>
    <xf numFmtId="0" fontId="5" fillId="0" borderId="0" xfId="0" applyFont="1" applyAlignment="1"/>
    <xf numFmtId="0" fontId="6" fillId="2" borderId="6" xfId="0" applyFont="1" applyFill="1" applyBorder="1" applyAlignment="1">
      <alignment vertical="center"/>
    </xf>
    <xf numFmtId="0" fontId="6" fillId="2" borderId="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horizontal="right" vertical="center" wrapText="1"/>
    </xf>
    <xf numFmtId="0" fontId="7" fillId="0" borderId="3" xfId="0" applyFont="1" applyBorder="1" applyAlignment="1">
      <alignment horizontal="right" vertical="center"/>
    </xf>
    <xf numFmtId="0" fontId="7" fillId="0" borderId="3" xfId="0" applyFont="1" applyBorder="1" applyAlignment="1">
      <alignment horizontal="right" vertical="center" wrapText="1"/>
    </xf>
    <xf numFmtId="0" fontId="17" fillId="0" borderId="0" xfId="0" applyFont="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wrapText="1"/>
    </xf>
    <xf numFmtId="2" fontId="7" fillId="0" borderId="0" xfId="0" applyNumberFormat="1" applyFont="1" applyAlignment="1">
      <alignment horizontal="right" vertical="center"/>
    </xf>
    <xf numFmtId="164"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0" fontId="25" fillId="0" borderId="0" xfId="0" applyFont="1" applyAlignment="1">
      <alignment vertical="center"/>
    </xf>
    <xf numFmtId="2"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wrapText="1"/>
    </xf>
    <xf numFmtId="2" fontId="7" fillId="0" borderId="3" xfId="0" applyNumberFormat="1" applyFont="1" applyBorder="1" applyAlignment="1">
      <alignment horizontal="right" vertical="center" wrapText="1"/>
    </xf>
    <xf numFmtId="0" fontId="7" fillId="0" borderId="6" xfId="0" applyFont="1" applyBorder="1" applyAlignment="1">
      <alignment horizontal="right" vertical="center"/>
    </xf>
    <xf numFmtId="0" fontId="7" fillId="2" borderId="6" xfId="0" applyFont="1" applyFill="1" applyBorder="1" applyAlignment="1">
      <alignment horizontal="right" vertical="center"/>
    </xf>
    <xf numFmtId="0" fontId="7" fillId="2" borderId="3" xfId="0" applyFont="1" applyFill="1" applyBorder="1" applyAlignment="1">
      <alignment horizontal="right" vertical="center"/>
    </xf>
    <xf numFmtId="0" fontId="7" fillId="4" borderId="3" xfId="0" applyFont="1" applyFill="1" applyBorder="1" applyAlignment="1">
      <alignment horizontal="right" vertical="center"/>
    </xf>
    <xf numFmtId="0" fontId="7" fillId="4" borderId="3" xfId="0" applyFont="1" applyFill="1" applyBorder="1" applyAlignment="1">
      <alignment horizontal="right" vertical="center" wrapText="1"/>
    </xf>
    <xf numFmtId="0" fontId="7" fillId="2" borderId="4" xfId="0" applyFont="1" applyFill="1" applyBorder="1" applyAlignment="1">
      <alignment horizontal="right" vertical="center"/>
    </xf>
    <xf numFmtId="0" fontId="2" fillId="0" borderId="0" xfId="0" applyFont="1" applyAlignment="1"/>
    <xf numFmtId="0" fontId="26" fillId="0" borderId="0" xfId="0" applyFont="1"/>
    <xf numFmtId="0" fontId="14" fillId="0" borderId="6" xfId="0" applyFont="1" applyBorder="1" applyAlignment="1">
      <alignment vertical="center" wrapText="1"/>
    </xf>
    <xf numFmtId="1" fontId="7" fillId="0" borderId="0" xfId="0" applyNumberFormat="1" applyFont="1" applyBorder="1" applyAlignment="1">
      <alignment horizontal="right" vertical="top" wrapText="1"/>
    </xf>
    <xf numFmtId="164" fontId="7" fillId="0" borderId="0" xfId="0" applyNumberFormat="1" applyFont="1" applyBorder="1" applyAlignment="1">
      <alignment horizontal="right" vertical="top" wrapText="1"/>
    </xf>
    <xf numFmtId="164" fontId="3" fillId="0" borderId="0" xfId="0" applyNumberFormat="1" applyFont="1"/>
    <xf numFmtId="0" fontId="7" fillId="0" borderId="0" xfId="0" applyFont="1" applyBorder="1" applyAlignment="1">
      <alignment vertical="center" wrapText="1"/>
    </xf>
    <xf numFmtId="1" fontId="7" fillId="0" borderId="3" xfId="0" applyNumberFormat="1" applyFont="1" applyBorder="1" applyAlignment="1">
      <alignment horizontal="right" vertical="top"/>
    </xf>
    <xf numFmtId="164" fontId="7" fillId="0" borderId="3" xfId="0" applyNumberFormat="1" applyFont="1" applyBorder="1" applyAlignment="1">
      <alignment horizontal="right" vertical="top"/>
    </xf>
    <xf numFmtId="0" fontId="27" fillId="0" borderId="0" xfId="0" applyFont="1"/>
    <xf numFmtId="0" fontId="15" fillId="0" borderId="0" xfId="0" applyFont="1"/>
    <xf numFmtId="0" fontId="7" fillId="2" borderId="9" xfId="0" applyFont="1" applyFill="1" applyBorder="1" applyAlignment="1">
      <alignment horizontal="center" vertical="center"/>
    </xf>
    <xf numFmtId="0" fontId="7" fillId="0" borderId="0" xfId="0" applyFont="1" applyBorder="1" applyAlignment="1">
      <alignment wrapText="1"/>
    </xf>
    <xf numFmtId="0" fontId="6" fillId="0" borderId="0" xfId="0" applyFont="1" applyAlignment="1">
      <alignment vertical="top"/>
    </xf>
    <xf numFmtId="164" fontId="6" fillId="0" borderId="0" xfId="0" applyNumberFormat="1" applyFont="1" applyAlignment="1">
      <alignment vertical="top"/>
    </xf>
    <xf numFmtId="0" fontId="7" fillId="0" borderId="3" xfId="0" applyFont="1" applyBorder="1" applyAlignment="1">
      <alignment wrapText="1"/>
    </xf>
    <xf numFmtId="0" fontId="6" fillId="0" borderId="3" xfId="0" applyFont="1" applyBorder="1" applyAlignment="1"/>
    <xf numFmtId="164" fontId="6" fillId="0" borderId="3" xfId="0" applyNumberFormat="1" applyFont="1" applyBorder="1" applyAlignment="1"/>
    <xf numFmtId="0" fontId="6" fillId="0" borderId="0" xfId="0" applyFont="1" applyAlignment="1">
      <alignment horizontal="right" vertical="center" wrapText="1"/>
    </xf>
    <xf numFmtId="0" fontId="6" fillId="0" borderId="0" xfId="0" applyFont="1" applyAlignment="1">
      <alignment horizontal="right" vertical="center" wrapText="1" indent="3"/>
    </xf>
    <xf numFmtId="0" fontId="6" fillId="0" borderId="0" xfId="0" applyFont="1" applyAlignment="1">
      <alignment horizontal="right" vertical="center" indent="3"/>
    </xf>
    <xf numFmtId="0" fontId="6" fillId="0" borderId="3" xfId="0" applyFont="1" applyBorder="1" applyAlignment="1">
      <alignment horizontal="right" vertical="center" wrapText="1"/>
    </xf>
    <xf numFmtId="0" fontId="6" fillId="0" borderId="3" xfId="0" applyFont="1" applyBorder="1" applyAlignment="1">
      <alignment horizontal="right" vertical="center" wrapText="1" indent="3"/>
    </xf>
    <xf numFmtId="0" fontId="6" fillId="0" borderId="3" xfId="0" applyFont="1" applyBorder="1" applyAlignment="1">
      <alignment horizontal="right" vertical="center" indent="3"/>
    </xf>
    <xf numFmtId="0" fontId="7" fillId="0" borderId="0" xfId="0" applyFont="1" applyAlignment="1">
      <alignment horizontal="right" vertical="top"/>
    </xf>
    <xf numFmtId="0" fontId="7" fillId="0" borderId="0" xfId="0" applyFont="1" applyAlignment="1">
      <alignment horizontal="right" vertical="top" wrapText="1"/>
    </xf>
    <xf numFmtId="0" fontId="3" fillId="0" borderId="0" xfId="0" applyFont="1" applyAlignment="1">
      <alignment horizontal="right"/>
    </xf>
    <xf numFmtId="0" fontId="3" fillId="0" borderId="0" xfId="0" applyFont="1" applyAlignment="1">
      <alignment wrapText="1"/>
    </xf>
    <xf numFmtId="0" fontId="3" fillId="0" borderId="0" xfId="0" applyFont="1" applyAlignment="1">
      <alignment vertical="top"/>
    </xf>
    <xf numFmtId="0" fontId="3" fillId="0" borderId="0" xfId="0" applyFont="1" applyAlignment="1">
      <alignment horizontal="left" wrapText="1" indent="1"/>
    </xf>
    <xf numFmtId="0" fontId="14" fillId="0" borderId="0" xfId="0" applyFont="1" applyAlignment="1">
      <alignment horizontal="right" vertical="top"/>
    </xf>
    <xf numFmtId="0" fontId="29" fillId="0" borderId="0" xfId="0" applyFont="1"/>
    <xf numFmtId="2" fontId="30" fillId="0" borderId="0" xfId="0" applyNumberFormat="1" applyFont="1"/>
    <xf numFmtId="0" fontId="31" fillId="0" borderId="0" xfId="0" applyFont="1"/>
    <xf numFmtId="0" fontId="3" fillId="0" borderId="0" xfId="0" applyFont="1" applyAlignment="1">
      <alignment vertical="top" wrapText="1"/>
    </xf>
    <xf numFmtId="1" fontId="3" fillId="0" borderId="0" xfId="0" applyNumberFormat="1" applyFont="1" applyAlignment="1">
      <alignment vertical="top"/>
    </xf>
    <xf numFmtId="1" fontId="14" fillId="0" borderId="0" xfId="0" applyNumberFormat="1" applyFont="1" applyAlignment="1">
      <alignment horizontal="right" vertical="top"/>
    </xf>
    <xf numFmtId="0" fontId="3" fillId="0" borderId="3" xfId="0" applyFont="1" applyBorder="1" applyAlignment="1">
      <alignment horizontal="left" wrapText="1" indent="1"/>
    </xf>
    <xf numFmtId="1" fontId="14" fillId="0" borderId="3" xfId="0" applyNumberFormat="1" applyFont="1" applyBorder="1" applyAlignment="1">
      <alignment horizontal="right" vertical="top"/>
    </xf>
    <xf numFmtId="0" fontId="13" fillId="0" borderId="0" xfId="0" applyFont="1" applyAlignment="1">
      <alignment vertical="center"/>
    </xf>
    <xf numFmtId="1" fontId="7" fillId="0" borderId="0" xfId="0" applyNumberFormat="1" applyFont="1" applyAlignment="1">
      <alignment horizontal="right" wrapText="1"/>
    </xf>
    <xf numFmtId="0" fontId="5" fillId="0" borderId="0" xfId="0" applyFont="1" applyAlignment="1">
      <alignment vertical="center" wrapText="1"/>
    </xf>
    <xf numFmtId="0" fontId="6" fillId="0" borderId="3" xfId="0" applyFont="1" applyBorder="1" applyAlignment="1">
      <alignment horizontal="center" wrapText="1"/>
    </xf>
    <xf numFmtId="1" fontId="7" fillId="0" borderId="3" xfId="0" applyNumberFormat="1" applyFont="1" applyBorder="1" applyAlignment="1">
      <alignment horizontal="right" wrapText="1"/>
    </xf>
    <xf numFmtId="0" fontId="16" fillId="0" borderId="0" xfId="0" applyFont="1" applyAlignment="1"/>
    <xf numFmtId="0" fontId="6" fillId="0" borderId="0" xfId="0" applyFont="1" applyAlignment="1">
      <alignment horizontal="left" wrapText="1"/>
    </xf>
    <xf numFmtId="0" fontId="6" fillId="0" borderId="3" xfId="0" applyFont="1" applyBorder="1" applyAlignment="1">
      <alignment horizontal="left" wrapText="1"/>
    </xf>
    <xf numFmtId="0" fontId="6" fillId="0" borderId="0" xfId="0" applyFont="1" applyAlignment="1">
      <alignment horizontal="left" vertical="center" wrapText="1"/>
    </xf>
    <xf numFmtId="1" fontId="6" fillId="0" borderId="0" xfId="0" applyNumberFormat="1" applyFont="1"/>
    <xf numFmtId="1" fontId="7" fillId="0" borderId="0" xfId="0" applyNumberFormat="1" applyFont="1" applyBorder="1" applyAlignment="1">
      <alignment horizontal="right" vertical="center" wrapText="1"/>
    </xf>
    <xf numFmtId="0" fontId="34" fillId="0" borderId="0" xfId="0" applyFont="1" applyAlignment="1">
      <alignment horizontal="left" vertical="center"/>
    </xf>
    <xf numFmtId="0" fontId="11" fillId="0" borderId="0" xfId="0" applyFont="1" applyAlignment="1">
      <alignment horizontal="left" vertical="center"/>
    </xf>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8" fillId="0" borderId="0" xfId="0" applyFont="1" applyAlignment="1"/>
    <xf numFmtId="0" fontId="11" fillId="0" borderId="0" xfId="0" applyFont="1" applyAlignment="1">
      <alignment vertical="center"/>
    </xf>
    <xf numFmtId="0" fontId="32" fillId="2" borderId="6" xfId="0" applyFont="1" applyFill="1" applyBorder="1" applyAlignment="1">
      <alignment vertical="center"/>
    </xf>
    <xf numFmtId="0" fontId="32" fillId="2" borderId="3" xfId="0" applyFont="1" applyFill="1" applyBorder="1" applyAlignment="1">
      <alignment vertical="center"/>
    </xf>
    <xf numFmtId="0" fontId="11" fillId="0" borderId="3" xfId="0" applyFont="1" applyBorder="1" applyAlignment="1">
      <alignment vertical="center"/>
    </xf>
    <xf numFmtId="0" fontId="7" fillId="2" borderId="6" xfId="0" applyFont="1" applyFill="1" applyBorder="1" applyAlignment="1">
      <alignment vertical="center" wrapText="1"/>
    </xf>
    <xf numFmtId="0" fontId="7" fillId="2" borderId="4" xfId="0" applyFont="1" applyFill="1" applyBorder="1" applyAlignment="1">
      <alignment horizontal="center" vertical="center" wrapText="1"/>
    </xf>
    <xf numFmtId="0" fontId="7" fillId="0" borderId="6" xfId="0" applyFont="1" applyBorder="1" applyAlignment="1">
      <alignment horizontal="center" vertical="center"/>
    </xf>
    <xf numFmtId="0" fontId="6" fillId="0" borderId="0" xfId="0" applyFont="1" applyFill="1" applyAlignment="1">
      <alignment horizontal="right" wrapText="1"/>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Fill="1" applyBorder="1" applyAlignment="1">
      <alignment horizontal="right" wrapText="1"/>
    </xf>
    <xf numFmtId="0" fontId="6" fillId="0" borderId="3" xfId="0" applyFont="1" applyBorder="1" applyAlignment="1">
      <alignment horizontal="right"/>
    </xf>
    <xf numFmtId="0" fontId="6" fillId="0" borderId="0" xfId="0" applyFont="1" applyBorder="1"/>
    <xf numFmtId="0" fontId="7" fillId="2" borderId="4"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0" fontId="6" fillId="0" borderId="0" xfId="0" applyFont="1" applyFill="1"/>
    <xf numFmtId="0" fontId="0" fillId="0" borderId="0" xfId="0" applyFill="1"/>
    <xf numFmtId="0" fontId="6" fillId="0" borderId="0" xfId="0" applyFont="1" applyAlignment="1">
      <alignment wrapText="1"/>
    </xf>
    <xf numFmtId="0" fontId="6" fillId="0" borderId="0" xfId="3" applyFont="1" applyFill="1" applyAlignment="1">
      <alignment horizontal="right" vertical="top"/>
    </xf>
    <xf numFmtId="0" fontId="6" fillId="0" borderId="0" xfId="0" applyFont="1" applyAlignment="1">
      <alignment horizontal="right" vertical="top"/>
    </xf>
    <xf numFmtId="164" fontId="6" fillId="0" borderId="0" xfId="3" applyNumberFormat="1" applyFont="1" applyFill="1" applyAlignment="1">
      <alignment horizontal="right" vertical="top"/>
    </xf>
    <xf numFmtId="164" fontId="6" fillId="0" borderId="0" xfId="0" applyNumberFormat="1" applyFont="1" applyAlignment="1">
      <alignment horizontal="right" vertical="top"/>
    </xf>
    <xf numFmtId="0" fontId="6" fillId="0" borderId="0" xfId="3" applyFont="1" applyAlignment="1">
      <alignment horizontal="right" vertical="top"/>
    </xf>
    <xf numFmtId="164" fontId="6" fillId="0" borderId="0" xfId="3" applyNumberFormat="1" applyFont="1" applyAlignment="1">
      <alignment horizontal="right" vertical="top"/>
    </xf>
    <xf numFmtId="0" fontId="6" fillId="0" borderId="3" xfId="0" applyFont="1" applyBorder="1" applyAlignment="1">
      <alignment wrapText="1"/>
    </xf>
    <xf numFmtId="0" fontId="6" fillId="0" borderId="3" xfId="0" applyFont="1" applyBorder="1" applyAlignment="1">
      <alignment horizontal="right" vertical="top"/>
    </xf>
    <xf numFmtId="164" fontId="6" fillId="0" borderId="3" xfId="0" applyNumberFormat="1" applyFont="1" applyBorder="1" applyAlignment="1">
      <alignment horizontal="right" vertical="top"/>
    </xf>
    <xf numFmtId="164" fontId="6" fillId="0" borderId="0" xfId="0" applyNumberFormat="1" applyFont="1" applyAlignment="1">
      <alignment horizontal="right"/>
    </xf>
    <xf numFmtId="164" fontId="6" fillId="0" borderId="3" xfId="0" applyNumberFormat="1" applyFont="1" applyBorder="1" applyAlignment="1">
      <alignment horizontal="right"/>
    </xf>
    <xf numFmtId="164" fontId="7" fillId="0" borderId="0" xfId="0" applyNumberFormat="1" applyFont="1" applyAlignment="1">
      <alignment horizontal="right" vertical="top"/>
    </xf>
    <xf numFmtId="0" fontId="28" fillId="0" borderId="0" xfId="0" applyFont="1" applyAlignment="1">
      <alignment horizontal="left" vertical="center"/>
    </xf>
    <xf numFmtId="165" fontId="6" fillId="0" borderId="0" xfId="1" applyNumberFormat="1" applyFont="1"/>
    <xf numFmtId="0" fontId="6" fillId="0" borderId="10" xfId="0" applyFont="1" applyBorder="1" applyAlignment="1">
      <alignment horizontal="center"/>
    </xf>
    <xf numFmtId="165" fontId="6" fillId="0" borderId="7" xfId="1" applyNumberFormat="1" applyFont="1" applyBorder="1"/>
    <xf numFmtId="0" fontId="5" fillId="0" borderId="0" xfId="0" applyFont="1" applyAlignment="1">
      <alignment horizontal="right" vertical="center"/>
    </xf>
    <xf numFmtId="49" fontId="7" fillId="0" borderId="0" xfId="0" applyNumberFormat="1" applyFont="1" applyAlignment="1">
      <alignment horizontal="right" vertical="center" wrapText="1"/>
    </xf>
    <xf numFmtId="49" fontId="32" fillId="0" borderId="0" xfId="0" applyNumberFormat="1" applyFont="1" applyAlignment="1">
      <alignment horizontal="right" vertical="center" wrapText="1"/>
    </xf>
    <xf numFmtId="49" fontId="7" fillId="0" borderId="3" xfId="0" applyNumberFormat="1" applyFont="1" applyBorder="1" applyAlignment="1">
      <alignment horizontal="right" vertical="center" wrapText="1"/>
    </xf>
    <xf numFmtId="0" fontId="3" fillId="0" borderId="0" xfId="0" applyFont="1" applyAlignment="1">
      <alignment horizontal="center"/>
    </xf>
    <xf numFmtId="0" fontId="7" fillId="0" borderId="0" xfId="0" applyFont="1" applyAlignment="1">
      <alignment horizontal="center" vertical="center"/>
    </xf>
    <xf numFmtId="0" fontId="5" fillId="0" borderId="3" xfId="0" applyFont="1" applyBorder="1" applyAlignment="1">
      <alignment vertical="center" wrapText="1"/>
    </xf>
    <xf numFmtId="0" fontId="6" fillId="0" borderId="6" xfId="0" applyFont="1" applyBorder="1" applyAlignment="1">
      <alignment wrapText="1"/>
    </xf>
    <xf numFmtId="164" fontId="7" fillId="0" borderId="0" xfId="0" applyNumberFormat="1" applyFont="1" applyBorder="1" applyAlignment="1">
      <alignment horizontal="right" vertical="center"/>
    </xf>
    <xf numFmtId="164" fontId="6" fillId="0" borderId="0" xfId="0" applyNumberFormat="1" applyFont="1" applyFill="1" applyAlignment="1">
      <alignment horizontal="right" wrapText="1"/>
    </xf>
    <xf numFmtId="164" fontId="6" fillId="0" borderId="0" xfId="0" applyNumberFormat="1" applyFont="1" applyFill="1" applyAlignment="1">
      <alignment horizontal="right" vertical="center" wrapText="1"/>
    </xf>
    <xf numFmtId="164" fontId="6" fillId="0" borderId="3" xfId="0" applyNumberFormat="1" applyFont="1" applyFill="1" applyBorder="1" applyAlignment="1">
      <alignment horizontal="right" wrapText="1"/>
    </xf>
    <xf numFmtId="0" fontId="11" fillId="0" borderId="3" xfId="0" applyFont="1" applyBorder="1" applyAlignment="1">
      <alignment horizontal="center" vertical="center"/>
    </xf>
    <xf numFmtId="0" fontId="7" fillId="2" borderId="4" xfId="0" applyFont="1" applyFill="1" applyBorder="1" applyAlignment="1">
      <alignment horizontal="left" vertical="center" wrapText="1"/>
    </xf>
    <xf numFmtId="0" fontId="6" fillId="0" borderId="0" xfId="0" applyFont="1" applyFill="1" applyAlignment="1">
      <alignment horizontal="right" vertical="center" wrapText="1"/>
    </xf>
    <xf numFmtId="49" fontId="6" fillId="0" borderId="0" xfId="0" applyNumberFormat="1" applyFont="1" applyFill="1" applyAlignment="1">
      <alignment horizontal="right" wrapText="1"/>
    </xf>
    <xf numFmtId="49" fontId="6" fillId="0" borderId="3" xfId="0" applyNumberFormat="1" applyFont="1" applyFill="1" applyBorder="1" applyAlignment="1">
      <alignment horizontal="right" wrapText="1"/>
    </xf>
    <xf numFmtId="0" fontId="6" fillId="0" borderId="6" xfId="0" applyFont="1" applyBorder="1" applyAlignment="1">
      <alignment vertical="center" wrapText="1"/>
    </xf>
    <xf numFmtId="164" fontId="6" fillId="0" borderId="6" xfId="0" applyNumberFormat="1" applyFont="1" applyBorder="1" applyAlignment="1">
      <alignment vertical="center" wrapText="1"/>
    </xf>
    <xf numFmtId="49" fontId="6" fillId="0" borderId="3" xfId="0" applyNumberFormat="1" applyFont="1" applyBorder="1" applyAlignment="1">
      <alignment horizontal="right" vertical="center" wrapText="1"/>
    </xf>
    <xf numFmtId="49" fontId="7" fillId="0" borderId="0" xfId="0" applyNumberFormat="1" applyFont="1" applyAlignment="1">
      <alignment horizontal="right" vertical="center"/>
    </xf>
    <xf numFmtId="0" fontId="39" fillId="0" borderId="0" xfId="0" applyFont="1" applyAlignment="1">
      <alignment vertical="center"/>
    </xf>
    <xf numFmtId="0" fontId="6" fillId="0" borderId="0" xfId="0" applyNumberFormat="1" applyFont="1" applyAlignment="1">
      <alignment horizontal="center" wrapText="1"/>
    </xf>
    <xf numFmtId="0" fontId="6" fillId="0" borderId="0" xfId="0" applyNumberFormat="1" applyFont="1" applyFill="1" applyAlignment="1">
      <alignment horizontal="right" wrapText="1"/>
    </xf>
    <xf numFmtId="0" fontId="6" fillId="0" borderId="0" xfId="0" applyNumberFormat="1" applyFont="1" applyFill="1" applyAlignment="1">
      <alignment horizontal="right" vertical="center" wrapText="1"/>
    </xf>
    <xf numFmtId="0" fontId="6" fillId="0" borderId="3" xfId="0" applyNumberFormat="1" applyFont="1" applyBorder="1" applyAlignment="1">
      <alignment horizontal="center" wrapText="1"/>
    </xf>
    <xf numFmtId="0" fontId="6" fillId="0" borderId="3" xfId="0" applyNumberFormat="1" applyFont="1" applyFill="1" applyBorder="1" applyAlignment="1">
      <alignment horizontal="right" wrapText="1"/>
    </xf>
    <xf numFmtId="0" fontId="16" fillId="0" borderId="0" xfId="0" applyFont="1" applyAlignment="1">
      <alignment horizontal="right"/>
    </xf>
    <xf numFmtId="1" fontId="6" fillId="0" borderId="0" xfId="0" applyNumberFormat="1" applyFont="1" applyFill="1" applyAlignment="1">
      <alignment horizontal="right" wrapText="1"/>
    </xf>
    <xf numFmtId="1" fontId="6" fillId="0" borderId="0" xfId="0" applyNumberFormat="1" applyFont="1" applyFill="1" applyAlignment="1">
      <alignment horizontal="right" vertical="center" wrapText="1"/>
    </xf>
    <xf numFmtId="1" fontId="6" fillId="0" borderId="3" xfId="0" applyNumberFormat="1" applyFont="1" applyFill="1" applyBorder="1" applyAlignment="1">
      <alignment horizontal="right" wrapText="1"/>
    </xf>
    <xf numFmtId="0" fontId="6" fillId="0" borderId="0" xfId="0" applyNumberFormat="1" applyFont="1" applyAlignment="1">
      <alignment horizontal="left" wrapText="1"/>
    </xf>
    <xf numFmtId="0" fontId="6" fillId="0" borderId="3" xfId="0" applyNumberFormat="1" applyFont="1" applyBorder="1" applyAlignment="1">
      <alignment horizontal="left" wrapText="1"/>
    </xf>
    <xf numFmtId="1" fontId="0" fillId="0" borderId="0" xfId="0" applyNumberFormat="1"/>
    <xf numFmtId="0" fontId="6" fillId="0" borderId="6" xfId="0" applyFont="1" applyBorder="1" applyAlignment="1">
      <alignment horizontal="right" vertical="center" wrapText="1"/>
    </xf>
    <xf numFmtId="0" fontId="6" fillId="0" borderId="6" xfId="0" applyFont="1" applyBorder="1" applyAlignment="1">
      <alignment horizontal="right" vertical="center" wrapText="1" indent="1"/>
    </xf>
    <xf numFmtId="0" fontId="6" fillId="0" borderId="0" xfId="0" applyFont="1" applyAlignment="1">
      <alignment horizontal="left" vertical="center" indent="1"/>
    </xf>
    <xf numFmtId="0" fontId="6" fillId="0" borderId="3" xfId="0" applyFont="1" applyBorder="1" applyAlignment="1">
      <alignment horizontal="left" vertical="center" indent="1"/>
    </xf>
    <xf numFmtId="0" fontId="40" fillId="0" borderId="0" xfId="0" applyFont="1" applyAlignment="1">
      <alignment vertical="center"/>
    </xf>
    <xf numFmtId="1" fontId="7" fillId="0" borderId="6" xfId="0" applyNumberFormat="1" applyFont="1" applyBorder="1" applyAlignment="1">
      <alignment horizontal="right" vertical="center" wrapText="1"/>
    </xf>
    <xf numFmtId="0" fontId="6" fillId="0" borderId="0" xfId="0" applyNumberFormat="1" applyFont="1" applyAlignment="1">
      <alignment horizontal="right" wrapText="1"/>
    </xf>
    <xf numFmtId="0" fontId="19" fillId="0" borderId="0" xfId="0" applyFont="1" applyAlignment="1">
      <alignment horizontal="justify" vertical="center"/>
    </xf>
    <xf numFmtId="49" fontId="6" fillId="0" borderId="6" xfId="0" applyNumberFormat="1" applyFont="1" applyBorder="1" applyAlignment="1">
      <alignment horizontal="right" vertical="center"/>
    </xf>
    <xf numFmtId="49" fontId="6" fillId="0" borderId="0" xfId="0" applyNumberFormat="1" applyFont="1" applyAlignment="1">
      <alignment horizontal="right" vertical="center"/>
    </xf>
    <xf numFmtId="49" fontId="6" fillId="0" borderId="3" xfId="0" applyNumberFormat="1" applyFont="1" applyBorder="1" applyAlignment="1">
      <alignment horizontal="right" vertical="center"/>
    </xf>
    <xf numFmtId="164" fontId="6" fillId="0" borderId="6" xfId="0" applyNumberFormat="1" applyFont="1" applyBorder="1" applyAlignment="1">
      <alignment vertical="center"/>
    </xf>
    <xf numFmtId="164" fontId="6" fillId="0" borderId="0" xfId="0" applyNumberFormat="1" applyFont="1" applyAlignment="1">
      <alignment vertical="center"/>
    </xf>
    <xf numFmtId="164" fontId="6" fillId="0" borderId="3" xfId="0" applyNumberFormat="1" applyFont="1" applyBorder="1" applyAlignment="1">
      <alignment vertical="center"/>
    </xf>
    <xf numFmtId="0" fontId="6" fillId="0" borderId="6" xfId="0" applyFont="1" applyBorder="1" applyAlignment="1">
      <alignment horizontal="center"/>
    </xf>
    <xf numFmtId="0" fontId="6" fillId="0" borderId="6" xfId="0" applyFont="1" applyBorder="1"/>
    <xf numFmtId="0" fontId="41" fillId="0" borderId="0" xfId="0" applyFont="1" applyBorder="1" applyAlignment="1">
      <alignment horizontal="left"/>
    </xf>
    <xf numFmtId="0" fontId="42" fillId="0" borderId="0" xfId="0" applyFont="1" applyBorder="1" applyAlignment="1">
      <alignment horizontal="center"/>
    </xf>
    <xf numFmtId="2" fontId="9" fillId="0" borderId="0" xfId="0" applyNumberFormat="1" applyFont="1"/>
    <xf numFmtId="0" fontId="43" fillId="0" borderId="0" xfId="0" applyFont="1" applyAlignment="1">
      <alignment wrapText="1"/>
    </xf>
    <xf numFmtId="164" fontId="42" fillId="0" borderId="0" xfId="0" applyNumberFormat="1" applyFont="1" applyBorder="1"/>
    <xf numFmtId="2" fontId="6" fillId="0" borderId="0" xfId="0" applyNumberFormat="1" applyFont="1"/>
    <xf numFmtId="2" fontId="6" fillId="0" borderId="3" xfId="0" applyNumberFormat="1" applyFont="1" applyBorder="1"/>
    <xf numFmtId="0" fontId="7" fillId="0" borderId="0" xfId="0" applyFont="1" applyBorder="1" applyAlignment="1">
      <alignment horizontal="left" vertical="center"/>
    </xf>
    <xf numFmtId="0" fontId="7" fillId="0" borderId="0" xfId="0" applyFont="1" applyBorder="1" applyAlignment="1">
      <alignment horizontal="right" vertical="center"/>
    </xf>
    <xf numFmtId="0" fontId="6" fillId="0" borderId="0" xfId="0" applyFont="1" applyFill="1" applyBorder="1" applyAlignment="1">
      <alignment horizontal="right" wrapText="1"/>
    </xf>
    <xf numFmtId="0" fontId="6" fillId="0" borderId="0" xfId="0" applyFont="1" applyBorder="1" applyAlignment="1">
      <alignment horizontal="left"/>
    </xf>
    <xf numFmtId="0" fontId="7" fillId="0" borderId="3" xfId="0" applyFont="1" applyBorder="1" applyAlignment="1">
      <alignment horizontal="left" vertical="center"/>
    </xf>
    <xf numFmtId="0" fontId="45" fillId="0" borderId="0" xfId="0" applyFont="1"/>
    <xf numFmtId="0" fontId="31" fillId="0" borderId="0" xfId="0" applyFont="1" applyAlignment="1">
      <alignment vertical="center"/>
    </xf>
    <xf numFmtId="0" fontId="47" fillId="0" borderId="0" xfId="0" applyFont="1" applyAlignment="1">
      <alignment vertical="center"/>
    </xf>
    <xf numFmtId="0" fontId="7" fillId="0" borderId="0" xfId="0" applyFont="1" applyBorder="1" applyAlignment="1">
      <alignment horizontal="center"/>
    </xf>
    <xf numFmtId="0" fontId="7" fillId="0" borderId="0" xfId="0" applyFont="1" applyBorder="1" applyAlignment="1">
      <alignment horizontal="left" vertical="center" indent="3"/>
    </xf>
    <xf numFmtId="0" fontId="7" fillId="0" borderId="3" xfId="0" applyFont="1" applyBorder="1" applyAlignment="1">
      <alignment horizontal="center"/>
    </xf>
    <xf numFmtId="0" fontId="7" fillId="0" borderId="0" xfId="0" applyFont="1" applyBorder="1" applyAlignment="1">
      <alignment horizontal="right"/>
    </xf>
    <xf numFmtId="0" fontId="7" fillId="0" borderId="3" xfId="0" applyFont="1" applyBorder="1" applyAlignment="1">
      <alignment horizontal="right"/>
    </xf>
    <xf numFmtId="0" fontId="7" fillId="0" borderId="0" xfId="0" applyNumberFormat="1" applyFont="1" applyAlignment="1">
      <alignment horizontal="right" vertical="center" wrapText="1"/>
    </xf>
    <xf numFmtId="0" fontId="7" fillId="0" borderId="3" xfId="0" applyNumberFormat="1" applyFont="1" applyBorder="1" applyAlignment="1">
      <alignment horizontal="right" vertical="center" wrapText="1"/>
    </xf>
    <xf numFmtId="1" fontId="6" fillId="0" borderId="0" xfId="0" applyNumberFormat="1" applyFont="1" applyAlignment="1">
      <alignment horizontal="right"/>
    </xf>
    <xf numFmtId="1" fontId="6" fillId="0" borderId="3" xfId="0" applyNumberFormat="1" applyFont="1" applyBorder="1" applyAlignment="1">
      <alignment horizontal="right"/>
    </xf>
    <xf numFmtId="0" fontId="14" fillId="0" borderId="0" xfId="0" applyFont="1" applyAlignment="1">
      <alignment horizontal="left" vertical="center" wrapText="1"/>
    </xf>
    <xf numFmtId="1" fontId="6" fillId="0" borderId="0" xfId="0" applyNumberFormat="1" applyFont="1" applyAlignment="1">
      <alignment horizontal="right" vertical="center"/>
    </xf>
    <xf numFmtId="0" fontId="34" fillId="0" borderId="0" xfId="0" applyFont="1" applyAlignment="1">
      <alignment vertical="center"/>
    </xf>
    <xf numFmtId="0" fontId="16" fillId="0" borderId="0" xfId="0" applyFont="1" applyAlignment="1">
      <alignment horizontal="right" vertical="center"/>
    </xf>
    <xf numFmtId="164" fontId="7" fillId="0" borderId="6" xfId="0" applyNumberFormat="1" applyFont="1" applyBorder="1" applyAlignment="1">
      <alignment horizontal="right" vertical="center" wrapText="1"/>
    </xf>
    <xf numFmtId="1" fontId="7" fillId="0" borderId="6" xfId="0" applyNumberFormat="1" applyFont="1" applyBorder="1" applyAlignment="1">
      <alignment vertical="center"/>
    </xf>
    <xf numFmtId="0" fontId="7" fillId="0" borderId="6" xfId="0" applyFont="1" applyBorder="1" applyAlignment="1">
      <alignment vertical="center"/>
    </xf>
    <xf numFmtId="164" fontId="6" fillId="0" borderId="6" xfId="0" applyNumberFormat="1" applyFont="1" applyBorder="1" applyAlignment="1">
      <alignment horizontal="right" vertical="center" wrapText="1"/>
    </xf>
    <xf numFmtId="0" fontId="6" fillId="0" borderId="6" xfId="0" applyFont="1" applyBorder="1" applyAlignment="1">
      <alignment horizontal="right" vertical="center"/>
    </xf>
    <xf numFmtId="0" fontId="48" fillId="0" borderId="0" xfId="0" applyFont="1" applyAlignment="1">
      <alignment horizontal="left"/>
    </xf>
    <xf numFmtId="0" fontId="48" fillId="0" borderId="0" xfId="0" applyFont="1"/>
    <xf numFmtId="0" fontId="49" fillId="0" borderId="0" xfId="0" applyFont="1"/>
    <xf numFmtId="0" fontId="49" fillId="2" borderId="6" xfId="0" applyFont="1" applyFill="1" applyBorder="1"/>
    <xf numFmtId="0" fontId="49" fillId="2" borderId="3" xfId="0" applyFont="1" applyFill="1" applyBorder="1"/>
    <xf numFmtId="0" fontId="49" fillId="0" borderId="0" xfId="0" applyFont="1" applyBorder="1" applyAlignment="1">
      <alignment vertical="center" wrapText="1"/>
    </xf>
    <xf numFmtId="0" fontId="51" fillId="0" borderId="0" xfId="0" applyFont="1" applyFill="1" applyBorder="1" applyAlignment="1">
      <alignment horizontal="right" vertical="center"/>
    </xf>
    <xf numFmtId="0" fontId="51" fillId="0" borderId="0" xfId="1" applyNumberFormat="1" applyFont="1" applyFill="1" applyBorder="1" applyAlignment="1">
      <alignment horizontal="right" vertical="center"/>
    </xf>
    <xf numFmtId="1" fontId="51" fillId="0" borderId="0" xfId="1" applyNumberFormat="1" applyFont="1" applyFill="1" applyBorder="1" applyAlignment="1">
      <alignment horizontal="right" vertical="center"/>
    </xf>
    <xf numFmtId="0" fontId="51" fillId="0" borderId="0" xfId="0" applyFont="1" applyFill="1" applyBorder="1" applyAlignment="1">
      <alignment horizontal="center" vertical="center"/>
    </xf>
    <xf numFmtId="0" fontId="51" fillId="0" borderId="0" xfId="1" applyNumberFormat="1" applyFont="1" applyFill="1" applyBorder="1" applyAlignment="1">
      <alignment horizontal="center" vertical="center"/>
    </xf>
    <xf numFmtId="0" fontId="49" fillId="0" borderId="0" xfId="0" applyFont="1" applyBorder="1" applyAlignment="1">
      <alignment horizontal="right" vertical="center"/>
    </xf>
    <xf numFmtId="0" fontId="49" fillId="0" borderId="0" xfId="1" applyNumberFormat="1" applyFont="1" applyBorder="1" applyAlignment="1">
      <alignment horizontal="right" vertical="center"/>
    </xf>
    <xf numFmtId="1" fontId="49" fillId="0" borderId="0" xfId="1" applyNumberFormat="1" applyFont="1" applyBorder="1" applyAlignment="1">
      <alignment horizontal="right" vertical="center"/>
    </xf>
    <xf numFmtId="0" fontId="49" fillId="0" borderId="3" xfId="0" applyFont="1" applyBorder="1" applyAlignment="1">
      <alignment vertical="center" wrapText="1"/>
    </xf>
    <xf numFmtId="0" fontId="49" fillId="0" borderId="3" xfId="0" applyFont="1" applyBorder="1" applyAlignment="1">
      <alignment horizontal="right" vertical="center"/>
    </xf>
    <xf numFmtId="0" fontId="49" fillId="0" borderId="3" xfId="1" applyNumberFormat="1" applyFont="1" applyBorder="1" applyAlignment="1">
      <alignment horizontal="right" vertical="center"/>
    </xf>
    <xf numFmtId="1" fontId="49" fillId="0" borderId="3" xfId="1" applyNumberFormat="1" applyFont="1" applyBorder="1" applyAlignment="1">
      <alignment horizontal="right" vertical="center"/>
    </xf>
    <xf numFmtId="0" fontId="52" fillId="0" borderId="0" xfId="0" applyFont="1" applyAlignment="1">
      <alignment vertical="center"/>
    </xf>
    <xf numFmtId="0" fontId="6" fillId="5" borderId="0" xfId="0" applyFont="1" applyFill="1" applyAlignment="1">
      <alignment horizontal="centerContinuous" vertical="center" wrapText="1"/>
    </xf>
    <xf numFmtId="0" fontId="14" fillId="5" borderId="0" xfId="0" applyFont="1" applyFill="1" applyAlignment="1">
      <alignment horizontal="centerContinuous" vertical="center"/>
    </xf>
    <xf numFmtId="0" fontId="0" fillId="0" borderId="0" xfId="0" applyAlignment="1">
      <alignment vertical="center"/>
    </xf>
    <xf numFmtId="0" fontId="54" fillId="0" borderId="0" xfId="0" applyFont="1" applyAlignment="1">
      <alignment vertical="center"/>
    </xf>
    <xf numFmtId="0" fontId="6" fillId="3" borderId="6" xfId="0" applyFont="1" applyFill="1" applyBorder="1" applyAlignment="1">
      <alignment vertical="center"/>
    </xf>
    <xf numFmtId="1" fontId="6" fillId="3" borderId="6" xfId="0" applyNumberFormat="1" applyFont="1" applyFill="1" applyBorder="1" applyAlignment="1">
      <alignment horizontal="right" vertical="center"/>
    </xf>
    <xf numFmtId="0" fontId="6" fillId="3" borderId="0" xfId="0" applyFont="1" applyFill="1" applyAlignment="1">
      <alignment horizontal="left" vertical="center" wrapText="1"/>
    </xf>
    <xf numFmtId="1" fontId="6" fillId="3" borderId="0" xfId="0" applyNumberFormat="1" applyFont="1" applyFill="1" applyAlignment="1">
      <alignment horizontal="right" vertical="center"/>
    </xf>
    <xf numFmtId="0" fontId="6" fillId="3" borderId="0" xfId="0" applyFont="1" applyFill="1" applyAlignment="1">
      <alignment vertical="center"/>
    </xf>
    <xf numFmtId="0" fontId="6" fillId="3" borderId="0" xfId="0" applyFont="1" applyFill="1" applyAlignment="1">
      <alignment horizontal="left" vertical="center" indent="1"/>
    </xf>
    <xf numFmtId="0" fontId="6" fillId="3" borderId="3" xfId="0" applyFont="1" applyFill="1" applyBorder="1"/>
    <xf numFmtId="1" fontId="6" fillId="3" borderId="3" xfId="0" applyNumberFormat="1" applyFont="1" applyFill="1" applyBorder="1" applyAlignment="1">
      <alignment horizontal="right" vertical="center"/>
    </xf>
    <xf numFmtId="0" fontId="55" fillId="0" borderId="0" xfId="0" applyFont="1" applyAlignment="1">
      <alignment vertical="center"/>
    </xf>
    <xf numFmtId="0" fontId="6" fillId="0" borderId="6" xfId="0" applyFont="1" applyBorder="1" applyAlignment="1">
      <alignment horizontal="center" wrapText="1"/>
    </xf>
    <xf numFmtId="0" fontId="6" fillId="0" borderId="6" xfId="0" applyFont="1" applyBorder="1" applyAlignment="1">
      <alignment horizontal="right" wrapText="1"/>
    </xf>
    <xf numFmtId="0" fontId="6" fillId="0" borderId="0" xfId="0" applyFont="1" applyAlignment="1">
      <alignment horizontal="right" wrapText="1"/>
    </xf>
    <xf numFmtId="0" fontId="6" fillId="0" borderId="3" xfId="0" applyFont="1" applyBorder="1" applyAlignment="1">
      <alignment horizontal="right" wrapText="1"/>
    </xf>
    <xf numFmtId="0" fontId="6" fillId="0" borderId="0" xfId="0" applyFont="1" applyBorder="1" applyAlignment="1">
      <alignment horizontal="center" wrapText="1"/>
    </xf>
    <xf numFmtId="0" fontId="6" fillId="0" borderId="0" xfId="0" applyFont="1" applyBorder="1" applyAlignment="1">
      <alignment horizontal="right" wrapText="1"/>
    </xf>
    <xf numFmtId="0" fontId="23" fillId="0" borderId="6" xfId="0" applyFont="1" applyBorder="1" applyAlignment="1">
      <alignment horizontal="left"/>
    </xf>
    <xf numFmtId="1" fontId="23" fillId="0" borderId="6" xfId="0" applyNumberFormat="1" applyFont="1" applyBorder="1" applyAlignment="1">
      <alignment horizontal="right"/>
    </xf>
    <xf numFmtId="0" fontId="23" fillId="0" borderId="0" xfId="0" applyFont="1" applyBorder="1" applyAlignment="1">
      <alignment horizontal="left"/>
    </xf>
    <xf numFmtId="1" fontId="23" fillId="0" borderId="0" xfId="0" applyNumberFormat="1" applyFont="1" applyBorder="1" applyAlignment="1">
      <alignment horizontal="right"/>
    </xf>
    <xf numFmtId="1" fontId="7" fillId="0" borderId="0" xfId="0" applyNumberFormat="1" applyFont="1" applyAlignment="1">
      <alignment horizontal="right" vertical="top"/>
    </xf>
    <xf numFmtId="1" fontId="7" fillId="0" borderId="0" xfId="0" applyNumberFormat="1" applyFont="1" applyAlignment="1">
      <alignment horizontal="right" vertical="top" wrapText="1"/>
    </xf>
    <xf numFmtId="0" fontId="23" fillId="0" borderId="3" xfId="0" applyFont="1" applyBorder="1" applyAlignment="1">
      <alignment horizontal="left" wrapText="1"/>
    </xf>
    <xf numFmtId="1" fontId="23" fillId="0" borderId="3" xfId="0" applyNumberFormat="1" applyFont="1" applyBorder="1" applyAlignment="1">
      <alignment horizontal="right"/>
    </xf>
    <xf numFmtId="1" fontId="3" fillId="0" borderId="0" xfId="0" applyNumberFormat="1" applyFont="1" applyAlignment="1">
      <alignment horizontal="right" vertical="top"/>
    </xf>
    <xf numFmtId="2" fontId="0" fillId="0" borderId="0" xfId="0" applyNumberFormat="1"/>
    <xf numFmtId="1" fontId="3" fillId="0" borderId="0" xfId="0" applyNumberFormat="1" applyFont="1"/>
    <xf numFmtId="0" fontId="6" fillId="3" borderId="0" xfId="0" applyFont="1" applyFill="1" applyAlignment="1">
      <alignment horizontal="centerContinuous" vertical="center" wrapText="1"/>
    </xf>
    <xf numFmtId="0" fontId="7" fillId="3" borderId="0" xfId="0" applyNumberFormat="1" applyFont="1" applyFill="1" applyAlignment="1">
      <alignment horizontal="centerContinuous" vertical="center" wrapText="1"/>
    </xf>
    <xf numFmtId="0" fontId="16" fillId="0" borderId="0" xfId="0" applyFont="1" applyAlignment="1">
      <alignment horizontal="left" wrapText="1"/>
    </xf>
    <xf numFmtId="0" fontId="47" fillId="0" borderId="0" xfId="0" applyFont="1" applyAlignment="1">
      <alignment horizontal="left" vertical="center" wrapText="1"/>
    </xf>
    <xf numFmtId="0" fontId="58" fillId="0" borderId="0" xfId="4" applyFont="1" applyAlignment="1">
      <alignment vertical="center"/>
    </xf>
    <xf numFmtId="0" fontId="59" fillId="0" borderId="0" xfId="4" applyFont="1" applyAlignment="1">
      <alignment vertical="center"/>
    </xf>
    <xf numFmtId="1" fontId="7" fillId="0" borderId="3" xfId="0" applyNumberFormat="1" applyFont="1" applyBorder="1" applyAlignment="1">
      <alignment horizontal="right"/>
    </xf>
    <xf numFmtId="0" fontId="6" fillId="3" borderId="0" xfId="0" applyFont="1" applyFill="1" applyAlignment="1">
      <alignment horizontal="centerContinuous" vertical="center"/>
    </xf>
    <xf numFmtId="1" fontId="7" fillId="3" borderId="0" xfId="0" applyNumberFormat="1" applyFont="1" applyFill="1" applyAlignment="1">
      <alignment horizontal="centerContinuous" vertical="center"/>
    </xf>
    <xf numFmtId="1" fontId="7" fillId="3" borderId="0" xfId="0" applyNumberFormat="1" applyFont="1" applyFill="1" applyAlignment="1">
      <alignment horizontal="centerContinuous" vertical="center" wrapText="1"/>
    </xf>
    <xf numFmtId="0" fontId="7" fillId="0" borderId="0" xfId="0" applyFont="1" applyAlignment="1">
      <alignment horizontal="right"/>
    </xf>
    <xf numFmtId="0" fontId="7" fillId="0" borderId="0" xfId="0" applyFont="1" applyAlignment="1">
      <alignment horizontal="right" wrapText="1"/>
    </xf>
    <xf numFmtId="0" fontId="7" fillId="0" borderId="3" xfId="0" applyFont="1" applyBorder="1" applyAlignment="1">
      <alignment horizontal="right" wrapText="1"/>
    </xf>
    <xf numFmtId="0" fontId="61" fillId="2" borderId="0" xfId="0" applyFont="1" applyFill="1" applyAlignment="1"/>
    <xf numFmtId="0" fontId="3" fillId="2" borderId="0" xfId="0" applyFont="1" applyFill="1"/>
    <xf numFmtId="0" fontId="62" fillId="2" borderId="0" xfId="0" applyFont="1" applyFill="1" applyAlignment="1"/>
    <xf numFmtId="0" fontId="6" fillId="2" borderId="0" xfId="0" applyFont="1" applyFill="1" applyAlignment="1">
      <alignment horizontal="justify" vertical="center" wrapText="1"/>
    </xf>
    <xf numFmtId="0" fontId="5" fillId="2" borderId="0" xfId="0" applyFont="1" applyFill="1" applyAlignment="1">
      <alignment horizontal="left" vertical="center" wrapText="1" indent="1"/>
    </xf>
    <xf numFmtId="49" fontId="2" fillId="2" borderId="0" xfId="0" applyNumberFormat="1" applyFont="1" applyFill="1"/>
    <xf numFmtId="0" fontId="6" fillId="2" borderId="0" xfId="0" applyFont="1" applyFill="1" applyAlignment="1">
      <alignment horizontal="left" vertical="center" wrapText="1"/>
    </xf>
    <xf numFmtId="0" fontId="5" fillId="2" borderId="0" xfId="0" applyFont="1" applyFill="1" applyAlignment="1">
      <alignment horizontal="left" vertical="center" wrapText="1"/>
    </xf>
    <xf numFmtId="0" fontId="3" fillId="2" borderId="0" xfId="0" applyNumberFormat="1" applyFont="1" applyFill="1" applyAlignment="1">
      <alignment wrapText="1"/>
    </xf>
    <xf numFmtId="49" fontId="12" fillId="2" borderId="0" xfId="0" applyNumberFormat="1" applyFont="1" applyFill="1"/>
    <xf numFmtId="0" fontId="2" fillId="2" borderId="0" xfId="0" applyFont="1" applyFill="1" applyAlignment="1">
      <alignment horizontal="justify" vertical="center" wrapText="1"/>
    </xf>
    <xf numFmtId="0" fontId="28" fillId="2" borderId="0" xfId="0" applyFont="1" applyFill="1" applyAlignment="1">
      <alignment vertical="center" wrapText="1"/>
    </xf>
    <xf numFmtId="0" fontId="5" fillId="2" borderId="0" xfId="0" applyFont="1" applyFill="1" applyAlignment="1">
      <alignment vertical="center" wrapText="1"/>
    </xf>
    <xf numFmtId="0" fontId="2" fillId="2" borderId="0" xfId="0" applyFont="1" applyFill="1" applyAlignment="1">
      <alignment vertical="center" wrapText="1"/>
    </xf>
    <xf numFmtId="0" fontId="6" fillId="2" borderId="0" xfId="0" applyFont="1" applyFill="1" applyAlignment="1">
      <alignment vertical="center" wrapText="1"/>
    </xf>
    <xf numFmtId="0" fontId="2" fillId="2" borderId="0" xfId="0" applyFont="1" applyFill="1" applyAlignment="1">
      <alignment horizontal="center" vertical="center" wrapText="1"/>
    </xf>
    <xf numFmtId="0" fontId="34" fillId="2" borderId="0" xfId="0" applyFont="1" applyFill="1" applyAlignment="1">
      <alignment horizontal="center" vertical="center" wrapText="1"/>
    </xf>
    <xf numFmtId="0" fontId="7" fillId="2" borderId="0" xfId="0" applyFont="1" applyFill="1" applyAlignment="1">
      <alignment vertical="center" wrapText="1"/>
    </xf>
    <xf numFmtId="0" fontId="3" fillId="2" borderId="0" xfId="0" applyFont="1" applyFill="1" applyAlignment="1">
      <alignment vertical="center"/>
    </xf>
    <xf numFmtId="0" fontId="63" fillId="2" borderId="0" xfId="0" applyFont="1" applyFill="1" applyAlignment="1">
      <alignment horizontal="center" vertical="center" wrapText="1"/>
    </xf>
    <xf numFmtId="0" fontId="11" fillId="2" borderId="0" xfId="0" applyFont="1" applyFill="1" applyAlignment="1">
      <alignment vertical="center" wrapText="1"/>
    </xf>
    <xf numFmtId="0" fontId="69" fillId="2" borderId="0" xfId="0" applyFont="1" applyFill="1"/>
    <xf numFmtId="0" fontId="71" fillId="2" borderId="0" xfId="0" applyFont="1" applyFill="1"/>
    <xf numFmtId="0" fontId="70" fillId="2" borderId="0" xfId="0" applyFont="1" applyFill="1"/>
    <xf numFmtId="0" fontId="73" fillId="2" borderId="0" xfId="0" applyFont="1" applyFill="1"/>
    <xf numFmtId="0" fontId="64" fillId="2" borderId="0" xfId="0" applyFont="1" applyFill="1"/>
    <xf numFmtId="0" fontId="65" fillId="2" borderId="0" xfId="4" quotePrefix="1" applyNumberFormat="1" applyFont="1" applyFill="1" applyAlignment="1"/>
    <xf numFmtId="0" fontId="74" fillId="2" borderId="0" xfId="4" quotePrefix="1" applyNumberFormat="1" applyFont="1" applyFill="1" applyAlignment="1"/>
    <xf numFmtId="0" fontId="67" fillId="2" borderId="0" xfId="4" quotePrefix="1" applyFont="1" applyFill="1"/>
    <xf numFmtId="0" fontId="72" fillId="2" borderId="0" xfId="4" quotePrefix="1" applyFont="1" applyFill="1"/>
    <xf numFmtId="0" fontId="66" fillId="2" borderId="0" xfId="0" applyFont="1" applyFill="1"/>
    <xf numFmtId="0" fontId="68" fillId="2" borderId="0" xfId="4" quotePrefix="1" applyFont="1" applyFill="1"/>
    <xf numFmtId="0" fontId="74" fillId="2" borderId="0" xfId="4" quotePrefix="1" applyFont="1" applyFill="1"/>
    <xf numFmtId="0" fontId="75" fillId="2" borderId="0" xfId="4" quotePrefix="1" applyFont="1" applyFill="1"/>
    <xf numFmtId="0" fontId="72" fillId="2" borderId="0" xfId="4" quotePrefix="1" applyFont="1" applyFill="1" applyAlignment="1">
      <alignment vertical="top" wrapText="1"/>
    </xf>
    <xf numFmtId="0" fontId="75" fillId="2" borderId="0" xfId="4" quotePrefix="1" applyFont="1" applyFill="1" applyAlignment="1">
      <alignment vertical="top" wrapText="1"/>
    </xf>
    <xf numFmtId="0" fontId="6" fillId="2" borderId="0" xfId="0" applyFont="1" applyFill="1" applyAlignment="1">
      <alignment vertical="center" wrapText="1"/>
    </xf>
    <xf numFmtId="0" fontId="5"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16" fillId="0" borderId="0" xfId="0" applyFont="1" applyAlignment="1">
      <alignment horizontal="left" vertical="top" wrapText="1"/>
    </xf>
    <xf numFmtId="0" fontId="18"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49" fillId="0" borderId="0" xfId="0" applyFont="1" applyBorder="1" applyAlignment="1">
      <alignment horizontal="left" vertical="center" wrapText="1"/>
    </xf>
    <xf numFmtId="0" fontId="49" fillId="0" borderId="3" xfId="0" applyFont="1" applyBorder="1" applyAlignment="1">
      <alignment horizontal="left" vertical="center" wrapText="1"/>
    </xf>
    <xf numFmtId="0" fontId="47" fillId="0" borderId="0" xfId="0" applyFont="1" applyAlignment="1">
      <alignment horizontal="left" vertical="center" wrapText="1"/>
    </xf>
    <xf numFmtId="0" fontId="16" fillId="0" borderId="0" xfId="0" applyFont="1" applyAlignment="1">
      <alignment horizontal="left" wrapText="1"/>
    </xf>
    <xf numFmtId="0" fontId="60" fillId="2" borderId="6"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3" xfId="0" applyFont="1" applyFill="1" applyBorder="1" applyAlignment="1">
      <alignment horizontal="center" vertical="center" wrapText="1"/>
    </xf>
    <xf numFmtId="0" fontId="5" fillId="2" borderId="0" xfId="0" applyFont="1" applyFill="1" applyAlignment="1">
      <alignment horizontal="justify" vertical="center" wrapText="1"/>
    </xf>
    <xf numFmtId="0" fontId="0" fillId="2" borderId="0" xfId="0" applyFill="1"/>
    <xf numFmtId="0" fontId="32" fillId="2" borderId="0" xfId="0" applyFont="1" applyFill="1" applyAlignment="1">
      <alignment horizontal="justify" vertical="center" wrapText="1"/>
    </xf>
    <xf numFmtId="0" fontId="76" fillId="2" borderId="0" xfId="0" applyFont="1" applyFill="1" applyAlignment="1">
      <alignment horizontal="justify" vertical="center" wrapText="1"/>
    </xf>
    <xf numFmtId="0" fontId="76" fillId="2" borderId="0" xfId="0" applyFont="1" applyFill="1" applyAlignment="1">
      <alignment vertical="center" wrapText="1"/>
    </xf>
    <xf numFmtId="0" fontId="57" fillId="0" borderId="0" xfId="4"/>
    <xf numFmtId="0" fontId="77" fillId="0" borderId="0" xfId="4" applyFont="1" applyAlignment="1">
      <alignment horizontal="right"/>
    </xf>
  </cellXfs>
  <cellStyles count="5">
    <cellStyle name="Hyperlink" xfId="4" builtinId="8"/>
    <cellStyle name="Normal" xfId="0" builtinId="0"/>
    <cellStyle name="Normal 2" xfId="3"/>
    <cellStyle name="Normal_Ukupno_saop_tab_1" xfId="2"/>
    <cellStyle name="Percent" xfId="1" builtinId="5"/>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227135</xdr:colOff>
      <xdr:row>5</xdr:row>
      <xdr:rowOff>124558</xdr:rowOff>
    </xdr:from>
    <xdr:to>
      <xdr:col>1</xdr:col>
      <xdr:colOff>316670</xdr:colOff>
      <xdr:row>5</xdr:row>
      <xdr:rowOff>304263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8635" y="1518138"/>
          <a:ext cx="89535" cy="179705"/>
        </a:xfrm>
        <a:prstGeom prst="rect">
          <a:avLst/>
        </a:prstGeom>
        <a:ln>
          <a:noFill/>
        </a:ln>
        <a:extLst>
          <a:ext uri="{53640926-AAD7-44D8-BBD7-CCE9431645EC}">
            <a14:shadowObscured xmlns:a14="http://schemas.microsoft.com/office/drawing/2010/main"/>
          </a:ext>
        </a:extLst>
      </xdr:spPr>
    </xdr:pic>
    <xdr:clientData/>
  </xdr:twoCellAnchor>
  <xdr:twoCellAnchor editAs="absolute">
    <xdr:from>
      <xdr:col>2</xdr:col>
      <xdr:colOff>278424</xdr:colOff>
      <xdr:row>5</xdr:row>
      <xdr:rowOff>139212</xdr:rowOff>
    </xdr:from>
    <xdr:to>
      <xdr:col>2</xdr:col>
      <xdr:colOff>367959</xdr:colOff>
      <xdr:row>5</xdr:row>
      <xdr:rowOff>318917</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392849" y="1532792"/>
          <a:ext cx="89535" cy="179705"/>
        </a:xfrm>
        <a:prstGeom prst="rect">
          <a:avLst/>
        </a:prstGeom>
        <a:ln>
          <a:noFill/>
        </a:ln>
        <a:extLst>
          <a:ext uri="{53640926-AAD7-44D8-BBD7-CCE9431645EC}">
            <a14:shadowObscured xmlns:a14="http://schemas.microsoft.com/office/drawing/2010/main"/>
          </a:ext>
        </a:extLst>
      </xdr:spPr>
    </xdr:pic>
    <xdr:clientData/>
  </xdr:twoCellAnchor>
  <xdr:twoCellAnchor editAs="absolute">
    <xdr:from>
      <xdr:col>5</xdr:col>
      <xdr:colOff>271096</xdr:colOff>
      <xdr:row>5</xdr:row>
      <xdr:rowOff>124561</xdr:rowOff>
    </xdr:from>
    <xdr:to>
      <xdr:col>5</xdr:col>
      <xdr:colOff>360631</xdr:colOff>
      <xdr:row>5</xdr:row>
      <xdr:rowOff>304266</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71396" y="1518141"/>
          <a:ext cx="89535" cy="179705"/>
        </a:xfrm>
        <a:prstGeom prst="rect">
          <a:avLst/>
        </a:prstGeom>
        <a:ln>
          <a:noFill/>
        </a:ln>
        <a:extLst>
          <a:ext uri="{53640926-AAD7-44D8-BBD7-CCE9431645EC}">
            <a14:shadowObscured xmlns:a14="http://schemas.microsoft.com/office/drawing/2010/main"/>
          </a:ext>
        </a:extLst>
      </xdr:spPr>
    </xdr:pic>
    <xdr:clientData/>
  </xdr:twoCellAnchor>
  <xdr:twoCellAnchor editAs="absolute">
    <xdr:from>
      <xdr:col>6</xdr:col>
      <xdr:colOff>271096</xdr:colOff>
      <xdr:row>5</xdr:row>
      <xdr:rowOff>139215</xdr:rowOff>
    </xdr:from>
    <xdr:to>
      <xdr:col>6</xdr:col>
      <xdr:colOff>360631</xdr:colOff>
      <xdr:row>5</xdr:row>
      <xdr:rowOff>318920</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261946" y="1532795"/>
          <a:ext cx="89535" cy="179705"/>
        </a:xfrm>
        <a:prstGeom prst="rect">
          <a:avLst/>
        </a:prstGeom>
        <a:ln>
          <a:noFill/>
        </a:ln>
        <a:extLst>
          <a:ext uri="{53640926-AAD7-44D8-BBD7-CCE9431645EC}">
            <a14:shadowObscured xmlns:a14="http://schemas.microsoft.com/office/drawing/2010/main"/>
          </a:ext>
        </a:extLst>
      </xdr:spPr>
    </xdr:pic>
    <xdr:clientData/>
  </xdr:twoCellAnchor>
  <xdr:twoCellAnchor editAs="absolute">
    <xdr:from>
      <xdr:col>9</xdr:col>
      <xdr:colOff>285751</xdr:colOff>
      <xdr:row>5</xdr:row>
      <xdr:rowOff>131886</xdr:rowOff>
    </xdr:from>
    <xdr:to>
      <xdr:col>9</xdr:col>
      <xdr:colOff>375286</xdr:colOff>
      <xdr:row>5</xdr:row>
      <xdr:rowOff>311591</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05326" y="1525466"/>
          <a:ext cx="89535" cy="179705"/>
        </a:xfrm>
        <a:prstGeom prst="rect">
          <a:avLst/>
        </a:prstGeom>
        <a:ln>
          <a:noFill/>
        </a:ln>
        <a:extLst>
          <a:ext uri="{53640926-AAD7-44D8-BBD7-CCE9431645EC}">
            <a14:shadowObscured xmlns:a14="http://schemas.microsoft.com/office/drawing/2010/main"/>
          </a:ext>
        </a:extLst>
      </xdr:spPr>
    </xdr:pic>
    <xdr:clientData/>
  </xdr:twoCellAnchor>
  <xdr:twoCellAnchor editAs="absolute">
    <xdr:from>
      <xdr:col>10</xdr:col>
      <xdr:colOff>256444</xdr:colOff>
      <xdr:row>5</xdr:row>
      <xdr:rowOff>146540</xdr:rowOff>
    </xdr:from>
    <xdr:to>
      <xdr:col>10</xdr:col>
      <xdr:colOff>345979</xdr:colOff>
      <xdr:row>5</xdr:row>
      <xdr:rowOff>326245</xdr:rowOff>
    </xdr:to>
    <xdr:pic>
      <xdr:nvPicPr>
        <xdr:cNvPr id="7" name="Pictur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095144" y="1540120"/>
          <a:ext cx="89535" cy="17970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13.xml.rels><?xml version="1.0" encoding="UTF-8" standalone="yes"?>
<Relationships xmlns="http://schemas.openxmlformats.org/package/2006/relationships"><Relationship Id="rId2" Type="http://schemas.openxmlformats.org/officeDocument/2006/relationships/hyperlink" Target="https://www.osce.org/sr/secretariat/439718" TargetMode="External"/><Relationship Id="rId1" Type="http://schemas.openxmlformats.org/officeDocument/2006/relationships/hyperlink" Target="https://www.osce.org/sr/secretariat/43971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tabSelected="1" zoomScale="110" zoomScaleNormal="110" workbookViewId="0">
      <pane ySplit="1" topLeftCell="A2" activePane="bottomLeft" state="frozen"/>
      <selection pane="bottomLeft"/>
    </sheetView>
  </sheetViews>
  <sheetFormatPr defaultRowHeight="16.5" x14ac:dyDescent="0.3"/>
  <cols>
    <col min="1" max="1" width="4.625" style="448" customWidth="1"/>
    <col min="2" max="2" width="77.75" style="445" customWidth="1"/>
    <col min="3" max="3" width="9" style="448"/>
    <col min="4" max="4" width="5.5" style="447" customWidth="1"/>
    <col min="5" max="5" width="81.625" style="447" customWidth="1"/>
    <col min="6" max="16384" width="9" style="448"/>
  </cols>
  <sheetData>
    <row r="1" spans="1:5" ht="23.25" customHeight="1" x14ac:dyDescent="0.35">
      <c r="A1" s="444" t="s">
        <v>1169</v>
      </c>
      <c r="C1" s="444"/>
      <c r="D1" s="446" t="s">
        <v>1172</v>
      </c>
    </row>
    <row r="2" spans="1:5" ht="23.25" customHeight="1" x14ac:dyDescent="0.35">
      <c r="A2" s="449" t="s">
        <v>1203</v>
      </c>
      <c r="C2" s="444"/>
      <c r="D2" s="450" t="s">
        <v>1204</v>
      </c>
    </row>
    <row r="3" spans="1:5" ht="22.5" customHeight="1" x14ac:dyDescent="0.3">
      <c r="A3" s="449" t="s">
        <v>1170</v>
      </c>
      <c r="D3" s="450" t="s">
        <v>1171</v>
      </c>
    </row>
    <row r="4" spans="1:5" ht="27" customHeight="1" x14ac:dyDescent="0.3">
      <c r="A4" s="451" t="s">
        <v>1173</v>
      </c>
      <c r="B4" s="452"/>
      <c r="C4" s="453"/>
      <c r="D4" s="454" t="s">
        <v>1174</v>
      </c>
      <c r="E4" s="455"/>
    </row>
    <row r="5" spans="1:5" ht="17.100000000000001" customHeight="1" x14ac:dyDescent="0.3">
      <c r="A5" s="452" t="s">
        <v>1058</v>
      </c>
      <c r="B5" s="452" t="str">
        <f>'01-01'!A1</f>
        <v>Природно кретање становништва</v>
      </c>
      <c r="D5" s="456" t="s">
        <v>1058</v>
      </c>
      <c r="E5" s="456" t="str">
        <f>'01-01'!A2</f>
        <v>Natural changes of population</v>
      </c>
    </row>
    <row r="6" spans="1:5" ht="17.100000000000001" customHeight="1" x14ac:dyDescent="0.3">
      <c r="A6" s="452" t="s">
        <v>1059</v>
      </c>
      <c r="B6" s="452" t="str">
        <f>'01-02'!A1</f>
        <v>Структура становништва према основним контигентима, 2022 – процјена средином године</v>
      </c>
      <c r="D6" s="456" t="s">
        <v>1059</v>
      </c>
      <c r="E6" s="456" t="str">
        <f>'01-02'!A2</f>
        <v>Percentage distribution of population by main contingents, 2022– mid-year estimate</v>
      </c>
    </row>
    <row r="7" spans="1:5" ht="17.100000000000001" customHeight="1" x14ac:dyDescent="0.3">
      <c r="A7" s="452" t="s">
        <v>1060</v>
      </c>
      <c r="B7" s="452" t="str">
        <f>'01-03'!A1</f>
        <v>Структура становништва према полу и старости, 2022 – процјена средином године</v>
      </c>
      <c r="D7" s="456" t="s">
        <v>1060</v>
      </c>
      <c r="E7" s="456" t="str">
        <f>'01-03'!A2</f>
        <v>Population distribution by sex and age, 2022 – mid-year estimate</v>
      </c>
    </row>
    <row r="8" spans="1:5" ht="17.100000000000001" customHeight="1" x14ac:dyDescent="0.3">
      <c r="A8" s="452" t="s">
        <v>1061</v>
      </c>
      <c r="B8" s="452" t="str">
        <f>'01-04'!A1</f>
        <v xml:space="preserve">Очекивано трајање живота </v>
      </c>
      <c r="D8" s="456" t="s">
        <v>1061</v>
      </c>
      <c r="E8" s="456" t="str">
        <f>'01-04'!A2</f>
        <v>Life expectancy</v>
      </c>
    </row>
    <row r="9" spans="1:5" ht="17.100000000000001" customHeight="1" x14ac:dyDescent="0.3">
      <c r="A9" s="452" t="s">
        <v>1062</v>
      </c>
      <c r="B9" s="452" t="str">
        <f>'01-05'!A1</f>
        <v>Породице према типу и броју чланова, Попис 2013.</v>
      </c>
      <c r="D9" s="456" t="s">
        <v>1062</v>
      </c>
      <c r="E9" s="456" t="str">
        <f>'01-05'!A2</f>
        <v>Families by type and number of family members, Census 2013</v>
      </c>
    </row>
    <row r="10" spans="1:5" ht="17.100000000000001" customHeight="1" x14ac:dyDescent="0.3">
      <c r="A10" s="452" t="s">
        <v>1063</v>
      </c>
      <c r="B10" s="452" t="str">
        <f>'01-06'!A1</f>
        <v>Женско становништво од 15 и више година, према укупном броју живорођене дјеце, Попис 2013.</v>
      </c>
      <c r="D10" s="456" t="s">
        <v>1063</v>
      </c>
      <c r="E10" s="456" t="str">
        <f>'01-06'!A2</f>
        <v>Female population aged 15 and over by total number of liveborn children, Census 2013</v>
      </c>
    </row>
    <row r="11" spans="1:5" ht="17.100000000000001" customHeight="1" x14ac:dyDescent="0.3">
      <c r="A11" s="452" t="s">
        <v>1064</v>
      </c>
      <c r="B11" s="452" t="str">
        <f>'01-07'!A1</f>
        <v xml:space="preserve">Просјечна старост мајке при порођају1) </v>
      </c>
      <c r="D11" s="456" t="s">
        <v>1064</v>
      </c>
      <c r="E11" s="456" t="str">
        <f>'01-07'!A2</f>
        <v>Mean age of mother at childbirth1)</v>
      </c>
    </row>
    <row r="12" spans="1:5" ht="17.100000000000001" customHeight="1" x14ac:dyDescent="0.3">
      <c r="A12" s="452" t="s">
        <v>1065</v>
      </c>
      <c r="B12" s="452" t="str">
        <f>'01-08'!A1</f>
        <v>Проценат живорођене ванбрачне дјеце</v>
      </c>
      <c r="D12" s="456" t="s">
        <v>1065</v>
      </c>
      <c r="E12" s="456" t="str">
        <f>'01-08'!A2</f>
        <v>Percent of live births to unmarried mothers</v>
      </c>
    </row>
    <row r="13" spans="1:5" ht="17.100000000000001" customHeight="1" x14ac:dyDescent="0.3">
      <c r="A13" s="452" t="s">
        <v>1066</v>
      </c>
      <c r="B13" s="452" t="str">
        <f>'01-09'!A1</f>
        <v>Структура становништва од 15 и више година према законском брачном статусу, Попис 2013.</v>
      </c>
      <c r="D13" s="456" t="s">
        <v>1066</v>
      </c>
      <c r="E13" s="456" t="str">
        <f>'01-09'!A2</f>
        <v>Percentage distribution of population aged 15 and over by legal marital status, Census 2013</v>
      </c>
    </row>
    <row r="14" spans="1:5" ht="17.100000000000001" customHeight="1" x14ac:dyDescent="0.3">
      <c r="A14" s="452" t="s">
        <v>1067</v>
      </c>
      <c r="B14" s="452" t="str">
        <f>'01-10'!A1</f>
        <v>Закључени бракови</v>
      </c>
      <c r="D14" s="456" t="s">
        <v>1067</v>
      </c>
      <c r="E14" s="456" t="str">
        <f>'01-10'!A2</f>
        <v>Marriages</v>
      </c>
    </row>
    <row r="15" spans="1:5" ht="17.100000000000001" customHeight="1" x14ac:dyDescent="0.3">
      <c r="A15" s="452" t="s">
        <v>1068</v>
      </c>
      <c r="B15" s="452" t="str">
        <f>'01-11'!A1</f>
        <v>Разведени бракови</v>
      </c>
      <c r="D15" s="456" t="s">
        <v>1068</v>
      </c>
      <c r="E15" s="456" t="str">
        <f>'01-11'!A2</f>
        <v>Divorces</v>
      </c>
    </row>
    <row r="16" spans="1:5" ht="17.100000000000001" customHeight="1" x14ac:dyDescent="0.3">
      <c r="A16" s="452" t="s">
        <v>1069</v>
      </c>
      <c r="B16" s="452" t="str">
        <f>'01-12'!A1</f>
        <v>Унутрашња миграциона кретања становништва</v>
      </c>
      <c r="D16" s="456" t="s">
        <v>1069</v>
      </c>
      <c r="E16" s="456" t="str">
        <f>'01-12'!A2</f>
        <v>Internal migration of population</v>
      </c>
    </row>
    <row r="17" spans="1:5" ht="27" customHeight="1" x14ac:dyDescent="0.3">
      <c r="A17" s="451" t="s">
        <v>1175</v>
      </c>
      <c r="B17" s="452"/>
      <c r="C17" s="453"/>
      <c r="D17" s="454" t="s">
        <v>1176</v>
      </c>
      <c r="E17" s="455"/>
    </row>
    <row r="18" spans="1:5" x14ac:dyDescent="0.3">
      <c r="A18" s="452" t="s">
        <v>1070</v>
      </c>
      <c r="B18" s="452" t="str">
        <f>'02-01'!A1</f>
        <v xml:space="preserve">Здравствени радници, 2022. </v>
      </c>
      <c r="D18" s="456" t="s">
        <v>1070</v>
      </c>
      <c r="E18" s="456" t="str">
        <f>'02-01'!A2</f>
        <v>Health workers, 2022</v>
      </c>
    </row>
    <row r="19" spans="1:5" x14ac:dyDescent="0.3">
      <c r="A19" s="452" t="s">
        <v>1071</v>
      </c>
      <c r="B19" s="452" t="str">
        <f>'02-02'!A1</f>
        <v xml:space="preserve">Укупни болнички морбидитет према групама болести, 2022. </v>
      </c>
      <c r="D19" s="456" t="s">
        <v>1071</v>
      </c>
      <c r="E19" s="456" t="str">
        <f>'02-02'!A2</f>
        <v>Total hospital morbidity by groups of diseases, 2022</v>
      </c>
    </row>
    <row r="20" spans="1:5" x14ac:dyDescent="0.3">
      <c r="A20" s="452" t="s">
        <v>1072</v>
      </c>
      <c r="B20" s="452" t="str">
        <f>'02-03'!A1</f>
        <v>Лица са потешкоћама према врсти потешкоће, Попис 2013.</v>
      </c>
      <c r="D20" s="456" t="s">
        <v>1072</v>
      </c>
      <c r="E20" s="456" t="str">
        <f>'02-03'!A2</f>
        <v>Persons with disabilities by type of disability, Census 2013</v>
      </c>
    </row>
    <row r="21" spans="1:5" x14ac:dyDescent="0.3">
      <c r="A21" s="452" t="s">
        <v>1073</v>
      </c>
      <c r="B21" s="452" t="str">
        <f>'02-04'!A1</f>
        <v>Регистровани случајеви HIV-a/AIDS-а, крај 2022.</v>
      </c>
      <c r="D21" s="456" t="s">
        <v>1073</v>
      </c>
      <c r="E21" s="456" t="str">
        <f>'02-04'!A2</f>
        <v>Registered HIV/AIDS cases, end of 2022</v>
      </c>
    </row>
    <row r="22" spans="1:5" x14ac:dyDescent="0.3">
      <c r="A22" s="452" t="s">
        <v>1074</v>
      </c>
      <c r="B22" s="452" t="str">
        <f>'02-05'!A1</f>
        <v xml:space="preserve">Умрли према старости, 2022. </v>
      </c>
      <c r="D22" s="456" t="s">
        <v>1074</v>
      </c>
      <c r="E22" s="456" t="str">
        <f>'02-05'!A2</f>
        <v>Deaths by age, 2022</v>
      </c>
    </row>
    <row r="23" spans="1:5" x14ac:dyDescent="0.3">
      <c r="A23" s="452" t="s">
        <v>1075</v>
      </c>
      <c r="B23" s="452" t="str">
        <f>'02-06'!A1</f>
        <v>Просјечна старост при умирању</v>
      </c>
      <c r="D23" s="456" t="s">
        <v>1075</v>
      </c>
      <c r="E23" s="456" t="str">
        <f>'02-06'!A2</f>
        <v>Mean age at death</v>
      </c>
    </row>
    <row r="24" spans="1:5" x14ac:dyDescent="0.3">
      <c r="A24" s="452" t="s">
        <v>1076</v>
      </c>
      <c r="B24" s="452" t="str">
        <f>'02-07'!A1</f>
        <v>Водећи узроци смрти, 2022.</v>
      </c>
      <c r="D24" s="456" t="s">
        <v>1076</v>
      </c>
      <c r="E24" s="456" t="str">
        <f>'02-07'!A2</f>
        <v>Main causes of death, 2022</v>
      </c>
    </row>
    <row r="25" spans="1:5" x14ac:dyDescent="0.3">
      <c r="A25" s="452" t="s">
        <v>1077</v>
      </c>
      <c r="B25" s="452" t="str">
        <f>'02-08'!A1</f>
        <v xml:space="preserve">Насилне смрти   </v>
      </c>
      <c r="D25" s="456" t="s">
        <v>1077</v>
      </c>
      <c r="E25" s="456" t="str">
        <f>'02-08'!A2</f>
        <v>Violent deaths</v>
      </c>
    </row>
    <row r="26" spans="1:5" x14ac:dyDescent="0.3">
      <c r="A26" s="452" t="s">
        <v>1078</v>
      </c>
      <c r="B26" s="452" t="str">
        <f>'02-09'!A1</f>
        <v>Стопа смртности усљед самоубиства (на 100 000 становника)</v>
      </c>
      <c r="D26" s="456" t="s">
        <v>1078</v>
      </c>
      <c r="E26" s="456" t="str">
        <f>'02-09'!A2</f>
        <v>Total suicide mortality rate (per 100,000 population)</v>
      </c>
    </row>
    <row r="27" spans="1:5" x14ac:dyDescent="0.3">
      <c r="A27" s="452" t="s">
        <v>1079</v>
      </c>
      <c r="B27" s="452" t="str">
        <f>'02-10'!A1</f>
        <v>Умрли усљед самоубиства према старости, 2022.</v>
      </c>
      <c r="D27" s="456" t="s">
        <v>1079</v>
      </c>
      <c r="E27" s="456" t="str">
        <f>'02-10'!A2</f>
        <v>Suicide deaths by age, 2022</v>
      </c>
    </row>
    <row r="28" spans="1:5" x14ac:dyDescent="0.3">
      <c r="A28" s="452" t="s">
        <v>1080</v>
      </c>
      <c r="B28" s="452" t="str">
        <f>'02-11'!A1</f>
        <v>Стопе мртворођених и умрле одојчади (на 1 000 живорођених)</v>
      </c>
      <c r="D28" s="456" t="s">
        <v>1080</v>
      </c>
      <c r="E28" s="456" t="str">
        <f>'02-11'!A2</f>
        <v>Still births rates and infant mortality rates (per 1,000 live births)</v>
      </c>
    </row>
    <row r="29" spans="1:5" x14ac:dyDescent="0.3">
      <c r="A29" s="452" t="s">
        <v>1081</v>
      </c>
      <c r="B29" s="452" t="str">
        <f>'02-12'!A1</f>
        <v>Број прекида трудноће у јавним и приватним здравственим установама</v>
      </c>
      <c r="D29" s="456" t="s">
        <v>1081</v>
      </c>
      <c r="E29" s="456" t="str">
        <f>'02-12'!A2</f>
        <v xml:space="preserve">Number of abortions in public and private health institutions </v>
      </c>
    </row>
    <row r="30" spans="1:5" ht="27" customHeight="1" x14ac:dyDescent="0.3">
      <c r="A30" s="451" t="s">
        <v>1044</v>
      </c>
      <c r="B30" s="452"/>
      <c r="C30" s="453"/>
      <c r="D30" s="454" t="s">
        <v>1045</v>
      </c>
      <c r="E30" s="455"/>
    </row>
    <row r="31" spans="1:5" x14ac:dyDescent="0.3">
      <c r="A31" s="452" t="s">
        <v>1082</v>
      </c>
      <c r="B31" s="452" t="str">
        <f>'03-01'!A1</f>
        <v>Структура становништва од 25 и више година према највишем завршеном степену образовања, 2022.</v>
      </c>
      <c r="D31" s="456" t="s">
        <v>1082</v>
      </c>
      <c r="E31" s="456" t="str">
        <f>'03-01'!A2</f>
        <v>Percentage distribution of population aged 25 and over, by the highest level of education attained, 2022</v>
      </c>
    </row>
    <row r="32" spans="1:5" x14ac:dyDescent="0.3">
      <c r="A32" s="452" t="s">
        <v>1083</v>
      </c>
      <c r="B32" s="452" t="str">
        <f>'03-02'!A1</f>
        <v>Стопа писмености становништва, Попис 2013.</v>
      </c>
      <c r="D32" s="456" t="s">
        <v>1083</v>
      </c>
      <c r="E32" s="456" t="str">
        <f>'03-02'!A2</f>
        <v>Population literacy rate, Census 2013</v>
      </c>
    </row>
    <row r="33" spans="1:5" x14ac:dyDescent="0.3">
      <c r="A33" s="452" t="s">
        <v>1084</v>
      </c>
      <c r="B33" s="452" t="str">
        <f>'03-03'!A1</f>
        <v>Уписана дјеца и ученици према нивоима образовања на почетку школске године</v>
      </c>
      <c r="D33" s="456" t="s">
        <v>1084</v>
      </c>
      <c r="E33" s="456" t="str">
        <f>'03-03'!A2</f>
        <v>Enrolled children and pupils at the beginning of the school year</v>
      </c>
    </row>
    <row r="34" spans="1:5" x14ac:dyDescent="0.3">
      <c r="A34" s="452" t="s">
        <v>1085</v>
      </c>
      <c r="B34" s="452" t="str">
        <f>'03-04'!A1</f>
        <v>Бруто стопe уписа и индекс родног паритета у основном, средњем и високом образовању</v>
      </c>
      <c r="D34" s="456" t="s">
        <v>1085</v>
      </c>
      <c r="E34" s="456" t="str">
        <f>'03-04'!A2</f>
        <v xml:space="preserve">Gross Enrolment Ratio and Gender Parity Index in primary, secondary and higher education </v>
      </c>
    </row>
    <row r="35" spans="1:5" x14ac:dyDescent="0.3">
      <c r="A35" s="452" t="s">
        <v>1086</v>
      </c>
      <c r="B35" s="452" t="str">
        <f>'03-05'!A1</f>
        <v>Нето стопе уписа у основно образовање</v>
      </c>
      <c r="D35" s="456" t="s">
        <v>1086</v>
      </c>
      <c r="E35" s="456" t="str">
        <f>'03-05'!A2</f>
        <v>Net enrolment and intake rates in primary education</v>
      </c>
    </row>
    <row r="36" spans="1:5" x14ac:dyDescent="0.3">
      <c r="A36" s="452" t="s">
        <v>1087</v>
      </c>
      <c r="B36" s="452" t="str">
        <f>'03-06'!A1</f>
        <v>Стопе завршеног основног образовања и преласка у средње образовање</v>
      </c>
      <c r="D36" s="456" t="s">
        <v>1087</v>
      </c>
      <c r="E36" s="456" t="str">
        <f>'03-06'!A2</f>
        <v>Rates of primary education completion and transition from primary to secondary education</v>
      </c>
    </row>
    <row r="37" spans="1:5" x14ac:dyDescent="0.3">
      <c r="A37" s="452" t="s">
        <v>1088</v>
      </c>
      <c r="B37" s="452" t="str">
        <f>'03-07'!A1</f>
        <v>Ученици који су завршили средњу школу</v>
      </c>
      <c r="D37" s="456" t="s">
        <v>1088</v>
      </c>
      <c r="E37" s="456" t="str">
        <f>'03-07'!A2</f>
        <v>Pupils that finished secondary school</v>
      </c>
    </row>
    <row r="38" spans="1:5" x14ac:dyDescent="0.3">
      <c r="A38" s="452" t="s">
        <v>1089</v>
      </c>
      <c r="B38" s="452" t="str">
        <f>'03-08'!A1</f>
        <v>Поновци у основним и средњим школама</v>
      </c>
      <c r="D38" s="456" t="s">
        <v>1089</v>
      </c>
      <c r="E38" s="456" t="str">
        <f>'03-08'!A2</f>
        <v>Repeaters in primary and secondary schools</v>
      </c>
    </row>
    <row r="39" spans="1:5" x14ac:dyDescent="0.3">
      <c r="A39" s="452" t="s">
        <v>1090</v>
      </c>
      <c r="B39" s="452" t="str">
        <f>'03-09'!A1</f>
        <v>Ученици који су промијенили мјесто школовања или прекинули школовање у школској 2021/22. години</v>
      </c>
      <c r="D39" s="456" t="s">
        <v>1090</v>
      </c>
      <c r="E39" s="456" t="str">
        <f>'03-09'!A2</f>
        <v>Pupils who changed the place of schooling or discontinued schooling in the school year 2021/22</v>
      </c>
    </row>
    <row r="40" spans="1:5" x14ac:dyDescent="0.3">
      <c r="A40" s="452" t="s">
        <v>1091</v>
      </c>
      <c r="B40" s="452" t="str">
        <f>'03-10'!A1</f>
        <v>Полазници образовања за одрасле на почетку школске године</v>
      </c>
      <c r="D40" s="456" t="s">
        <v>1091</v>
      </c>
      <c r="E40" s="456" t="str">
        <f>'03-10'!A2</f>
        <v>Attendees of education for adults at the beginning of the school year</v>
      </c>
    </row>
    <row r="41" spans="1:5" x14ac:dyDescent="0.3">
      <c r="A41" s="452" t="s">
        <v>1092</v>
      </c>
      <c r="B41" s="452" t="str">
        <f>'03-11'!A1</f>
        <v xml:space="preserve">Уписани студенти </v>
      </c>
      <c r="D41" s="456" t="s">
        <v>1092</v>
      </c>
      <c r="E41" s="456" t="str">
        <f>'03-11'!A2</f>
        <v>Enrolled students</v>
      </c>
    </row>
    <row r="42" spans="1:5" x14ac:dyDescent="0.3">
      <c r="A42" s="452" t="s">
        <v>1093</v>
      </c>
      <c r="B42" s="452" t="str">
        <f>'03-12'!A1</f>
        <v>Уписани студенти према областима образовања у школској 2022/23. години</v>
      </c>
      <c r="D42" s="456" t="s">
        <v>1093</v>
      </c>
      <c r="E42" s="456" t="str">
        <f>'03-12'!A2</f>
        <v>Enrolled students by field of education in the academic year 2022/23</v>
      </c>
    </row>
    <row r="43" spans="1:5" x14ac:dyDescent="0.3">
      <c r="A43" s="452" t="s">
        <v>1094</v>
      </c>
      <c r="B43" s="452" t="str">
        <f>'03-13'!A1</f>
        <v>Дипломирани студенти према начину студирања1)</v>
      </c>
      <c r="D43" s="456" t="s">
        <v>1094</v>
      </c>
      <c r="E43" s="456" t="str">
        <f>'03-13'!A2</f>
        <v>Graduated students by mode of studying1)</v>
      </c>
    </row>
    <row r="44" spans="1:5" x14ac:dyDescent="0.3">
      <c r="A44" s="452" t="s">
        <v>1095</v>
      </c>
      <c r="B44" s="452" t="str">
        <f>'03-14'!A1</f>
        <v>Уписани на мастер и специјалистичке студије и докторанти у школској 2022/23. години</v>
      </c>
      <c r="D44" s="456" t="s">
        <v>1095</v>
      </c>
      <c r="E44" s="456" t="str">
        <f>'03-14'!A2</f>
        <v>Enrolled in master and specialist studies and doctoral candidates in the academic year 2022/23</v>
      </c>
    </row>
    <row r="45" spans="1:5" x14ac:dyDescent="0.3">
      <c r="A45" s="452" t="s">
        <v>1096</v>
      </c>
      <c r="B45" s="452" t="str">
        <f>'03-15'!A1</f>
        <v xml:space="preserve">Магистри наука, мастери, специјалисти и доктори наука </v>
      </c>
      <c r="D45" s="456" t="s">
        <v>1096</v>
      </c>
      <c r="E45" s="456" t="str">
        <f>'03-15'!A2</f>
        <v>Masters of science, masters, specialists and doctors of science</v>
      </c>
    </row>
    <row r="46" spans="1:5" x14ac:dyDescent="0.3">
      <c r="A46" s="452" t="s">
        <v>1097</v>
      </c>
      <c r="B46" s="452" t="str">
        <f>'03-16'!A1</f>
        <v xml:space="preserve">Магистри наука, мастери, специјалисти и доктори наука према научној области, 2022. </v>
      </c>
      <c r="D46" s="456" t="s">
        <v>1097</v>
      </c>
      <c r="E46" s="456" t="str">
        <f>'03-16'!A2</f>
        <v>Masters of science, masters, specialists and doctors of science by field of study, 2022</v>
      </c>
    </row>
    <row r="47" spans="1:5" ht="25.5" x14ac:dyDescent="0.3">
      <c r="A47" s="457" t="s">
        <v>1098</v>
      </c>
      <c r="B47" s="457" t="str">
        <f>'03-17'!A1</f>
        <v xml:space="preserve">Дипломирани студенти, магистри наука, мастери, специјалисти и доктори наука из области науке, технологије, инжењерства, производње и грађевинарства, 2022. </v>
      </c>
      <c r="D47" s="458" t="s">
        <v>1098</v>
      </c>
      <c r="E47" s="458" t="str">
        <f>'03-17'!A2</f>
        <v xml:space="preserve">Graduated students, masters of science, masters, specialists and doctors of science in the fields of science, technology, engineering, manufacturing and construction, 2022 </v>
      </c>
    </row>
    <row r="48" spans="1:5" x14ac:dyDescent="0.3">
      <c r="A48" s="452" t="s">
        <v>1099</v>
      </c>
      <c r="B48" s="452" t="str">
        <f>'03-18'!A1</f>
        <v>Студентске стипендије1)</v>
      </c>
      <c r="D48" s="456" t="s">
        <v>1099</v>
      </c>
      <c r="E48" s="456" t="str">
        <f>'03-18'!A2</f>
        <v>Student scholarships1)</v>
      </c>
    </row>
    <row r="49" spans="1:5" x14ac:dyDescent="0.3">
      <c r="A49" s="452" t="s">
        <v>1100</v>
      </c>
      <c r="B49" s="452" t="str">
        <f>'03-19'!A1</f>
        <v>Стипендисти Фонда др Милан Јелић</v>
      </c>
      <c r="D49" s="456" t="s">
        <v>1100</v>
      </c>
      <c r="E49" s="456" t="str">
        <f>'03-19'!A2</f>
        <v>Holders of scholarships awarded by the Dr Milan Jelić Fund</v>
      </c>
    </row>
    <row r="50" spans="1:5" x14ac:dyDescent="0.3">
      <c r="A50" s="452" t="s">
        <v>1101</v>
      </c>
      <c r="B50" s="452" t="str">
        <f>'03-20'!A1</f>
        <v>Суфинансирање доктораната и научних усавршавања у иностранству</v>
      </c>
      <c r="D50" s="456" t="s">
        <v>1101</v>
      </c>
      <c r="E50" s="456" t="str">
        <f>'03-20'!A2</f>
        <v>Co-financing of doctoral candidates and scientific specialisations abroad</v>
      </c>
    </row>
    <row r="51" spans="1:5" x14ac:dyDescent="0.3">
      <c r="A51" s="452" t="s">
        <v>1102</v>
      </c>
      <c r="B51" s="452" t="str">
        <f>'03-21'!A1</f>
        <v>Корисници ученичких и студентских домова</v>
      </c>
      <c r="D51" s="456" t="s">
        <v>1102</v>
      </c>
      <c r="E51" s="456" t="str">
        <f>'03-21'!A2</f>
        <v>Users of halls of residence for pupils and students</v>
      </c>
    </row>
    <row r="52" spans="1:5" x14ac:dyDescent="0.3">
      <c r="A52" s="452" t="s">
        <v>1103</v>
      </c>
      <c r="B52" s="452" t="str">
        <f>'03-22'!A1</f>
        <v>Наставно особље на почетку школске године</v>
      </c>
      <c r="D52" s="456" t="s">
        <v>1103</v>
      </c>
      <c r="E52" s="456" t="str">
        <f>'03-22'!A2</f>
        <v>Teaching staff at the beginning of the school year</v>
      </c>
    </row>
    <row r="53" spans="1:5" x14ac:dyDescent="0.3">
      <c r="A53" s="452" t="s">
        <v>1104</v>
      </c>
      <c r="B53" s="452" t="str">
        <f>'03-23'!A1</f>
        <v>Директори предшколских установа, нижих умјетничких, основних и средњих школа, школска 2022/23. година</v>
      </c>
      <c r="D53" s="456" t="s">
        <v>1104</v>
      </c>
      <c r="E53" s="456" t="str">
        <f>'03-23'!A2</f>
        <v>Directors of preschool institutions, lower art schools, primary and secondary schools, school year 2022/23</v>
      </c>
    </row>
    <row r="54" spans="1:5" x14ac:dyDescent="0.3">
      <c r="A54" s="452" t="s">
        <v>1105</v>
      </c>
      <c r="B54" s="452" t="str">
        <f>'03-24'!A1</f>
        <v>Ректори универзитета, декани факултета и умјетничких академија и директори високих школа, школска 2022/23. година</v>
      </c>
      <c r="D54" s="456" t="s">
        <v>1105</v>
      </c>
      <c r="E54" s="456" t="str">
        <f>'03-24'!A2</f>
        <v>University rectors, deans of faculties and art academies and directors of higher education schools, academic year 2022/23</v>
      </c>
    </row>
    <row r="55" spans="1:5" ht="27" customHeight="1" x14ac:dyDescent="0.3">
      <c r="A55" s="451" t="s">
        <v>1177</v>
      </c>
      <c r="B55" s="452"/>
      <c r="C55" s="453"/>
      <c r="D55" s="454" t="s">
        <v>1178</v>
      </c>
      <c r="E55" s="455"/>
    </row>
    <row r="56" spans="1:5" x14ac:dyDescent="0.3">
      <c r="A56" s="452" t="s">
        <v>1106</v>
      </c>
      <c r="B56" s="452" t="str">
        <f>'04-01'!A1</f>
        <v>Запослени и ангажовани на пословима истраживања и развоја (ИР)1)</v>
      </c>
      <c r="D56" s="456" t="s">
        <v>1106</v>
      </c>
      <c r="E56" s="456" t="str">
        <f>'04-01'!A2</f>
        <v>Persons engaged and hired in research and development (R&amp;D)1)</v>
      </c>
    </row>
    <row r="57" spans="1:5" x14ac:dyDescent="0.3">
      <c r="A57" s="452" t="s">
        <v>1107</v>
      </c>
      <c r="B57" s="452" t="str">
        <f>'04-02'!A1</f>
        <v>Запослени и ангажовани на пословима ИР према секторима, 2022.</v>
      </c>
      <c r="D57" s="456" t="s">
        <v>1107</v>
      </c>
      <c r="E57" s="456" t="str">
        <f>'04-02'!A2</f>
        <v>Persons engaged and hired in R&amp;D by sector, 2022</v>
      </c>
    </row>
    <row r="58" spans="1:5" x14ac:dyDescent="0.3">
      <c r="A58" s="452" t="s">
        <v>1108</v>
      </c>
      <c r="B58" s="452" t="str">
        <f>'04-03'!A1</f>
        <v xml:space="preserve">Истраживачи запослени и ангажовани на пословима ИР према старости, 2022. </v>
      </c>
      <c r="D58" s="456" t="s">
        <v>1108</v>
      </c>
      <c r="E58" s="456" t="str">
        <f>'04-03'!A2</f>
        <v>Researchers engaged and hired in R&amp;D by age, 2022</v>
      </c>
    </row>
    <row r="59" spans="1:5" x14ac:dyDescent="0.3">
      <c r="A59" s="452" t="s">
        <v>1109</v>
      </c>
      <c r="B59" s="452" t="str">
        <f>'04-04'!A1</f>
        <v xml:space="preserve">Истраживачи запослени и ангажовани на пословима ИР према нивоу образовања, 2022. </v>
      </c>
      <c r="D59" s="456" t="s">
        <v>1109</v>
      </c>
      <c r="E59" s="456" t="str">
        <f>'04-04'!A2</f>
        <v>Researchers engaged and hired in R&amp;D by level of education, 2022</v>
      </c>
    </row>
    <row r="60" spans="1:5" x14ac:dyDescent="0.3">
      <c r="A60" s="452" t="s">
        <v>1110</v>
      </c>
      <c r="B60" s="452" t="str">
        <f>'04-05'!A1</f>
        <v xml:space="preserve">Истраживачи запослени и ангажовани на пословима ИР према областима ИР, 2022. </v>
      </c>
      <c r="D60" s="456" t="s">
        <v>1110</v>
      </c>
      <c r="E60" s="456" t="str">
        <f>'04-05'!A2</f>
        <v>Researchers engaged and hired in R&amp;D by field of R&amp;D, 2022</v>
      </c>
    </row>
    <row r="61" spans="1:5" x14ac:dyDescent="0.3">
      <c r="A61" s="452" t="s">
        <v>1111</v>
      </c>
      <c r="B61" s="452" t="str">
        <f>'04-06'!A1</f>
        <v>Становништво од 10 и више година, према компјутерској писмености, Попис 2013.</v>
      </c>
      <c r="D61" s="456" t="s">
        <v>1111</v>
      </c>
      <c r="E61" s="456" t="str">
        <f>'04-06'!A2</f>
        <v>Population aged 10 and over by computer literacy, Census 2013</v>
      </c>
    </row>
    <row r="62" spans="1:5" x14ac:dyDescent="0.3">
      <c r="A62" s="452" t="s">
        <v>1112</v>
      </c>
      <c r="B62" s="452" t="str">
        <f>'04-07'!A1</f>
        <v>Корисници рачунара и интернета1)</v>
      </c>
      <c r="D62" s="456" t="s">
        <v>1112</v>
      </c>
      <c r="E62" s="456" t="str">
        <f>'04-07'!A2</f>
        <v>Users of personal computer and Internet1)</v>
      </c>
    </row>
    <row r="63" spans="1:5" x14ac:dyDescent="0.3">
      <c r="A63" s="452" t="s">
        <v>1113</v>
      </c>
      <c r="B63" s="452" t="str">
        <f>'04-08'!A1</f>
        <v>Лица која свакодневно користе рачунар и интернет1)</v>
      </c>
      <c r="D63" s="456" t="s">
        <v>1113</v>
      </c>
      <c r="E63" s="456" t="str">
        <f>'04-08'!A2</f>
        <v>Daily users of personal computer and Internet1)</v>
      </c>
    </row>
    <row r="64" spans="1:5" x14ac:dyDescent="0.3">
      <c r="A64" s="452" t="s">
        <v>1114</v>
      </c>
      <c r="B64" s="452" t="str">
        <f>'04-09'!A1</f>
        <v>Учесталост коришћења рачунара и интернета, 2022.</v>
      </c>
      <c r="D64" s="456" t="s">
        <v>1114</v>
      </c>
      <c r="E64" s="456" t="str">
        <f>'04-09'!A2</f>
        <v>Frequency of using personal computer and Internet, 2022</v>
      </c>
    </row>
    <row r="65" spans="1:5" x14ac:dyDescent="0.3">
      <c r="A65" s="452" t="s">
        <v>1115</v>
      </c>
      <c r="B65" s="452" t="str">
        <f>'04-10'!A1</f>
        <v>Финансијска подршка иноваторству, 2021.1)</v>
      </c>
      <c r="D65" s="456" t="s">
        <v>1115</v>
      </c>
      <c r="E65" s="456" t="str">
        <f>'04-10'!A2</f>
        <v>Financial support for innovation, 20211)</v>
      </c>
    </row>
    <row r="66" spans="1:5" ht="27" customHeight="1" x14ac:dyDescent="0.3">
      <c r="A66" s="451" t="s">
        <v>1179</v>
      </c>
      <c r="B66" s="452"/>
      <c r="C66" s="453"/>
      <c r="D66" s="454" t="s">
        <v>1180</v>
      </c>
      <c r="E66" s="455"/>
    </row>
    <row r="67" spans="1:5" x14ac:dyDescent="0.3">
      <c r="A67" s="452" t="s">
        <v>1116</v>
      </c>
      <c r="B67" s="452" t="str">
        <f>'05-01'!A1</f>
        <v xml:space="preserve">Основни показатељи активности становништва, 2022. </v>
      </c>
      <c r="D67" s="456" t="s">
        <v>1116</v>
      </c>
      <c r="E67" s="456" t="str">
        <f>'05-01'!A2</f>
        <v>Main indicators of population activity, 2022</v>
      </c>
    </row>
    <row r="68" spans="1:5" x14ac:dyDescent="0.3">
      <c r="A68" s="452" t="s">
        <v>1117</v>
      </c>
      <c r="B68" s="452" t="str">
        <f>'05-02'!A1</f>
        <v xml:space="preserve">Показатељи активности становништва према старосним групама и полу, 2022. </v>
      </c>
      <c r="D68" s="456" t="s">
        <v>1117</v>
      </c>
      <c r="E68" s="456" t="str">
        <f>'05-02'!A2</f>
        <v>Indicators of the population activity by age groups and sex, 2022</v>
      </c>
    </row>
    <row r="69" spans="1:5" x14ac:dyDescent="0.3">
      <c r="A69" s="452" t="s">
        <v>1118</v>
      </c>
      <c r="B69" s="452" t="str">
        <f>'05-03'!A1</f>
        <v xml:space="preserve">Структура запослених према статусу у запослености, 2022. </v>
      </c>
      <c r="D69" s="456" t="s">
        <v>1118</v>
      </c>
      <c r="E69" s="456" t="str">
        <f>'05-03'!A2</f>
        <v>Percentage distribution of persons in employment, by employment status, 2022</v>
      </c>
    </row>
    <row r="70" spans="1:5" x14ac:dyDescent="0.3">
      <c r="A70" s="452" t="s">
        <v>1119</v>
      </c>
      <c r="B70" s="452" t="str">
        <f>'05-04'!A1</f>
        <v>Запослени са пуним и краћим од пуног радног времена, 2022.</v>
      </c>
      <c r="D70" s="456" t="s">
        <v>1119</v>
      </c>
      <c r="E70" s="456" t="str">
        <f>'05-04'!A2</f>
        <v>Persons in employment working full-time or part-time, 2022</v>
      </c>
    </row>
    <row r="71" spans="1:5" x14ac:dyDescent="0.3">
      <c r="A71" s="452" t="s">
        <v>1120</v>
      </c>
      <c r="B71" s="452" t="str">
        <f>'05-05'!A1</f>
        <v>Просјек уобичајених седмичних часова рада на главном послу, 2022.</v>
      </c>
      <c r="D71" s="456" t="s">
        <v>1120</v>
      </c>
      <c r="E71" s="456" t="str">
        <f>'05-05'!A2</f>
        <v>Average hours usually worked per week on main job, 2022</v>
      </c>
    </row>
    <row r="72" spans="1:5" x14ac:dyDescent="0.3">
      <c r="A72" s="452" t="s">
        <v>1121</v>
      </c>
      <c r="B72" s="452" t="str">
        <f>'05-06'!A1</f>
        <v>Структура запослених према групама подручја дјелатности, 2022.1)</v>
      </c>
      <c r="D72" s="456" t="s">
        <v>1121</v>
      </c>
      <c r="E72" s="456" t="str">
        <f>'05-06'!A2</f>
        <v>Percentage distribution of persons in employment by groups of sections of economic activities, 20221)</v>
      </c>
    </row>
    <row r="73" spans="1:5" x14ac:dyDescent="0.3">
      <c r="A73" s="452" t="s">
        <v>1122</v>
      </c>
      <c r="B73" s="452" t="str">
        <f>'05-07'!A1</f>
        <v>Запослени у пословним субјектима, годишњи просјек</v>
      </c>
      <c r="D73" s="456" t="s">
        <v>1122</v>
      </c>
      <c r="E73" s="456" t="str">
        <f>'05-07'!A2</f>
        <v>Employed persons in business entities, annual average</v>
      </c>
    </row>
    <row r="74" spans="1:5" x14ac:dyDescent="0.3">
      <c r="A74" s="452" t="s">
        <v>1123</v>
      </c>
      <c r="B74" s="452" t="str">
        <f>'05-08'!A1</f>
        <v>Просјечне нето плате запослених у пословним субјектима према подручјима дјелатности, 2022.</v>
      </c>
      <c r="D74" s="456" t="s">
        <v>1123</v>
      </c>
      <c r="E74" s="456" t="str">
        <f>'05-08'!A2</f>
        <v>Average net wages of employees in business entities by section of activity, 2022</v>
      </c>
    </row>
    <row r="75" spans="1:5" x14ac:dyDescent="0.3">
      <c r="A75" s="452" t="s">
        <v>1124</v>
      </c>
      <c r="B75" s="452" t="str">
        <f>'05-09'!A1</f>
        <v>Запослени у пословним субјектима према степену стручног образовања у 2022, годишњи просјек</v>
      </c>
      <c r="D75" s="456" t="s">
        <v>1124</v>
      </c>
      <c r="E75" s="456" t="str">
        <f>'05-09'!A2</f>
        <v>Employed persons in business entities by level of professional education in 2022, annual average</v>
      </c>
    </row>
    <row r="76" spans="1:5" x14ac:dyDescent="0.3">
      <c r="A76" s="452" t="s">
        <v>1125</v>
      </c>
      <c r="B76" s="452" t="str">
        <f>'05-10'!A1</f>
        <v>Лица која траже запослење, стање 31. децембар</v>
      </c>
      <c r="D76" s="456" t="s">
        <v>1125</v>
      </c>
      <c r="E76" s="456" t="str">
        <f>'05-10'!A2</f>
        <v>Persons looking for employment, state as on 31 December</v>
      </c>
    </row>
    <row r="77" spans="1:5" x14ac:dyDescent="0.3">
      <c r="A77" s="452" t="s">
        <v>1126</v>
      </c>
      <c r="B77" s="452" t="str">
        <f>'05-11'!A1</f>
        <v xml:space="preserve">Незапослени и запослени припадници националних мањина1) </v>
      </c>
      <c r="D77" s="456" t="s">
        <v>1126</v>
      </c>
      <c r="E77" s="456" t="str">
        <f>'05-11'!A2</f>
        <v>Unemployed and employed members of national minorities1)</v>
      </c>
    </row>
    <row r="78" spans="1:5" x14ac:dyDescent="0.3">
      <c r="A78" s="452" t="s">
        <v>1127</v>
      </c>
      <c r="B78" s="452" t="str">
        <f>'05-12'!A1</f>
        <v xml:space="preserve">Незапослена лица са инвалидитетом1) </v>
      </c>
      <c r="D78" s="456" t="s">
        <v>1127</v>
      </c>
      <c r="E78" s="456" t="str">
        <f>'05-12'!A2</f>
        <v>Unеmployed disabled persons1)</v>
      </c>
    </row>
    <row r="79" spans="1:5" x14ac:dyDescent="0.3">
      <c r="A79" s="452" t="s">
        <v>1128</v>
      </c>
      <c r="B79" s="452" t="str">
        <f>'05-13'!A1</f>
        <v>Пројекти запошљавања приправника</v>
      </c>
      <c r="D79" s="456" t="s">
        <v>1128</v>
      </c>
      <c r="E79" s="456" t="str">
        <f>'05-13'!A2</f>
        <v>Trainee employment projects</v>
      </c>
    </row>
    <row r="80" spans="1:5" x14ac:dyDescent="0.3">
      <c r="A80" s="452" t="s">
        <v>1129</v>
      </c>
      <c r="B80" s="452" t="str">
        <f>'05-14'!A1</f>
        <v>Незапослени према највишој завршеној школској спреми, 2022.</v>
      </c>
      <c r="D80" s="456" t="s">
        <v>1129</v>
      </c>
      <c r="E80" s="456" t="str">
        <f>'05-14'!A2</f>
        <v>Unemployed persons by the highest level of education attained, 2022</v>
      </c>
    </row>
    <row r="81" spans="1:5" x14ac:dyDescent="0.3">
      <c r="A81" s="452" t="s">
        <v>1130</v>
      </c>
      <c r="B81" s="452" t="str">
        <f>'05-15'!A1</f>
        <v>Незапослени према трајању незапослености, 2022.</v>
      </c>
      <c r="D81" s="456" t="s">
        <v>1130</v>
      </c>
      <c r="E81" s="456" t="str">
        <f>'05-15'!A2</f>
        <v>Unemployed persons by duration of unemployment, 2022</v>
      </c>
    </row>
    <row r="82" spans="1:5" ht="27" customHeight="1" x14ac:dyDescent="0.3">
      <c r="A82" s="451" t="s">
        <v>1181</v>
      </c>
      <c r="B82" s="452"/>
      <c r="C82" s="453"/>
      <c r="D82" s="454" t="s">
        <v>1182</v>
      </c>
      <c r="E82" s="455"/>
    </row>
    <row r="83" spans="1:5" x14ac:dyDescent="0.3">
      <c r="A83" s="452" t="s">
        <v>1131</v>
      </c>
      <c r="B83" s="452" t="str">
        <f>'06-01'!A1</f>
        <v>Корисници права на старосну и инвалидску пензију – стање 31. децембар</v>
      </c>
      <c r="D83" s="456" t="s">
        <v>1131</v>
      </c>
      <c r="E83" s="456" t="str">
        <f>'06-01'!A2</f>
        <v>Beneficiaries of old-age and disability pensions – state as on 31 December</v>
      </c>
    </row>
    <row r="84" spans="1:5" x14ac:dyDescent="0.3">
      <c r="A84" s="452" t="s">
        <v>1132</v>
      </c>
      <c r="B84" s="452" t="str">
        <f>'06-02'!A1</f>
        <v>Просјечна старосна и инвалидска пензија</v>
      </c>
      <c r="D84" s="456" t="s">
        <v>1132</v>
      </c>
      <c r="E84" s="456" t="str">
        <f>'06-02'!A2</f>
        <v>Average old-age and disability pension</v>
      </c>
    </row>
    <row r="85" spans="1:5" x14ac:dyDescent="0.3">
      <c r="A85" s="452" t="s">
        <v>1133</v>
      </c>
      <c r="B85" s="452" t="str">
        <f>'06-03'!A1</f>
        <v xml:space="preserve">Просјечан број година коришћења права на личну пензију </v>
      </c>
      <c r="D85" s="456" t="s">
        <v>1133</v>
      </c>
      <c r="E85" s="456" t="str">
        <f>'06-03'!A2</f>
        <v>Average number of years of utilizing the right to personal pension</v>
      </c>
    </row>
    <row r="86" spans="1:5" ht="27" customHeight="1" x14ac:dyDescent="0.3">
      <c r="A86" s="451" t="s">
        <v>1183</v>
      </c>
      <c r="B86" s="452"/>
      <c r="C86" s="453"/>
      <c r="D86" s="454" t="s">
        <v>1184</v>
      </c>
      <c r="E86" s="455"/>
    </row>
    <row r="87" spans="1:5" x14ac:dyDescent="0.3">
      <c r="A87" s="452" t="s">
        <v>1134</v>
      </c>
      <c r="B87" s="452" t="str">
        <f>'07-01'!A1</f>
        <v>Малољетни корисници социјалне заштите према старости</v>
      </c>
      <c r="D87" s="456" t="s">
        <v>1134</v>
      </c>
      <c r="E87" s="456" t="str">
        <f>'07-01'!A2</f>
        <v>Minor social welfare beneficiaries by age</v>
      </c>
    </row>
    <row r="88" spans="1:5" x14ac:dyDescent="0.3">
      <c r="A88" s="452" t="s">
        <v>1135</v>
      </c>
      <c r="B88" s="452" t="str">
        <f>'07-02'!A1</f>
        <v>Пунољетни корисници социјалне заштите према старости</v>
      </c>
      <c r="D88" s="456" t="s">
        <v>1135</v>
      </c>
      <c r="E88" s="456" t="str">
        <f>'07-02'!A2</f>
        <v>Adult social welfare beneficiaries by age</v>
      </c>
    </row>
    <row r="89" spans="1:5" x14ac:dyDescent="0.3">
      <c r="A89" s="452" t="s">
        <v>1136</v>
      </c>
      <c r="B89" s="452" t="str">
        <f>'07-03'!A1</f>
        <v>Корисници субвенционисаних трошкова1)</v>
      </c>
      <c r="D89" s="456" t="s">
        <v>1136</v>
      </c>
      <c r="E89" s="456" t="str">
        <f>'07-03'!A2</f>
        <v>Beneficiaries of subventions1)</v>
      </c>
    </row>
    <row r="90" spans="1:5" x14ac:dyDescent="0.3">
      <c r="A90" s="452" t="s">
        <v>1137</v>
      </c>
      <c r="B90" s="452" t="str">
        <f>'07-04'!A1</f>
        <v>Стара лица без породичног старања1)</v>
      </c>
      <c r="D90" s="456" t="s">
        <v>1137</v>
      </c>
      <c r="E90" s="456" t="str">
        <f>'07-04'!A2</f>
        <v>Old persons without family carе1)</v>
      </c>
    </row>
    <row r="91" spans="1:5" x14ac:dyDescent="0.3">
      <c r="A91" s="452" t="s">
        <v>1138</v>
      </c>
      <c r="B91" s="452" t="str">
        <f>'07-05'!A1</f>
        <v xml:space="preserve">Корисници бенефиција по основу родитељства/старатељства </v>
      </c>
      <c r="D91" s="456" t="s">
        <v>1138</v>
      </c>
      <c r="E91" s="456" t="str">
        <f>'07-05'!A2</f>
        <v>Beneficiaries of parental/guardian's allowances</v>
      </c>
    </row>
    <row r="92" spans="1:5" x14ac:dyDescent="0.3">
      <c r="A92" s="452" t="s">
        <v>1139</v>
      </c>
      <c r="B92" s="452" t="str">
        <f>'07-06'!A1</f>
        <v>Корисници породиљског и родитељског одсуства1)</v>
      </c>
      <c r="D92" s="456" t="s">
        <v>1139</v>
      </c>
      <c r="E92" s="456" t="str">
        <f>'07-06'!A2</f>
        <v>Persons on maternity and parental leavе1)</v>
      </c>
    </row>
    <row r="93" spans="1:5" x14ac:dyDescent="0.3">
      <c r="A93" s="452" t="s">
        <v>1140</v>
      </c>
      <c r="B93" s="452" t="str">
        <f>'07-07'!A1</f>
        <v>Корисници домова за дјецу и омладину1)</v>
      </c>
      <c r="D93" s="456" t="s">
        <v>1140</v>
      </c>
      <c r="E93" s="456" t="str">
        <f>'07-07'!A2</f>
        <v>Residents of institutions for children and youth1)</v>
      </c>
    </row>
    <row r="94" spans="1:5" x14ac:dyDescent="0.3">
      <c r="A94" s="452" t="s">
        <v>1141</v>
      </c>
      <c r="B94" s="452" t="str">
        <f>'07-08'!A1</f>
        <v>Малољетна и пунољетна лица под старатељством и у хранитељским породицама, 2022.</v>
      </c>
      <c r="D94" s="456" t="s">
        <v>1141</v>
      </c>
      <c r="E94" s="456" t="str">
        <f>'07-08'!A2</f>
        <v>Minors and adults under guardianship and in foster families, 2022</v>
      </c>
    </row>
    <row r="95" spans="1:5" x14ac:dyDescent="0.3">
      <c r="A95" s="452" t="s">
        <v>1142</v>
      </c>
      <c r="B95" s="452" t="str">
        <f>'07-09'!A1</f>
        <v>Инвалиди запослени у установама социјалне заштите за одрасла инвалидна лица</v>
      </c>
      <c r="D95" s="456" t="s">
        <v>1142</v>
      </c>
      <c r="E95" s="456" t="str">
        <f>'07-09'!A2</f>
        <v>Disabled persons employed in social welfare institutions for adult disabled persons</v>
      </c>
    </row>
    <row r="96" spans="1:5" x14ac:dyDescent="0.3">
      <c r="A96" s="452" t="s">
        <v>1143</v>
      </c>
      <c r="B96" s="452" t="str">
        <f>'07-10'!A1</f>
        <v xml:space="preserve">Корисници установа социјалне заштите за одрасла лица </v>
      </c>
      <c r="D96" s="456" t="s">
        <v>1143</v>
      </c>
      <c r="E96" s="456" t="str">
        <f>'07-10'!A2</f>
        <v>Residents of social welfare institutions for adult persons</v>
      </c>
    </row>
    <row r="97" spans="1:5" x14ac:dyDescent="0.3">
      <c r="A97" s="452" t="s">
        <v>1144</v>
      </c>
      <c r="B97" s="452" t="str">
        <f>'07-11'!A1</f>
        <v>Запослени у социјалној заштити, 2022.</v>
      </c>
      <c r="D97" s="456" t="s">
        <v>1144</v>
      </c>
      <c r="E97" s="456" t="str">
        <f>'07-11'!A2</f>
        <v>Employees in social welfare, 2022</v>
      </c>
    </row>
    <row r="98" spans="1:5" ht="27" customHeight="1" x14ac:dyDescent="0.3">
      <c r="A98" s="451" t="s">
        <v>1185</v>
      </c>
      <c r="B98" s="452"/>
      <c r="C98" s="453"/>
      <c r="D98" s="454" t="s">
        <v>1186</v>
      </c>
      <c r="E98" s="455"/>
    </row>
    <row r="99" spans="1:5" x14ac:dyDescent="0.3">
      <c r="A99" s="452" t="s">
        <v>1145</v>
      </c>
      <c r="B99" s="452" t="str">
        <f>'08-01'!A1</f>
        <v>Релативне стопе сиромаштва према полу носиоца домаћинства</v>
      </c>
      <c r="D99" s="456" t="s">
        <v>1145</v>
      </c>
      <c r="E99" s="456" t="str">
        <f>'08-01'!A2</f>
        <v>Relative poverty rates by sex of household head</v>
      </c>
    </row>
    <row r="100" spans="1:5" x14ac:dyDescent="0.3">
      <c r="A100" s="452" t="s">
        <v>1146</v>
      </c>
      <c r="B100" s="452" t="str">
        <f>'08-02'!A1</f>
        <v xml:space="preserve">Релативнe стопe сиромаштва према полу и старости носиоца домаћинства, 2015. </v>
      </c>
      <c r="D100" s="456" t="s">
        <v>1146</v>
      </c>
      <c r="E100" s="456" t="str">
        <f>'08-02'!A2</f>
        <v>Relative poverty rates by sex and age of household head, 2015</v>
      </c>
    </row>
    <row r="101" spans="1:5" ht="27" customHeight="1" x14ac:dyDescent="0.3">
      <c r="A101" s="451" t="s">
        <v>1187</v>
      </c>
      <c r="B101" s="452"/>
      <c r="C101" s="453"/>
      <c r="D101" s="454" t="s">
        <v>1188</v>
      </c>
      <c r="E101" s="455"/>
    </row>
    <row r="102" spans="1:5" x14ac:dyDescent="0.3">
      <c r="A102" s="452" t="s">
        <v>1147</v>
      </c>
      <c r="B102" s="452" t="str">
        <f>'09-01'!A1</f>
        <v>Власништво и сувласништво над непокретностима</v>
      </c>
      <c r="D102" s="456" t="s">
        <v>1147</v>
      </c>
      <c r="E102" s="456" t="str">
        <f>'09-01'!A2</f>
        <v>Ownership and co-ownership of real estate</v>
      </c>
    </row>
    <row r="103" spans="1:5" ht="27" customHeight="1" x14ac:dyDescent="0.3">
      <c r="A103" s="451" t="s">
        <v>1189</v>
      </c>
      <c r="B103" s="452"/>
      <c r="C103" s="453"/>
      <c r="D103" s="454" t="s">
        <v>1190</v>
      </c>
      <c r="E103" s="455"/>
    </row>
    <row r="104" spans="1:5" x14ac:dyDescent="0.3">
      <c r="A104" s="452" t="s">
        <v>1148</v>
      </c>
      <c r="B104" s="452" t="str">
        <f>'10-01'!A1</f>
        <v>Бирачко тијело, Општи избори 2022.</v>
      </c>
      <c r="D104" s="456" t="s">
        <v>1148</v>
      </c>
      <c r="E104" s="456" t="str">
        <f>'10-01'!A2</f>
        <v>Registered voters, General elections 2022</v>
      </c>
    </row>
    <row r="105" spans="1:5" x14ac:dyDescent="0.3">
      <c r="A105" s="452" t="s">
        <v>1149</v>
      </c>
      <c r="B105" s="452" t="str">
        <f>'10-02'!A1</f>
        <v>Излазност на Опште изборе 2022.</v>
      </c>
      <c r="D105" s="456" t="s">
        <v>1149</v>
      </c>
      <c r="E105" s="456" t="str">
        <f>'10-02'!A2</f>
        <v>Turnout to Local elections 2022</v>
      </c>
    </row>
    <row r="106" spans="1:5" x14ac:dyDescent="0.3">
      <c r="A106" s="452" t="s">
        <v>1150</v>
      </c>
      <c r="B106" s="452" t="str">
        <f>'10-03'!A1</f>
        <v>Кандидати и изабрана лица на Општим изборима 2022.</v>
      </c>
      <c r="D106" s="456" t="s">
        <v>1150</v>
      </c>
      <c r="E106" s="456" t="str">
        <f>'10-03'!A2</f>
        <v>Candidates and elected persons in General elections 2022</v>
      </c>
    </row>
    <row r="107" spans="1:5" x14ac:dyDescent="0.3">
      <c r="A107" s="452" t="s">
        <v>1151</v>
      </c>
      <c r="B107" s="452" t="str">
        <f>'10-04'!A1</f>
        <v>Народна скупштина Републике Српске</v>
      </c>
      <c r="D107" s="456" t="s">
        <v>1151</v>
      </c>
      <c r="E107" s="456" t="str">
        <f>'10-04'!A2</f>
        <v>National Assembly of Republika Srpska</v>
      </c>
    </row>
    <row r="108" spans="1:5" x14ac:dyDescent="0.3">
      <c r="A108" s="452" t="s">
        <v>1152</v>
      </c>
      <c r="B108" s="452" t="str">
        <f>'10-05'!A1</f>
        <v xml:space="preserve">Посланички клубови и групе у Народној скупштини Републике Српске – чланство </v>
      </c>
      <c r="D108" s="456" t="s">
        <v>1152</v>
      </c>
      <c r="E108" s="456" t="str">
        <f>'10-05'!A2</f>
        <v>Deputy clubs and groups in the National Assembly of Republika Srpska – members</v>
      </c>
    </row>
    <row r="109" spans="1:5" x14ac:dyDescent="0.3">
      <c r="A109" s="452" t="s">
        <v>1153</v>
      </c>
      <c r="B109" s="452" t="str">
        <f>'10-06'!A1</f>
        <v>Влада Републике Српске</v>
      </c>
      <c r="D109" s="456" t="s">
        <v>1153</v>
      </c>
      <c r="E109" s="456" t="str">
        <f>'10-06'!A2</f>
        <v xml:space="preserve">Government of Republika Srpska </v>
      </c>
    </row>
    <row r="110" spans="1:5" x14ac:dyDescent="0.3">
      <c r="A110" s="452" t="s">
        <v>1154</v>
      </c>
      <c r="B110" s="452" t="str">
        <f>'10-07'!A1</f>
        <v>Вијеће народа Републике Српске</v>
      </c>
      <c r="D110" s="456" t="s">
        <v>1154</v>
      </c>
      <c r="E110" s="456" t="str">
        <f>'10-07'!A2</f>
        <v xml:space="preserve">Council of Peoples of Republika Srpska </v>
      </c>
    </row>
    <row r="111" spans="1:5" x14ac:dyDescent="0.3">
      <c r="A111" s="452" t="s">
        <v>1155</v>
      </c>
      <c r="B111" s="452" t="str">
        <f>'10-08'!A1</f>
        <v>Предсједници судова</v>
      </c>
      <c r="D111" s="456" t="s">
        <v>1155</v>
      </c>
      <c r="E111" s="456" t="str">
        <f>'10-08'!A2</f>
        <v>Presidents of courts</v>
      </c>
    </row>
    <row r="112" spans="1:5" x14ac:dyDescent="0.3">
      <c r="A112" s="452" t="s">
        <v>1156</v>
      </c>
      <c r="B112" s="452" t="str">
        <f>'10-09'!A1</f>
        <v xml:space="preserve">Судије </v>
      </c>
      <c r="D112" s="456" t="s">
        <v>1156</v>
      </c>
      <c r="E112" s="456" t="str">
        <f>'10-09'!A2</f>
        <v>Judges</v>
      </c>
    </row>
    <row r="113" spans="1:5" x14ac:dyDescent="0.3">
      <c r="A113" s="452" t="s">
        <v>1157</v>
      </c>
      <c r="B113" s="452" t="str">
        <f>'10-10'!A1</f>
        <v xml:space="preserve">Тужиоци </v>
      </c>
      <c r="D113" s="456" t="s">
        <v>1157</v>
      </c>
      <c r="E113" s="456" t="str">
        <f>'10-10'!A2</f>
        <v>Prosecutors</v>
      </c>
    </row>
    <row r="114" spans="1:5" x14ac:dyDescent="0.3">
      <c r="A114" s="452" t="s">
        <v>1158</v>
      </c>
      <c r="B114" s="452" t="str">
        <f>'10-11'!A1</f>
        <v>Запослени у управи Републике Српске</v>
      </c>
      <c r="D114" s="456" t="s">
        <v>1158</v>
      </c>
      <c r="E114" s="456" t="str">
        <f>'10-11'!A2</f>
        <v>Employees in the Republika Srpska administration</v>
      </c>
    </row>
    <row r="115" spans="1:5" x14ac:dyDescent="0.3">
      <c r="A115" s="452" t="s">
        <v>1159</v>
      </c>
      <c r="B115" s="452" t="str">
        <f>'10-12'!A1</f>
        <v>Савез синдиката Републике Српске</v>
      </c>
      <c r="D115" s="456" t="s">
        <v>1159</v>
      </c>
      <c r="E115" s="456" t="str">
        <f>'10-12'!A2</f>
        <v>Federation of Trade Unions of Republika Srpska</v>
      </c>
    </row>
    <row r="116" spans="1:5" x14ac:dyDescent="0.3">
      <c r="A116" s="452" t="s">
        <v>1160</v>
      </c>
      <c r="B116" s="452" t="str">
        <f>'10-13'!A1</f>
        <v>Директори – руководиоци пословних субјеката основаних у току године</v>
      </c>
      <c r="D116" s="456" t="s">
        <v>1160</v>
      </c>
      <c r="E116" s="456" t="str">
        <f>'10-13'!A2</f>
        <v>Directors – managers of business entities established during the year</v>
      </c>
    </row>
    <row r="117" spans="1:5" x14ac:dyDescent="0.3">
      <c r="A117" s="452" t="s">
        <v>164</v>
      </c>
      <c r="B117" s="452" t="str">
        <f>'10-14'!A1</f>
        <v>Директори – руководиоци пословних субјеката основаних у 2022, према подручју дјелатности</v>
      </c>
      <c r="D117" s="456" t="s">
        <v>164</v>
      </c>
      <c r="E117" s="456" t="str">
        <f>'10-14'!A2</f>
        <v>Directors – managers of business entities established in 2022, by section of economic activity</v>
      </c>
    </row>
    <row r="118" spans="1:5" x14ac:dyDescent="0.3">
      <c r="A118" s="452" t="s">
        <v>1161</v>
      </c>
      <c r="B118" s="452" t="str">
        <f>'10-15'!A1</f>
        <v>Привредни субјекти према полу власника – стање 31. децембар1)</v>
      </c>
      <c r="D118" s="456" t="s">
        <v>1161</v>
      </c>
      <c r="E118" s="456" t="str">
        <f>'10-15'!A2</f>
        <v>Economic entities by sex of owner – state as on 31 December1)</v>
      </c>
    </row>
    <row r="119" spans="1:5" x14ac:dyDescent="0.3">
      <c r="A119" s="452" t="s">
        <v>1162</v>
      </c>
      <c r="B119" s="452" t="str">
        <f>'10-16'!A1</f>
        <v>Структура привредних субјеката према величини субјекта и полу власника, 2022.1)</v>
      </c>
      <c r="D119" s="456" t="s">
        <v>1162</v>
      </c>
      <c r="E119" s="456" t="str">
        <f>'10-16'!A2</f>
        <v>Economic entities by size of entity and sex of owner, 20221)</v>
      </c>
    </row>
    <row r="120" spans="1:5" x14ac:dyDescent="0.3">
      <c r="A120" s="452" t="s">
        <v>1163</v>
      </c>
      <c r="B120" s="452" t="str">
        <f>'10-17'!A1</f>
        <v>Структура привредних субјеката према подручју дјелатности и полу власника, 31.12.2022.1)</v>
      </c>
      <c r="D120" s="456" t="s">
        <v>1163</v>
      </c>
      <c r="E120" s="456" t="str">
        <f>'10-17'!A2</f>
        <v>Economic entities by section of economic activitieѕ and sex of owner, 31 December 20221)</v>
      </c>
    </row>
    <row r="121" spans="1:5" ht="27" customHeight="1" x14ac:dyDescent="0.3">
      <c r="A121" s="451" t="s">
        <v>1191</v>
      </c>
      <c r="B121" s="452"/>
      <c r="C121" s="453"/>
      <c r="D121" s="454" t="s">
        <v>1192</v>
      </c>
      <c r="E121" s="455"/>
    </row>
    <row r="122" spans="1:5" x14ac:dyDescent="0.3">
      <c r="A122" s="452" t="s">
        <v>1164</v>
      </c>
      <c r="B122" s="452" t="str">
        <f>'11-01'!A1</f>
        <v xml:space="preserve">Пријављена кривична дјела1), 2021–2022. </v>
      </c>
      <c r="D122" s="456" t="s">
        <v>1164</v>
      </c>
      <c r="E122" s="456" t="str">
        <f>'11-01'!A2</f>
        <v>Reported criminal acts1), 2021–2022</v>
      </c>
    </row>
    <row r="123" spans="1:5" x14ac:dyDescent="0.3">
      <c r="A123" s="452" t="s">
        <v>1165</v>
      </c>
      <c r="B123" s="452" t="str">
        <f>'11-02'!A1</f>
        <v xml:space="preserve">Процесуирани учиниоци кривичних дјела1), 2021–2022. </v>
      </c>
      <c r="D123" s="456" t="s">
        <v>1165</v>
      </c>
      <c r="E123" s="456" t="str">
        <f>'11-02'!A2</f>
        <v>Offenders brought before courts1), 2021–2022</v>
      </c>
    </row>
    <row r="124" spans="1:5" x14ac:dyDescent="0.3">
      <c r="A124" s="452" t="s">
        <v>1166</v>
      </c>
      <c r="B124" s="452" t="str">
        <f>'11-03'!A1</f>
        <v>Стопе преваленције насиља над женама, 2018.1)</v>
      </c>
      <c r="D124" s="456" t="s">
        <v>1166</v>
      </c>
      <c r="E124" s="456" t="str">
        <f>'11-03'!A2</f>
        <v>Prevalence rates of violence against women, 20181)</v>
      </c>
    </row>
    <row r="125" spans="1:5" x14ac:dyDescent="0.3">
      <c r="A125" s="452" t="s">
        <v>1167</v>
      </c>
      <c r="B125" s="452" t="str">
        <f>'11-04'!A1</f>
        <v>СОС линија 1264, преглед броја жртава насиља у породици</v>
      </c>
      <c r="D125" s="456" t="s">
        <v>1167</v>
      </c>
      <c r="E125" s="456" t="str">
        <f>'11-04'!A2</f>
        <v>SOS phone line 1264, an overview of reported victims of family violence</v>
      </c>
    </row>
    <row r="126" spans="1:5" x14ac:dyDescent="0.3">
      <c r="A126" s="452" t="s">
        <v>1168</v>
      </c>
      <c r="B126" s="452" t="str">
        <f>'11-05'!A1</f>
        <v>Лица смјештена у сигурне куће</v>
      </c>
      <c r="D126" s="456" t="s">
        <v>1168</v>
      </c>
      <c r="E126" s="456" t="str">
        <f>'11-05'!A2</f>
        <v>Persons placed in safe houses</v>
      </c>
    </row>
  </sheetData>
  <hyperlinks>
    <hyperlink ref="A3" location="'Знакови, скр.--Symbols, abbr.  '!A1" display="'Знакови, скр.--Symbols, abbr.  '!A1"/>
    <hyperlink ref="A5" location="'01-01'!A1" display="'01-01'!A1"/>
    <hyperlink ref="A6" location="'01-02'!A1" display="'01-02'!A1"/>
    <hyperlink ref="A7" location="'01-03'!A1" display="'01-03'!A1"/>
    <hyperlink ref="A8" location="'01-04'!A1" display="'01-04'!A1"/>
    <hyperlink ref="A9" location="'01-05'!A1" display="'01-05'!A1"/>
    <hyperlink ref="A10" location="'01-06'!A1" display="'01-06'!A1"/>
    <hyperlink ref="A11" location="'01-07'!A1" display="'01-07'!A1"/>
    <hyperlink ref="A12" location="'01-08'!A1" display="'01-08'!A1"/>
    <hyperlink ref="A13" location="'01-09'!A1" display="'01-09'!A1"/>
    <hyperlink ref="A14" location="'01-10'!A1" display="'01-10'!A1"/>
    <hyperlink ref="A15" location="'01-11'!A1" display="'01-11'!A1"/>
    <hyperlink ref="A16" location="'01-12'!A1" display="'01-12'!A1"/>
    <hyperlink ref="A18" location="'02-01'!A1" display="'02-01'!A1"/>
    <hyperlink ref="A19" location="'02-02'!A1" display="'02-02'!A1"/>
    <hyperlink ref="A20" location="'02-03'!A1" display="'02-03'!A1"/>
    <hyperlink ref="A21" location="'02-04'!A1" display="'02-04'!A1"/>
    <hyperlink ref="A22" location="'02-05'!A1" display="'02-05'!A1"/>
    <hyperlink ref="A23" location="'02-06'!A1" display="'02-06'!A1"/>
    <hyperlink ref="A24" location="'02-07'!A1" display="'02-07'!A1"/>
    <hyperlink ref="A25" location="'02-08'!A1" display="'02-08'!A1"/>
    <hyperlink ref="A26" location="'02-09'!A1" display="'02-09'!A1"/>
    <hyperlink ref="A27" location="'02-10'!A1" display="'02-10'!A1"/>
    <hyperlink ref="A28" location="'02-11'!A1" display="'02-11'!A1"/>
    <hyperlink ref="A29" location="'02-12'!A1" display="'02-12'!A1"/>
    <hyperlink ref="A31" location="'03-01'!A1" display="'03-01'!A1"/>
    <hyperlink ref="A32" location="'03-02'!A1" display="'03-02'!A1"/>
    <hyperlink ref="A33" location="'03-03'!A1" display="'03-03'!A1"/>
    <hyperlink ref="A34" location="'03-04'!A1" display="'03-04'!A1"/>
    <hyperlink ref="A35" location="'03-05'!A1" display="'03-05'!A1"/>
    <hyperlink ref="A36" location="'03-06'!A1" display="'03-06'!A1"/>
    <hyperlink ref="A37" location="'03-07'!A1" display="'03-07'!A1"/>
    <hyperlink ref="A38" location="'03-08'!A1" display="'03-08'!A1"/>
    <hyperlink ref="A39" location="'03-09'!A1" display="'03-09'!A1"/>
    <hyperlink ref="A40" location="'03-10'!A1" display="'03-10'!A1"/>
    <hyperlink ref="A41" location="'03-11'!A1" display="'03-11'!A1"/>
    <hyperlink ref="A42" location="'03-12'!A1" display="'03-12'!A1"/>
    <hyperlink ref="A43" location="'03-13'!A1" display="'03-13'!A1"/>
    <hyperlink ref="A44" location="'03-14'!A1" display="'03-14'!A1"/>
    <hyperlink ref="A45" location="'03-15'!A1" display="'03-15'!A1"/>
    <hyperlink ref="A46" location="'03-16'!A1" display="'03-16'!A1"/>
    <hyperlink ref="A47" location="'03-17'!A1" display="'03-17'!A1"/>
    <hyperlink ref="A48" location="'03-18'!A1" display="'03-18'!A1"/>
    <hyperlink ref="A49" location="'03-19'!A1" display="'03-19'!A1"/>
    <hyperlink ref="A50" location="'03-20'!A1" display="'03-20'!A1"/>
    <hyperlink ref="A51" location="'03-21'!A1" display="'03-21'!A1"/>
    <hyperlink ref="A52" location="'03-22'!A1" display="'03-22'!A1"/>
    <hyperlink ref="A53" location="'03-23'!A1" display="'03-23'!A1"/>
    <hyperlink ref="A54" location="'03-24'!A1" display="'03-24'!A1"/>
    <hyperlink ref="A56" location="'04-01'!A1" display="'04-01'!A1"/>
    <hyperlink ref="A57" location="'04-02'!A1" display="'04-02'!A1"/>
    <hyperlink ref="A58" location="'04-03'!A1" display="'04-03'!A1"/>
    <hyperlink ref="A59" location="'04-04'!A1" display="'04-04'!A1"/>
    <hyperlink ref="A60" location="'04-05'!A1" display="'04-05'!A1"/>
    <hyperlink ref="A61" location="'04-06'!A1" display="'04-06'!A1"/>
    <hyperlink ref="A62" location="'04-07'!A1" display="'04-07'!A1"/>
    <hyperlink ref="A63" location="'04-08'!A1" display="'04-08'!A1"/>
    <hyperlink ref="A64" location="'04-09'!A1" display="'04-09'!A1"/>
    <hyperlink ref="A65" location="'04-10'!A1" display="'04-10'!A1"/>
    <hyperlink ref="A67" location="'05-01'!A1" display="'05-01'!A1"/>
    <hyperlink ref="A68" location="'05-02'!A1" display="'05-02'!A1"/>
    <hyperlink ref="A69" location="'05-03'!A1" display="'05-03'!A1"/>
    <hyperlink ref="A70" location="'05-04'!A1" display="'05-04'!A1"/>
    <hyperlink ref="A71" location="'05-05'!A1" display="'05-05'!A1"/>
    <hyperlink ref="A72" location="'05-06'!A1" display="'05-06'!A1"/>
    <hyperlink ref="A73" location="'05-07'!A1" display="'05-07'!A1"/>
    <hyperlink ref="A74" location="'05-08'!A1" display="'05-08'!A1"/>
    <hyperlink ref="A75" location="'05-09'!A1" display="'05-09'!A1"/>
    <hyperlink ref="A76" location="'05-10'!A1" display="'05-10'!A1"/>
    <hyperlink ref="A77" location="'05-11'!A1" display="'05-11'!A1"/>
    <hyperlink ref="A78" location="'05-12'!A1" display="'05-12'!A1"/>
    <hyperlink ref="A79" location="'05-13'!A1" display="'05-13'!A1"/>
    <hyperlink ref="A80" location="'05-14'!A1" display="'05-14'!A1"/>
    <hyperlink ref="A81" location="'05-15'!A1" display="'05-15'!A1"/>
    <hyperlink ref="A83" location="'06-01'!A1" display="'06-01'!A1"/>
    <hyperlink ref="A84" location="'06-02'!A1" display="'06-02'!A1"/>
    <hyperlink ref="A85" location="'06-03'!A1" display="'06-03'!A1"/>
    <hyperlink ref="A87" location="'07-01'!A1" display="'07-01'!A1"/>
    <hyperlink ref="A88" location="'07-02'!A1" display="'07-02'!A1"/>
    <hyperlink ref="A89" location="'07-03'!A1" display="'07-03'!A1"/>
    <hyperlink ref="A90" location="'07-04'!A1" display="'07-04'!A1"/>
    <hyperlink ref="A91" location="'07-05'!A1" display="'07-05'!A1"/>
    <hyperlink ref="A92" location="'07-06'!A1" display="'07-06'!A1"/>
    <hyperlink ref="A93" location="'07-07'!A1" display="'07-07'!A1"/>
    <hyperlink ref="A94" location="'07-08'!A1" display="'07-08'!A1"/>
    <hyperlink ref="A95" location="'07-09'!A1" display="'07-09'!A1"/>
    <hyperlink ref="A96" location="'07-10'!A1" display="'07-10'!A1"/>
    <hyperlink ref="A97" location="'07-11'!A1" display="'07-11'!A1"/>
    <hyperlink ref="A99" location="'08-01'!A1" display="'08-01'!A1"/>
    <hyperlink ref="A100" location="'08-02'!A1" display="'08-02'!A1"/>
    <hyperlink ref="A102" location="'09-01'!A1" display="'09-01'!A1"/>
    <hyperlink ref="A104" location="'10-01'!A1" display="'10-01'!A1"/>
    <hyperlink ref="A105" location="'10-02'!A1" display="'10-02'!A1"/>
    <hyperlink ref="A106" location="'10-03'!A1" display="'10-03'!A1"/>
    <hyperlink ref="A107" location="'10-04'!A1" display="'10-04'!A1"/>
    <hyperlink ref="A108" location="'10-05'!A1" display="'10-05'!A1"/>
    <hyperlink ref="A109" location="'10-06'!A1" display="'10-06'!A1"/>
    <hyperlink ref="A110" location="'10-07'!A1" display="'10-07'!A1"/>
    <hyperlink ref="A111" location="'10-08'!A1" display="'10-08'!A1"/>
    <hyperlink ref="A112" location="'10-09'!A1" display="'10-09'!A1"/>
    <hyperlink ref="A113" location="'10-10'!A1" display="'10-10'!A1"/>
    <hyperlink ref="A114" location="'10-11'!A1" display="'10-11'!A1"/>
    <hyperlink ref="A115" location="'10-12'!A1" display="'10-12'!A1"/>
    <hyperlink ref="A116" location="'10-13'!A1" display="'10-13'!A1"/>
    <hyperlink ref="A117" location="'10-14'!A1" display="'10-14'!A1"/>
    <hyperlink ref="A118" location="'10-15'!A1" display="'10-15'!A1"/>
    <hyperlink ref="A119" location="'10-16'!A1" display="'10-16'!A1"/>
    <hyperlink ref="A120" location="'10-17'!A1" display="'10-17'!A1"/>
    <hyperlink ref="A122" location="'11-01'!A1" display="'11-01'!A1"/>
    <hyperlink ref="A123" location="'11-02'!A1" display="'11-02'!A1"/>
    <hyperlink ref="A124" location="'11-03'!A1" display="'11-03'!A1"/>
    <hyperlink ref="A125" location="'11-04'!A1" display="'11-04'!A1"/>
    <hyperlink ref="A126" location="'11-05'!A1" display="'11-05'!A1"/>
    <hyperlink ref="B5" location="'01-01'!A1" display="'01-01'!A1"/>
    <hyperlink ref="B6" location="'01-02'!A1" display="'01-02'!A1"/>
    <hyperlink ref="B7" location="'01-03'!A1" display="'01-03'!A1"/>
    <hyperlink ref="B8" location="'01-04'!A1" display="'01-04'!A1"/>
    <hyperlink ref="B9" location="'01-05'!A1" display="'01-05'!A1"/>
    <hyperlink ref="B10" location="'01-06'!A1" display="'01-06'!A1"/>
    <hyperlink ref="B11" location="'01-07'!A1" display="'01-07'!A1"/>
    <hyperlink ref="B12" location="'01-08'!A1" display="'01-08'!A1"/>
    <hyperlink ref="B13" location="'01-09'!A1" display="'01-09'!A1"/>
    <hyperlink ref="B14" location="'01-10'!A1" display="'01-10'!A1"/>
    <hyperlink ref="B15" location="'01-11'!A1" display="'01-11'!A1"/>
    <hyperlink ref="B16" location="'01-12'!A1" display="'01-12'!A1"/>
    <hyperlink ref="B18" location="'02-01'!A1" display="'02-01'!A1"/>
    <hyperlink ref="B19" location="'02-02'!A1" display="'02-02'!A1"/>
    <hyperlink ref="B20" location="'02-03'!A1" display="'02-03'!A1"/>
    <hyperlink ref="B21" location="'02-04'!A1" display="'02-04'!A1"/>
    <hyperlink ref="B22" location="'02-05'!A1" display="'02-05'!A1"/>
    <hyperlink ref="B23" location="'02-06'!A1" display="'02-06'!A1"/>
    <hyperlink ref="B24" location="'02-07'!A1" display="'02-07'!A1"/>
    <hyperlink ref="B25" location="'02-08'!A1" display="'02-08'!A1"/>
    <hyperlink ref="B26" location="'02-09'!A1" display="'02-09'!A1"/>
    <hyperlink ref="B27" location="'02-10'!A1" display="'02-10'!A1"/>
    <hyperlink ref="B28" location="'02-11'!A1" display="'02-11'!A1"/>
    <hyperlink ref="B29" location="'02-12'!A1" display="'02-12'!A1"/>
    <hyperlink ref="B31" location="'03-01'!A1" display="'03-01'!A1"/>
    <hyperlink ref="B32" location="'03-02'!A1" display="'03-02'!A1"/>
    <hyperlink ref="B33" location="'03-03'!A1" display="'03-03'!A1"/>
    <hyperlink ref="B34" location="'03-04'!A1" display="'03-04'!A1"/>
    <hyperlink ref="B35" location="'03-05'!A1" display="'03-05'!A1"/>
    <hyperlink ref="B36" location="'03-06'!A1" display="'03-06'!A1"/>
    <hyperlink ref="B37" location="'03-07'!A1" display="'03-07'!A1"/>
    <hyperlink ref="B38" location="'03-08'!A1" display="'03-08'!A1"/>
    <hyperlink ref="B39" location="'03-09'!A1" display="'03-09'!A1"/>
    <hyperlink ref="B40" location="'03-10'!A1" display="'03-10'!A1"/>
    <hyperlink ref="B41" location="'03-11'!A1" display="'03-11'!A1"/>
    <hyperlink ref="B42" location="'03-12'!A1" display="'03-12'!A1"/>
    <hyperlink ref="B43" location="'03-13'!A1" display="'03-13'!A1"/>
    <hyperlink ref="B44" location="'03-14'!A1" display="'03-14'!A1"/>
    <hyperlink ref="B45" location="'03-15'!A1" display="'03-15'!A1"/>
    <hyperlink ref="B46" location="'03-16'!A1" display="'03-16'!A1"/>
    <hyperlink ref="B47" location="'03-17'!A1" display="'03-17'!A1"/>
    <hyperlink ref="B48" location="'03-18'!A1" display="'03-18'!A1"/>
    <hyperlink ref="B49" location="'03-19'!A1" display="'03-19'!A1"/>
    <hyperlink ref="B50" location="'03-20'!A1" display="'03-20'!A1"/>
    <hyperlink ref="B51" location="'03-21'!A1" display="'03-21'!A1"/>
    <hyperlink ref="B52" location="'03-22'!A1" display="'03-22'!A1"/>
    <hyperlink ref="B53" location="'03-23'!A1" display="'03-23'!A1"/>
    <hyperlink ref="B54" location="'03-24'!A1" display="'03-24'!A1"/>
    <hyperlink ref="B56" location="'04-01'!A1" display="'04-01'!A1"/>
    <hyperlink ref="B57" location="'04-02'!A1" display="'04-02'!A1"/>
    <hyperlink ref="B58" location="'04-03'!A1" display="'04-03'!A1"/>
    <hyperlink ref="B59" location="'04-04'!A1" display="'04-04'!A1"/>
    <hyperlink ref="B60" location="'04-05'!A1" display="'04-05'!A1"/>
    <hyperlink ref="B61" location="'04-06'!A1" display="'04-06'!A1"/>
    <hyperlink ref="B62" location="'04-07'!A1" display="'04-07'!A1"/>
    <hyperlink ref="B63" location="'04-08'!A1" display="'04-08'!A1"/>
    <hyperlink ref="B64" location="'04-09'!A1" display="'04-09'!A1"/>
    <hyperlink ref="B65" location="'04-10'!A1" display="'04-10'!A1"/>
    <hyperlink ref="B67" location="'05-01'!A1" display="'05-01'!A1"/>
    <hyperlink ref="B68" location="'05-02'!A1" display="'05-02'!A1"/>
    <hyperlink ref="B69" location="'05-03'!A1" display="'05-03'!A1"/>
    <hyperlink ref="B70" location="'05-04'!A1" display="'05-04'!A1"/>
    <hyperlink ref="B71" location="'05-05'!A1" display="'05-05'!A1"/>
    <hyperlink ref="B72" location="'05-06'!A1" display="'05-06'!A1"/>
    <hyperlink ref="B73" location="'05-07'!A1" display="'05-07'!A1"/>
    <hyperlink ref="B74" location="'05-08'!A1" display="'05-08'!A1"/>
    <hyperlink ref="B75" location="'05-09'!A1" display="'05-09'!A1"/>
    <hyperlink ref="B76" location="'05-10'!A1" display="'05-10'!A1"/>
    <hyperlink ref="B77" location="'05-11'!A1" display="'05-11'!A1"/>
    <hyperlink ref="B78" location="'05-12'!A1" display="'05-12'!A1"/>
    <hyperlink ref="B79" location="'05-13'!A1" display="'05-13'!A1"/>
    <hyperlink ref="B80" location="'05-14'!A1" display="'05-14'!A1"/>
    <hyperlink ref="B81" location="'05-15'!A1" display="'05-15'!A1"/>
    <hyperlink ref="B83" location="'06-01'!A1" display="'06-01'!A1"/>
    <hyperlink ref="B84" location="'06-02'!A1" display="'06-02'!A1"/>
    <hyperlink ref="B85" location="'06-03'!A1" display="'06-03'!A1"/>
    <hyperlink ref="B87" location="'07-01'!A1" display="'07-01'!A1"/>
    <hyperlink ref="B88" location="'07-02'!A1" display="'07-02'!A1"/>
    <hyperlink ref="B89" location="'07-03'!A1" display="'07-03'!A1"/>
    <hyperlink ref="B90" location="'07-04'!A1" display="'07-04'!A1"/>
    <hyperlink ref="B91" location="'07-05'!A1" display="'07-05'!A1"/>
    <hyperlink ref="B92" location="'07-06'!A1" display="'07-06'!A1"/>
    <hyperlink ref="B93" location="'07-07'!A1" display="'07-07'!A1"/>
    <hyperlink ref="B94" location="'07-08'!A1" display="'07-08'!A1"/>
    <hyperlink ref="B95" location="'07-09'!A1" display="'07-09'!A1"/>
    <hyperlink ref="B96" location="'07-10'!A1" display="'07-10'!A1"/>
    <hyperlink ref="B97" location="'07-11'!A1" display="'07-11'!A1"/>
    <hyperlink ref="B99" location="'08-01'!A1" display="'08-01'!A1"/>
    <hyperlink ref="B100" location="'08-02'!A1" display="'08-02'!A1"/>
    <hyperlink ref="B102" location="'09-01'!A1" display="'09-01'!A1"/>
    <hyperlink ref="B104" location="'10-01'!A1" display="'10-01'!A1"/>
    <hyperlink ref="B105" location="'10-02'!A1" display="'10-02'!A1"/>
    <hyperlink ref="B106" location="'10-03'!A1" display="'10-03'!A1"/>
    <hyperlink ref="B107" location="'10-04'!A1" display="'10-04'!A1"/>
    <hyperlink ref="B108" location="'10-05'!A1" display="'10-05'!A1"/>
    <hyperlink ref="B109" location="'10-06'!A1" display="'10-06'!A1"/>
    <hyperlink ref="B110" location="'10-07'!A1" display="'10-07'!A1"/>
    <hyperlink ref="B111" location="'10-08'!A1" display="'10-08'!A1"/>
    <hyperlink ref="B112" location="'10-09'!A1" display="'10-09'!A1"/>
    <hyperlink ref="B113" location="'10-10'!A1" display="'10-10'!A1"/>
    <hyperlink ref="B114" location="'10-11'!A1" display="'10-11'!A1"/>
    <hyperlink ref="B115" location="'10-12'!A1" display="'10-12'!A1"/>
    <hyperlink ref="B116" location="'10-13'!A1" display="'10-13'!A1"/>
    <hyperlink ref="B117" location="'10-14'!A1" display="'10-14'!A1"/>
    <hyperlink ref="B118" location="'10-15'!A1" display="'10-15'!A1"/>
    <hyperlink ref="B119" location="'10-16'!A1" display="'10-16'!A1"/>
    <hyperlink ref="B120" location="'10-17'!A1" display="'10-17'!A1"/>
    <hyperlink ref="B122" location="'11-01'!A1" display="'11-01'!A1"/>
    <hyperlink ref="B123" location="'11-02'!A1" display="'11-02'!A1"/>
    <hyperlink ref="B124" location="'11-03'!A1" display="'11-03'!A1"/>
    <hyperlink ref="B125" location="'11-04'!A1" display="'11-04'!A1"/>
    <hyperlink ref="B126" location="'11-05'!A1" display="'11-05'!A1"/>
    <hyperlink ref="D5" location="'01-01'!A1" display="'01-01'!A1"/>
    <hyperlink ref="D6" location="'01-02'!A1" display="'01-02'!A1"/>
    <hyperlink ref="D7" location="'01-03'!A1" display="'01-03'!A1"/>
    <hyperlink ref="D8" location="'01-04'!A1" display="'01-04'!A1"/>
    <hyperlink ref="D9" location="'01-05'!A1" display="'01-05'!A1"/>
    <hyperlink ref="D10" location="'01-06'!A1" display="'01-06'!A1"/>
    <hyperlink ref="D11" location="'01-07'!A1" display="'01-07'!A1"/>
    <hyperlink ref="D12" location="'01-08'!A1" display="'01-08'!A1"/>
    <hyperlink ref="D13" location="'01-09'!A1" display="'01-09'!A1"/>
    <hyperlink ref="D14" location="'01-10'!A1" display="'01-10'!A1"/>
    <hyperlink ref="D15" location="'01-11'!A1" display="'01-11'!A1"/>
    <hyperlink ref="D16" location="'01-12'!A1" display="'01-12'!A1"/>
    <hyperlink ref="D19" location="'02-02'!A1" display="'02-02'!A1"/>
    <hyperlink ref="D20" location="'02-03'!A1" display="'02-03'!A1"/>
    <hyperlink ref="D21" location="'02-04'!A1" display="'02-04'!A1"/>
    <hyperlink ref="D22" location="'02-05'!A1" display="'02-05'!A1"/>
    <hyperlink ref="D23" location="'02-06'!A1" display="'02-06'!A1"/>
    <hyperlink ref="D24" location="'02-07'!A1" display="'02-07'!A1"/>
    <hyperlink ref="D25" location="'02-08'!A1" display="'02-08'!A1"/>
    <hyperlink ref="D26" location="'02-09'!A1" display="'02-09'!A1"/>
    <hyperlink ref="D27" location="'02-10'!A1" display="'02-10'!A1"/>
    <hyperlink ref="D28" location="'02-11'!A1" display="'02-11'!A1"/>
    <hyperlink ref="D29" location="'02-12'!A1" display="'02-12'!A1"/>
    <hyperlink ref="D31" location="'03-01'!A1" display="'03-01'!A1"/>
    <hyperlink ref="D32" location="'03-02'!A1" display="'03-02'!A1"/>
    <hyperlink ref="D33" location="'03-03'!A1" display="'03-03'!A1"/>
    <hyperlink ref="D34" location="'03-04'!A1" display="'03-04'!A1"/>
    <hyperlink ref="D35" location="'03-05'!A1" display="'03-05'!A1"/>
    <hyperlink ref="D36" location="'03-06'!A1" display="'03-06'!A1"/>
    <hyperlink ref="D37" location="'03-07'!A1" display="'03-07'!A1"/>
    <hyperlink ref="D38" location="'03-08'!A1" display="'03-08'!A1"/>
    <hyperlink ref="D39" location="'03-09'!A1" display="'03-09'!A1"/>
    <hyperlink ref="D40" location="'03-10'!A1" display="'03-10'!A1"/>
    <hyperlink ref="D41" location="'03-11'!A1" display="'03-11'!A1"/>
    <hyperlink ref="D42" location="'03-12'!A1" display="'03-12'!A1"/>
    <hyperlink ref="D43" location="'03-13'!A1" display="'03-13'!A1"/>
    <hyperlink ref="D44" location="'03-14'!A1" display="'03-14'!A1"/>
    <hyperlink ref="D45" location="'03-15'!A1" display="'03-15'!A1"/>
    <hyperlink ref="D46" location="'03-16'!A1" display="'03-16'!A1"/>
    <hyperlink ref="D47" location="'03-17'!A1" display="'03-17'!A1"/>
    <hyperlink ref="D48" location="'03-18'!A1" display="'03-18'!A1"/>
    <hyperlink ref="D49" location="'03-19'!A1" display="'03-19'!A1"/>
    <hyperlink ref="D50" location="'03-20'!A1" display="'03-20'!A1"/>
    <hyperlink ref="D51" location="'03-21'!A1" display="'03-21'!A1"/>
    <hyperlink ref="D52" location="'03-22'!A1" display="'03-22'!A1"/>
    <hyperlink ref="D53" location="'03-23'!A1" display="'03-23'!A1"/>
    <hyperlink ref="D54" location="'03-24'!A1" display="'03-24'!A1"/>
    <hyperlink ref="D56" location="'04-01'!A1" display="'04-01'!A1"/>
    <hyperlink ref="D57" location="'04-02'!A1" display="'04-02'!A1"/>
    <hyperlink ref="D58" location="'04-03'!A1" display="'04-03'!A1"/>
    <hyperlink ref="D59" location="'04-04'!A1" display="'04-04'!A1"/>
    <hyperlink ref="D60" location="'04-05'!A1" display="'04-05'!A1"/>
    <hyperlink ref="D61" location="'04-06'!A1" display="'04-06'!A1"/>
    <hyperlink ref="D62" location="'04-07'!A1" display="'04-07'!A1"/>
    <hyperlink ref="D63" location="'04-08'!A1" display="'04-08'!A1"/>
    <hyperlink ref="D64" location="'04-09'!A1" display="'04-09'!A1"/>
    <hyperlink ref="D65" location="'04-10'!A1" display="'04-10'!A1"/>
    <hyperlink ref="D67" location="'05-01'!A1" display="'05-01'!A1"/>
    <hyperlink ref="D68" location="'05-02'!A1" display="'05-02'!A1"/>
    <hyperlink ref="D69" location="'05-03'!A1" display="'05-03'!A1"/>
    <hyperlink ref="D70" location="'05-04'!A1" display="'05-04'!A1"/>
    <hyperlink ref="D71" location="'05-05'!A1" display="'05-05'!A1"/>
    <hyperlink ref="D72" location="'05-06'!A1" display="'05-06'!A1"/>
    <hyperlink ref="D73" location="'05-07'!A1" display="'05-07'!A1"/>
    <hyperlink ref="D74" location="'05-08'!A1" display="'05-08'!A1"/>
    <hyperlink ref="D75" location="'05-09'!A1" display="'05-09'!A1"/>
    <hyperlink ref="D76" location="'05-10'!A1" display="'05-10'!A1"/>
    <hyperlink ref="D77" location="'05-11'!A1" display="'05-11'!A1"/>
    <hyperlink ref="D78" location="'05-12'!A1" display="'05-12'!A1"/>
    <hyperlink ref="D79" location="'05-13'!A1" display="'05-13'!A1"/>
    <hyperlink ref="D80" location="'05-14'!A1" display="'05-14'!A1"/>
    <hyperlink ref="D81" location="'05-15'!A1" display="'05-15'!A1"/>
    <hyperlink ref="D83" location="'06-01'!A1" display="'06-01'!A1"/>
    <hyperlink ref="D84" location="'06-02'!A1" display="'06-02'!A1"/>
    <hyperlink ref="D85" location="'06-03'!A1" display="'06-03'!A1"/>
    <hyperlink ref="D87" location="'07-01'!A1" display="'07-01'!A1"/>
    <hyperlink ref="D88" location="'07-02'!A1" display="'07-02'!A1"/>
    <hyperlink ref="D89" location="'07-03'!A1" display="'07-03'!A1"/>
    <hyperlink ref="D90" location="'07-04'!A1" display="'07-04'!A1"/>
    <hyperlink ref="D91" location="'07-05'!A1" display="'07-05'!A1"/>
    <hyperlink ref="D92" location="'07-06'!A1" display="'07-06'!A1"/>
    <hyperlink ref="D93" location="'07-07'!A1" display="'07-07'!A1"/>
    <hyperlink ref="D94" location="'07-08'!A1" display="'07-08'!A1"/>
    <hyperlink ref="D95" location="'07-09'!A1" display="'07-09'!A1"/>
    <hyperlink ref="D96" location="'07-10'!A1" display="'07-10'!A1"/>
    <hyperlink ref="D97" location="'07-11'!A1" display="'07-11'!A1"/>
    <hyperlink ref="D99" location="'08-01'!A1" display="'08-01'!A1"/>
    <hyperlink ref="D100" location="'08-02'!A1" display="'08-02'!A1"/>
    <hyperlink ref="D102" location="'09-01'!A1" display="'09-01'!A1"/>
    <hyperlink ref="D104" location="'10-01'!A1" display="'10-01'!A1"/>
    <hyperlink ref="D105" location="'10-02'!A1" display="'10-02'!A1"/>
    <hyperlink ref="D106" location="'10-03'!A1" display="'10-03'!A1"/>
    <hyperlink ref="D107" location="'10-04'!A1" display="'10-04'!A1"/>
    <hyperlink ref="D108" location="'10-05'!A1" display="'10-05'!A1"/>
    <hyperlink ref="D109" location="'10-06'!A1" display="'10-06'!A1"/>
    <hyperlink ref="D110" location="'10-07'!A1" display="'10-07'!A1"/>
    <hyperlink ref="D111" location="'10-08'!A1" display="'10-08'!A1"/>
    <hyperlink ref="D112" location="'10-09'!A1" display="'10-09'!A1"/>
    <hyperlink ref="D113" location="'10-10'!A1" display="'10-10'!A1"/>
    <hyperlink ref="D114" location="'10-11'!A1" display="'10-11'!A1"/>
    <hyperlink ref="D115" location="'10-12'!A1" display="'10-12'!A1"/>
    <hyperlink ref="D116" location="'10-13'!A1" display="'10-13'!A1"/>
    <hyperlink ref="D117" location="'10-14'!A1" display="'10-14'!A1"/>
    <hyperlink ref="D118" location="'10-15'!A1" display="'10-15'!A1"/>
    <hyperlink ref="D119" location="'10-16'!A1" display="'10-16'!A1"/>
    <hyperlink ref="D120" location="'10-17'!A1" display="'10-17'!A1"/>
    <hyperlink ref="D122" location="'11-01'!A1" display="'11-01'!A1"/>
    <hyperlink ref="D123" location="'11-02'!A1" display="'11-02'!A1"/>
    <hyperlink ref="D124" location="'11-03'!A1" display="'11-03'!A1"/>
    <hyperlink ref="D125" location="'11-04'!A1" display="'11-04'!A1"/>
    <hyperlink ref="D126" location="'11-05'!A1" display="'11-05'!A1"/>
    <hyperlink ref="E5" location="'01-01'!A1" display="'01-01'!A1"/>
    <hyperlink ref="E6" location="'01-02'!A1" display="'01-02'!A1"/>
    <hyperlink ref="E7" location="'01-03'!A1" display="'01-03'!A1"/>
    <hyperlink ref="E8" location="'01-04'!A1" display="'01-04'!A1"/>
    <hyperlink ref="E9" location="'01-05'!A1" display="'01-05'!A1"/>
    <hyperlink ref="E10" location="'01-06'!A1" display="'01-06'!A1"/>
    <hyperlink ref="E11" location="'01-07'!A1" display="'01-07'!A1"/>
    <hyperlink ref="E12" location="'01-08'!A1" display="'01-08'!A1"/>
    <hyperlink ref="E13" location="'01-09'!A1" display="'01-09'!A1"/>
    <hyperlink ref="E14" location="'01-10'!A1" display="'01-10'!A1"/>
    <hyperlink ref="E15" location="'01-11'!A1" display="'01-11'!A1"/>
    <hyperlink ref="E16" location="'01-12'!A1" display="'01-12'!A1"/>
    <hyperlink ref="E18" location="'02-01'!A1" display="'02-01'!A1"/>
    <hyperlink ref="E19" location="'02-02'!A1" display="'02-02'!A1"/>
    <hyperlink ref="E20" location="'02-03'!A1" display="'02-03'!A1"/>
    <hyperlink ref="E21" location="'02-04'!A1" display="'02-04'!A1"/>
    <hyperlink ref="E22" location="'02-05'!A1" display="'02-05'!A1"/>
    <hyperlink ref="E23" location="'02-06'!A1" display="'02-06'!A1"/>
    <hyperlink ref="E24" location="'02-07'!A1" display="'02-07'!A1"/>
    <hyperlink ref="E25" location="'02-08'!A1" display="'02-08'!A1"/>
    <hyperlink ref="E26" location="'02-09'!A1" display="'02-09'!A1"/>
    <hyperlink ref="E27" location="'02-10'!A1" display="'02-10'!A1"/>
    <hyperlink ref="E28" location="'02-11'!A1" display="'02-11'!A1"/>
    <hyperlink ref="E29" location="'02-12'!A1" display="'02-12'!A1"/>
    <hyperlink ref="E31" location="'03-01'!A1" display="'03-01'!A1"/>
    <hyperlink ref="E32" location="'03-02'!A1" display="'03-02'!A1"/>
    <hyperlink ref="E33" location="'03-03'!A1" display="'03-03'!A1"/>
    <hyperlink ref="E34" location="'03-04'!A1" display="'03-04'!A1"/>
    <hyperlink ref="E35" location="'03-05'!A1" display="'03-05'!A1"/>
    <hyperlink ref="E36" location="'03-06'!A1" display="'03-06'!A1"/>
    <hyperlink ref="E37" location="'03-07'!A1" display="'03-07'!A1"/>
    <hyperlink ref="E38" location="'03-08'!A1" display="'03-08'!A1"/>
    <hyperlink ref="E39" location="'03-09'!A1" display="'03-09'!A1"/>
    <hyperlink ref="E40" location="'03-10'!A1" display="'03-10'!A1"/>
    <hyperlink ref="E41" location="'03-11'!A1" display="'03-11'!A1"/>
    <hyperlink ref="E42" location="'03-12'!A1" display="'03-12'!A1"/>
    <hyperlink ref="E43" location="'03-13'!A1" display="'03-13'!A1"/>
    <hyperlink ref="E44" location="'03-14'!A1" display="'03-14'!A1"/>
    <hyperlink ref="E45" location="'03-15'!A1" display="'03-15'!A1"/>
    <hyperlink ref="E46" location="'03-16'!A1" display="'03-16'!A1"/>
    <hyperlink ref="E47" location="'03-17'!A1" display="'03-17'!A1"/>
    <hyperlink ref="E48" location="'03-18'!A1" display="'03-18'!A1"/>
    <hyperlink ref="E49" location="'03-19'!A1" display="'03-19'!A1"/>
    <hyperlink ref="E50" location="'03-20'!A1" display="'03-20'!A1"/>
    <hyperlink ref="E51" location="'03-21'!A1" display="'03-21'!A1"/>
    <hyperlink ref="E52" location="'03-22'!A1" display="'03-22'!A1"/>
    <hyperlink ref="E53" location="'03-23'!A1" display="'03-23'!A1"/>
    <hyperlink ref="E54" location="'03-24'!A1" display="'03-24'!A1"/>
    <hyperlink ref="E56" location="'04-01'!A1" display="'04-01'!A1"/>
    <hyperlink ref="E57" location="'04-02'!A1" display="'04-02'!A1"/>
    <hyperlink ref="E58" location="'04-03'!A1" display="'04-03'!A1"/>
    <hyperlink ref="E59" location="'04-04'!A1" display="'04-04'!A1"/>
    <hyperlink ref="E60" location="'04-05'!A1" display="'04-05'!A1"/>
    <hyperlink ref="E61" location="'04-06'!A1" display="'04-06'!A1"/>
    <hyperlink ref="E62" location="'04-07'!A1" display="'04-07'!A1"/>
    <hyperlink ref="E63" location="'04-08'!A1" display="'04-08'!A1"/>
    <hyperlink ref="E64" location="'04-09'!A1" display="'04-09'!A1"/>
    <hyperlink ref="E65" location="'04-10'!A1" display="'04-10'!A1"/>
    <hyperlink ref="E67" location="'05-01'!A1" display="'05-01'!A1"/>
    <hyperlink ref="E68" location="'05-02'!A1" display="'05-02'!A1"/>
    <hyperlink ref="E69" location="'05-03'!A1" display="'05-03'!A1"/>
    <hyperlink ref="E70" location="'05-04'!A1" display="'05-04'!A1"/>
    <hyperlink ref="E71" location="'05-05'!A1" display="'05-05'!A1"/>
    <hyperlink ref="E72" location="'05-06'!A1" display="'05-06'!A1"/>
    <hyperlink ref="E73" location="'05-07'!A1" display="'05-07'!A1"/>
    <hyperlink ref="E74" location="'05-08'!A1" display="'05-08'!A1"/>
    <hyperlink ref="E75" location="'05-09'!A1" display="'05-09'!A1"/>
    <hyperlink ref="E76" location="'05-10'!A1" display="'05-10'!A1"/>
    <hyperlink ref="E77" location="'05-11'!A1" display="'05-11'!A1"/>
    <hyperlink ref="E78" location="'05-12'!A1" display="'05-12'!A1"/>
    <hyperlink ref="E79" location="'05-13'!A1" display="'05-13'!A1"/>
    <hyperlink ref="E80" location="'05-14'!A1" display="'05-14'!A1"/>
    <hyperlink ref="E81" location="'05-15'!A1" display="'05-15'!A1"/>
    <hyperlink ref="E83" location="'06-01'!A1" display="'06-01'!A1"/>
    <hyperlink ref="E84" location="'06-02'!A1" display="'06-02'!A1"/>
    <hyperlink ref="E85" location="'06-03'!A1" display="'06-03'!A1"/>
    <hyperlink ref="E87" location="'07-01'!A1" display="'07-01'!A1"/>
    <hyperlink ref="E88" location="'07-02'!A1" display="'07-02'!A1"/>
    <hyperlink ref="E89" location="'07-03'!A1" display="'07-03'!A1"/>
    <hyperlink ref="E90" location="'07-04'!A1" display="'07-04'!A1"/>
    <hyperlink ref="E91" location="'07-05'!A1" display="'07-05'!A1"/>
    <hyperlink ref="E92" location="'07-06'!A1" display="'07-06'!A1"/>
    <hyperlink ref="E93" location="'07-07'!A1" display="'07-07'!A1"/>
    <hyperlink ref="E94" location="'07-08'!A1" display="'07-08'!A1"/>
    <hyperlink ref="E95" location="'07-09'!A1" display="'07-09'!A1"/>
    <hyperlink ref="E96" location="'07-10'!A1" display="'07-10'!A1"/>
    <hyperlink ref="E97" location="'07-11'!A1" display="'07-11'!A1"/>
    <hyperlink ref="E99" location="'08-01'!A1" display="'08-01'!A1"/>
    <hyperlink ref="E100" location="'08-02'!A1" display="'08-02'!A1"/>
    <hyperlink ref="E102" location="'09-01'!A1" display="'09-01'!A1"/>
    <hyperlink ref="E104" location="'10-01'!A1" display="'10-01'!A1"/>
    <hyperlink ref="E105" location="'10-02'!A1" display="'10-02'!A1"/>
    <hyperlink ref="E106" location="'10-03'!A1" display="'10-03'!A1"/>
    <hyperlink ref="E107" location="'10-04'!A1" display="'10-04'!A1"/>
    <hyperlink ref="E108" location="'10-05'!A1" display="'10-05'!A1"/>
    <hyperlink ref="E109" location="'10-06'!A1" display="'10-06'!A1"/>
    <hyperlink ref="E110" location="'10-07'!A1" display="'10-07'!A1"/>
    <hyperlink ref="E111" location="'10-08'!A1" display="'10-08'!A1"/>
    <hyperlink ref="E112" location="'10-09'!A1" display="'10-09'!A1"/>
    <hyperlink ref="E113" location="'10-10'!A1" display="'10-10'!A1"/>
    <hyperlink ref="E114" location="'10-11'!A1" display="'10-11'!A1"/>
    <hyperlink ref="E115" location="'10-12'!A1" display="'10-12'!A1"/>
    <hyperlink ref="E116" location="'10-13'!A1" display="'10-13'!A1"/>
    <hyperlink ref="E117" location="'10-14'!A1" display="'10-14'!A1"/>
    <hyperlink ref="E118" location="'10-15'!A1" display="'10-15'!A1"/>
    <hyperlink ref="E119" location="'10-16'!A1" display="'10-16'!A1"/>
    <hyperlink ref="E120" location="'10-17'!A1" display="'10-17'!A1"/>
    <hyperlink ref="E122" location="'11-01'!A1" display="'11-01'!A1"/>
    <hyperlink ref="E123" location="'11-02'!A1" display="'11-02'!A1"/>
    <hyperlink ref="E124" location="'11-03'!A1" display="'11-03'!A1"/>
    <hyperlink ref="E125" location="'11-04'!A1" display="'11-04'!A1"/>
    <hyperlink ref="E126" location="'11-05'!A1" display="'11-05'!A1"/>
    <hyperlink ref="D3" location="'Знакови, скр.--Symbols, abbr.  '!A1" display="'Знакови, скр.--Symbols, abbr.  '!A1"/>
    <hyperlink ref="A4" location="'01-01'!A1" display="'01-01'!A1"/>
    <hyperlink ref="D4" location="'01-01'!A1" display="'01-01'!A1"/>
    <hyperlink ref="A17" location="'02-01'!A1" display="'02-01'!A1"/>
    <hyperlink ref="D18" location="'02-01'!A1" display="'02-01'!A1"/>
    <hyperlink ref="D17" location="'02-01'!A1" display="'02-01'!A1"/>
    <hyperlink ref="A30" location="'03-01'!A1" display="'03-01'!A1"/>
    <hyperlink ref="D30" location="'03-01'!A1" display="'03-01'!A1"/>
    <hyperlink ref="A55" location="'04-01'!A1" display="'04-01'!A1"/>
    <hyperlink ref="D55" location="'04-01'!A1" display="'04-01'!A1"/>
    <hyperlink ref="A66" location="'05-01'!A1" display="'05-01'!A1"/>
    <hyperlink ref="D66" location="'05-01'!A1" display="'05-01'!A1"/>
    <hyperlink ref="A82" location="'06-01'!A1" display="'06-01'!A1"/>
    <hyperlink ref="D82" location="'06-01'!A1" display="'06-01'!A1"/>
    <hyperlink ref="A86" location="'07-01'!A1" display="'07-01'!A1"/>
    <hyperlink ref="D86" location="'07-01'!A1" display="'07-01'!A1"/>
    <hyperlink ref="A98" location="'08-01'!A1" display="'08-01'!A1"/>
    <hyperlink ref="D98" location="'08-01'!A1" display="'08-01'!A1"/>
    <hyperlink ref="A101" location="'09-01'!A1" display="'09-01'!A1"/>
    <hyperlink ref="D101" location="'09-01'!A1" display="'09-01'!A1"/>
    <hyperlink ref="A103" location="'10-01'!A1" display="'10-01'!A1"/>
    <hyperlink ref="D103" location="'10-01'!A1" display="'10-01'!A1"/>
    <hyperlink ref="A121" location="'11-01'!A1" display="'11-01'!A1"/>
    <hyperlink ref="D121" location="'11-01'!A1" display="'11-01'!A1"/>
    <hyperlink ref="A2" location="'Водич за кориснике--User guide'!A1" display="Водич за кориснике"/>
    <hyperlink ref="D2" location="'Водич за кориснике--User guide'!A1" display="Водич за кориснике"/>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workbookViewId="0">
      <selection activeCell="E1" sqref="E1"/>
    </sheetView>
  </sheetViews>
  <sheetFormatPr defaultRowHeight="14.25" x14ac:dyDescent="0.2"/>
  <cols>
    <col min="1" max="1" width="6.125" customWidth="1"/>
    <col min="2" max="2" width="9" customWidth="1"/>
  </cols>
  <sheetData>
    <row r="1" spans="1:9" ht="15" x14ac:dyDescent="0.25">
      <c r="A1" s="1" t="s">
        <v>53</v>
      </c>
      <c r="B1" s="2"/>
      <c r="E1" s="500" t="s">
        <v>1205</v>
      </c>
    </row>
    <row r="2" spans="1:9" ht="15" x14ac:dyDescent="0.2">
      <c r="A2" s="15" t="s">
        <v>54</v>
      </c>
      <c r="B2" s="2"/>
    </row>
    <row r="3" spans="1:9" s="50" customFormat="1" ht="10.5" customHeight="1" thickBot="1" x14ac:dyDescent="0.25">
      <c r="A3" s="47"/>
      <c r="B3" s="48"/>
    </row>
    <row r="4" spans="1:9" ht="29.25" customHeight="1" thickBot="1" x14ac:dyDescent="0.25">
      <c r="A4" s="64"/>
      <c r="B4" s="65" t="s">
        <v>55</v>
      </c>
      <c r="C4" s="65" t="s">
        <v>56</v>
      </c>
    </row>
    <row r="5" spans="1:9" x14ac:dyDescent="0.2">
      <c r="A5" s="30">
        <v>2018</v>
      </c>
      <c r="B5" s="66">
        <v>29.1</v>
      </c>
      <c r="C5" s="67">
        <v>27.6</v>
      </c>
    </row>
    <row r="6" spans="1:9" x14ac:dyDescent="0.2">
      <c r="A6" s="30">
        <v>2019</v>
      </c>
      <c r="B6" s="66">
        <v>29.3</v>
      </c>
      <c r="C6" s="67">
        <v>27.8</v>
      </c>
    </row>
    <row r="7" spans="1:9" x14ac:dyDescent="0.2">
      <c r="A7" s="30">
        <v>2020</v>
      </c>
      <c r="B7" s="66">
        <v>29.4</v>
      </c>
      <c r="C7" s="67">
        <v>27.9</v>
      </c>
      <c r="H7" s="68"/>
      <c r="I7" s="68"/>
    </row>
    <row r="8" spans="1:9" x14ac:dyDescent="0.2">
      <c r="A8" s="30">
        <v>2021</v>
      </c>
      <c r="B8" s="69">
        <v>29.3</v>
      </c>
      <c r="C8" s="67">
        <v>28.2</v>
      </c>
      <c r="H8" s="70"/>
      <c r="I8" s="68"/>
    </row>
    <row r="9" spans="1:9" ht="15" thickBot="1" x14ac:dyDescent="0.25">
      <c r="A9" s="71">
        <v>2022</v>
      </c>
      <c r="B9" s="72">
        <v>29.5</v>
      </c>
      <c r="C9" s="72">
        <v>27.7</v>
      </c>
      <c r="H9" s="68"/>
      <c r="I9" s="68"/>
    </row>
    <row r="11" spans="1:9" ht="15" x14ac:dyDescent="0.25">
      <c r="A11" s="73" t="s">
        <v>57</v>
      </c>
    </row>
    <row r="12" spans="1:9" ht="11.25" customHeight="1" x14ac:dyDescent="0.2">
      <c r="A12" s="74" t="s">
        <v>58</v>
      </c>
    </row>
    <row r="18" spans="1:1" x14ac:dyDescent="0.2">
      <c r="A18" s="1"/>
    </row>
    <row r="19" spans="1:1" x14ac:dyDescent="0.2">
      <c r="A19" s="75"/>
    </row>
  </sheetData>
  <hyperlinks>
    <hyperlink ref="E1" location="'Листа табела--List of tables'!A1" display=""/>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50" zoomScaleNormal="150" workbookViewId="0">
      <selection activeCell="C1" sqref="C1"/>
    </sheetView>
  </sheetViews>
  <sheetFormatPr defaultRowHeight="14.25" x14ac:dyDescent="0.2"/>
  <cols>
    <col min="1" max="1" width="36.125" customWidth="1"/>
    <col min="2" max="3" width="8.75" customWidth="1"/>
  </cols>
  <sheetData>
    <row r="1" spans="1:3" ht="15" x14ac:dyDescent="0.25">
      <c r="A1" s="1" t="s">
        <v>787</v>
      </c>
      <c r="C1" s="500" t="s">
        <v>1205</v>
      </c>
    </row>
    <row r="2" spans="1:3" x14ac:dyDescent="0.2">
      <c r="A2" s="15" t="s">
        <v>788</v>
      </c>
    </row>
    <row r="3" spans="1:3" ht="12.75" customHeight="1" thickBot="1" x14ac:dyDescent="0.3">
      <c r="C3" s="305" t="s">
        <v>745</v>
      </c>
    </row>
    <row r="4" spans="1:3" ht="32.25" customHeight="1" thickBot="1" x14ac:dyDescent="0.25">
      <c r="A4" s="52"/>
      <c r="B4" s="52" t="s">
        <v>66</v>
      </c>
      <c r="C4" s="52" t="s">
        <v>67</v>
      </c>
    </row>
    <row r="5" spans="1:3" x14ac:dyDescent="0.2">
      <c r="A5" s="295" t="s">
        <v>789</v>
      </c>
      <c r="B5" s="312">
        <v>1</v>
      </c>
      <c r="C5" s="312" t="s">
        <v>108</v>
      </c>
    </row>
    <row r="6" spans="1:3" x14ac:dyDescent="0.2">
      <c r="A6" s="91" t="s">
        <v>790</v>
      </c>
      <c r="B6" s="204">
        <v>2</v>
      </c>
      <c r="C6" s="204">
        <v>1</v>
      </c>
    </row>
    <row r="7" spans="1:3" x14ac:dyDescent="0.2">
      <c r="A7" s="91" t="s">
        <v>749</v>
      </c>
      <c r="B7" s="204" t="s">
        <v>108</v>
      </c>
      <c r="C7" s="204">
        <v>1</v>
      </c>
    </row>
    <row r="8" spans="1:3" x14ac:dyDescent="0.2">
      <c r="A8" s="91" t="s">
        <v>791</v>
      </c>
      <c r="B8" s="204">
        <v>8</v>
      </c>
      <c r="C8" s="204">
        <v>20</v>
      </c>
    </row>
    <row r="9" spans="1:3" x14ac:dyDescent="0.2">
      <c r="A9" s="91" t="s">
        <v>792</v>
      </c>
      <c r="B9" s="204">
        <v>3</v>
      </c>
      <c r="C9" s="204">
        <v>8</v>
      </c>
    </row>
    <row r="10" spans="1:3" x14ac:dyDescent="0.2">
      <c r="A10" s="91" t="s">
        <v>793</v>
      </c>
      <c r="B10" s="204">
        <v>1</v>
      </c>
      <c r="C10" s="204">
        <v>6</v>
      </c>
    </row>
    <row r="11" spans="1:3" ht="25.5" x14ac:dyDescent="0.2">
      <c r="A11" s="91" t="s">
        <v>794</v>
      </c>
      <c r="B11" s="204">
        <v>2</v>
      </c>
      <c r="C11" s="204">
        <v>5</v>
      </c>
    </row>
    <row r="12" spans="1:3" x14ac:dyDescent="0.2">
      <c r="A12" s="91" t="s">
        <v>795</v>
      </c>
      <c r="B12" s="204">
        <v>2</v>
      </c>
      <c r="C12" s="204">
        <v>3</v>
      </c>
    </row>
    <row r="13" spans="1:3" ht="15" thickBot="1" x14ac:dyDescent="0.25">
      <c r="A13" s="119" t="s">
        <v>796</v>
      </c>
      <c r="B13" s="207">
        <v>4</v>
      </c>
      <c r="C13" s="207" t="s">
        <v>108</v>
      </c>
    </row>
    <row r="15" spans="1:3" x14ac:dyDescent="0.2">
      <c r="A15" s="107" t="s">
        <v>797</v>
      </c>
    </row>
    <row r="16" spans="1:3" x14ac:dyDescent="0.2">
      <c r="A16" s="74" t="s">
        <v>798</v>
      </c>
    </row>
  </sheetData>
  <hyperlinks>
    <hyperlink ref="C1" location="'Листа табела--List of tables'!A1" display=""/>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50" zoomScaleNormal="150" workbookViewId="0">
      <selection activeCell="C1" sqref="C1"/>
    </sheetView>
  </sheetViews>
  <sheetFormatPr defaultRowHeight="14.25" x14ac:dyDescent="0.2"/>
  <cols>
    <col min="1" max="1" width="36.125" customWidth="1"/>
    <col min="2" max="3" width="8.75" customWidth="1"/>
  </cols>
  <sheetData>
    <row r="1" spans="1:3" ht="15" x14ac:dyDescent="0.25">
      <c r="A1" s="1" t="s">
        <v>799</v>
      </c>
      <c r="C1" s="500" t="s">
        <v>1205</v>
      </c>
    </row>
    <row r="2" spans="1:3" x14ac:dyDescent="0.2">
      <c r="A2" s="121" t="s">
        <v>800</v>
      </c>
    </row>
    <row r="3" spans="1:3" ht="12.75" customHeight="1" thickBot="1" x14ac:dyDescent="0.3">
      <c r="C3" s="305" t="s">
        <v>745</v>
      </c>
    </row>
    <row r="4" spans="1:3" ht="32.25" customHeight="1" thickBot="1" x14ac:dyDescent="0.25">
      <c r="A4" s="52"/>
      <c r="B4" s="52" t="s">
        <v>66</v>
      </c>
      <c r="C4" s="52" t="s">
        <v>67</v>
      </c>
    </row>
    <row r="5" spans="1:3" x14ac:dyDescent="0.2">
      <c r="A5" s="295" t="s">
        <v>801</v>
      </c>
      <c r="B5" s="312">
        <v>1</v>
      </c>
      <c r="C5" s="312" t="s">
        <v>108</v>
      </c>
    </row>
    <row r="6" spans="1:3" x14ac:dyDescent="0.2">
      <c r="A6" s="91" t="s">
        <v>802</v>
      </c>
      <c r="B6" s="204">
        <v>3</v>
      </c>
      <c r="C6" s="204">
        <v>3</v>
      </c>
    </row>
    <row r="7" spans="1:3" x14ac:dyDescent="0.2">
      <c r="A7" s="91" t="s">
        <v>803</v>
      </c>
      <c r="B7" s="204">
        <v>12</v>
      </c>
      <c r="C7" s="204">
        <v>9</v>
      </c>
    </row>
    <row r="8" spans="1:3" x14ac:dyDescent="0.2">
      <c r="A8" s="91" t="s">
        <v>804</v>
      </c>
      <c r="B8" s="204" t="s">
        <v>108</v>
      </c>
      <c r="C8" s="204">
        <v>1</v>
      </c>
    </row>
    <row r="9" spans="1:3" ht="15" thickBot="1" x14ac:dyDescent="0.25">
      <c r="A9" s="119" t="s">
        <v>805</v>
      </c>
      <c r="B9" s="207">
        <v>4</v>
      </c>
      <c r="C9" s="207">
        <v>2</v>
      </c>
    </row>
    <row r="11" spans="1:3" x14ac:dyDescent="0.2">
      <c r="A11" s="107" t="s">
        <v>806</v>
      </c>
    </row>
    <row r="12" spans="1:3" x14ac:dyDescent="0.2">
      <c r="A12" s="74" t="s">
        <v>807</v>
      </c>
    </row>
  </sheetData>
  <hyperlinks>
    <hyperlink ref="C1" location="'Листа табела--List of tables'!A1" display=""/>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50" zoomScaleNormal="150" workbookViewId="0">
      <selection activeCell="C1" sqref="C1"/>
    </sheetView>
  </sheetViews>
  <sheetFormatPr defaultRowHeight="14.25" x14ac:dyDescent="0.2"/>
  <cols>
    <col min="1" max="1" width="36.125" customWidth="1"/>
    <col min="2" max="3" width="8.75" customWidth="1"/>
  </cols>
  <sheetData>
    <row r="1" spans="1:3" ht="15" x14ac:dyDescent="0.25">
      <c r="A1" s="1" t="s">
        <v>808</v>
      </c>
      <c r="C1" s="500" t="s">
        <v>1205</v>
      </c>
    </row>
    <row r="2" spans="1:3" x14ac:dyDescent="0.2">
      <c r="A2" s="121" t="s">
        <v>809</v>
      </c>
    </row>
    <row r="3" spans="1:3" ht="12.75" customHeight="1" thickBot="1" x14ac:dyDescent="0.3">
      <c r="C3" s="305" t="s">
        <v>745</v>
      </c>
    </row>
    <row r="4" spans="1:3" ht="32.25" customHeight="1" thickBot="1" x14ac:dyDescent="0.25">
      <c r="A4" s="52"/>
      <c r="B4" s="52" t="s">
        <v>66</v>
      </c>
      <c r="C4" s="52" t="s">
        <v>67</v>
      </c>
    </row>
    <row r="5" spans="1:3" x14ac:dyDescent="0.2">
      <c r="A5" s="295" t="s">
        <v>801</v>
      </c>
      <c r="B5" s="312">
        <v>16</v>
      </c>
      <c r="C5" s="312">
        <v>6</v>
      </c>
    </row>
    <row r="6" spans="1:3" x14ac:dyDescent="0.2">
      <c r="A6" s="91" t="s">
        <v>802</v>
      </c>
      <c r="B6" s="204">
        <v>43</v>
      </c>
      <c r="C6" s="204">
        <v>21</v>
      </c>
    </row>
    <row r="7" spans="1:3" x14ac:dyDescent="0.2">
      <c r="A7" s="91" t="s">
        <v>803</v>
      </c>
      <c r="B7" s="204">
        <v>127</v>
      </c>
      <c r="C7" s="204">
        <v>63</v>
      </c>
    </row>
    <row r="8" spans="1:3" x14ac:dyDescent="0.2">
      <c r="A8" s="91" t="s">
        <v>804</v>
      </c>
      <c r="B8" s="204">
        <v>5</v>
      </c>
      <c r="C8" s="204">
        <v>2</v>
      </c>
    </row>
    <row r="9" spans="1:3" ht="15" thickBot="1" x14ac:dyDescent="0.25">
      <c r="A9" s="119" t="s">
        <v>805</v>
      </c>
      <c r="B9" s="207">
        <v>19</v>
      </c>
      <c r="C9" s="207">
        <v>7</v>
      </c>
    </row>
    <row r="11" spans="1:3" x14ac:dyDescent="0.2">
      <c r="A11" s="107" t="s">
        <v>806</v>
      </c>
    </row>
    <row r="12" spans="1:3" x14ac:dyDescent="0.2">
      <c r="A12" s="74" t="s">
        <v>807</v>
      </c>
    </row>
    <row r="15" spans="1:3" x14ac:dyDescent="0.2">
      <c r="A15" s="91"/>
    </row>
  </sheetData>
  <hyperlinks>
    <hyperlink ref="C1" location="'Листа табела--List of tables'!A1" display=""/>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50" zoomScaleNormal="150" workbookViewId="0">
      <selection activeCell="E1" sqref="E1"/>
    </sheetView>
  </sheetViews>
  <sheetFormatPr defaultRowHeight="12.75" x14ac:dyDescent="0.2"/>
  <cols>
    <col min="1" max="1" width="35.875" style="2" customWidth="1"/>
    <col min="2" max="5" width="8.125" style="2" customWidth="1"/>
    <col min="6" max="16384" width="9" style="2"/>
  </cols>
  <sheetData>
    <row r="1" spans="1:8" ht="14.25" x14ac:dyDescent="0.25">
      <c r="A1" s="186" t="s">
        <v>810</v>
      </c>
      <c r="B1" s="105"/>
      <c r="C1" s="105"/>
      <c r="D1" s="105"/>
      <c r="E1" s="500" t="s">
        <v>1205</v>
      </c>
    </row>
    <row r="2" spans="1:8" x14ac:dyDescent="0.2">
      <c r="A2" s="163" t="s">
        <v>811</v>
      </c>
      <c r="B2" s="105"/>
      <c r="C2" s="105"/>
      <c r="D2" s="105"/>
      <c r="E2" s="105"/>
    </row>
    <row r="3" spans="1:8" ht="14.25" thickBot="1" x14ac:dyDescent="0.3">
      <c r="A3" s="77"/>
      <c r="E3" s="305" t="s">
        <v>745</v>
      </c>
    </row>
    <row r="4" spans="1:8" ht="30.75" customHeight="1" thickBot="1" x14ac:dyDescent="0.25">
      <c r="A4" s="181"/>
      <c r="B4" s="461" t="s">
        <v>812</v>
      </c>
      <c r="C4" s="471"/>
      <c r="D4" s="461" t="s">
        <v>813</v>
      </c>
      <c r="E4" s="461"/>
    </row>
    <row r="5" spans="1:8" ht="26.25" thickBot="1" x14ac:dyDescent="0.25">
      <c r="A5" s="182"/>
      <c r="B5" s="99" t="s">
        <v>91</v>
      </c>
      <c r="C5" s="99" t="s">
        <v>92</v>
      </c>
      <c r="D5" s="99" t="s">
        <v>91</v>
      </c>
      <c r="E5" s="99" t="s">
        <v>92</v>
      </c>
    </row>
    <row r="6" spans="1:8" ht="15.75" customHeight="1" x14ac:dyDescent="0.2">
      <c r="A6" s="295" t="s">
        <v>814</v>
      </c>
      <c r="B6" s="166">
        <v>7</v>
      </c>
      <c r="C6" s="166">
        <v>5</v>
      </c>
      <c r="D6" s="166" t="s">
        <v>108</v>
      </c>
      <c r="E6" s="167">
        <v>1</v>
      </c>
    </row>
    <row r="7" spans="1:8" ht="15.75" customHeight="1" thickBot="1" x14ac:dyDescent="0.25">
      <c r="A7" s="119" t="s">
        <v>815</v>
      </c>
      <c r="B7" s="168">
        <v>39</v>
      </c>
      <c r="C7" s="168">
        <v>31</v>
      </c>
      <c r="D7" s="168">
        <v>3</v>
      </c>
      <c r="E7" s="169">
        <v>3</v>
      </c>
    </row>
    <row r="9" spans="1:8" ht="14.25" x14ac:dyDescent="0.2">
      <c r="A9" s="107" t="s">
        <v>806</v>
      </c>
      <c r="B9"/>
      <c r="C9"/>
      <c r="D9"/>
      <c r="E9"/>
      <c r="H9" s="383"/>
    </row>
    <row r="10" spans="1:8" ht="14.25" x14ac:dyDescent="0.2">
      <c r="A10" s="74" t="s">
        <v>807</v>
      </c>
      <c r="B10"/>
      <c r="C10"/>
      <c r="D10"/>
      <c r="E10"/>
      <c r="H10" s="75"/>
    </row>
    <row r="11" spans="1:8" ht="14.25" x14ac:dyDescent="0.2">
      <c r="B11"/>
      <c r="C11"/>
      <c r="D11"/>
      <c r="E11"/>
    </row>
    <row r="12" spans="1:8" ht="14.25" x14ac:dyDescent="0.2">
      <c r="B12"/>
      <c r="C12"/>
      <c r="D12"/>
      <c r="E12"/>
    </row>
  </sheetData>
  <mergeCells count="2">
    <mergeCell ref="B4:C4"/>
    <mergeCell ref="D4:E4"/>
  </mergeCells>
  <hyperlinks>
    <hyperlink ref="E1" location="'Листа табела--List of tables'!A1" display=""/>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140" zoomScaleNormal="140" workbookViewId="0">
      <selection activeCell="C1" sqref="C1"/>
    </sheetView>
  </sheetViews>
  <sheetFormatPr defaultRowHeight="14.25" x14ac:dyDescent="0.2"/>
  <cols>
    <col min="1" max="1" width="52.625" customWidth="1"/>
    <col min="2" max="3" width="8.75" customWidth="1"/>
  </cols>
  <sheetData>
    <row r="1" spans="1:3" ht="15" x14ac:dyDescent="0.25">
      <c r="A1" s="1" t="s">
        <v>816</v>
      </c>
      <c r="C1" s="500" t="s">
        <v>1205</v>
      </c>
    </row>
    <row r="2" spans="1:3" x14ac:dyDescent="0.2">
      <c r="A2" s="15" t="s">
        <v>817</v>
      </c>
    </row>
    <row r="3" spans="1:3" ht="15" customHeight="1" thickBot="1" x14ac:dyDescent="0.3">
      <c r="C3" s="305" t="s">
        <v>745</v>
      </c>
    </row>
    <row r="4" spans="1:3" ht="36.75" customHeight="1" thickBot="1" x14ac:dyDescent="0.25">
      <c r="A4" s="147" t="s">
        <v>818</v>
      </c>
      <c r="B4" s="52" t="s">
        <v>66</v>
      </c>
      <c r="C4" s="52" t="s">
        <v>67</v>
      </c>
    </row>
    <row r="5" spans="1:3" ht="17.25" customHeight="1" x14ac:dyDescent="0.2">
      <c r="A5" s="384" t="s">
        <v>14</v>
      </c>
      <c r="B5" s="385">
        <v>3073</v>
      </c>
      <c r="C5" s="385">
        <v>2395</v>
      </c>
    </row>
    <row r="6" spans="1:3" x14ac:dyDescent="0.2">
      <c r="A6" s="53"/>
      <c r="B6" s="353"/>
      <c r="C6" s="353"/>
    </row>
    <row r="7" spans="1:3" ht="18" customHeight="1" x14ac:dyDescent="0.2">
      <c r="A7" s="53" t="s">
        <v>819</v>
      </c>
      <c r="B7" s="353">
        <v>2061</v>
      </c>
      <c r="C7" s="353">
        <v>1723</v>
      </c>
    </row>
    <row r="8" spans="1:3" ht="47.25" customHeight="1" x14ac:dyDescent="0.2">
      <c r="A8" s="386" t="s">
        <v>820</v>
      </c>
      <c r="B8" s="387">
        <v>33</v>
      </c>
      <c r="C8" s="387">
        <v>40</v>
      </c>
    </row>
    <row r="9" spans="1:3" ht="75" customHeight="1" x14ac:dyDescent="0.2">
      <c r="A9" s="233" t="s">
        <v>821</v>
      </c>
      <c r="B9" s="353">
        <v>28</v>
      </c>
      <c r="C9" s="353">
        <v>42</v>
      </c>
    </row>
    <row r="10" spans="1:3" x14ac:dyDescent="0.2">
      <c r="A10" s="388" t="s">
        <v>822</v>
      </c>
      <c r="B10" s="387">
        <v>140</v>
      </c>
      <c r="C10" s="387">
        <v>203</v>
      </c>
    </row>
    <row r="11" spans="1:3" x14ac:dyDescent="0.2">
      <c r="A11" s="314" t="s">
        <v>823</v>
      </c>
      <c r="B11" s="353">
        <v>5</v>
      </c>
      <c r="C11" s="353">
        <v>16</v>
      </c>
    </row>
    <row r="12" spans="1:3" x14ac:dyDescent="0.2">
      <c r="A12" s="389" t="s">
        <v>824</v>
      </c>
      <c r="B12" s="387">
        <v>55</v>
      </c>
      <c r="C12" s="387">
        <v>46</v>
      </c>
    </row>
    <row r="13" spans="1:3" x14ac:dyDescent="0.2">
      <c r="A13" s="314" t="s">
        <v>825</v>
      </c>
      <c r="B13" s="353">
        <v>77</v>
      </c>
      <c r="C13" s="353">
        <v>132</v>
      </c>
    </row>
    <row r="14" spans="1:3" x14ac:dyDescent="0.2">
      <c r="A14" s="389" t="s">
        <v>826</v>
      </c>
      <c r="B14" s="387">
        <v>3</v>
      </c>
      <c r="C14" s="387">
        <v>8</v>
      </c>
    </row>
    <row r="15" spans="1:3" x14ac:dyDescent="0.2">
      <c r="A15" s="314" t="s">
        <v>827</v>
      </c>
      <c r="B15" s="353" t="s">
        <v>108</v>
      </c>
      <c r="C15" s="353">
        <v>1</v>
      </c>
    </row>
    <row r="16" spans="1:3" x14ac:dyDescent="0.2">
      <c r="A16" s="388" t="s">
        <v>828</v>
      </c>
      <c r="B16" s="387">
        <v>21</v>
      </c>
      <c r="C16" s="387">
        <v>35</v>
      </c>
    </row>
    <row r="17" spans="1:3" x14ac:dyDescent="0.2">
      <c r="A17" s="91" t="s">
        <v>829</v>
      </c>
      <c r="B17" s="353">
        <v>211</v>
      </c>
      <c r="C17" s="353">
        <v>143</v>
      </c>
    </row>
    <row r="18" spans="1:3" x14ac:dyDescent="0.2">
      <c r="A18" s="388" t="s">
        <v>830</v>
      </c>
      <c r="B18" s="387">
        <v>719</v>
      </c>
      <c r="C18" s="387">
        <v>589</v>
      </c>
    </row>
    <row r="19" spans="1:3" ht="25.5" x14ac:dyDescent="0.2">
      <c r="A19" s="91" t="s">
        <v>831</v>
      </c>
      <c r="B19" s="353">
        <v>210</v>
      </c>
      <c r="C19" s="353">
        <v>98</v>
      </c>
    </row>
    <row r="20" spans="1:3" ht="25.5" x14ac:dyDescent="0.2">
      <c r="A20" s="140" t="s">
        <v>832</v>
      </c>
      <c r="B20" s="387">
        <v>699</v>
      </c>
      <c r="C20" s="387">
        <v>573</v>
      </c>
    </row>
    <row r="21" spans="1:3" x14ac:dyDescent="0.2">
      <c r="A21" s="53"/>
      <c r="B21" s="353"/>
      <c r="C21" s="353"/>
    </row>
    <row r="22" spans="1:3" ht="18.75" customHeight="1" x14ac:dyDescent="0.2">
      <c r="A22" s="91" t="s">
        <v>833</v>
      </c>
      <c r="B22" s="353">
        <v>894</v>
      </c>
      <c r="C22" s="353">
        <v>565</v>
      </c>
    </row>
    <row r="23" spans="1:3" ht="25.5" x14ac:dyDescent="0.2">
      <c r="A23" s="140" t="s">
        <v>834</v>
      </c>
      <c r="B23" s="387">
        <v>271</v>
      </c>
      <c r="C23" s="387">
        <v>154</v>
      </c>
    </row>
    <row r="24" spans="1:3" x14ac:dyDescent="0.2">
      <c r="A24" s="91" t="s">
        <v>835</v>
      </c>
      <c r="B24" s="353">
        <v>44</v>
      </c>
      <c r="C24" s="353">
        <v>12</v>
      </c>
    </row>
    <row r="25" spans="1:3" ht="25.5" x14ac:dyDescent="0.2">
      <c r="A25" s="140" t="s">
        <v>836</v>
      </c>
      <c r="B25" s="387">
        <v>492</v>
      </c>
      <c r="C25" s="387">
        <v>388</v>
      </c>
    </row>
    <row r="26" spans="1:3" ht="21" customHeight="1" x14ac:dyDescent="0.2">
      <c r="A26" s="91" t="s">
        <v>837</v>
      </c>
      <c r="B26" s="353">
        <v>87</v>
      </c>
      <c r="C26" s="353">
        <v>11</v>
      </c>
    </row>
    <row r="27" spans="1:3" x14ac:dyDescent="0.2">
      <c r="A27" s="53"/>
      <c r="B27" s="353"/>
      <c r="C27" s="353"/>
    </row>
    <row r="28" spans="1:3" ht="15.75" thickBot="1" x14ac:dyDescent="0.25">
      <c r="A28" s="390" t="s">
        <v>838</v>
      </c>
      <c r="B28" s="391">
        <v>118</v>
      </c>
      <c r="C28" s="391">
        <v>107</v>
      </c>
    </row>
    <row r="30" spans="1:3" ht="15" x14ac:dyDescent="0.25">
      <c r="A30" s="73" t="s">
        <v>839</v>
      </c>
    </row>
    <row r="31" spans="1:3" x14ac:dyDescent="0.2">
      <c r="A31" s="392" t="s">
        <v>840</v>
      </c>
    </row>
    <row r="32" spans="1:3" x14ac:dyDescent="0.2">
      <c r="A32" s="316"/>
    </row>
    <row r="33" spans="1:1" x14ac:dyDescent="0.2">
      <c r="A33" s="107" t="s">
        <v>841</v>
      </c>
    </row>
    <row r="34" spans="1:1" x14ac:dyDescent="0.2">
      <c r="A34" s="74" t="s">
        <v>842</v>
      </c>
    </row>
  </sheetData>
  <hyperlinks>
    <hyperlink ref="C1" location="'Листа табела--List of tables'!A1" display=""/>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30" zoomScaleNormal="130" workbookViewId="0">
      <selection activeCell="C1" sqref="C1"/>
    </sheetView>
  </sheetViews>
  <sheetFormatPr defaultRowHeight="14.25" x14ac:dyDescent="0.2"/>
  <cols>
    <col min="1" max="1" width="42" customWidth="1"/>
    <col min="2" max="3" width="8.75" customWidth="1"/>
  </cols>
  <sheetData>
    <row r="1" spans="1:3" ht="15" x14ac:dyDescent="0.25">
      <c r="A1" s="1" t="s">
        <v>843</v>
      </c>
      <c r="C1" s="500" t="s">
        <v>1205</v>
      </c>
    </row>
    <row r="2" spans="1:3" x14ac:dyDescent="0.2">
      <c r="A2" s="15" t="s">
        <v>844</v>
      </c>
    </row>
    <row r="3" spans="1:3" ht="12.75" customHeight="1" thickBot="1" x14ac:dyDescent="0.3">
      <c r="C3" s="305" t="s">
        <v>745</v>
      </c>
    </row>
    <row r="4" spans="1:3" ht="32.25" customHeight="1" thickBot="1" x14ac:dyDescent="0.25">
      <c r="A4" s="52"/>
      <c r="B4" s="52" t="s">
        <v>66</v>
      </c>
      <c r="C4" s="52" t="s">
        <v>67</v>
      </c>
    </row>
    <row r="5" spans="1:3" ht="18" customHeight="1" x14ac:dyDescent="0.2">
      <c r="A5" s="295" t="s">
        <v>845</v>
      </c>
      <c r="B5" s="312">
        <v>1</v>
      </c>
      <c r="C5" s="312" t="s">
        <v>108</v>
      </c>
    </row>
    <row r="6" spans="1:3" x14ac:dyDescent="0.2">
      <c r="A6" s="91" t="s">
        <v>846</v>
      </c>
      <c r="B6" s="204" t="s">
        <v>108</v>
      </c>
      <c r="C6" s="204">
        <v>1</v>
      </c>
    </row>
    <row r="7" spans="1:3" ht="25.5" x14ac:dyDescent="0.2">
      <c r="A7" s="91" t="s">
        <v>847</v>
      </c>
      <c r="B7" s="204">
        <v>3</v>
      </c>
      <c r="C7" s="204">
        <v>12</v>
      </c>
    </row>
    <row r="8" spans="1:3" ht="25.5" x14ac:dyDescent="0.2">
      <c r="A8" s="91" t="s">
        <v>848</v>
      </c>
      <c r="B8" s="204" t="s">
        <v>108</v>
      </c>
      <c r="C8" s="204">
        <v>2</v>
      </c>
    </row>
    <row r="9" spans="1:3" ht="26.25" thickBot="1" x14ac:dyDescent="0.25">
      <c r="A9" s="119" t="s">
        <v>849</v>
      </c>
      <c r="B9" s="207">
        <v>49</v>
      </c>
      <c r="C9" s="207">
        <v>51</v>
      </c>
    </row>
    <row r="11" spans="1:3" x14ac:dyDescent="0.2">
      <c r="A11" s="107" t="s">
        <v>850</v>
      </c>
    </row>
    <row r="12" spans="1:3" x14ac:dyDescent="0.2">
      <c r="A12" s="74" t="s">
        <v>851</v>
      </c>
    </row>
    <row r="15" spans="1:3" x14ac:dyDescent="0.2">
      <c r="A15" s="91"/>
    </row>
  </sheetData>
  <hyperlinks>
    <hyperlink ref="C1" location="'Листа табела--List of tables'!A1" display=""/>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50" zoomScaleNormal="150" workbookViewId="0">
      <selection activeCell="G1" sqref="G1"/>
    </sheetView>
  </sheetViews>
  <sheetFormatPr defaultRowHeight="14.25" x14ac:dyDescent="0.2"/>
  <cols>
    <col min="1" max="1" width="6.75" customWidth="1"/>
    <col min="2" max="3" width="8.75" customWidth="1"/>
  </cols>
  <sheetData>
    <row r="1" spans="1:7" ht="15" x14ac:dyDescent="0.25">
      <c r="A1" s="1" t="s">
        <v>852</v>
      </c>
      <c r="G1" s="500" t="s">
        <v>1205</v>
      </c>
    </row>
    <row r="2" spans="1:7" x14ac:dyDescent="0.2">
      <c r="A2" s="15" t="s">
        <v>853</v>
      </c>
    </row>
    <row r="3" spans="1:7" ht="12.75" customHeight="1" thickBot="1" x14ac:dyDescent="0.3">
      <c r="C3" s="305"/>
    </row>
    <row r="4" spans="1:7" ht="32.25" customHeight="1" thickBot="1" x14ac:dyDescent="0.25">
      <c r="A4" s="52"/>
      <c r="B4" s="52" t="s">
        <v>66</v>
      </c>
      <c r="C4" s="52" t="s">
        <v>67</v>
      </c>
    </row>
    <row r="5" spans="1:7" x14ac:dyDescent="0.2">
      <c r="A5" s="393">
        <v>2018</v>
      </c>
      <c r="B5" s="394">
        <v>203</v>
      </c>
      <c r="C5" s="394">
        <v>605</v>
      </c>
    </row>
    <row r="6" spans="1:7" x14ac:dyDescent="0.2">
      <c r="A6" s="26">
        <v>2019</v>
      </c>
      <c r="B6" s="395">
        <v>214</v>
      </c>
      <c r="C6" s="395">
        <v>693</v>
      </c>
    </row>
    <row r="7" spans="1:7" x14ac:dyDescent="0.2">
      <c r="A7" s="26">
        <v>2020</v>
      </c>
      <c r="B7" s="395">
        <v>157</v>
      </c>
      <c r="C7" s="395">
        <v>575</v>
      </c>
    </row>
    <row r="8" spans="1:7" x14ac:dyDescent="0.2">
      <c r="A8" s="26">
        <v>2021</v>
      </c>
      <c r="B8" s="395">
        <v>218</v>
      </c>
      <c r="C8" s="395">
        <v>717</v>
      </c>
    </row>
    <row r="9" spans="1:7" ht="15" thickBot="1" x14ac:dyDescent="0.25">
      <c r="A9" s="228">
        <v>2022</v>
      </c>
      <c r="B9" s="396">
        <v>255</v>
      </c>
      <c r="C9" s="396">
        <v>883</v>
      </c>
    </row>
    <row r="11" spans="1:7" x14ac:dyDescent="0.2">
      <c r="A11" s="107" t="s">
        <v>854</v>
      </c>
    </row>
    <row r="12" spans="1:7" x14ac:dyDescent="0.2">
      <c r="A12" s="74" t="s">
        <v>855</v>
      </c>
    </row>
    <row r="15" spans="1:7" x14ac:dyDescent="0.2">
      <c r="A15" s="91"/>
    </row>
  </sheetData>
  <hyperlinks>
    <hyperlink ref="G1" location="'Листа табела--List of tables'!A1" display=""/>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50" zoomScaleNormal="150" workbookViewId="0">
      <selection activeCell="H1" sqref="H1"/>
    </sheetView>
  </sheetViews>
  <sheetFormatPr defaultRowHeight="14.25" x14ac:dyDescent="0.2"/>
  <cols>
    <col min="1" max="1" width="13.5" customWidth="1"/>
    <col min="2" max="3" width="8.75" customWidth="1"/>
  </cols>
  <sheetData>
    <row r="1" spans="1:8" ht="15" x14ac:dyDescent="0.25">
      <c r="A1" s="1" t="s">
        <v>856</v>
      </c>
      <c r="H1" s="500" t="s">
        <v>1205</v>
      </c>
    </row>
    <row r="2" spans="1:8" x14ac:dyDescent="0.2">
      <c r="A2" s="15" t="s">
        <v>857</v>
      </c>
    </row>
    <row r="3" spans="1:8" ht="12.75" customHeight="1" thickBot="1" x14ac:dyDescent="0.3">
      <c r="C3" s="305"/>
    </row>
    <row r="4" spans="1:8" ht="42" customHeight="1" thickBot="1" x14ac:dyDescent="0.25">
      <c r="A4" s="17" t="s">
        <v>858</v>
      </c>
      <c r="B4" s="52" t="s">
        <v>66</v>
      </c>
      <c r="C4" s="52" t="s">
        <v>67</v>
      </c>
    </row>
    <row r="5" spans="1:8" x14ac:dyDescent="0.2">
      <c r="A5" s="393" t="s">
        <v>551</v>
      </c>
      <c r="B5" s="394">
        <v>13</v>
      </c>
      <c r="C5" s="394">
        <v>26</v>
      </c>
    </row>
    <row r="6" spans="1:8" x14ac:dyDescent="0.2">
      <c r="A6" s="397" t="s">
        <v>552</v>
      </c>
      <c r="B6" s="398" t="s">
        <v>108</v>
      </c>
      <c r="C6" s="398">
        <v>12</v>
      </c>
    </row>
    <row r="7" spans="1:8" x14ac:dyDescent="0.2">
      <c r="A7" s="397" t="s">
        <v>553</v>
      </c>
      <c r="B7" s="398">
        <v>23</v>
      </c>
      <c r="C7" s="398">
        <v>110</v>
      </c>
    </row>
    <row r="8" spans="1:8" x14ac:dyDescent="0.2">
      <c r="A8" s="397" t="s">
        <v>554</v>
      </c>
      <c r="B8" s="398">
        <v>21</v>
      </c>
      <c r="C8" s="398">
        <v>79</v>
      </c>
    </row>
    <row r="9" spans="1:8" x14ac:dyDescent="0.2">
      <c r="A9" s="397" t="s">
        <v>555</v>
      </c>
      <c r="B9" s="398">
        <v>1</v>
      </c>
      <c r="C9" s="398">
        <v>7</v>
      </c>
    </row>
    <row r="10" spans="1:8" x14ac:dyDescent="0.2">
      <c r="A10" s="397" t="s">
        <v>556</v>
      </c>
      <c r="B10" s="398">
        <v>14</v>
      </c>
      <c r="C10" s="398">
        <v>108</v>
      </c>
    </row>
    <row r="11" spans="1:8" x14ac:dyDescent="0.2">
      <c r="A11" s="397" t="s">
        <v>557</v>
      </c>
      <c r="B11" s="398">
        <v>44</v>
      </c>
      <c r="C11" s="398">
        <v>165</v>
      </c>
    </row>
    <row r="12" spans="1:8" x14ac:dyDescent="0.2">
      <c r="A12" s="397" t="s">
        <v>558</v>
      </c>
      <c r="B12" s="398">
        <v>13</v>
      </c>
      <c r="C12" s="398">
        <v>33</v>
      </c>
    </row>
    <row r="13" spans="1:8" x14ac:dyDescent="0.2">
      <c r="A13" s="397" t="s">
        <v>559</v>
      </c>
      <c r="B13" s="398">
        <v>7</v>
      </c>
      <c r="C13" s="398">
        <v>15</v>
      </c>
    </row>
    <row r="14" spans="1:8" x14ac:dyDescent="0.2">
      <c r="A14" s="397" t="s">
        <v>560</v>
      </c>
      <c r="B14" s="398">
        <v>16</v>
      </c>
      <c r="C14" s="398">
        <v>78</v>
      </c>
    </row>
    <row r="15" spans="1:8" x14ac:dyDescent="0.2">
      <c r="A15" s="397" t="s">
        <v>561</v>
      </c>
      <c r="B15" s="398">
        <v>4</v>
      </c>
      <c r="C15" s="398">
        <v>9</v>
      </c>
    </row>
    <row r="16" spans="1:8" x14ac:dyDescent="0.2">
      <c r="A16" s="397" t="s">
        <v>562</v>
      </c>
      <c r="B16" s="398">
        <v>8</v>
      </c>
      <c r="C16" s="398">
        <v>21</v>
      </c>
    </row>
    <row r="17" spans="1:3" x14ac:dyDescent="0.2">
      <c r="A17" s="397" t="s">
        <v>563</v>
      </c>
      <c r="B17" s="398">
        <v>48</v>
      </c>
      <c r="C17" s="398">
        <v>131</v>
      </c>
    </row>
    <row r="18" spans="1:3" x14ac:dyDescent="0.2">
      <c r="A18" s="397" t="s">
        <v>564</v>
      </c>
      <c r="B18" s="398">
        <v>13</v>
      </c>
      <c r="C18" s="398">
        <v>41</v>
      </c>
    </row>
    <row r="19" spans="1:3" x14ac:dyDescent="0.2">
      <c r="A19" s="397" t="s">
        <v>565</v>
      </c>
      <c r="B19" s="398" t="s">
        <v>108</v>
      </c>
      <c r="C19" s="398">
        <v>1</v>
      </c>
    </row>
    <row r="20" spans="1:3" x14ac:dyDescent="0.2">
      <c r="A20" s="26" t="s">
        <v>566</v>
      </c>
      <c r="B20" s="395">
        <v>7</v>
      </c>
      <c r="C20" s="395">
        <v>7</v>
      </c>
    </row>
    <row r="21" spans="1:3" x14ac:dyDescent="0.2">
      <c r="A21" s="26" t="s">
        <v>567</v>
      </c>
      <c r="B21" s="395">
        <v>18</v>
      </c>
      <c r="C21" s="395">
        <v>24</v>
      </c>
    </row>
    <row r="22" spans="1:3" x14ac:dyDescent="0.2">
      <c r="A22" s="26" t="s">
        <v>568</v>
      </c>
      <c r="B22" s="395">
        <v>2</v>
      </c>
      <c r="C22" s="395">
        <v>13</v>
      </c>
    </row>
    <row r="23" spans="1:3" ht="15" thickBot="1" x14ac:dyDescent="0.25">
      <c r="A23" s="228" t="s">
        <v>569</v>
      </c>
      <c r="B23" s="396">
        <v>3</v>
      </c>
      <c r="C23" s="396">
        <v>3</v>
      </c>
    </row>
    <row r="24" spans="1:3" ht="11.25" customHeight="1" x14ac:dyDescent="0.2"/>
    <row r="25" spans="1:3" x14ac:dyDescent="0.2">
      <c r="A25" s="107" t="s">
        <v>854</v>
      </c>
    </row>
    <row r="26" spans="1:3" x14ac:dyDescent="0.2">
      <c r="A26" s="74" t="s">
        <v>855</v>
      </c>
    </row>
    <row r="29" spans="1:3" x14ac:dyDescent="0.2">
      <c r="A29" s="91"/>
    </row>
  </sheetData>
  <hyperlinks>
    <hyperlink ref="H1" location="'Листа табела--List of tables'!A1" display=""/>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150" zoomScaleNormal="150" workbookViewId="0">
      <selection activeCell="G1" sqref="G1"/>
    </sheetView>
  </sheetViews>
  <sheetFormatPr defaultRowHeight="14.25" x14ac:dyDescent="0.2"/>
  <cols>
    <col min="1" max="1" width="6.75" customWidth="1"/>
    <col min="2" max="3" width="8.75" customWidth="1"/>
  </cols>
  <sheetData>
    <row r="1" spans="1:10" ht="15.75" x14ac:dyDescent="0.25">
      <c r="A1" s="162" t="s">
        <v>859</v>
      </c>
      <c r="G1" s="500" t="s">
        <v>1205</v>
      </c>
    </row>
    <row r="2" spans="1:10" ht="15" x14ac:dyDescent="0.2">
      <c r="A2" s="15" t="s">
        <v>860</v>
      </c>
    </row>
    <row r="3" spans="1:10" ht="12.75" customHeight="1" thickBot="1" x14ac:dyDescent="0.3">
      <c r="C3" s="305"/>
    </row>
    <row r="4" spans="1:10" ht="32.25" customHeight="1" thickBot="1" x14ac:dyDescent="0.25">
      <c r="A4" s="52"/>
      <c r="B4" s="52" t="s">
        <v>66</v>
      </c>
      <c r="C4" s="52" t="s">
        <v>67</v>
      </c>
    </row>
    <row r="5" spans="1:10" x14ac:dyDescent="0.2">
      <c r="A5" s="393">
        <v>2018</v>
      </c>
      <c r="B5" s="394">
        <v>10928</v>
      </c>
      <c r="C5" s="394">
        <v>26133</v>
      </c>
    </row>
    <row r="6" spans="1:10" x14ac:dyDescent="0.2">
      <c r="A6" s="26">
        <v>2019</v>
      </c>
      <c r="B6" s="395">
        <v>10593</v>
      </c>
      <c r="C6" s="395">
        <v>24740</v>
      </c>
    </row>
    <row r="7" spans="1:10" x14ac:dyDescent="0.2">
      <c r="A7" s="26">
        <v>2020</v>
      </c>
      <c r="B7" s="395">
        <v>10337</v>
      </c>
      <c r="C7" s="395">
        <v>24674</v>
      </c>
    </row>
    <row r="8" spans="1:10" x14ac:dyDescent="0.2">
      <c r="A8" s="26">
        <v>2021</v>
      </c>
      <c r="B8" s="395">
        <v>10810</v>
      </c>
      <c r="C8" s="395">
        <v>31182</v>
      </c>
      <c r="I8" s="26"/>
      <c r="J8" s="26"/>
    </row>
    <row r="9" spans="1:10" ht="15" thickBot="1" x14ac:dyDescent="0.25">
      <c r="A9" s="228">
        <v>2022</v>
      </c>
      <c r="B9" s="396">
        <v>11587</v>
      </c>
      <c r="C9" s="396">
        <v>33111</v>
      </c>
      <c r="I9" s="26"/>
      <c r="J9" s="26"/>
    </row>
    <row r="10" spans="1:10" x14ac:dyDescent="0.2">
      <c r="I10" s="26"/>
      <c r="J10" s="26"/>
    </row>
    <row r="11" spans="1:10" ht="15" x14ac:dyDescent="0.25">
      <c r="A11" s="73" t="s">
        <v>861</v>
      </c>
    </row>
    <row r="12" spans="1:10" x14ac:dyDescent="0.2">
      <c r="A12" s="392" t="s">
        <v>862</v>
      </c>
    </row>
    <row r="13" spans="1:10" x14ac:dyDescent="0.2">
      <c r="I13" s="26"/>
      <c r="J13" s="26"/>
    </row>
    <row r="14" spans="1:10" x14ac:dyDescent="0.2">
      <c r="I14" s="26"/>
      <c r="J14" s="26"/>
    </row>
    <row r="15" spans="1:10" x14ac:dyDescent="0.2">
      <c r="A15" s="107" t="s">
        <v>863</v>
      </c>
      <c r="I15" s="26"/>
      <c r="J15" s="26"/>
    </row>
    <row r="16" spans="1:10" x14ac:dyDescent="0.2">
      <c r="A16" s="74" t="s">
        <v>864</v>
      </c>
      <c r="I16" s="26"/>
      <c r="J16" s="26"/>
    </row>
    <row r="19" spans="1:1" x14ac:dyDescent="0.2">
      <c r="A19" s="91"/>
    </row>
  </sheetData>
  <hyperlinks>
    <hyperlink ref="G1" location="'Листа табела--List of tables'!A1" display=""/>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150" zoomScaleNormal="150" workbookViewId="0">
      <selection activeCell="E1" sqref="E1"/>
    </sheetView>
  </sheetViews>
  <sheetFormatPr defaultRowHeight="12.75" x14ac:dyDescent="0.2"/>
  <cols>
    <col min="1" max="1" width="37.875" style="14" customWidth="1"/>
    <col min="2" max="2" width="7.75" style="14" customWidth="1"/>
    <col min="3" max="3" width="8.125" style="14" customWidth="1"/>
    <col min="4" max="4" width="7.25" style="14" customWidth="1"/>
    <col min="5" max="5" width="8.5" style="14" customWidth="1"/>
    <col min="6" max="16384" width="9" style="14"/>
  </cols>
  <sheetData>
    <row r="1" spans="1:9" ht="15" x14ac:dyDescent="0.25">
      <c r="A1" s="1" t="s">
        <v>865</v>
      </c>
      <c r="B1" s="2"/>
      <c r="C1" s="2"/>
      <c r="D1" s="2"/>
      <c r="E1" s="500" t="s">
        <v>1205</v>
      </c>
    </row>
    <row r="2" spans="1:9" ht="15" x14ac:dyDescent="0.2">
      <c r="A2" s="15" t="s">
        <v>866</v>
      </c>
      <c r="B2" s="2"/>
      <c r="C2" s="2"/>
      <c r="D2" s="2"/>
      <c r="E2" s="2"/>
    </row>
    <row r="3" spans="1:9" ht="14.25" thickBot="1" x14ac:dyDescent="0.3">
      <c r="A3" s="15"/>
      <c r="B3" s="2"/>
      <c r="C3" s="2"/>
      <c r="D3" s="2"/>
      <c r="E3" s="305" t="s">
        <v>9</v>
      </c>
    </row>
    <row r="4" spans="1:9" ht="33.75" customHeight="1" thickBot="1" x14ac:dyDescent="0.25">
      <c r="A4" s="164"/>
      <c r="B4" s="461" t="s">
        <v>867</v>
      </c>
      <c r="C4" s="471"/>
      <c r="D4" s="461" t="s">
        <v>868</v>
      </c>
      <c r="E4" s="461"/>
    </row>
    <row r="5" spans="1:9" ht="26.25" thickBot="1" x14ac:dyDescent="0.25">
      <c r="A5" s="165"/>
      <c r="B5" s="155" t="s">
        <v>91</v>
      </c>
      <c r="C5" s="155" t="s">
        <v>92</v>
      </c>
      <c r="D5" s="155" t="s">
        <v>91</v>
      </c>
      <c r="E5" s="155" t="s">
        <v>92</v>
      </c>
    </row>
    <row r="6" spans="1:9" ht="13.5" x14ac:dyDescent="0.25">
      <c r="A6" s="399" t="s">
        <v>869</v>
      </c>
      <c r="B6" s="400">
        <v>14.971088999999999</v>
      </c>
      <c r="C6" s="400">
        <v>85.028909999999996</v>
      </c>
      <c r="D6" s="102">
        <v>34.049999999999997</v>
      </c>
      <c r="E6" s="10">
        <v>65.944999999999993</v>
      </c>
    </row>
    <row r="7" spans="1:9" ht="13.5" x14ac:dyDescent="0.25">
      <c r="A7" s="401" t="s">
        <v>870</v>
      </c>
      <c r="B7" s="402">
        <v>15.54766133</v>
      </c>
      <c r="C7" s="402">
        <v>84.452330000000003</v>
      </c>
      <c r="D7" s="403">
        <v>34.25</v>
      </c>
      <c r="E7" s="404">
        <v>65.753044000000003</v>
      </c>
    </row>
    <row r="8" spans="1:9" ht="13.5" x14ac:dyDescent="0.25">
      <c r="A8" s="401" t="s">
        <v>871</v>
      </c>
      <c r="B8" s="402">
        <v>12.506979340999999</v>
      </c>
      <c r="C8" s="402">
        <v>87.493020658000006</v>
      </c>
      <c r="D8" s="403">
        <v>21.86</v>
      </c>
      <c r="E8" s="404">
        <v>78.141999999999996</v>
      </c>
    </row>
    <row r="9" spans="1:9" ht="13.5" x14ac:dyDescent="0.25">
      <c r="A9" s="401" t="s">
        <v>872</v>
      </c>
      <c r="B9" s="402">
        <v>5.1764700000000001</v>
      </c>
      <c r="C9" s="402">
        <v>94.82</v>
      </c>
      <c r="D9" s="403">
        <v>6.67</v>
      </c>
      <c r="E9" s="404">
        <v>93.33</v>
      </c>
    </row>
    <row r="10" spans="1:9" ht="27.75" thickBot="1" x14ac:dyDescent="0.3">
      <c r="A10" s="405" t="s">
        <v>873</v>
      </c>
      <c r="B10" s="406">
        <v>2.1978019999999998</v>
      </c>
      <c r="C10" s="406">
        <v>97.802189999999996</v>
      </c>
      <c r="D10" s="106">
        <v>50</v>
      </c>
      <c r="E10" s="13">
        <v>50</v>
      </c>
    </row>
    <row r="12" spans="1:9" ht="15" x14ac:dyDescent="0.25">
      <c r="A12" s="73" t="s">
        <v>861</v>
      </c>
      <c r="B12"/>
      <c r="C12"/>
      <c r="D12"/>
      <c r="E12"/>
      <c r="F12"/>
      <c r="G12"/>
      <c r="H12"/>
      <c r="I12"/>
    </row>
    <row r="13" spans="1:9" ht="14.25" x14ac:dyDescent="0.2">
      <c r="A13" s="392" t="s">
        <v>862</v>
      </c>
      <c r="B13"/>
      <c r="C13"/>
      <c r="D13"/>
      <c r="E13"/>
      <c r="F13"/>
      <c r="G13"/>
      <c r="H13"/>
      <c r="I13"/>
    </row>
    <row r="14" spans="1:9" ht="14.25" x14ac:dyDescent="0.2">
      <c r="A14"/>
      <c r="B14"/>
      <c r="C14"/>
      <c r="D14"/>
      <c r="E14"/>
      <c r="F14"/>
      <c r="G14"/>
      <c r="H14"/>
      <c r="I14"/>
    </row>
    <row r="15" spans="1:9" x14ac:dyDescent="0.2">
      <c r="A15" s="107" t="s">
        <v>863</v>
      </c>
    </row>
    <row r="16" spans="1:9" x14ac:dyDescent="0.2">
      <c r="A16" s="74" t="s">
        <v>864</v>
      </c>
    </row>
    <row r="17" spans="1:9" ht="14.25" x14ac:dyDescent="0.2">
      <c r="A17"/>
      <c r="B17"/>
      <c r="C17"/>
      <c r="D17"/>
      <c r="E17"/>
      <c r="F17"/>
      <c r="G17"/>
      <c r="H17"/>
      <c r="I17"/>
    </row>
    <row r="18" spans="1:9" ht="14.25" x14ac:dyDescent="0.2">
      <c r="A18"/>
      <c r="B18"/>
      <c r="C18"/>
      <c r="D18"/>
      <c r="E18"/>
      <c r="F18"/>
      <c r="G18"/>
      <c r="H18"/>
      <c r="I18"/>
    </row>
    <row r="19" spans="1:9" ht="14.25" x14ac:dyDescent="0.2">
      <c r="A19"/>
      <c r="B19"/>
      <c r="C19"/>
      <c r="D19"/>
      <c r="E19"/>
      <c r="F19"/>
      <c r="G19"/>
      <c r="H19"/>
      <c r="I19"/>
    </row>
    <row r="20" spans="1:9" ht="14.25" x14ac:dyDescent="0.2">
      <c r="A20"/>
      <c r="B20"/>
      <c r="C20"/>
      <c r="D20"/>
      <c r="E20"/>
      <c r="F20"/>
      <c r="G20"/>
      <c r="H20"/>
      <c r="I20"/>
    </row>
    <row r="21" spans="1:9" ht="14.25" x14ac:dyDescent="0.2">
      <c r="A21"/>
      <c r="B21"/>
      <c r="C21"/>
      <c r="D21"/>
      <c r="E21"/>
      <c r="F21"/>
      <c r="G21"/>
      <c r="H21"/>
      <c r="I21"/>
    </row>
    <row r="22" spans="1:9" ht="14.25" x14ac:dyDescent="0.2">
      <c r="A22"/>
      <c r="B22"/>
      <c r="C22"/>
      <c r="D22"/>
      <c r="E22"/>
      <c r="F22"/>
      <c r="G22"/>
      <c r="H22"/>
      <c r="I22"/>
    </row>
    <row r="23" spans="1:9" ht="14.25" x14ac:dyDescent="0.2">
      <c r="B23"/>
      <c r="C23"/>
      <c r="D23"/>
      <c r="E23"/>
      <c r="F23"/>
      <c r="G23"/>
      <c r="H23"/>
      <c r="I23"/>
    </row>
    <row r="24" spans="1:9" ht="14.25" x14ac:dyDescent="0.2">
      <c r="B24"/>
      <c r="C24"/>
      <c r="D24"/>
      <c r="E24"/>
      <c r="F24"/>
      <c r="G24"/>
      <c r="H24"/>
      <c r="I24"/>
    </row>
  </sheetData>
  <mergeCells count="2">
    <mergeCell ref="B4:C4"/>
    <mergeCell ref="D4:E4"/>
  </mergeCells>
  <hyperlinks>
    <hyperlink ref="E1" location="'Листа табела--List of tables'!A1" display=""/>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150" zoomScaleNormal="150" workbookViewId="0">
      <selection activeCell="D1" sqref="D1"/>
    </sheetView>
  </sheetViews>
  <sheetFormatPr defaultRowHeight="14.25" x14ac:dyDescent="0.2"/>
  <cols>
    <col min="1" max="1" width="6.125" customWidth="1"/>
    <col min="2" max="2" width="16.625" customWidth="1"/>
  </cols>
  <sheetData>
    <row r="1" spans="1:5" ht="15" x14ac:dyDescent="0.25">
      <c r="A1" s="1" t="s">
        <v>59</v>
      </c>
      <c r="B1" s="2"/>
      <c r="D1" s="500" t="s">
        <v>1205</v>
      </c>
    </row>
    <row r="2" spans="1:5" x14ac:dyDescent="0.2">
      <c r="A2" s="15" t="s">
        <v>60</v>
      </c>
      <c r="B2" s="2"/>
    </row>
    <row r="3" spans="1:5" s="50" customFormat="1" ht="10.5" customHeight="1" thickBot="1" x14ac:dyDescent="0.25">
      <c r="A3" s="47"/>
      <c r="B3" s="16" t="s">
        <v>9</v>
      </c>
    </row>
    <row r="4" spans="1:5" ht="53.25" customHeight="1" thickBot="1" x14ac:dyDescent="0.25">
      <c r="A4" s="64"/>
      <c r="B4" s="76" t="s">
        <v>61</v>
      </c>
    </row>
    <row r="5" spans="1:5" x14ac:dyDescent="0.2">
      <c r="A5" s="77">
        <v>1998</v>
      </c>
      <c r="B5" s="78">
        <v>11</v>
      </c>
      <c r="D5" s="79"/>
      <c r="E5" s="80"/>
    </row>
    <row r="6" spans="1:5" x14ac:dyDescent="0.2">
      <c r="A6" s="77">
        <v>1999</v>
      </c>
      <c r="B6" s="78">
        <v>9.6999999999999993</v>
      </c>
      <c r="D6" s="79"/>
      <c r="E6" s="80"/>
    </row>
    <row r="7" spans="1:5" x14ac:dyDescent="0.2">
      <c r="A7" s="77">
        <v>2000</v>
      </c>
      <c r="B7" s="78">
        <v>9.6999999999999993</v>
      </c>
      <c r="D7" s="79"/>
      <c r="E7" s="80"/>
    </row>
    <row r="8" spans="1:5" x14ac:dyDescent="0.2">
      <c r="A8" s="77">
        <v>2001</v>
      </c>
      <c r="B8" s="78">
        <v>11</v>
      </c>
      <c r="D8" s="79"/>
      <c r="E8" s="80"/>
    </row>
    <row r="9" spans="1:5" x14ac:dyDescent="0.2">
      <c r="A9" s="77">
        <v>2002</v>
      </c>
      <c r="B9" s="78">
        <v>11.5</v>
      </c>
      <c r="D9" s="79"/>
      <c r="E9" s="80"/>
    </row>
    <row r="10" spans="1:5" x14ac:dyDescent="0.2">
      <c r="A10" s="77">
        <v>2003</v>
      </c>
      <c r="B10" s="78">
        <v>14.099999999999998</v>
      </c>
      <c r="D10" s="79"/>
      <c r="E10" s="80"/>
    </row>
    <row r="11" spans="1:5" x14ac:dyDescent="0.2">
      <c r="A11" s="77">
        <v>2004</v>
      </c>
      <c r="B11" s="78">
        <v>13.5</v>
      </c>
      <c r="D11" s="79"/>
      <c r="E11" s="80"/>
    </row>
    <row r="12" spans="1:5" x14ac:dyDescent="0.2">
      <c r="A12" s="77">
        <v>2005</v>
      </c>
      <c r="B12" s="78">
        <v>14.800000000000002</v>
      </c>
      <c r="D12" s="79"/>
      <c r="E12" s="80"/>
    </row>
    <row r="13" spans="1:5" x14ac:dyDescent="0.2">
      <c r="A13" s="77">
        <v>2006</v>
      </c>
      <c r="B13" s="78">
        <v>15.8</v>
      </c>
      <c r="D13" s="79"/>
      <c r="E13" s="80"/>
    </row>
    <row r="14" spans="1:5" x14ac:dyDescent="0.2">
      <c r="A14" s="77">
        <v>2007</v>
      </c>
      <c r="B14" s="78">
        <v>15.1</v>
      </c>
      <c r="D14" s="79"/>
      <c r="E14" s="80"/>
    </row>
    <row r="15" spans="1:5" x14ac:dyDescent="0.2">
      <c r="A15" s="77">
        <v>2008</v>
      </c>
      <c r="B15" s="78">
        <v>15.6</v>
      </c>
      <c r="D15" s="79"/>
      <c r="E15" s="80"/>
    </row>
    <row r="16" spans="1:5" x14ac:dyDescent="0.2">
      <c r="A16" s="77">
        <v>2009</v>
      </c>
      <c r="B16" s="78">
        <v>15.4</v>
      </c>
      <c r="D16" s="79"/>
      <c r="E16" s="80"/>
    </row>
    <row r="17" spans="1:8" x14ac:dyDescent="0.2">
      <c r="A17" s="77">
        <v>2010</v>
      </c>
      <c r="B17" s="78">
        <v>15.2</v>
      </c>
      <c r="D17" s="79"/>
      <c r="E17" s="80"/>
    </row>
    <row r="18" spans="1:8" x14ac:dyDescent="0.2">
      <c r="A18" s="77">
        <v>2011</v>
      </c>
      <c r="B18" s="78">
        <v>15.299999999999999</v>
      </c>
      <c r="D18" s="79"/>
      <c r="E18" s="80"/>
    </row>
    <row r="19" spans="1:8" x14ac:dyDescent="0.2">
      <c r="A19" s="77">
        <v>2012</v>
      </c>
      <c r="B19" s="78">
        <v>15.8</v>
      </c>
      <c r="D19" s="79"/>
      <c r="E19" s="80"/>
      <c r="G19" s="68"/>
      <c r="H19" s="68"/>
    </row>
    <row r="20" spans="1:8" x14ac:dyDescent="0.2">
      <c r="A20" s="77">
        <v>2013</v>
      </c>
      <c r="B20" s="78">
        <v>17.539432176656153</v>
      </c>
      <c r="D20" s="79"/>
      <c r="E20" s="80"/>
      <c r="G20" s="70"/>
      <c r="H20" s="68"/>
    </row>
    <row r="21" spans="1:8" x14ac:dyDescent="0.2">
      <c r="A21" s="77">
        <v>2014</v>
      </c>
      <c r="B21" s="78">
        <v>16.047134440278523</v>
      </c>
      <c r="D21" s="79"/>
      <c r="E21" s="80"/>
      <c r="G21" s="68"/>
      <c r="H21" s="68"/>
    </row>
    <row r="22" spans="1:8" x14ac:dyDescent="0.2">
      <c r="A22" s="77">
        <v>2015</v>
      </c>
      <c r="B22" s="78">
        <v>16.661323073634712</v>
      </c>
      <c r="D22" s="79"/>
      <c r="E22" s="80"/>
    </row>
    <row r="23" spans="1:8" x14ac:dyDescent="0.2">
      <c r="A23" s="77">
        <v>2016</v>
      </c>
      <c r="B23" s="78">
        <v>16.46</v>
      </c>
      <c r="D23" s="79"/>
      <c r="E23" s="80"/>
    </row>
    <row r="24" spans="1:8" x14ac:dyDescent="0.2">
      <c r="A24" s="77">
        <v>2017</v>
      </c>
      <c r="B24" s="78">
        <v>17.689260092086947</v>
      </c>
      <c r="D24" s="79"/>
      <c r="E24" s="80"/>
    </row>
    <row r="25" spans="1:8" x14ac:dyDescent="0.2">
      <c r="A25" s="77">
        <v>2018</v>
      </c>
      <c r="B25" s="78">
        <v>17.558528428093645</v>
      </c>
      <c r="D25" s="79"/>
      <c r="E25" s="80"/>
    </row>
    <row r="26" spans="1:8" x14ac:dyDescent="0.2">
      <c r="A26" s="77">
        <v>2019</v>
      </c>
      <c r="B26" s="78">
        <v>17.705412982531808</v>
      </c>
      <c r="D26" s="79"/>
      <c r="E26" s="80"/>
    </row>
    <row r="27" spans="1:8" x14ac:dyDescent="0.2">
      <c r="A27" s="77">
        <v>2020</v>
      </c>
      <c r="B27" s="78">
        <v>16.089946512389478</v>
      </c>
      <c r="D27" s="79"/>
      <c r="E27" s="80"/>
    </row>
    <row r="28" spans="1:8" x14ac:dyDescent="0.2">
      <c r="A28" s="77">
        <v>2021</v>
      </c>
      <c r="B28" s="81">
        <v>16.100000000000001</v>
      </c>
      <c r="D28" s="79"/>
      <c r="E28" s="80"/>
    </row>
    <row r="29" spans="1:8" ht="15" thickBot="1" x14ac:dyDescent="0.25">
      <c r="A29" s="82">
        <v>2022</v>
      </c>
      <c r="B29" s="83">
        <v>15</v>
      </c>
      <c r="D29" s="79"/>
      <c r="E29" s="80"/>
    </row>
    <row r="32" spans="1:8" x14ac:dyDescent="0.2">
      <c r="A32" s="1"/>
    </row>
    <row r="33" spans="1:1" x14ac:dyDescent="0.2">
      <c r="A33" s="75"/>
    </row>
  </sheetData>
  <hyperlinks>
    <hyperlink ref="D1" location="'Листа табела--List of tables'!A1" display=""/>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130" zoomScaleNormal="130" workbookViewId="0">
      <selection activeCell="H1" sqref="H1"/>
    </sheetView>
  </sheetViews>
  <sheetFormatPr defaultRowHeight="12.75" x14ac:dyDescent="0.2"/>
  <cols>
    <col min="1" max="1" width="12.375" style="2" customWidth="1"/>
    <col min="2" max="5" width="9.625" style="2" customWidth="1"/>
    <col min="6" max="8" width="9" style="2"/>
    <col min="9" max="9" width="23.75" style="2" customWidth="1"/>
    <col min="10" max="16384" width="9" style="2"/>
  </cols>
  <sheetData>
    <row r="1" spans="1:11" ht="15.75" customHeight="1" x14ac:dyDescent="0.25">
      <c r="A1" s="162" t="s">
        <v>874</v>
      </c>
      <c r="H1" s="500" t="s">
        <v>1205</v>
      </c>
    </row>
    <row r="2" spans="1:11" ht="17.25" customHeight="1" x14ac:dyDescent="0.2">
      <c r="A2" s="121" t="s">
        <v>875</v>
      </c>
    </row>
    <row r="3" spans="1:11" ht="13.5" thickBot="1" x14ac:dyDescent="0.25">
      <c r="C3" s="212"/>
      <c r="E3" s="32" t="s">
        <v>9</v>
      </c>
    </row>
    <row r="4" spans="1:11" ht="27" customHeight="1" thickBot="1" x14ac:dyDescent="0.25">
      <c r="A4" s="469" t="s">
        <v>876</v>
      </c>
      <c r="B4" s="461" t="s">
        <v>867</v>
      </c>
      <c r="C4" s="471"/>
      <c r="D4" s="461" t="s">
        <v>868</v>
      </c>
      <c r="E4" s="461"/>
    </row>
    <row r="5" spans="1:11" ht="26.25" thickBot="1" x14ac:dyDescent="0.25">
      <c r="A5" s="470"/>
      <c r="B5" s="155" t="s">
        <v>91</v>
      </c>
      <c r="C5" s="155" t="s">
        <v>92</v>
      </c>
      <c r="D5" s="155" t="s">
        <v>91</v>
      </c>
      <c r="E5" s="155" t="s">
        <v>92</v>
      </c>
    </row>
    <row r="6" spans="1:11" ht="15.75" customHeight="1" x14ac:dyDescent="0.2">
      <c r="A6" s="393" t="s">
        <v>551</v>
      </c>
      <c r="B6" s="407">
        <v>9.5337999999999994</v>
      </c>
      <c r="C6" s="407">
        <v>90.465999999999994</v>
      </c>
      <c r="D6" s="407">
        <v>22.2059</v>
      </c>
      <c r="E6" s="407">
        <v>77.793999999999997</v>
      </c>
    </row>
    <row r="7" spans="1:11" ht="15.75" customHeight="1" x14ac:dyDescent="0.2">
      <c r="A7" s="397" t="s">
        <v>552</v>
      </c>
      <c r="B7" s="407">
        <v>8.5427</v>
      </c>
      <c r="C7" s="407">
        <v>91.456999999999994</v>
      </c>
      <c r="D7" s="407" t="s">
        <v>108</v>
      </c>
      <c r="E7" s="407">
        <v>100</v>
      </c>
    </row>
    <row r="8" spans="1:11" ht="15.75" customHeight="1" x14ac:dyDescent="0.2">
      <c r="A8" s="397" t="s">
        <v>553</v>
      </c>
      <c r="B8" s="407">
        <v>11.974</v>
      </c>
      <c r="C8" s="407">
        <v>88.025899999999993</v>
      </c>
      <c r="D8" s="407">
        <v>23.415099999999999</v>
      </c>
      <c r="E8" s="407">
        <v>76.584800000000001</v>
      </c>
    </row>
    <row r="9" spans="1:11" ht="15.75" customHeight="1" x14ac:dyDescent="0.2">
      <c r="A9" s="397" t="s">
        <v>554</v>
      </c>
      <c r="B9" s="407">
        <v>10.666600000000001</v>
      </c>
      <c r="C9" s="407">
        <v>89.333299999999994</v>
      </c>
      <c r="D9" s="407">
        <v>25</v>
      </c>
      <c r="E9" s="407">
        <v>75</v>
      </c>
    </row>
    <row r="10" spans="1:11" ht="15.75" customHeight="1" x14ac:dyDescent="0.2">
      <c r="A10" s="397" t="s">
        <v>555</v>
      </c>
      <c r="B10" s="222">
        <v>5.99078</v>
      </c>
      <c r="C10" s="222">
        <v>94.009200000000007</v>
      </c>
      <c r="D10" s="222">
        <v>18.420999999999999</v>
      </c>
      <c r="E10" s="222">
        <v>81.578900000000004</v>
      </c>
    </row>
    <row r="11" spans="1:11" ht="15.75" customHeight="1" x14ac:dyDescent="0.2">
      <c r="A11" s="397" t="s">
        <v>556</v>
      </c>
      <c r="B11" s="222">
        <v>9.7126999999999999</v>
      </c>
      <c r="C11" s="222">
        <v>90.287199999999999</v>
      </c>
      <c r="D11" s="222">
        <v>5.5852000000000004</v>
      </c>
      <c r="E11" s="222">
        <v>94.414699999999996</v>
      </c>
      <c r="I11"/>
      <c r="J11"/>
      <c r="K11"/>
    </row>
    <row r="12" spans="1:11" ht="15.75" customHeight="1" x14ac:dyDescent="0.2">
      <c r="A12" s="397" t="s">
        <v>557</v>
      </c>
      <c r="B12" s="222">
        <v>16.373999999999999</v>
      </c>
      <c r="C12" s="222">
        <v>83.625900000000001</v>
      </c>
      <c r="D12" s="222">
        <v>42.2014</v>
      </c>
      <c r="E12" s="222">
        <v>57.798499999999997</v>
      </c>
      <c r="I12"/>
      <c r="J12"/>
      <c r="K12"/>
    </row>
    <row r="13" spans="1:11" ht="15.75" customHeight="1" x14ac:dyDescent="0.2">
      <c r="A13" s="397" t="s">
        <v>558</v>
      </c>
      <c r="B13" s="222">
        <v>14.913600000000002</v>
      </c>
      <c r="C13" s="222">
        <v>85.086299999999994</v>
      </c>
      <c r="D13" s="222">
        <v>6.2939999999999996</v>
      </c>
      <c r="E13" s="222">
        <v>93.7059</v>
      </c>
      <c r="I13"/>
      <c r="J13"/>
      <c r="K13"/>
    </row>
    <row r="14" spans="1:11" ht="15.75" customHeight="1" x14ac:dyDescent="0.2">
      <c r="A14" s="397" t="s">
        <v>559</v>
      </c>
      <c r="B14" s="222">
        <v>14.1242</v>
      </c>
      <c r="C14" s="222">
        <v>85.875699999999995</v>
      </c>
      <c r="D14" s="222">
        <v>33.807400000000001</v>
      </c>
      <c r="E14" s="222">
        <v>66.192499999999995</v>
      </c>
      <c r="I14"/>
      <c r="J14"/>
      <c r="K14"/>
    </row>
    <row r="15" spans="1:11" ht="15.75" customHeight="1" x14ac:dyDescent="0.2">
      <c r="A15" s="397" t="s">
        <v>560</v>
      </c>
      <c r="B15" s="222">
        <v>8.5526</v>
      </c>
      <c r="C15" s="222">
        <v>91.447299999999998</v>
      </c>
      <c r="D15" s="222">
        <v>16.063099999999999</v>
      </c>
      <c r="E15" s="222">
        <v>83.936800000000005</v>
      </c>
      <c r="I15"/>
      <c r="J15"/>
      <c r="K15"/>
    </row>
    <row r="16" spans="1:11" ht="15.75" customHeight="1" x14ac:dyDescent="0.2">
      <c r="A16" s="397" t="s">
        <v>561</v>
      </c>
      <c r="B16" s="222">
        <v>9.8483999999999998</v>
      </c>
      <c r="C16" s="222">
        <v>90.151499999999999</v>
      </c>
      <c r="D16" s="222">
        <v>35.576900000000002</v>
      </c>
      <c r="E16" s="222">
        <v>64.423000000000002</v>
      </c>
      <c r="I16"/>
      <c r="J16"/>
      <c r="K16"/>
    </row>
    <row r="17" spans="1:14" ht="15.75" customHeight="1" x14ac:dyDescent="0.2">
      <c r="A17" s="397" t="s">
        <v>562</v>
      </c>
      <c r="B17" s="222">
        <v>10.6896</v>
      </c>
      <c r="C17" s="222">
        <v>89.310299999999998</v>
      </c>
      <c r="D17" s="222">
        <v>44.44</v>
      </c>
      <c r="E17" s="222">
        <v>55.55</v>
      </c>
      <c r="I17"/>
      <c r="J17"/>
      <c r="K17"/>
    </row>
    <row r="18" spans="1:14" ht="15.75" customHeight="1" x14ac:dyDescent="0.2">
      <c r="A18" s="397" t="s">
        <v>563</v>
      </c>
      <c r="B18" s="407">
        <v>15.679199999999998</v>
      </c>
      <c r="C18" s="407">
        <v>84.320700000000002</v>
      </c>
      <c r="D18" s="407">
        <v>44.911900000000003</v>
      </c>
      <c r="E18" s="407">
        <v>55.088000000000001</v>
      </c>
    </row>
    <row r="19" spans="1:14" ht="15.75" customHeight="1" x14ac:dyDescent="0.2">
      <c r="A19" s="397" t="s">
        <v>564</v>
      </c>
      <c r="B19" s="407">
        <v>19.029800000000002</v>
      </c>
      <c r="C19" s="407">
        <v>80.970100000000002</v>
      </c>
      <c r="D19" s="407">
        <v>34.1736</v>
      </c>
      <c r="E19" s="407">
        <v>65.826300000000003</v>
      </c>
    </row>
    <row r="20" spans="1:14" ht="15.75" customHeight="1" x14ac:dyDescent="0.25">
      <c r="A20" s="397" t="s">
        <v>565</v>
      </c>
      <c r="B20" s="407" t="s">
        <v>108</v>
      </c>
      <c r="C20" s="407">
        <v>100</v>
      </c>
      <c r="D20" s="407">
        <v>26.666</v>
      </c>
      <c r="E20" s="407">
        <v>73.332999999999998</v>
      </c>
      <c r="I20" s="217"/>
      <c r="J20" s="218"/>
      <c r="K20" s="218"/>
      <c r="M20" s="191"/>
      <c r="N20" s="191"/>
    </row>
    <row r="21" spans="1:14" ht="15.75" customHeight="1" x14ac:dyDescent="0.25">
      <c r="A21" s="26" t="s">
        <v>566</v>
      </c>
      <c r="B21" s="222">
        <v>38.709600000000002</v>
      </c>
      <c r="C21" s="222">
        <v>61.290299999999995</v>
      </c>
      <c r="D21" s="222">
        <v>32.024099999999997</v>
      </c>
      <c r="E21" s="222">
        <v>67.975800000000007</v>
      </c>
      <c r="I21" s="219"/>
      <c r="J21" s="218"/>
      <c r="K21" s="218"/>
      <c r="M21" s="191"/>
      <c r="N21" s="191"/>
    </row>
    <row r="22" spans="1:14" ht="15.75" customHeight="1" x14ac:dyDescent="0.25">
      <c r="A22" s="26" t="s">
        <v>567</v>
      </c>
      <c r="B22" s="407">
        <v>44.277099999999997</v>
      </c>
      <c r="C22" s="407">
        <v>55.755800000000001</v>
      </c>
      <c r="D22" s="407">
        <v>50</v>
      </c>
      <c r="E22" s="407">
        <v>50</v>
      </c>
      <c r="I22" s="219"/>
      <c r="J22" s="218"/>
      <c r="K22" s="218"/>
      <c r="M22" s="191"/>
      <c r="N22" s="191"/>
    </row>
    <row r="23" spans="1:14" ht="15.75" customHeight="1" x14ac:dyDescent="0.2">
      <c r="A23" s="26" t="s">
        <v>568</v>
      </c>
      <c r="B23" s="222">
        <v>9.7744</v>
      </c>
      <c r="C23" s="222">
        <v>90.225499999999997</v>
      </c>
      <c r="D23" s="222">
        <v>41.089100000000002</v>
      </c>
      <c r="E23" s="222">
        <v>58.910799999999995</v>
      </c>
    </row>
    <row r="24" spans="1:14" ht="15.75" customHeight="1" thickBot="1" x14ac:dyDescent="0.25">
      <c r="A24" s="228" t="s">
        <v>569</v>
      </c>
      <c r="B24" s="224">
        <v>20.454499999999999</v>
      </c>
      <c r="C24" s="224">
        <v>79.545400000000001</v>
      </c>
      <c r="D24" s="224">
        <v>69.860299999999995</v>
      </c>
      <c r="E24" s="224">
        <v>30.139600000000002</v>
      </c>
      <c r="F24" s="218"/>
      <c r="G24" s="218"/>
    </row>
    <row r="26" spans="1:14" ht="13.5" x14ac:dyDescent="0.25">
      <c r="A26" s="73" t="s">
        <v>877</v>
      </c>
    </row>
    <row r="27" spans="1:14" x14ac:dyDescent="0.2">
      <c r="A27" s="392" t="s">
        <v>878</v>
      </c>
    </row>
    <row r="29" spans="1:14" x14ac:dyDescent="0.2">
      <c r="A29" s="107" t="s">
        <v>863</v>
      </c>
    </row>
    <row r="30" spans="1:14" ht="14.25" x14ac:dyDescent="0.2">
      <c r="A30" s="74" t="s">
        <v>864</v>
      </c>
      <c r="D30"/>
      <c r="E30"/>
      <c r="F30"/>
    </row>
    <row r="31" spans="1:14" ht="14.25" x14ac:dyDescent="0.2">
      <c r="D31"/>
      <c r="E31" s="408"/>
      <c r="F31" s="408"/>
      <c r="G31"/>
    </row>
    <row r="32" spans="1:14" ht="14.25" x14ac:dyDescent="0.2">
      <c r="D32"/>
      <c r="E32" s="408"/>
      <c r="F32" s="408"/>
      <c r="G32" s="408"/>
      <c r="J32" s="409"/>
    </row>
    <row r="33" spans="1:10" ht="14.25" x14ac:dyDescent="0.2">
      <c r="D33"/>
      <c r="E33" s="408"/>
      <c r="F33" s="408"/>
      <c r="G33" s="408"/>
      <c r="J33" s="409"/>
    </row>
    <row r="34" spans="1:10" ht="14.25" x14ac:dyDescent="0.2">
      <c r="A34" s="131"/>
      <c r="D34"/>
      <c r="E34" s="408"/>
      <c r="F34" s="408"/>
      <c r="G34" s="408"/>
      <c r="J34" s="409"/>
    </row>
    <row r="35" spans="1:10" ht="14.25" x14ac:dyDescent="0.2">
      <c r="A35" s="132"/>
      <c r="D35"/>
      <c r="E35" s="408"/>
      <c r="F35" s="408"/>
      <c r="G35" s="408"/>
      <c r="J35" s="409"/>
    </row>
    <row r="36" spans="1:10" ht="14.25" x14ac:dyDescent="0.2">
      <c r="D36"/>
      <c r="E36" s="408"/>
      <c r="F36" s="408"/>
      <c r="G36" s="408"/>
      <c r="J36" s="409"/>
    </row>
    <row r="37" spans="1:10" ht="14.25" x14ac:dyDescent="0.2">
      <c r="D37"/>
      <c r="E37" s="408"/>
      <c r="F37" s="408"/>
      <c r="G37" s="408"/>
      <c r="J37" s="409"/>
    </row>
    <row r="38" spans="1:10" ht="14.25" x14ac:dyDescent="0.2">
      <c r="D38"/>
      <c r="E38" s="408"/>
      <c r="F38" s="408"/>
      <c r="G38" s="408"/>
      <c r="J38" s="409"/>
    </row>
    <row r="39" spans="1:10" ht="14.25" x14ac:dyDescent="0.2">
      <c r="D39"/>
      <c r="E39" s="408"/>
      <c r="F39" s="408"/>
      <c r="G39" s="408"/>
      <c r="J39" s="409"/>
    </row>
    <row r="40" spans="1:10" ht="14.25" x14ac:dyDescent="0.2">
      <c r="D40"/>
      <c r="E40" s="408"/>
      <c r="F40" s="408"/>
      <c r="G40" s="408"/>
      <c r="J40" s="409"/>
    </row>
    <row r="41" spans="1:10" ht="14.25" x14ac:dyDescent="0.2">
      <c r="D41"/>
      <c r="E41" s="408"/>
      <c r="F41" s="408"/>
      <c r="G41" s="408"/>
      <c r="J41" s="409"/>
    </row>
    <row r="42" spans="1:10" ht="14.25" x14ac:dyDescent="0.2">
      <c r="D42"/>
      <c r="E42" s="408"/>
      <c r="F42" s="408"/>
      <c r="G42" s="408"/>
      <c r="J42" s="409"/>
    </row>
    <row r="43" spans="1:10" ht="14.25" x14ac:dyDescent="0.2">
      <c r="D43"/>
      <c r="E43" s="408"/>
      <c r="F43" s="408"/>
      <c r="G43" s="408"/>
      <c r="J43" s="409"/>
    </row>
    <row r="44" spans="1:10" ht="14.25" x14ac:dyDescent="0.2">
      <c r="D44"/>
      <c r="E44" s="408"/>
      <c r="F44" s="408"/>
      <c r="G44" s="408"/>
      <c r="J44" s="409"/>
    </row>
    <row r="45" spans="1:10" ht="14.25" x14ac:dyDescent="0.2">
      <c r="D45"/>
      <c r="E45" s="408"/>
      <c r="F45" s="408"/>
      <c r="G45" s="408"/>
      <c r="J45" s="409"/>
    </row>
    <row r="46" spans="1:10" ht="14.25" x14ac:dyDescent="0.2">
      <c r="D46"/>
      <c r="E46" s="408"/>
      <c r="F46" s="408"/>
      <c r="G46" s="408"/>
      <c r="J46" s="409"/>
    </row>
    <row r="47" spans="1:10" ht="14.25" x14ac:dyDescent="0.2">
      <c r="D47"/>
      <c r="E47" s="408"/>
      <c r="F47" s="408"/>
      <c r="G47" s="408"/>
      <c r="J47" s="409"/>
    </row>
    <row r="48" spans="1:10" ht="14.25" x14ac:dyDescent="0.2">
      <c r="D48"/>
      <c r="E48" s="408"/>
      <c r="F48" s="408"/>
      <c r="G48" s="408"/>
      <c r="J48" s="409"/>
    </row>
    <row r="49" spans="4:10" ht="14.25" x14ac:dyDescent="0.2">
      <c r="D49"/>
      <c r="E49" s="408"/>
      <c r="F49" s="408"/>
      <c r="G49" s="408"/>
      <c r="J49" s="409"/>
    </row>
    <row r="50" spans="4:10" ht="14.25" x14ac:dyDescent="0.2">
      <c r="E50"/>
      <c r="F50" s="408"/>
      <c r="G50" s="408"/>
      <c r="I50" s="409"/>
      <c r="J50" s="409"/>
    </row>
  </sheetData>
  <mergeCells count="3">
    <mergeCell ref="A4:A5"/>
    <mergeCell ref="B4:C4"/>
    <mergeCell ref="D4:E4"/>
  </mergeCells>
  <hyperlinks>
    <hyperlink ref="H1" location="'Листа табела--List of tables'!A1" display=""/>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zoomScale="130" zoomScaleNormal="130" workbookViewId="0">
      <selection activeCell="J1" sqref="J1"/>
    </sheetView>
  </sheetViews>
  <sheetFormatPr defaultColWidth="9" defaultRowHeight="14.25" x14ac:dyDescent="0.2"/>
  <cols>
    <col min="1" max="1" width="6.375" style="14" customWidth="1"/>
    <col min="2" max="2" width="8.5" style="14" customWidth="1"/>
    <col min="3" max="10" width="8.375" style="14" customWidth="1"/>
    <col min="11" max="12" width="7.25" style="14" customWidth="1"/>
    <col min="13" max="13" width="8.25" style="14" customWidth="1"/>
    <col min="14" max="15" width="7.875" style="14" customWidth="1"/>
    <col min="16" max="16" width="8.75" customWidth="1"/>
    <col min="17" max="16384" width="9" style="14"/>
  </cols>
  <sheetData>
    <row r="1" spans="1:10" ht="15.75" x14ac:dyDescent="0.25">
      <c r="A1" s="162" t="s">
        <v>879</v>
      </c>
      <c r="B1" s="162"/>
      <c r="C1" s="1"/>
      <c r="D1" s="1"/>
      <c r="E1" s="1"/>
      <c r="F1" s="1"/>
      <c r="G1" s="1"/>
      <c r="H1" s="1"/>
      <c r="I1" s="1"/>
      <c r="J1" s="500" t="s">
        <v>1205</v>
      </c>
    </row>
    <row r="2" spans="1:10" ht="15" x14ac:dyDescent="0.2">
      <c r="A2" s="15" t="s">
        <v>880</v>
      </c>
      <c r="B2" s="15"/>
      <c r="C2" s="15"/>
      <c r="D2" s="15"/>
      <c r="E2" s="15"/>
      <c r="F2" s="15"/>
      <c r="G2" s="15"/>
      <c r="H2" s="15"/>
      <c r="I2" s="15"/>
    </row>
    <row r="3" spans="1:10" ht="13.5" customHeight="1" thickBot="1" x14ac:dyDescent="0.25">
      <c r="A3" s="15"/>
      <c r="B3" s="15"/>
      <c r="C3" s="15"/>
      <c r="D3" s="15"/>
      <c r="E3" s="15"/>
      <c r="F3" s="15"/>
      <c r="G3" s="15"/>
      <c r="H3" s="15"/>
      <c r="I3" s="15"/>
    </row>
    <row r="4" spans="1:10" ht="29.25" customHeight="1" thickBot="1" x14ac:dyDescent="0.25">
      <c r="A4" s="164"/>
      <c r="B4" s="469" t="s">
        <v>881</v>
      </c>
      <c r="C4" s="461" t="s">
        <v>882</v>
      </c>
      <c r="D4" s="461"/>
      <c r="E4" s="461"/>
      <c r="F4" s="461"/>
      <c r="G4" s="461" t="s">
        <v>883</v>
      </c>
      <c r="H4" s="461"/>
      <c r="I4" s="461"/>
      <c r="J4" s="461"/>
    </row>
    <row r="5" spans="1:10" ht="26.25" thickBot="1" x14ac:dyDescent="0.25">
      <c r="A5" s="165"/>
      <c r="B5" s="470"/>
      <c r="C5" s="7" t="s">
        <v>5</v>
      </c>
      <c r="D5" s="7" t="s">
        <v>6</v>
      </c>
      <c r="E5" s="155" t="s">
        <v>884</v>
      </c>
      <c r="F5" s="7" t="s">
        <v>885</v>
      </c>
      <c r="G5" s="7" t="s">
        <v>5</v>
      </c>
      <c r="H5" s="7" t="s">
        <v>6</v>
      </c>
      <c r="I5" s="155" t="s">
        <v>884</v>
      </c>
      <c r="J5" s="7" t="s">
        <v>885</v>
      </c>
    </row>
    <row r="6" spans="1:10" ht="18" customHeight="1" x14ac:dyDescent="0.2">
      <c r="A6" s="410" t="s">
        <v>886</v>
      </c>
      <c r="B6" s="410"/>
      <c r="C6" s="411"/>
      <c r="D6" s="411"/>
      <c r="E6" s="411"/>
      <c r="F6" s="411"/>
      <c r="G6" s="411"/>
      <c r="H6" s="411"/>
      <c r="I6" s="411"/>
      <c r="J6" s="411"/>
    </row>
    <row r="7" spans="1:10" x14ac:dyDescent="0.2">
      <c r="A7" s="8">
        <v>2021</v>
      </c>
      <c r="B7" s="91">
        <v>829</v>
      </c>
      <c r="C7" s="91">
        <v>57</v>
      </c>
      <c r="D7" s="91">
        <v>788</v>
      </c>
      <c r="E7" s="91">
        <v>2</v>
      </c>
      <c r="F7" s="91">
        <v>5</v>
      </c>
      <c r="G7" s="91">
        <v>655</v>
      </c>
      <c r="H7" s="91">
        <v>187</v>
      </c>
      <c r="I7" s="91">
        <v>108</v>
      </c>
      <c r="J7" s="91">
        <v>43</v>
      </c>
    </row>
    <row r="8" spans="1:10" x14ac:dyDescent="0.2">
      <c r="A8" s="8">
        <v>2022</v>
      </c>
      <c r="B8" s="91">
        <v>960</v>
      </c>
      <c r="C8" s="91">
        <v>75</v>
      </c>
      <c r="D8" s="91">
        <v>905</v>
      </c>
      <c r="E8" s="91">
        <v>1</v>
      </c>
      <c r="F8" s="91">
        <v>7</v>
      </c>
      <c r="G8" s="91">
        <v>738</v>
      </c>
      <c r="H8" s="91">
        <v>192</v>
      </c>
      <c r="I8" s="91">
        <v>156</v>
      </c>
      <c r="J8" s="91">
        <v>86</v>
      </c>
    </row>
    <row r="9" spans="1:10" ht="18" customHeight="1" x14ac:dyDescent="0.2">
      <c r="A9" s="410" t="s">
        <v>887</v>
      </c>
      <c r="B9" s="410"/>
      <c r="C9" s="411"/>
      <c r="D9" s="411"/>
      <c r="E9" s="411"/>
      <c r="F9" s="411"/>
      <c r="G9" s="411"/>
      <c r="H9" s="411"/>
      <c r="I9" s="411"/>
      <c r="J9" s="411"/>
    </row>
    <row r="10" spans="1:10" x14ac:dyDescent="0.2">
      <c r="A10" s="8">
        <v>2021</v>
      </c>
      <c r="B10" s="204" t="s">
        <v>108</v>
      </c>
      <c r="C10" s="204" t="s">
        <v>108</v>
      </c>
      <c r="D10" s="204" t="s">
        <v>108</v>
      </c>
      <c r="E10" s="204" t="s">
        <v>108</v>
      </c>
      <c r="F10" s="204" t="s">
        <v>108</v>
      </c>
      <c r="G10" s="204" t="s">
        <v>108</v>
      </c>
      <c r="H10" s="204" t="s">
        <v>108</v>
      </c>
      <c r="I10" s="204" t="s">
        <v>108</v>
      </c>
      <c r="J10" s="204" t="s">
        <v>108</v>
      </c>
    </row>
    <row r="11" spans="1:10" x14ac:dyDescent="0.2">
      <c r="A11" s="8">
        <v>2022</v>
      </c>
      <c r="B11" s="204" t="s">
        <v>108</v>
      </c>
      <c r="C11" s="204" t="s">
        <v>108</v>
      </c>
      <c r="D11" s="204" t="s">
        <v>108</v>
      </c>
      <c r="E11" s="204" t="s">
        <v>108</v>
      </c>
      <c r="F11" s="204" t="s">
        <v>108</v>
      </c>
      <c r="G11" s="204" t="s">
        <v>108</v>
      </c>
      <c r="H11" s="204" t="s">
        <v>108</v>
      </c>
      <c r="I11" s="204" t="s">
        <v>108</v>
      </c>
      <c r="J11" s="204" t="s">
        <v>108</v>
      </c>
    </row>
    <row r="12" spans="1:10" ht="18" customHeight="1" x14ac:dyDescent="0.2">
      <c r="A12" s="410" t="s">
        <v>888</v>
      </c>
      <c r="B12" s="410"/>
      <c r="C12" s="411"/>
      <c r="D12" s="411"/>
      <c r="E12" s="411"/>
      <c r="F12" s="411"/>
      <c r="G12" s="411"/>
      <c r="H12" s="411"/>
      <c r="I12" s="411"/>
      <c r="J12" s="411"/>
    </row>
    <row r="13" spans="1:10" x14ac:dyDescent="0.2">
      <c r="A13" s="8">
        <v>2021</v>
      </c>
      <c r="B13" s="204" t="s">
        <v>108</v>
      </c>
      <c r="C13" s="204" t="s">
        <v>108</v>
      </c>
      <c r="D13" s="204" t="s">
        <v>108</v>
      </c>
      <c r="E13" s="204" t="s">
        <v>108</v>
      </c>
      <c r="F13" s="204" t="s">
        <v>108</v>
      </c>
      <c r="G13" s="204" t="s">
        <v>108</v>
      </c>
      <c r="H13" s="204" t="s">
        <v>108</v>
      </c>
      <c r="I13" s="204" t="s">
        <v>108</v>
      </c>
      <c r="J13" s="204" t="s">
        <v>108</v>
      </c>
    </row>
    <row r="14" spans="1:10" x14ac:dyDescent="0.2">
      <c r="A14" s="8">
        <v>2022</v>
      </c>
      <c r="B14" s="204" t="s">
        <v>108</v>
      </c>
      <c r="C14" s="204" t="s">
        <v>108</v>
      </c>
      <c r="D14" s="204" t="s">
        <v>108</v>
      </c>
      <c r="E14" s="204" t="s">
        <v>108</v>
      </c>
      <c r="F14" s="204" t="s">
        <v>108</v>
      </c>
      <c r="G14" s="204" t="s">
        <v>108</v>
      </c>
      <c r="H14" s="204" t="s">
        <v>108</v>
      </c>
      <c r="I14" s="204" t="s">
        <v>108</v>
      </c>
      <c r="J14" s="204" t="s">
        <v>108</v>
      </c>
    </row>
    <row r="15" spans="1:10" ht="18" customHeight="1" x14ac:dyDescent="0.2">
      <c r="A15" s="410" t="s">
        <v>889</v>
      </c>
      <c r="B15" s="410"/>
      <c r="C15" s="411"/>
      <c r="D15" s="411"/>
      <c r="E15" s="411"/>
      <c r="F15" s="411"/>
      <c r="G15" s="411"/>
      <c r="H15" s="411"/>
      <c r="I15" s="411"/>
      <c r="J15" s="411"/>
    </row>
    <row r="16" spans="1:10" x14ac:dyDescent="0.2">
      <c r="A16" s="8">
        <v>2021</v>
      </c>
      <c r="B16" s="204" t="s">
        <v>108</v>
      </c>
      <c r="C16" s="204" t="s">
        <v>108</v>
      </c>
      <c r="D16" s="204" t="s">
        <v>108</v>
      </c>
      <c r="E16" s="204" t="s">
        <v>108</v>
      </c>
      <c r="F16" s="204" t="s">
        <v>108</v>
      </c>
      <c r="G16" s="204" t="s">
        <v>108</v>
      </c>
      <c r="H16" s="204" t="s">
        <v>108</v>
      </c>
      <c r="I16" s="204" t="s">
        <v>108</v>
      </c>
      <c r="J16" s="204" t="s">
        <v>108</v>
      </c>
    </row>
    <row r="17" spans="1:10" x14ac:dyDescent="0.2">
      <c r="A17" s="8">
        <v>2022</v>
      </c>
      <c r="B17" s="204" t="s">
        <v>108</v>
      </c>
      <c r="C17" s="204" t="s">
        <v>108</v>
      </c>
      <c r="D17" s="204" t="s">
        <v>108</v>
      </c>
      <c r="E17" s="204" t="s">
        <v>108</v>
      </c>
      <c r="F17" s="204" t="s">
        <v>108</v>
      </c>
      <c r="G17" s="204" t="s">
        <v>108</v>
      </c>
      <c r="H17" s="204" t="s">
        <v>108</v>
      </c>
      <c r="I17" s="204" t="s">
        <v>108</v>
      </c>
      <c r="J17" s="204" t="s">
        <v>108</v>
      </c>
    </row>
    <row r="18" spans="1:10" ht="18" customHeight="1" x14ac:dyDescent="0.2">
      <c r="A18" s="410" t="s">
        <v>890</v>
      </c>
      <c r="B18" s="410"/>
      <c r="C18" s="411"/>
      <c r="D18" s="411"/>
      <c r="E18" s="411"/>
      <c r="F18" s="411"/>
      <c r="G18" s="411"/>
      <c r="H18" s="411"/>
      <c r="I18" s="411"/>
      <c r="J18" s="411"/>
    </row>
    <row r="19" spans="1:10" x14ac:dyDescent="0.2">
      <c r="A19" s="8">
        <v>2021</v>
      </c>
      <c r="B19" s="204" t="s">
        <v>108</v>
      </c>
      <c r="C19" s="204" t="s">
        <v>108</v>
      </c>
      <c r="D19" s="204" t="s">
        <v>108</v>
      </c>
      <c r="E19" s="204" t="s">
        <v>108</v>
      </c>
      <c r="F19" s="204" t="s">
        <v>108</v>
      </c>
      <c r="G19" s="204" t="s">
        <v>108</v>
      </c>
      <c r="H19" s="204" t="s">
        <v>108</v>
      </c>
      <c r="I19" s="204" t="s">
        <v>108</v>
      </c>
      <c r="J19" s="204" t="s">
        <v>108</v>
      </c>
    </row>
    <row r="20" spans="1:10" x14ac:dyDescent="0.2">
      <c r="A20" s="8">
        <v>2022</v>
      </c>
      <c r="B20" s="204" t="s">
        <v>108</v>
      </c>
      <c r="C20" s="204" t="s">
        <v>108</v>
      </c>
      <c r="D20" s="204" t="s">
        <v>108</v>
      </c>
      <c r="E20" s="204" t="s">
        <v>108</v>
      </c>
      <c r="F20" s="204" t="s">
        <v>108</v>
      </c>
      <c r="G20" s="204" t="s">
        <v>108</v>
      </c>
      <c r="H20" s="204" t="s">
        <v>108</v>
      </c>
      <c r="I20" s="204" t="s">
        <v>108</v>
      </c>
      <c r="J20" s="204" t="s">
        <v>108</v>
      </c>
    </row>
    <row r="21" spans="1:10" ht="33.75" customHeight="1" x14ac:dyDescent="0.2">
      <c r="A21" s="410" t="s">
        <v>891</v>
      </c>
      <c r="B21" s="410"/>
      <c r="C21" s="411"/>
      <c r="D21" s="411"/>
      <c r="E21" s="411"/>
      <c r="F21" s="411"/>
      <c r="G21" s="411"/>
      <c r="H21" s="411"/>
      <c r="I21" s="411"/>
      <c r="J21" s="411"/>
    </row>
    <row r="22" spans="1:10" x14ac:dyDescent="0.2">
      <c r="A22" s="8">
        <v>2021</v>
      </c>
      <c r="B22" s="204" t="s">
        <v>108</v>
      </c>
      <c r="C22" s="204" t="s">
        <v>108</v>
      </c>
      <c r="D22" s="204" t="s">
        <v>108</v>
      </c>
      <c r="E22" s="204" t="s">
        <v>108</v>
      </c>
      <c r="F22" s="204" t="s">
        <v>108</v>
      </c>
      <c r="G22" s="204" t="s">
        <v>108</v>
      </c>
      <c r="H22" s="204" t="s">
        <v>108</v>
      </c>
      <c r="I22" s="204" t="s">
        <v>108</v>
      </c>
      <c r="J22" s="204" t="s">
        <v>108</v>
      </c>
    </row>
    <row r="23" spans="1:10" x14ac:dyDescent="0.2">
      <c r="A23" s="8">
        <v>2022</v>
      </c>
      <c r="B23" s="204" t="s">
        <v>108</v>
      </c>
      <c r="C23" s="204" t="s">
        <v>108</v>
      </c>
      <c r="D23" s="204" t="s">
        <v>108</v>
      </c>
      <c r="E23" s="204" t="s">
        <v>108</v>
      </c>
      <c r="F23" s="204" t="s">
        <v>108</v>
      </c>
      <c r="G23" s="204" t="s">
        <v>108</v>
      </c>
      <c r="H23" s="204" t="s">
        <v>108</v>
      </c>
      <c r="I23" s="204" t="s">
        <v>108</v>
      </c>
      <c r="J23" s="204" t="s">
        <v>108</v>
      </c>
    </row>
    <row r="24" spans="1:10" ht="18" customHeight="1" x14ac:dyDescent="0.2">
      <c r="A24" s="410" t="s">
        <v>892</v>
      </c>
      <c r="B24" s="410"/>
      <c r="C24" s="411"/>
      <c r="D24" s="411"/>
      <c r="E24" s="411"/>
      <c r="F24" s="411"/>
      <c r="G24" s="411"/>
      <c r="H24" s="411"/>
      <c r="I24" s="411"/>
      <c r="J24" s="411"/>
    </row>
    <row r="25" spans="1:10" x14ac:dyDescent="0.2">
      <c r="A25" s="8">
        <v>2021</v>
      </c>
      <c r="B25" s="204">
        <v>4</v>
      </c>
      <c r="C25" s="204" t="s">
        <v>108</v>
      </c>
      <c r="D25" s="204">
        <v>4</v>
      </c>
      <c r="E25" s="204" t="s">
        <v>108</v>
      </c>
      <c r="F25" s="204" t="s">
        <v>108</v>
      </c>
      <c r="G25" s="204">
        <v>3</v>
      </c>
      <c r="H25" s="204" t="s">
        <v>108</v>
      </c>
      <c r="I25" s="204">
        <v>1</v>
      </c>
      <c r="J25" s="204" t="s">
        <v>108</v>
      </c>
    </row>
    <row r="26" spans="1:10" x14ac:dyDescent="0.2">
      <c r="A26" s="8">
        <v>2022</v>
      </c>
      <c r="B26" s="204">
        <v>6</v>
      </c>
      <c r="C26" s="204" t="s">
        <v>108</v>
      </c>
      <c r="D26" s="204">
        <v>5</v>
      </c>
      <c r="E26" s="204" t="s">
        <v>108</v>
      </c>
      <c r="F26" s="204" t="s">
        <v>108</v>
      </c>
      <c r="G26" s="204">
        <v>3</v>
      </c>
      <c r="H26" s="204" t="s">
        <v>108</v>
      </c>
      <c r="I26" s="204">
        <v>2</v>
      </c>
      <c r="J26" s="204" t="s">
        <v>108</v>
      </c>
    </row>
    <row r="27" spans="1:10" ht="18" customHeight="1" x14ac:dyDescent="0.2">
      <c r="A27" s="410" t="s">
        <v>893</v>
      </c>
      <c r="B27" s="410"/>
      <c r="C27" s="411"/>
      <c r="D27" s="411"/>
      <c r="E27" s="411"/>
      <c r="F27" s="411"/>
      <c r="G27" s="411"/>
      <c r="H27" s="411"/>
      <c r="I27" s="411"/>
      <c r="J27" s="411"/>
    </row>
    <row r="28" spans="1:10" x14ac:dyDescent="0.2">
      <c r="A28" s="8">
        <v>2021</v>
      </c>
      <c r="B28" s="204">
        <v>4</v>
      </c>
      <c r="C28" s="204" t="s">
        <v>108</v>
      </c>
      <c r="D28" s="204">
        <v>4</v>
      </c>
      <c r="E28" s="204" t="s">
        <v>108</v>
      </c>
      <c r="F28" s="204" t="s">
        <v>108</v>
      </c>
      <c r="G28" s="204">
        <v>3</v>
      </c>
      <c r="H28" s="204" t="s">
        <v>108</v>
      </c>
      <c r="I28" s="204" t="s">
        <v>108</v>
      </c>
      <c r="J28" s="204" t="s">
        <v>108</v>
      </c>
    </row>
    <row r="29" spans="1:10" x14ac:dyDescent="0.2">
      <c r="A29" s="8">
        <v>2022</v>
      </c>
      <c r="B29" s="204">
        <v>1</v>
      </c>
      <c r="C29" s="204" t="s">
        <v>108</v>
      </c>
      <c r="D29" s="204">
        <v>1</v>
      </c>
      <c r="E29" s="204" t="s">
        <v>108</v>
      </c>
      <c r="F29" s="204" t="s">
        <v>108</v>
      </c>
      <c r="G29" s="204" t="s">
        <v>108</v>
      </c>
      <c r="H29" s="204" t="s">
        <v>108</v>
      </c>
      <c r="I29" s="204">
        <v>1</v>
      </c>
      <c r="J29" s="204" t="s">
        <v>108</v>
      </c>
    </row>
    <row r="30" spans="1:10" ht="18" customHeight="1" x14ac:dyDescent="0.2">
      <c r="A30" s="410" t="s">
        <v>894</v>
      </c>
      <c r="B30" s="410"/>
      <c r="C30" s="411"/>
      <c r="D30" s="411"/>
      <c r="E30" s="411"/>
      <c r="F30" s="411"/>
      <c r="G30" s="411"/>
      <c r="H30" s="411"/>
      <c r="I30" s="411"/>
      <c r="J30" s="411"/>
    </row>
    <row r="31" spans="1:10" x14ac:dyDescent="0.2">
      <c r="A31" s="8">
        <v>2021</v>
      </c>
      <c r="B31" s="204">
        <v>3</v>
      </c>
      <c r="C31" s="204" t="s">
        <v>108</v>
      </c>
      <c r="D31" s="204">
        <v>3</v>
      </c>
      <c r="E31" s="204" t="s">
        <v>108</v>
      </c>
      <c r="F31" s="204" t="s">
        <v>108</v>
      </c>
      <c r="G31" s="204">
        <v>3</v>
      </c>
      <c r="H31" s="204" t="s">
        <v>108</v>
      </c>
      <c r="I31" s="204" t="s">
        <v>108</v>
      </c>
      <c r="J31" s="204" t="s">
        <v>108</v>
      </c>
    </row>
    <row r="32" spans="1:10" x14ac:dyDescent="0.2">
      <c r="A32" s="8">
        <v>2022</v>
      </c>
      <c r="B32" s="204">
        <v>2</v>
      </c>
      <c r="C32" s="204" t="s">
        <v>108</v>
      </c>
      <c r="D32" s="204">
        <v>2</v>
      </c>
      <c r="E32" s="204" t="s">
        <v>108</v>
      </c>
      <c r="F32" s="204" t="s">
        <v>108</v>
      </c>
      <c r="G32" s="204">
        <v>1</v>
      </c>
      <c r="H32" s="204" t="s">
        <v>108</v>
      </c>
      <c r="I32" s="204">
        <v>1</v>
      </c>
      <c r="J32" s="204" t="s">
        <v>108</v>
      </c>
    </row>
    <row r="33" spans="1:10" ht="18" customHeight="1" x14ac:dyDescent="0.2">
      <c r="A33" s="410" t="s">
        <v>895</v>
      </c>
      <c r="B33" s="410"/>
      <c r="C33" s="411"/>
      <c r="D33" s="411"/>
      <c r="E33" s="411"/>
      <c r="F33" s="411"/>
      <c r="G33" s="411"/>
      <c r="H33" s="411"/>
      <c r="I33" s="411"/>
      <c r="J33" s="411"/>
    </row>
    <row r="34" spans="1:10" x14ac:dyDescent="0.2">
      <c r="A34" s="8">
        <v>2021</v>
      </c>
      <c r="B34" s="204" t="s">
        <v>108</v>
      </c>
      <c r="C34" s="204" t="s">
        <v>108</v>
      </c>
      <c r="D34" s="204" t="s">
        <v>108</v>
      </c>
      <c r="E34" s="204" t="s">
        <v>108</v>
      </c>
      <c r="F34" s="204" t="s">
        <v>108</v>
      </c>
      <c r="G34" s="204" t="s">
        <v>108</v>
      </c>
      <c r="H34" s="204" t="s">
        <v>108</v>
      </c>
      <c r="I34" s="204" t="s">
        <v>108</v>
      </c>
      <c r="J34" s="204" t="s">
        <v>108</v>
      </c>
    </row>
    <row r="35" spans="1:10" x14ac:dyDescent="0.2">
      <c r="A35" s="8">
        <v>2022</v>
      </c>
      <c r="B35" s="204" t="s">
        <v>108</v>
      </c>
      <c r="C35" s="204" t="s">
        <v>108</v>
      </c>
      <c r="D35" s="204" t="s">
        <v>108</v>
      </c>
      <c r="E35" s="204" t="s">
        <v>108</v>
      </c>
      <c r="F35" s="204" t="s">
        <v>108</v>
      </c>
      <c r="G35" s="204" t="s">
        <v>108</v>
      </c>
      <c r="H35" s="204" t="s">
        <v>108</v>
      </c>
      <c r="I35" s="204" t="s">
        <v>108</v>
      </c>
      <c r="J35" s="204" t="s">
        <v>108</v>
      </c>
    </row>
    <row r="36" spans="1:10" ht="18" customHeight="1" x14ac:dyDescent="0.2">
      <c r="A36" s="410" t="s">
        <v>896</v>
      </c>
      <c r="B36" s="410"/>
      <c r="C36" s="411"/>
      <c r="D36" s="411"/>
      <c r="E36" s="411"/>
      <c r="F36" s="411"/>
      <c r="G36" s="411"/>
      <c r="H36" s="411"/>
      <c r="I36" s="411"/>
      <c r="J36" s="411"/>
    </row>
    <row r="37" spans="1:10" x14ac:dyDescent="0.2">
      <c r="A37" s="8">
        <v>2021</v>
      </c>
      <c r="B37" s="204" t="s">
        <v>108</v>
      </c>
      <c r="C37" s="204" t="s">
        <v>108</v>
      </c>
      <c r="D37" s="204" t="s">
        <v>108</v>
      </c>
      <c r="E37" s="204" t="s">
        <v>108</v>
      </c>
      <c r="F37" s="204" t="s">
        <v>108</v>
      </c>
      <c r="G37" s="204" t="s">
        <v>108</v>
      </c>
      <c r="H37" s="204" t="s">
        <v>108</v>
      </c>
      <c r="I37" s="204" t="s">
        <v>108</v>
      </c>
      <c r="J37" s="204" t="s">
        <v>108</v>
      </c>
    </row>
    <row r="38" spans="1:10" x14ac:dyDescent="0.2">
      <c r="A38" s="8">
        <v>2022</v>
      </c>
      <c r="B38" s="204" t="s">
        <v>108</v>
      </c>
      <c r="C38" s="204" t="s">
        <v>108</v>
      </c>
      <c r="D38" s="204" t="s">
        <v>108</v>
      </c>
      <c r="E38" s="204" t="s">
        <v>108</v>
      </c>
      <c r="F38" s="204" t="s">
        <v>108</v>
      </c>
      <c r="G38" s="204" t="s">
        <v>108</v>
      </c>
      <c r="H38" s="204" t="s">
        <v>108</v>
      </c>
      <c r="I38" s="204" t="s">
        <v>108</v>
      </c>
      <c r="J38" s="204" t="s">
        <v>108</v>
      </c>
    </row>
    <row r="39" spans="1:10" ht="18" customHeight="1" x14ac:dyDescent="0.2">
      <c r="A39" s="410" t="s">
        <v>897</v>
      </c>
      <c r="B39" s="410"/>
      <c r="C39" s="411"/>
      <c r="D39" s="411"/>
      <c r="E39" s="411"/>
      <c r="F39" s="411"/>
      <c r="G39" s="411"/>
      <c r="H39" s="411"/>
      <c r="I39" s="411"/>
      <c r="J39" s="411"/>
    </row>
    <row r="40" spans="1:10" x14ac:dyDescent="0.2">
      <c r="A40" s="8">
        <v>2021</v>
      </c>
      <c r="B40" s="204">
        <v>1</v>
      </c>
      <c r="C40" s="204" t="s">
        <v>108</v>
      </c>
      <c r="D40" s="204">
        <v>1</v>
      </c>
      <c r="E40" s="204" t="s">
        <v>108</v>
      </c>
      <c r="F40" s="204" t="s">
        <v>108</v>
      </c>
      <c r="G40" s="204">
        <v>6</v>
      </c>
      <c r="H40" s="204" t="s">
        <v>108</v>
      </c>
      <c r="I40" s="204" t="s">
        <v>108</v>
      </c>
      <c r="J40" s="204" t="s">
        <v>108</v>
      </c>
    </row>
    <row r="41" spans="1:10" x14ac:dyDescent="0.2">
      <c r="A41" s="8">
        <v>2022</v>
      </c>
      <c r="B41" s="204">
        <v>2</v>
      </c>
      <c r="C41" s="204">
        <v>2</v>
      </c>
      <c r="D41" s="204" t="s">
        <v>108</v>
      </c>
      <c r="E41" s="204" t="s">
        <v>108</v>
      </c>
      <c r="F41" s="204" t="s">
        <v>108</v>
      </c>
      <c r="G41" s="204">
        <v>1</v>
      </c>
      <c r="H41" s="204" t="s">
        <v>108</v>
      </c>
      <c r="I41" s="204" t="s">
        <v>108</v>
      </c>
      <c r="J41" s="204" t="s">
        <v>108</v>
      </c>
    </row>
    <row r="42" spans="1:10" ht="18" customHeight="1" x14ac:dyDescent="0.2">
      <c r="A42" s="410" t="s">
        <v>898</v>
      </c>
      <c r="B42" s="410"/>
      <c r="C42" s="411"/>
      <c r="D42" s="411"/>
      <c r="E42" s="411"/>
      <c r="F42" s="411"/>
      <c r="G42" s="411"/>
      <c r="H42" s="411"/>
      <c r="I42" s="411"/>
      <c r="J42" s="411"/>
    </row>
    <row r="43" spans="1:10" x14ac:dyDescent="0.2">
      <c r="A43" s="8">
        <v>2021</v>
      </c>
      <c r="B43" s="204">
        <v>12</v>
      </c>
      <c r="C43" s="204" t="s">
        <v>108</v>
      </c>
      <c r="D43" s="204">
        <v>12</v>
      </c>
      <c r="E43" s="204" t="s">
        <v>108</v>
      </c>
      <c r="F43" s="204" t="s">
        <v>108</v>
      </c>
      <c r="G43" s="204">
        <v>3</v>
      </c>
      <c r="H43" s="204" t="s">
        <v>108</v>
      </c>
      <c r="I43" s="204">
        <v>9</v>
      </c>
      <c r="J43" s="204" t="s">
        <v>108</v>
      </c>
    </row>
    <row r="44" spans="1:10" x14ac:dyDescent="0.2">
      <c r="A44" s="8">
        <v>2022</v>
      </c>
      <c r="B44" s="204">
        <v>15</v>
      </c>
      <c r="C44" s="204" t="s">
        <v>108</v>
      </c>
      <c r="D44" s="204">
        <v>15</v>
      </c>
      <c r="E44" s="204" t="s">
        <v>108</v>
      </c>
      <c r="F44" s="204" t="s">
        <v>108</v>
      </c>
      <c r="G44" s="204">
        <v>6</v>
      </c>
      <c r="H44" s="204" t="s">
        <v>108</v>
      </c>
      <c r="I44" s="204">
        <v>9</v>
      </c>
      <c r="J44" s="204" t="s">
        <v>108</v>
      </c>
    </row>
    <row r="45" spans="1:10" ht="18" customHeight="1" x14ac:dyDescent="0.2">
      <c r="A45" s="410" t="s">
        <v>899</v>
      </c>
      <c r="B45" s="410"/>
      <c r="C45" s="411"/>
      <c r="D45" s="411"/>
      <c r="E45" s="411"/>
      <c r="F45" s="411"/>
      <c r="G45" s="411"/>
      <c r="H45" s="411"/>
      <c r="I45" s="411"/>
      <c r="J45" s="411"/>
    </row>
    <row r="46" spans="1:10" x14ac:dyDescent="0.2">
      <c r="A46" s="8">
        <v>2021</v>
      </c>
      <c r="B46" s="204" t="s">
        <v>108</v>
      </c>
      <c r="C46" s="204" t="s">
        <v>108</v>
      </c>
      <c r="D46" s="204" t="s">
        <v>108</v>
      </c>
      <c r="E46" s="204" t="s">
        <v>108</v>
      </c>
      <c r="F46" s="204" t="s">
        <v>108</v>
      </c>
      <c r="G46" s="204" t="s">
        <v>108</v>
      </c>
      <c r="H46" s="204" t="s">
        <v>108</v>
      </c>
      <c r="I46" s="204" t="s">
        <v>108</v>
      </c>
      <c r="J46" s="204" t="s">
        <v>108</v>
      </c>
    </row>
    <row r="47" spans="1:10" x14ac:dyDescent="0.2">
      <c r="A47" s="8">
        <v>2022</v>
      </c>
      <c r="B47" s="204" t="s">
        <v>108</v>
      </c>
      <c r="C47" s="204" t="s">
        <v>108</v>
      </c>
      <c r="D47" s="204" t="s">
        <v>108</v>
      </c>
      <c r="E47" s="204" t="s">
        <v>108</v>
      </c>
      <c r="F47" s="204" t="s">
        <v>108</v>
      </c>
      <c r="G47" s="204" t="s">
        <v>108</v>
      </c>
      <c r="H47" s="204" t="s">
        <v>108</v>
      </c>
      <c r="I47" s="204" t="s">
        <v>108</v>
      </c>
      <c r="J47" s="204" t="s">
        <v>108</v>
      </c>
    </row>
    <row r="48" spans="1:10" ht="18" customHeight="1" x14ac:dyDescent="0.2">
      <c r="A48" s="410" t="s">
        <v>900</v>
      </c>
      <c r="B48" s="410"/>
      <c r="C48" s="411"/>
      <c r="D48" s="411"/>
      <c r="E48" s="411"/>
      <c r="F48" s="411"/>
      <c r="G48" s="411"/>
      <c r="H48" s="411"/>
      <c r="I48" s="411"/>
      <c r="J48" s="411"/>
    </row>
    <row r="49" spans="1:10" x14ac:dyDescent="0.2">
      <c r="A49" s="8">
        <v>2021</v>
      </c>
      <c r="B49" s="204">
        <v>1</v>
      </c>
      <c r="C49" s="204" t="s">
        <v>108</v>
      </c>
      <c r="D49" s="204">
        <v>1</v>
      </c>
      <c r="E49" s="204" t="s">
        <v>108</v>
      </c>
      <c r="F49" s="204" t="s">
        <v>108</v>
      </c>
      <c r="G49" s="204" t="s">
        <v>108</v>
      </c>
      <c r="H49" s="204" t="s">
        <v>108</v>
      </c>
      <c r="I49" s="204">
        <v>1</v>
      </c>
      <c r="J49" s="204" t="s">
        <v>108</v>
      </c>
    </row>
    <row r="50" spans="1:10" x14ac:dyDescent="0.2">
      <c r="A50" s="8">
        <v>2022</v>
      </c>
      <c r="B50" s="204">
        <v>1</v>
      </c>
      <c r="C50" s="204" t="s">
        <v>108</v>
      </c>
      <c r="D50" s="204">
        <v>1</v>
      </c>
      <c r="E50" s="204" t="s">
        <v>108</v>
      </c>
      <c r="F50" s="204" t="s">
        <v>108</v>
      </c>
      <c r="G50" s="204" t="s">
        <v>108</v>
      </c>
      <c r="H50" s="204" t="s">
        <v>108</v>
      </c>
      <c r="I50" s="204">
        <v>1</v>
      </c>
      <c r="J50" s="204" t="s">
        <v>108</v>
      </c>
    </row>
    <row r="51" spans="1:10" ht="18" customHeight="1" x14ac:dyDescent="0.2">
      <c r="A51" s="410" t="s">
        <v>901</v>
      </c>
      <c r="B51" s="410"/>
      <c r="C51" s="411"/>
      <c r="D51" s="411"/>
      <c r="E51" s="411"/>
      <c r="F51" s="411"/>
      <c r="G51" s="411"/>
      <c r="H51" s="411"/>
      <c r="I51" s="411"/>
      <c r="J51" s="411"/>
    </row>
    <row r="52" spans="1:10" x14ac:dyDescent="0.2">
      <c r="A52" s="8">
        <v>2021</v>
      </c>
      <c r="B52" s="204">
        <v>30</v>
      </c>
      <c r="C52" s="204" t="s">
        <v>108</v>
      </c>
      <c r="D52" s="204">
        <v>25</v>
      </c>
      <c r="E52" s="204" t="s">
        <v>108</v>
      </c>
      <c r="F52" s="204">
        <v>1</v>
      </c>
      <c r="G52" s="204" t="s">
        <v>108</v>
      </c>
      <c r="H52" s="204" t="s">
        <v>108</v>
      </c>
      <c r="I52" s="204">
        <v>25</v>
      </c>
      <c r="J52" s="204">
        <v>1</v>
      </c>
    </row>
    <row r="53" spans="1:10" x14ac:dyDescent="0.2">
      <c r="A53" s="8">
        <v>2022</v>
      </c>
      <c r="B53" s="204">
        <v>28</v>
      </c>
      <c r="C53" s="204" t="s">
        <v>108</v>
      </c>
      <c r="D53" s="204">
        <v>25</v>
      </c>
      <c r="E53" s="204" t="s">
        <v>108</v>
      </c>
      <c r="F53" s="204">
        <v>3</v>
      </c>
      <c r="G53" s="204" t="s">
        <v>108</v>
      </c>
      <c r="H53" s="204" t="s">
        <v>108</v>
      </c>
      <c r="I53" s="204">
        <v>26</v>
      </c>
      <c r="J53" s="204">
        <v>2</v>
      </c>
    </row>
    <row r="54" spans="1:10" ht="18" customHeight="1" x14ac:dyDescent="0.2">
      <c r="A54" s="410" t="s">
        <v>902</v>
      </c>
      <c r="B54" s="410"/>
      <c r="C54" s="411"/>
      <c r="D54" s="411"/>
      <c r="E54" s="411"/>
      <c r="F54" s="411"/>
      <c r="G54" s="411"/>
      <c r="H54" s="411"/>
      <c r="I54" s="411"/>
      <c r="J54" s="411"/>
    </row>
    <row r="55" spans="1:10" x14ac:dyDescent="0.2">
      <c r="A55" s="8">
        <v>2021</v>
      </c>
      <c r="B55" s="204">
        <v>1</v>
      </c>
      <c r="C55" s="204" t="s">
        <v>108</v>
      </c>
      <c r="D55" s="204">
        <v>1</v>
      </c>
      <c r="E55" s="204" t="s">
        <v>108</v>
      </c>
      <c r="F55" s="204" t="s">
        <v>108</v>
      </c>
      <c r="G55" s="204" t="s">
        <v>108</v>
      </c>
      <c r="H55" s="204" t="s">
        <v>108</v>
      </c>
      <c r="I55" s="204">
        <v>1</v>
      </c>
      <c r="J55" s="204" t="s">
        <v>108</v>
      </c>
    </row>
    <row r="56" spans="1:10" x14ac:dyDescent="0.2">
      <c r="A56" s="8">
        <v>2022</v>
      </c>
      <c r="B56" s="204">
        <v>9</v>
      </c>
      <c r="C56" s="204">
        <v>1</v>
      </c>
      <c r="D56" s="204">
        <v>7</v>
      </c>
      <c r="E56" s="204" t="s">
        <v>108</v>
      </c>
      <c r="F56" s="204" t="s">
        <v>108</v>
      </c>
      <c r="G56" s="204" t="s">
        <v>108</v>
      </c>
      <c r="H56" s="204" t="s">
        <v>108</v>
      </c>
      <c r="I56" s="204">
        <v>7</v>
      </c>
      <c r="J56" s="204">
        <v>1</v>
      </c>
    </row>
    <row r="57" spans="1:10" ht="18" customHeight="1" x14ac:dyDescent="0.2">
      <c r="A57" s="410" t="s">
        <v>903</v>
      </c>
      <c r="B57" s="410"/>
      <c r="C57" s="411"/>
      <c r="D57" s="411"/>
      <c r="E57" s="411"/>
      <c r="F57" s="411"/>
      <c r="G57" s="411"/>
      <c r="H57" s="411"/>
      <c r="I57" s="411"/>
      <c r="J57" s="411"/>
    </row>
    <row r="58" spans="1:10" x14ac:dyDescent="0.2">
      <c r="A58" s="8">
        <v>2021</v>
      </c>
      <c r="B58" s="204">
        <v>1</v>
      </c>
      <c r="C58" s="204" t="s">
        <v>108</v>
      </c>
      <c r="D58" s="204">
        <v>1</v>
      </c>
      <c r="E58" s="204" t="s">
        <v>108</v>
      </c>
      <c r="F58" s="204" t="s">
        <v>108</v>
      </c>
      <c r="G58" s="204" t="s">
        <v>108</v>
      </c>
      <c r="H58" s="204" t="s">
        <v>108</v>
      </c>
      <c r="I58" s="204">
        <v>1</v>
      </c>
      <c r="J58" s="204" t="s">
        <v>108</v>
      </c>
    </row>
    <row r="59" spans="1:10" x14ac:dyDescent="0.2">
      <c r="A59" s="8">
        <v>2022</v>
      </c>
      <c r="B59" s="204" t="s">
        <v>108</v>
      </c>
      <c r="C59" s="204" t="s">
        <v>108</v>
      </c>
      <c r="D59" s="204" t="s">
        <v>108</v>
      </c>
      <c r="E59" s="204" t="s">
        <v>108</v>
      </c>
      <c r="F59" s="204" t="s">
        <v>108</v>
      </c>
      <c r="G59" s="204" t="s">
        <v>108</v>
      </c>
      <c r="H59" s="204" t="s">
        <v>108</v>
      </c>
      <c r="I59" s="204" t="s">
        <v>108</v>
      </c>
      <c r="J59" s="204" t="s">
        <v>108</v>
      </c>
    </row>
    <row r="60" spans="1:10" ht="18" customHeight="1" x14ac:dyDescent="0.2">
      <c r="A60" s="410" t="s">
        <v>904</v>
      </c>
      <c r="B60" s="410"/>
      <c r="C60" s="411"/>
      <c r="D60" s="411"/>
      <c r="E60" s="411"/>
      <c r="F60" s="411"/>
      <c r="G60" s="411"/>
      <c r="H60" s="411"/>
      <c r="I60" s="411"/>
      <c r="J60" s="411"/>
    </row>
    <row r="61" spans="1:10" x14ac:dyDescent="0.2">
      <c r="A61" s="8">
        <v>2021</v>
      </c>
      <c r="B61" s="204" t="s">
        <v>108</v>
      </c>
      <c r="C61" s="204" t="s">
        <v>108</v>
      </c>
      <c r="D61" s="204" t="s">
        <v>108</v>
      </c>
      <c r="E61" s="204" t="s">
        <v>108</v>
      </c>
      <c r="F61" s="204" t="s">
        <v>108</v>
      </c>
      <c r="G61" s="204" t="s">
        <v>108</v>
      </c>
      <c r="H61" s="204" t="s">
        <v>108</v>
      </c>
      <c r="I61" s="204" t="s">
        <v>108</v>
      </c>
      <c r="J61" s="204" t="s">
        <v>108</v>
      </c>
    </row>
    <row r="62" spans="1:10" x14ac:dyDescent="0.2">
      <c r="A62" s="8">
        <v>2022</v>
      </c>
      <c r="B62" s="204" t="s">
        <v>108</v>
      </c>
      <c r="C62" s="204" t="s">
        <v>108</v>
      </c>
      <c r="D62" s="204" t="s">
        <v>108</v>
      </c>
      <c r="E62" s="204" t="s">
        <v>108</v>
      </c>
      <c r="F62" s="204" t="s">
        <v>108</v>
      </c>
      <c r="G62" s="204" t="s">
        <v>108</v>
      </c>
      <c r="H62" s="204" t="s">
        <v>108</v>
      </c>
      <c r="I62" s="204" t="s">
        <v>108</v>
      </c>
      <c r="J62" s="204" t="s">
        <v>108</v>
      </c>
    </row>
    <row r="63" spans="1:10" ht="18" customHeight="1" x14ac:dyDescent="0.2">
      <c r="A63" s="410" t="s">
        <v>905</v>
      </c>
      <c r="B63" s="410"/>
      <c r="C63" s="411"/>
      <c r="D63" s="411"/>
      <c r="E63" s="411"/>
      <c r="F63" s="411"/>
      <c r="G63" s="411"/>
      <c r="H63" s="411"/>
      <c r="I63" s="411"/>
      <c r="J63" s="411"/>
    </row>
    <row r="64" spans="1:10" x14ac:dyDescent="0.2">
      <c r="A64" s="8">
        <v>2021</v>
      </c>
      <c r="B64" s="204" t="s">
        <v>108</v>
      </c>
      <c r="C64" s="204" t="s">
        <v>108</v>
      </c>
      <c r="D64" s="204" t="s">
        <v>108</v>
      </c>
      <c r="E64" s="204" t="s">
        <v>108</v>
      </c>
      <c r="F64" s="204" t="s">
        <v>108</v>
      </c>
      <c r="G64" s="204" t="s">
        <v>108</v>
      </c>
      <c r="H64" s="204" t="s">
        <v>108</v>
      </c>
      <c r="I64" s="204" t="s">
        <v>108</v>
      </c>
      <c r="J64" s="204" t="s">
        <v>108</v>
      </c>
    </row>
    <row r="65" spans="1:10" x14ac:dyDescent="0.2">
      <c r="A65" s="8">
        <v>2022</v>
      </c>
      <c r="B65" s="204" t="s">
        <v>108</v>
      </c>
      <c r="C65" s="204" t="s">
        <v>108</v>
      </c>
      <c r="D65" s="204" t="s">
        <v>108</v>
      </c>
      <c r="E65" s="204" t="s">
        <v>108</v>
      </c>
      <c r="F65" s="204" t="s">
        <v>108</v>
      </c>
      <c r="G65" s="204" t="s">
        <v>108</v>
      </c>
      <c r="H65" s="204" t="s">
        <v>108</v>
      </c>
      <c r="I65" s="204" t="s">
        <v>108</v>
      </c>
      <c r="J65" s="204" t="s">
        <v>108</v>
      </c>
    </row>
    <row r="66" spans="1:10" ht="18" customHeight="1" x14ac:dyDescent="0.2">
      <c r="A66" s="410" t="s">
        <v>906</v>
      </c>
      <c r="B66" s="410"/>
      <c r="C66" s="411"/>
      <c r="D66" s="411"/>
      <c r="E66" s="411"/>
      <c r="F66" s="411"/>
      <c r="G66" s="411"/>
      <c r="H66" s="411"/>
      <c r="I66" s="411"/>
      <c r="J66" s="411"/>
    </row>
    <row r="67" spans="1:10" x14ac:dyDescent="0.2">
      <c r="A67" s="8">
        <v>2021</v>
      </c>
      <c r="B67" s="204">
        <v>10</v>
      </c>
      <c r="C67" s="204">
        <v>1</v>
      </c>
      <c r="D67" s="204">
        <v>7</v>
      </c>
      <c r="E67" s="204" t="s">
        <v>108</v>
      </c>
      <c r="F67" s="204">
        <v>1</v>
      </c>
      <c r="G67" s="204" t="s">
        <v>108</v>
      </c>
      <c r="H67" s="204" t="s">
        <v>108</v>
      </c>
      <c r="I67" s="204">
        <v>4</v>
      </c>
      <c r="J67" s="204" t="s">
        <v>108</v>
      </c>
    </row>
    <row r="68" spans="1:10" x14ac:dyDescent="0.2">
      <c r="A68" s="8">
        <v>2022</v>
      </c>
      <c r="B68" s="204">
        <v>15</v>
      </c>
      <c r="C68" s="204">
        <v>1</v>
      </c>
      <c r="D68" s="204">
        <v>13</v>
      </c>
      <c r="E68" s="204" t="s">
        <v>108</v>
      </c>
      <c r="F68" s="204" t="s">
        <v>108</v>
      </c>
      <c r="G68" s="204" t="s">
        <v>108</v>
      </c>
      <c r="H68" s="204" t="s">
        <v>108</v>
      </c>
      <c r="I68" s="204">
        <v>4</v>
      </c>
      <c r="J68" s="204" t="s">
        <v>108</v>
      </c>
    </row>
    <row r="69" spans="1:10" ht="18" customHeight="1" x14ac:dyDescent="0.2">
      <c r="A69" s="410" t="s">
        <v>907</v>
      </c>
      <c r="B69" s="410"/>
      <c r="C69" s="411"/>
      <c r="D69" s="411"/>
      <c r="E69" s="411"/>
      <c r="F69" s="411"/>
      <c r="G69" s="411"/>
      <c r="H69" s="411"/>
      <c r="I69" s="411"/>
      <c r="J69" s="411"/>
    </row>
    <row r="70" spans="1:10" x14ac:dyDescent="0.2">
      <c r="A70" s="8">
        <v>2021</v>
      </c>
      <c r="B70" s="204" t="s">
        <v>108</v>
      </c>
      <c r="C70" s="204" t="s">
        <v>108</v>
      </c>
      <c r="D70" s="204" t="s">
        <v>108</v>
      </c>
      <c r="E70" s="204" t="s">
        <v>108</v>
      </c>
      <c r="F70" s="204" t="s">
        <v>108</v>
      </c>
      <c r="G70" s="204" t="s">
        <v>108</v>
      </c>
      <c r="H70" s="204" t="s">
        <v>108</v>
      </c>
      <c r="I70" s="204" t="s">
        <v>108</v>
      </c>
      <c r="J70" s="204" t="s">
        <v>108</v>
      </c>
    </row>
    <row r="71" spans="1:10" x14ac:dyDescent="0.2">
      <c r="A71" s="8">
        <v>2022</v>
      </c>
      <c r="B71" s="204" t="s">
        <v>108</v>
      </c>
      <c r="C71" s="204" t="s">
        <v>108</v>
      </c>
      <c r="D71" s="204" t="s">
        <v>108</v>
      </c>
      <c r="E71" s="204" t="s">
        <v>108</v>
      </c>
      <c r="F71" s="204" t="s">
        <v>108</v>
      </c>
      <c r="G71" s="204" t="s">
        <v>108</v>
      </c>
      <c r="H71" s="204" t="s">
        <v>108</v>
      </c>
      <c r="I71" s="204" t="s">
        <v>108</v>
      </c>
      <c r="J71" s="204" t="s">
        <v>108</v>
      </c>
    </row>
    <row r="72" spans="1:10" ht="18" customHeight="1" x14ac:dyDescent="0.2">
      <c r="A72" s="410" t="s">
        <v>908</v>
      </c>
      <c r="B72" s="410"/>
      <c r="C72" s="411"/>
      <c r="D72" s="411"/>
      <c r="E72" s="411"/>
      <c r="F72" s="411"/>
      <c r="G72" s="411"/>
      <c r="H72" s="411"/>
      <c r="I72" s="411"/>
      <c r="J72" s="411"/>
    </row>
    <row r="73" spans="1:10" x14ac:dyDescent="0.2">
      <c r="A73" s="8">
        <v>2021</v>
      </c>
      <c r="B73" s="204">
        <v>4</v>
      </c>
      <c r="C73" s="204" t="s">
        <v>108</v>
      </c>
      <c r="D73" s="204">
        <v>1</v>
      </c>
      <c r="E73" s="204" t="s">
        <v>108</v>
      </c>
      <c r="F73" s="204">
        <v>1</v>
      </c>
      <c r="G73" s="204" t="s">
        <v>108</v>
      </c>
      <c r="H73" s="204" t="s">
        <v>108</v>
      </c>
      <c r="I73" s="204">
        <v>3</v>
      </c>
      <c r="J73" s="204" t="s">
        <v>108</v>
      </c>
    </row>
    <row r="74" spans="1:10" x14ac:dyDescent="0.2">
      <c r="A74" s="8">
        <v>2022</v>
      </c>
      <c r="B74" s="204">
        <v>2</v>
      </c>
      <c r="C74" s="204" t="s">
        <v>108</v>
      </c>
      <c r="D74" s="204">
        <v>1</v>
      </c>
      <c r="E74" s="204" t="s">
        <v>108</v>
      </c>
      <c r="F74" s="204">
        <v>1</v>
      </c>
      <c r="G74" s="204" t="s">
        <v>108</v>
      </c>
      <c r="H74" s="204" t="s">
        <v>108</v>
      </c>
      <c r="I74" s="204">
        <v>2</v>
      </c>
      <c r="J74" s="204" t="s">
        <v>108</v>
      </c>
    </row>
    <row r="75" spans="1:10" ht="43.5" customHeight="1" x14ac:dyDescent="0.2">
      <c r="A75" s="410" t="s">
        <v>909</v>
      </c>
      <c r="B75" s="410"/>
      <c r="C75" s="411"/>
      <c r="D75" s="411"/>
      <c r="E75" s="411"/>
      <c r="F75" s="411"/>
      <c r="G75" s="411"/>
      <c r="H75" s="411"/>
      <c r="I75" s="411"/>
      <c r="J75" s="411"/>
    </row>
    <row r="76" spans="1:10" x14ac:dyDescent="0.2">
      <c r="A76" s="8">
        <v>2021</v>
      </c>
      <c r="B76" s="204">
        <v>1</v>
      </c>
      <c r="C76" s="204" t="s">
        <v>108</v>
      </c>
      <c r="D76" s="204">
        <v>1</v>
      </c>
      <c r="E76" s="204" t="s">
        <v>108</v>
      </c>
      <c r="F76" s="204" t="s">
        <v>108</v>
      </c>
      <c r="G76" s="204" t="s">
        <v>108</v>
      </c>
      <c r="H76" s="204" t="s">
        <v>108</v>
      </c>
      <c r="I76" s="204" t="s">
        <v>108</v>
      </c>
      <c r="J76" s="204" t="s">
        <v>108</v>
      </c>
    </row>
    <row r="77" spans="1:10" x14ac:dyDescent="0.2">
      <c r="A77" s="8">
        <v>2022</v>
      </c>
      <c r="B77" s="204">
        <v>1</v>
      </c>
      <c r="C77" s="204" t="s">
        <v>108</v>
      </c>
      <c r="D77" s="204">
        <v>1</v>
      </c>
      <c r="E77" s="204" t="s">
        <v>108</v>
      </c>
      <c r="F77" s="204" t="s">
        <v>108</v>
      </c>
      <c r="G77" s="204" t="s">
        <v>108</v>
      </c>
      <c r="H77" s="204" t="s">
        <v>108</v>
      </c>
      <c r="I77" s="204" t="s">
        <v>108</v>
      </c>
      <c r="J77" s="204" t="s">
        <v>108</v>
      </c>
    </row>
    <row r="78" spans="1:10" ht="18" customHeight="1" x14ac:dyDescent="0.2">
      <c r="A78" s="410" t="s">
        <v>910</v>
      </c>
      <c r="B78" s="410"/>
      <c r="C78" s="411"/>
      <c r="D78" s="411"/>
      <c r="E78" s="411"/>
      <c r="F78" s="411"/>
      <c r="G78" s="411"/>
      <c r="H78" s="411"/>
      <c r="I78" s="411"/>
      <c r="J78" s="411"/>
    </row>
    <row r="79" spans="1:10" x14ac:dyDescent="0.2">
      <c r="A79" s="8">
        <v>2021</v>
      </c>
      <c r="B79" s="204">
        <v>3</v>
      </c>
      <c r="C79" s="204" t="s">
        <v>108</v>
      </c>
      <c r="D79" s="204">
        <v>2</v>
      </c>
      <c r="E79" s="204" t="s">
        <v>108</v>
      </c>
      <c r="F79" s="204" t="s">
        <v>108</v>
      </c>
      <c r="G79" s="204" t="s">
        <v>108</v>
      </c>
      <c r="H79" s="204" t="s">
        <v>108</v>
      </c>
      <c r="I79" s="204">
        <v>2</v>
      </c>
      <c r="J79" s="204" t="s">
        <v>108</v>
      </c>
    </row>
    <row r="80" spans="1:10" x14ac:dyDescent="0.2">
      <c r="A80" s="8">
        <v>2022</v>
      </c>
      <c r="B80" s="204">
        <v>3</v>
      </c>
      <c r="C80" s="204" t="s">
        <v>108</v>
      </c>
      <c r="D80" s="204">
        <v>2</v>
      </c>
      <c r="E80" s="204" t="s">
        <v>108</v>
      </c>
      <c r="F80" s="204" t="s">
        <v>108</v>
      </c>
      <c r="G80" s="204" t="s">
        <v>108</v>
      </c>
      <c r="H80" s="204" t="s">
        <v>108</v>
      </c>
      <c r="I80" s="204">
        <v>1</v>
      </c>
      <c r="J80" s="204">
        <v>2</v>
      </c>
    </row>
    <row r="81" spans="1:10" ht="18" customHeight="1" x14ac:dyDescent="0.2">
      <c r="A81" s="410" t="s">
        <v>911</v>
      </c>
      <c r="B81" s="410"/>
      <c r="C81" s="411"/>
      <c r="D81" s="411"/>
      <c r="E81" s="411"/>
      <c r="F81" s="411"/>
      <c r="G81" s="411"/>
      <c r="H81" s="411"/>
      <c r="I81" s="411"/>
      <c r="J81" s="411"/>
    </row>
    <row r="82" spans="1:10" x14ac:dyDescent="0.2">
      <c r="A82" s="8">
        <v>2021</v>
      </c>
      <c r="B82" s="204" t="s">
        <v>108</v>
      </c>
      <c r="C82" s="204" t="s">
        <v>108</v>
      </c>
      <c r="D82" s="204" t="s">
        <v>108</v>
      </c>
      <c r="E82" s="204" t="s">
        <v>108</v>
      </c>
      <c r="F82" s="204" t="s">
        <v>108</v>
      </c>
      <c r="G82" s="204" t="s">
        <v>108</v>
      </c>
      <c r="H82" s="204" t="s">
        <v>108</v>
      </c>
      <c r="I82" s="204" t="s">
        <v>108</v>
      </c>
      <c r="J82" s="204" t="s">
        <v>108</v>
      </c>
    </row>
    <row r="83" spans="1:10" x14ac:dyDescent="0.2">
      <c r="A83" s="8">
        <v>2022</v>
      </c>
      <c r="B83" s="204">
        <v>1</v>
      </c>
      <c r="C83" s="204" t="s">
        <v>108</v>
      </c>
      <c r="D83" s="204">
        <v>1</v>
      </c>
      <c r="E83" s="204" t="s">
        <v>108</v>
      </c>
      <c r="F83" s="204" t="s">
        <v>108</v>
      </c>
      <c r="G83" s="204" t="s">
        <v>108</v>
      </c>
      <c r="H83" s="204" t="s">
        <v>108</v>
      </c>
      <c r="I83" s="204">
        <v>1</v>
      </c>
      <c r="J83" s="204" t="s">
        <v>108</v>
      </c>
    </row>
    <row r="84" spans="1:10" ht="18" customHeight="1" x14ac:dyDescent="0.2">
      <c r="A84" s="410" t="s">
        <v>912</v>
      </c>
      <c r="B84" s="410"/>
      <c r="C84" s="411"/>
      <c r="D84" s="411"/>
      <c r="E84" s="411"/>
      <c r="F84" s="411"/>
      <c r="G84" s="411"/>
      <c r="H84" s="411"/>
      <c r="I84" s="411"/>
      <c r="J84" s="411"/>
    </row>
    <row r="85" spans="1:10" x14ac:dyDescent="0.2">
      <c r="A85" s="8">
        <v>2021</v>
      </c>
      <c r="B85" s="204" t="s">
        <v>108</v>
      </c>
      <c r="C85" s="204" t="s">
        <v>108</v>
      </c>
      <c r="D85" s="204" t="s">
        <v>108</v>
      </c>
      <c r="E85" s="204" t="s">
        <v>108</v>
      </c>
      <c r="F85" s="204" t="s">
        <v>108</v>
      </c>
      <c r="G85" s="204" t="s">
        <v>108</v>
      </c>
      <c r="H85" s="204" t="s">
        <v>108</v>
      </c>
      <c r="I85" s="204" t="s">
        <v>108</v>
      </c>
      <c r="J85" s="204" t="s">
        <v>108</v>
      </c>
    </row>
    <row r="86" spans="1:10" x14ac:dyDescent="0.2">
      <c r="A86" s="8">
        <v>2022</v>
      </c>
      <c r="B86" s="204" t="s">
        <v>108</v>
      </c>
      <c r="C86" s="204" t="s">
        <v>108</v>
      </c>
      <c r="D86" s="204" t="s">
        <v>108</v>
      </c>
      <c r="E86" s="204" t="s">
        <v>108</v>
      </c>
      <c r="F86" s="204" t="s">
        <v>108</v>
      </c>
      <c r="G86" s="204" t="s">
        <v>108</v>
      </c>
      <c r="H86" s="204" t="s">
        <v>108</v>
      </c>
      <c r="I86" s="204" t="s">
        <v>108</v>
      </c>
      <c r="J86" s="204" t="s">
        <v>108</v>
      </c>
    </row>
    <row r="87" spans="1:10" ht="18" customHeight="1" x14ac:dyDescent="0.2">
      <c r="A87" s="410" t="s">
        <v>913</v>
      </c>
      <c r="B87" s="410"/>
      <c r="C87" s="411"/>
      <c r="D87" s="411"/>
      <c r="E87" s="411"/>
      <c r="F87" s="411"/>
      <c r="G87" s="411"/>
      <c r="H87" s="411"/>
      <c r="I87" s="411"/>
      <c r="J87" s="411"/>
    </row>
    <row r="88" spans="1:10" x14ac:dyDescent="0.2">
      <c r="A88" s="8">
        <v>2021</v>
      </c>
      <c r="B88" s="204">
        <v>3</v>
      </c>
      <c r="C88" s="204">
        <v>1</v>
      </c>
      <c r="D88" s="204">
        <v>3</v>
      </c>
      <c r="E88" s="204" t="s">
        <v>108</v>
      </c>
      <c r="F88" s="204" t="s">
        <v>108</v>
      </c>
      <c r="G88" s="204" t="s">
        <v>108</v>
      </c>
      <c r="H88" s="204" t="s">
        <v>108</v>
      </c>
      <c r="I88" s="204">
        <v>3</v>
      </c>
      <c r="J88" s="204" t="s">
        <v>108</v>
      </c>
    </row>
    <row r="89" spans="1:10" x14ac:dyDescent="0.2">
      <c r="A89" s="8">
        <v>2022</v>
      </c>
      <c r="B89" s="204">
        <v>1</v>
      </c>
      <c r="C89" s="204">
        <v>1</v>
      </c>
      <c r="D89" s="204">
        <v>2</v>
      </c>
      <c r="E89" s="204" t="s">
        <v>108</v>
      </c>
      <c r="F89" s="204" t="s">
        <v>108</v>
      </c>
      <c r="G89" s="204" t="s">
        <v>108</v>
      </c>
      <c r="H89" s="204" t="s">
        <v>108</v>
      </c>
      <c r="I89" s="204">
        <v>1</v>
      </c>
      <c r="J89" s="204" t="s">
        <v>108</v>
      </c>
    </row>
    <row r="90" spans="1:10" ht="18" customHeight="1" x14ac:dyDescent="0.2">
      <c r="A90" s="410" t="s">
        <v>914</v>
      </c>
      <c r="B90" s="410"/>
      <c r="C90" s="411"/>
      <c r="D90" s="411"/>
      <c r="E90" s="411"/>
      <c r="F90" s="411"/>
      <c r="G90" s="411"/>
      <c r="H90" s="411"/>
      <c r="I90" s="411"/>
      <c r="J90" s="411"/>
    </row>
    <row r="91" spans="1:10" x14ac:dyDescent="0.2">
      <c r="A91" s="8">
        <v>2021</v>
      </c>
      <c r="B91" s="204">
        <v>11</v>
      </c>
      <c r="C91" s="204">
        <v>7</v>
      </c>
      <c r="D91" s="204">
        <v>4</v>
      </c>
      <c r="E91" s="204" t="s">
        <v>108</v>
      </c>
      <c r="F91" s="204" t="s">
        <v>108</v>
      </c>
      <c r="G91" s="204" t="s">
        <v>108</v>
      </c>
      <c r="H91" s="204" t="s">
        <v>108</v>
      </c>
      <c r="I91" s="204">
        <v>7</v>
      </c>
      <c r="J91" s="204">
        <v>5</v>
      </c>
    </row>
    <row r="92" spans="1:10" x14ac:dyDescent="0.2">
      <c r="A92" s="8">
        <v>2022</v>
      </c>
      <c r="B92" s="204">
        <v>12</v>
      </c>
      <c r="C92" s="204">
        <v>7</v>
      </c>
      <c r="D92" s="204">
        <v>5</v>
      </c>
      <c r="E92" s="204" t="s">
        <v>108</v>
      </c>
      <c r="F92" s="204" t="s">
        <v>108</v>
      </c>
      <c r="G92" s="204" t="s">
        <v>108</v>
      </c>
      <c r="H92" s="204" t="s">
        <v>108</v>
      </c>
      <c r="I92" s="204">
        <v>6</v>
      </c>
      <c r="J92" s="204">
        <v>7</v>
      </c>
    </row>
    <row r="93" spans="1:10" ht="18" customHeight="1" x14ac:dyDescent="0.2">
      <c r="A93" s="410" t="s">
        <v>915</v>
      </c>
      <c r="B93" s="410"/>
      <c r="C93" s="411"/>
      <c r="D93" s="411"/>
      <c r="E93" s="411"/>
      <c r="F93" s="411"/>
      <c r="G93" s="411"/>
      <c r="H93" s="411"/>
      <c r="I93" s="411"/>
      <c r="J93" s="411"/>
    </row>
    <row r="94" spans="1:10" x14ac:dyDescent="0.2">
      <c r="A94" s="8">
        <v>2021</v>
      </c>
      <c r="B94" s="204" t="s">
        <v>108</v>
      </c>
      <c r="C94" s="204" t="s">
        <v>108</v>
      </c>
      <c r="D94" s="204" t="s">
        <v>108</v>
      </c>
      <c r="E94" s="204" t="s">
        <v>108</v>
      </c>
      <c r="F94" s="204" t="s">
        <v>108</v>
      </c>
      <c r="G94" s="204" t="s">
        <v>108</v>
      </c>
      <c r="H94" s="204" t="s">
        <v>108</v>
      </c>
      <c r="I94" s="204" t="s">
        <v>108</v>
      </c>
      <c r="J94" s="204" t="s">
        <v>108</v>
      </c>
    </row>
    <row r="95" spans="1:10" x14ac:dyDescent="0.2">
      <c r="A95" s="8">
        <v>2022</v>
      </c>
      <c r="B95" s="204" t="s">
        <v>108</v>
      </c>
      <c r="C95" s="204" t="s">
        <v>108</v>
      </c>
      <c r="D95" s="204" t="s">
        <v>108</v>
      </c>
      <c r="E95" s="204" t="s">
        <v>108</v>
      </c>
      <c r="F95" s="204" t="s">
        <v>108</v>
      </c>
      <c r="G95" s="204" t="s">
        <v>108</v>
      </c>
      <c r="H95" s="204" t="s">
        <v>108</v>
      </c>
      <c r="I95" s="204" t="s">
        <v>108</v>
      </c>
      <c r="J95" s="204" t="s">
        <v>108</v>
      </c>
    </row>
    <row r="96" spans="1:10" ht="18" customHeight="1" x14ac:dyDescent="0.2">
      <c r="A96" s="410" t="s">
        <v>916</v>
      </c>
      <c r="B96" s="410"/>
      <c r="C96" s="411"/>
      <c r="D96" s="411"/>
      <c r="E96" s="411"/>
      <c r="F96" s="411"/>
      <c r="G96" s="411"/>
      <c r="H96" s="411"/>
      <c r="I96" s="411"/>
      <c r="J96" s="411"/>
    </row>
    <row r="97" spans="1:10" x14ac:dyDescent="0.2">
      <c r="A97" s="8">
        <v>2021</v>
      </c>
      <c r="B97" s="204">
        <v>740</v>
      </c>
      <c r="C97" s="204">
        <v>48</v>
      </c>
      <c r="D97" s="204">
        <v>719</v>
      </c>
      <c r="E97" s="204">
        <v>2</v>
      </c>
      <c r="F97" s="204">
        <v>2</v>
      </c>
      <c r="G97" s="204">
        <v>636</v>
      </c>
      <c r="H97" s="204">
        <v>187</v>
      </c>
      <c r="I97" s="204">
        <v>51</v>
      </c>
      <c r="J97" s="204">
        <v>37</v>
      </c>
    </row>
    <row r="98" spans="1:10" ht="15" thickBot="1" x14ac:dyDescent="0.25">
      <c r="A98" s="11">
        <v>2022</v>
      </c>
      <c r="B98" s="207">
        <v>861</v>
      </c>
      <c r="C98" s="207">
        <v>63</v>
      </c>
      <c r="D98" s="207">
        <v>824</v>
      </c>
      <c r="E98" s="207">
        <v>1</v>
      </c>
      <c r="F98" s="207">
        <v>3</v>
      </c>
      <c r="G98" s="207">
        <v>727</v>
      </c>
      <c r="H98" s="207">
        <v>192</v>
      </c>
      <c r="I98" s="207">
        <v>93</v>
      </c>
      <c r="J98" s="207">
        <v>74</v>
      </c>
    </row>
    <row r="100" spans="1:10" ht="39.75" customHeight="1" x14ac:dyDescent="0.25">
      <c r="A100" s="485" t="s">
        <v>917</v>
      </c>
      <c r="B100" s="485"/>
      <c r="C100" s="485"/>
      <c r="D100" s="485"/>
      <c r="E100" s="485"/>
      <c r="F100" s="485"/>
      <c r="G100" s="485"/>
      <c r="H100" s="485"/>
      <c r="I100" s="485"/>
      <c r="J100" s="485"/>
    </row>
    <row r="101" spans="1:10" ht="42" customHeight="1" x14ac:dyDescent="0.2">
      <c r="A101" s="484" t="s">
        <v>918</v>
      </c>
      <c r="B101" s="484"/>
      <c r="C101" s="484"/>
      <c r="D101" s="484"/>
      <c r="E101" s="484"/>
      <c r="F101" s="484"/>
      <c r="G101" s="484"/>
      <c r="H101" s="484"/>
      <c r="I101" s="484"/>
      <c r="J101" s="484"/>
    </row>
    <row r="102" spans="1:10" ht="10.5" customHeight="1" x14ac:dyDescent="0.2"/>
    <row r="103" spans="1:10" ht="39.75" customHeight="1" x14ac:dyDescent="0.25">
      <c r="A103" s="485" t="s">
        <v>919</v>
      </c>
      <c r="B103" s="485"/>
      <c r="C103" s="485"/>
      <c r="D103" s="485"/>
      <c r="E103" s="485"/>
      <c r="F103" s="485"/>
      <c r="G103" s="485"/>
      <c r="H103" s="485"/>
      <c r="I103" s="485"/>
      <c r="J103" s="485"/>
    </row>
    <row r="104" spans="1:10" ht="42" customHeight="1" x14ac:dyDescent="0.2">
      <c r="A104" s="484" t="s">
        <v>920</v>
      </c>
      <c r="B104" s="484"/>
      <c r="C104" s="484"/>
      <c r="D104" s="484"/>
      <c r="E104" s="484"/>
      <c r="F104" s="484"/>
      <c r="G104" s="484"/>
      <c r="H104" s="484"/>
      <c r="I104" s="484"/>
      <c r="J104" s="484"/>
    </row>
    <row r="106" spans="1:10" x14ac:dyDescent="0.2">
      <c r="A106" s="107" t="s">
        <v>921</v>
      </c>
    </row>
    <row r="107" spans="1:10" x14ac:dyDescent="0.2">
      <c r="A107" s="74" t="s">
        <v>922</v>
      </c>
    </row>
  </sheetData>
  <mergeCells count="7">
    <mergeCell ref="A104:J104"/>
    <mergeCell ref="B4:B5"/>
    <mergeCell ref="C4:F4"/>
    <mergeCell ref="G4:J4"/>
    <mergeCell ref="A100:J100"/>
    <mergeCell ref="A101:J101"/>
    <mergeCell ref="A103:J103"/>
  </mergeCells>
  <hyperlinks>
    <hyperlink ref="J1" location="'Листа табела--List of tables'!A1" display=""/>
  </hyperlinks>
  <pageMargins left="0.7" right="0.7" top="0.75" bottom="0.75" header="0.3" footer="0.3"/>
  <pageSetup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zoomScale="130" zoomScaleNormal="130" workbookViewId="0">
      <selection activeCell="M1" sqref="M1"/>
    </sheetView>
  </sheetViews>
  <sheetFormatPr defaultColWidth="9" defaultRowHeight="14.25" x14ac:dyDescent="0.2"/>
  <cols>
    <col min="1" max="1" width="6.375" style="14" customWidth="1"/>
    <col min="2" max="2" width="5.75" style="14" bestFit="1" customWidth="1"/>
    <col min="3" max="3" width="7.625" style="14" bestFit="1" customWidth="1"/>
    <col min="4" max="4" width="7.5" style="14" bestFit="1" customWidth="1"/>
    <col min="5" max="5" width="6.125" style="14" bestFit="1" customWidth="1"/>
    <col min="6" max="6" width="5.75" style="14" bestFit="1" customWidth="1"/>
    <col min="7" max="7" width="7.625" style="14" bestFit="1" customWidth="1"/>
    <col min="8" max="8" width="7.5" style="14" bestFit="1" customWidth="1"/>
    <col min="9" max="9" width="6.125" style="14" bestFit="1" customWidth="1"/>
    <col min="10" max="10" width="5.75" style="14" bestFit="1" customWidth="1"/>
    <col min="11" max="11" width="7.625" style="14" bestFit="1" customWidth="1"/>
    <col min="12" max="12" width="7.5" style="14" bestFit="1" customWidth="1"/>
    <col min="13" max="13" width="6.125" style="14" bestFit="1" customWidth="1"/>
    <col min="14" max="14" width="7.875" style="14" customWidth="1"/>
    <col min="15" max="15" width="8.75" customWidth="1"/>
    <col min="16" max="16384" width="9" style="14"/>
  </cols>
  <sheetData>
    <row r="1" spans="1:13" ht="15.75" x14ac:dyDescent="0.25">
      <c r="A1" s="162" t="s">
        <v>923</v>
      </c>
      <c r="B1" s="1"/>
      <c r="C1" s="1"/>
      <c r="D1" s="1"/>
      <c r="E1" s="1"/>
      <c r="F1" s="1"/>
      <c r="G1" s="1"/>
      <c r="H1" s="1"/>
      <c r="J1" s="1"/>
      <c r="K1" s="1"/>
      <c r="L1" s="1"/>
      <c r="M1" s="500" t="s">
        <v>1205</v>
      </c>
    </row>
    <row r="2" spans="1:13" ht="15" x14ac:dyDescent="0.2">
      <c r="A2" s="15" t="s">
        <v>924</v>
      </c>
      <c r="B2" s="15"/>
      <c r="C2" s="15"/>
      <c r="D2" s="15"/>
      <c r="E2" s="15"/>
      <c r="F2" s="15"/>
      <c r="G2" s="15"/>
      <c r="H2" s="15"/>
      <c r="J2" s="15"/>
      <c r="K2" s="15"/>
      <c r="L2" s="15"/>
    </row>
    <row r="3" spans="1:13" ht="13.5" customHeight="1" thickBot="1" x14ac:dyDescent="0.25">
      <c r="A3" s="15"/>
      <c r="B3" s="15"/>
      <c r="C3" s="15"/>
      <c r="D3" s="15"/>
      <c r="E3" s="15"/>
      <c r="F3" s="15"/>
      <c r="G3" s="15"/>
      <c r="H3" s="15"/>
      <c r="J3" s="15"/>
      <c r="K3" s="15"/>
      <c r="L3" s="15"/>
    </row>
    <row r="4" spans="1:13" ht="29.25" customHeight="1" thickBot="1" x14ac:dyDescent="0.25">
      <c r="A4" s="164"/>
      <c r="B4" s="461" t="s">
        <v>882</v>
      </c>
      <c r="C4" s="461"/>
      <c r="D4" s="461"/>
      <c r="E4" s="461"/>
      <c r="F4" s="461" t="s">
        <v>925</v>
      </c>
      <c r="G4" s="461"/>
      <c r="H4" s="461"/>
      <c r="I4" s="461"/>
      <c r="J4" s="461" t="s">
        <v>926</v>
      </c>
      <c r="K4" s="461"/>
      <c r="L4" s="461"/>
      <c r="M4" s="461"/>
    </row>
    <row r="5" spans="1:13" ht="26.25" thickBot="1" x14ac:dyDescent="0.25">
      <c r="A5" s="165"/>
      <c r="B5" s="7" t="s">
        <v>5</v>
      </c>
      <c r="C5" s="7" t="s">
        <v>6</v>
      </c>
      <c r="D5" s="155" t="s">
        <v>884</v>
      </c>
      <c r="E5" s="7" t="s">
        <v>885</v>
      </c>
      <c r="F5" s="7" t="s">
        <v>5</v>
      </c>
      <c r="G5" s="7" t="s">
        <v>6</v>
      </c>
      <c r="H5" s="155" t="s">
        <v>884</v>
      </c>
      <c r="I5" s="7" t="s">
        <v>885</v>
      </c>
      <c r="J5" s="7" t="s">
        <v>5</v>
      </c>
      <c r="K5" s="7" t="s">
        <v>6</v>
      </c>
      <c r="L5" s="155" t="s">
        <v>884</v>
      </c>
      <c r="M5" s="7" t="s">
        <v>885</v>
      </c>
    </row>
    <row r="6" spans="1:13" ht="18" customHeight="1" x14ac:dyDescent="0.2">
      <c r="A6" s="410" t="s">
        <v>886</v>
      </c>
      <c r="B6" s="411"/>
      <c r="C6" s="411"/>
      <c r="D6" s="411"/>
      <c r="E6" s="411"/>
      <c r="F6" s="411"/>
      <c r="G6" s="411"/>
      <c r="H6" s="411"/>
      <c r="I6" s="411"/>
      <c r="J6" s="411"/>
      <c r="K6" s="411"/>
      <c r="L6" s="411"/>
      <c r="M6" s="411"/>
    </row>
    <row r="7" spans="1:13" x14ac:dyDescent="0.2">
      <c r="A7" s="8">
        <v>2021</v>
      </c>
      <c r="B7" s="204">
        <v>55</v>
      </c>
      <c r="C7" s="204">
        <v>612</v>
      </c>
      <c r="D7" s="204">
        <v>4</v>
      </c>
      <c r="E7" s="204">
        <v>8</v>
      </c>
      <c r="F7" s="204">
        <v>9</v>
      </c>
      <c r="G7" s="204">
        <v>183</v>
      </c>
      <c r="H7" s="204" t="s">
        <v>108</v>
      </c>
      <c r="I7" s="204">
        <v>3</v>
      </c>
      <c r="J7" s="204">
        <v>9</v>
      </c>
      <c r="K7" s="204">
        <v>169</v>
      </c>
      <c r="L7" s="204" t="s">
        <v>108</v>
      </c>
      <c r="M7" s="204">
        <v>2</v>
      </c>
    </row>
    <row r="8" spans="1:13" x14ac:dyDescent="0.2">
      <c r="A8" s="8">
        <v>2022</v>
      </c>
      <c r="B8" s="204">
        <v>75</v>
      </c>
      <c r="C8" s="204">
        <v>716</v>
      </c>
      <c r="D8" s="204" t="s">
        <v>108</v>
      </c>
      <c r="E8" s="204">
        <v>4</v>
      </c>
      <c r="F8" s="204">
        <v>10</v>
      </c>
      <c r="G8" s="204">
        <v>213</v>
      </c>
      <c r="H8" s="204" t="s">
        <v>108</v>
      </c>
      <c r="I8" s="204">
        <v>2</v>
      </c>
      <c r="J8" s="204">
        <v>8</v>
      </c>
      <c r="K8" s="204">
        <v>197</v>
      </c>
      <c r="L8" s="204" t="s">
        <v>108</v>
      </c>
      <c r="M8" s="204">
        <v>2</v>
      </c>
    </row>
    <row r="9" spans="1:13" ht="18" customHeight="1" x14ac:dyDescent="0.2">
      <c r="A9" s="410" t="s">
        <v>887</v>
      </c>
      <c r="B9" s="411"/>
      <c r="C9" s="411"/>
      <c r="D9" s="411"/>
      <c r="E9" s="411"/>
      <c r="F9" s="411"/>
      <c r="G9" s="411"/>
      <c r="H9" s="411"/>
      <c r="I9" s="411"/>
      <c r="J9" s="411"/>
      <c r="K9" s="411"/>
      <c r="L9" s="411"/>
      <c r="M9" s="411"/>
    </row>
    <row r="10" spans="1:13" x14ac:dyDescent="0.2">
      <c r="A10" s="8">
        <v>2021</v>
      </c>
      <c r="B10" s="204" t="s">
        <v>108</v>
      </c>
      <c r="C10" s="204" t="s">
        <v>108</v>
      </c>
      <c r="D10" s="204" t="s">
        <v>108</v>
      </c>
      <c r="E10" s="204" t="s">
        <v>108</v>
      </c>
      <c r="F10" s="204" t="s">
        <v>108</v>
      </c>
      <c r="G10" s="204" t="s">
        <v>108</v>
      </c>
      <c r="H10" s="204" t="s">
        <v>108</v>
      </c>
      <c r="I10" s="204" t="s">
        <v>108</v>
      </c>
      <c r="J10" s="204" t="s">
        <v>108</v>
      </c>
      <c r="K10" s="204" t="s">
        <v>108</v>
      </c>
      <c r="L10" s="204" t="s">
        <v>108</v>
      </c>
      <c r="M10" s="204" t="s">
        <v>108</v>
      </c>
    </row>
    <row r="11" spans="1:13" x14ac:dyDescent="0.2">
      <c r="A11" s="8">
        <v>2022</v>
      </c>
      <c r="B11" s="204" t="s">
        <v>108</v>
      </c>
      <c r="C11" s="204" t="s">
        <v>108</v>
      </c>
      <c r="D11" s="204" t="s">
        <v>108</v>
      </c>
      <c r="E11" s="204" t="s">
        <v>108</v>
      </c>
      <c r="F11" s="204" t="s">
        <v>108</v>
      </c>
      <c r="G11" s="204" t="s">
        <v>108</v>
      </c>
      <c r="H11" s="204" t="s">
        <v>108</v>
      </c>
      <c r="I11" s="204" t="s">
        <v>108</v>
      </c>
      <c r="J11" s="204" t="s">
        <v>108</v>
      </c>
      <c r="K11" s="204" t="s">
        <v>108</v>
      </c>
      <c r="L11" s="204" t="s">
        <v>108</v>
      </c>
      <c r="M11" s="204" t="s">
        <v>108</v>
      </c>
    </row>
    <row r="12" spans="1:13" ht="18" customHeight="1" x14ac:dyDescent="0.2">
      <c r="A12" s="410" t="s">
        <v>888</v>
      </c>
      <c r="B12" s="411"/>
      <c r="C12" s="411"/>
      <c r="D12" s="411"/>
      <c r="E12" s="411"/>
      <c r="F12" s="411"/>
      <c r="G12" s="411"/>
      <c r="H12" s="411"/>
      <c r="I12" s="411"/>
      <c r="J12" s="411"/>
      <c r="K12" s="411"/>
      <c r="L12" s="411"/>
      <c r="M12" s="411"/>
    </row>
    <row r="13" spans="1:13" x14ac:dyDescent="0.2">
      <c r="A13" s="8">
        <v>2021</v>
      </c>
      <c r="B13" s="204" t="s">
        <v>108</v>
      </c>
      <c r="C13" s="204" t="s">
        <v>108</v>
      </c>
      <c r="D13" s="204" t="s">
        <v>108</v>
      </c>
      <c r="E13" s="204" t="s">
        <v>108</v>
      </c>
      <c r="F13" s="204" t="s">
        <v>108</v>
      </c>
      <c r="G13" s="204" t="s">
        <v>108</v>
      </c>
      <c r="H13" s="204" t="s">
        <v>108</v>
      </c>
      <c r="I13" s="204" t="s">
        <v>108</v>
      </c>
      <c r="J13" s="204" t="s">
        <v>108</v>
      </c>
      <c r="K13" s="204" t="s">
        <v>108</v>
      </c>
      <c r="L13" s="204" t="s">
        <v>108</v>
      </c>
      <c r="M13" s="204" t="s">
        <v>108</v>
      </c>
    </row>
    <row r="14" spans="1:13" x14ac:dyDescent="0.2">
      <c r="A14" s="8">
        <v>2022</v>
      </c>
      <c r="B14" s="204" t="s">
        <v>108</v>
      </c>
      <c r="C14" s="204" t="s">
        <v>108</v>
      </c>
      <c r="D14" s="204" t="s">
        <v>108</v>
      </c>
      <c r="E14" s="204" t="s">
        <v>108</v>
      </c>
      <c r="F14" s="204" t="s">
        <v>108</v>
      </c>
      <c r="G14" s="204" t="s">
        <v>108</v>
      </c>
      <c r="H14" s="204" t="s">
        <v>108</v>
      </c>
      <c r="I14" s="204" t="s">
        <v>108</v>
      </c>
      <c r="J14" s="204" t="s">
        <v>108</v>
      </c>
      <c r="K14" s="204" t="s">
        <v>108</v>
      </c>
      <c r="L14" s="204" t="s">
        <v>108</v>
      </c>
      <c r="M14" s="204" t="s">
        <v>108</v>
      </c>
    </row>
    <row r="15" spans="1:13" ht="18" customHeight="1" x14ac:dyDescent="0.2">
      <c r="A15" s="410" t="s">
        <v>889</v>
      </c>
      <c r="B15" s="411"/>
      <c r="C15" s="411"/>
      <c r="D15" s="411"/>
      <c r="E15" s="411"/>
      <c r="F15" s="411"/>
      <c r="G15" s="411"/>
      <c r="H15" s="411"/>
      <c r="I15" s="411"/>
      <c r="J15" s="411"/>
      <c r="K15" s="411"/>
      <c r="L15" s="411"/>
      <c r="M15" s="411"/>
    </row>
    <row r="16" spans="1:13" x14ac:dyDescent="0.2">
      <c r="A16" s="8">
        <v>2021</v>
      </c>
      <c r="B16" s="204" t="s">
        <v>108</v>
      </c>
      <c r="C16" s="204" t="s">
        <v>108</v>
      </c>
      <c r="D16" s="204" t="s">
        <v>108</v>
      </c>
      <c r="E16" s="204" t="s">
        <v>108</v>
      </c>
      <c r="F16" s="204" t="s">
        <v>108</v>
      </c>
      <c r="G16" s="204" t="s">
        <v>108</v>
      </c>
      <c r="H16" s="204" t="s">
        <v>108</v>
      </c>
      <c r="I16" s="204" t="s">
        <v>108</v>
      </c>
      <c r="J16" s="204" t="s">
        <v>108</v>
      </c>
      <c r="K16" s="204" t="s">
        <v>108</v>
      </c>
      <c r="L16" s="204" t="s">
        <v>108</v>
      </c>
      <c r="M16" s="204" t="s">
        <v>108</v>
      </c>
    </row>
    <row r="17" spans="1:13" x14ac:dyDescent="0.2">
      <c r="A17" s="8">
        <v>2022</v>
      </c>
      <c r="B17" s="204" t="s">
        <v>108</v>
      </c>
      <c r="C17" s="204" t="s">
        <v>108</v>
      </c>
      <c r="D17" s="204" t="s">
        <v>108</v>
      </c>
      <c r="E17" s="204" t="s">
        <v>108</v>
      </c>
      <c r="F17" s="204" t="s">
        <v>108</v>
      </c>
      <c r="G17" s="204" t="s">
        <v>108</v>
      </c>
      <c r="H17" s="204" t="s">
        <v>108</v>
      </c>
      <c r="I17" s="204" t="s">
        <v>108</v>
      </c>
      <c r="J17" s="204" t="s">
        <v>108</v>
      </c>
      <c r="K17" s="204" t="s">
        <v>108</v>
      </c>
      <c r="L17" s="204" t="s">
        <v>108</v>
      </c>
      <c r="M17" s="204" t="s">
        <v>108</v>
      </c>
    </row>
    <row r="18" spans="1:13" ht="18" customHeight="1" x14ac:dyDescent="0.2">
      <c r="A18" s="410" t="s">
        <v>927</v>
      </c>
      <c r="B18" s="411"/>
      <c r="C18" s="411"/>
      <c r="D18" s="411"/>
      <c r="E18" s="411"/>
      <c r="F18" s="411"/>
      <c r="G18" s="411"/>
      <c r="H18" s="411"/>
      <c r="I18" s="411"/>
      <c r="J18" s="411"/>
      <c r="K18" s="411"/>
      <c r="L18" s="411"/>
      <c r="M18" s="411"/>
    </row>
    <row r="19" spans="1:13" x14ac:dyDescent="0.2">
      <c r="A19" s="8">
        <v>2021</v>
      </c>
      <c r="B19" s="204" t="s">
        <v>108</v>
      </c>
      <c r="C19" s="204" t="s">
        <v>108</v>
      </c>
      <c r="D19" s="204" t="s">
        <v>108</v>
      </c>
      <c r="E19" s="204" t="s">
        <v>108</v>
      </c>
      <c r="F19" s="204" t="s">
        <v>108</v>
      </c>
      <c r="G19" s="204" t="s">
        <v>108</v>
      </c>
      <c r="H19" s="204" t="s">
        <v>108</v>
      </c>
      <c r="I19" s="204" t="s">
        <v>108</v>
      </c>
      <c r="J19" s="204" t="s">
        <v>108</v>
      </c>
      <c r="K19" s="204" t="s">
        <v>108</v>
      </c>
      <c r="L19" s="204" t="s">
        <v>108</v>
      </c>
      <c r="M19" s="204" t="s">
        <v>108</v>
      </c>
    </row>
    <row r="20" spans="1:13" x14ac:dyDescent="0.2">
      <c r="A20" s="8">
        <v>2022</v>
      </c>
      <c r="B20" s="204" t="s">
        <v>108</v>
      </c>
      <c r="C20" s="204" t="s">
        <v>108</v>
      </c>
      <c r="D20" s="204" t="s">
        <v>108</v>
      </c>
      <c r="E20" s="204" t="s">
        <v>108</v>
      </c>
      <c r="F20" s="204" t="s">
        <v>108</v>
      </c>
      <c r="G20" s="204" t="s">
        <v>108</v>
      </c>
      <c r="H20" s="204" t="s">
        <v>108</v>
      </c>
      <c r="I20" s="204" t="s">
        <v>108</v>
      </c>
      <c r="J20" s="204" t="s">
        <v>108</v>
      </c>
      <c r="K20" s="204" t="s">
        <v>108</v>
      </c>
      <c r="L20" s="204" t="s">
        <v>108</v>
      </c>
      <c r="M20" s="204" t="s">
        <v>108</v>
      </c>
    </row>
    <row r="21" spans="1:13" ht="33.75" customHeight="1" x14ac:dyDescent="0.2">
      <c r="A21" s="410" t="s">
        <v>891</v>
      </c>
      <c r="B21" s="411"/>
      <c r="C21" s="411"/>
      <c r="D21" s="411"/>
      <c r="E21" s="411"/>
      <c r="F21" s="411"/>
      <c r="G21" s="411"/>
      <c r="H21" s="411"/>
      <c r="I21" s="411"/>
      <c r="J21" s="411"/>
      <c r="K21" s="411"/>
      <c r="L21" s="411"/>
      <c r="M21" s="411"/>
    </row>
    <row r="22" spans="1:13" x14ac:dyDescent="0.2">
      <c r="A22" s="8">
        <v>2021</v>
      </c>
      <c r="B22" s="204" t="s">
        <v>108</v>
      </c>
      <c r="C22" s="204" t="s">
        <v>108</v>
      </c>
      <c r="D22" s="204" t="s">
        <v>108</v>
      </c>
      <c r="E22" s="204" t="s">
        <v>108</v>
      </c>
      <c r="F22" s="204" t="s">
        <v>108</v>
      </c>
      <c r="G22" s="204" t="s">
        <v>108</v>
      </c>
      <c r="H22" s="204" t="s">
        <v>108</v>
      </c>
      <c r="I22" s="204" t="s">
        <v>108</v>
      </c>
      <c r="J22" s="204" t="s">
        <v>108</v>
      </c>
      <c r="K22" s="204" t="s">
        <v>108</v>
      </c>
      <c r="L22" s="204" t="s">
        <v>108</v>
      </c>
      <c r="M22" s="204" t="s">
        <v>108</v>
      </c>
    </row>
    <row r="23" spans="1:13" x14ac:dyDescent="0.2">
      <c r="A23" s="8">
        <v>2022</v>
      </c>
      <c r="B23" s="204" t="s">
        <v>108</v>
      </c>
      <c r="C23" s="204" t="s">
        <v>108</v>
      </c>
      <c r="D23" s="204" t="s">
        <v>108</v>
      </c>
      <c r="E23" s="204" t="s">
        <v>108</v>
      </c>
      <c r="F23" s="204" t="s">
        <v>108</v>
      </c>
      <c r="G23" s="204" t="s">
        <v>108</v>
      </c>
      <c r="H23" s="204" t="s">
        <v>108</v>
      </c>
      <c r="I23" s="204" t="s">
        <v>108</v>
      </c>
      <c r="J23" s="204" t="s">
        <v>108</v>
      </c>
      <c r="K23" s="204" t="s">
        <v>108</v>
      </c>
      <c r="L23" s="204" t="s">
        <v>108</v>
      </c>
      <c r="M23" s="204" t="s">
        <v>108</v>
      </c>
    </row>
    <row r="24" spans="1:13" ht="18" customHeight="1" x14ac:dyDescent="0.2">
      <c r="A24" s="410" t="s">
        <v>892</v>
      </c>
      <c r="B24" s="411"/>
      <c r="C24" s="411"/>
      <c r="D24" s="411"/>
      <c r="E24" s="411"/>
      <c r="F24" s="411"/>
      <c r="G24" s="411"/>
      <c r="H24" s="411"/>
      <c r="I24" s="411"/>
      <c r="J24" s="411"/>
      <c r="K24" s="411"/>
      <c r="L24" s="411"/>
      <c r="M24" s="411"/>
    </row>
    <row r="25" spans="1:13" x14ac:dyDescent="0.2">
      <c r="A25" s="8">
        <v>2021</v>
      </c>
      <c r="B25" s="204" t="s">
        <v>108</v>
      </c>
      <c r="C25" s="204">
        <v>4</v>
      </c>
      <c r="D25" s="204" t="s">
        <v>108</v>
      </c>
      <c r="E25" s="204" t="s">
        <v>108</v>
      </c>
      <c r="F25" s="204" t="s">
        <v>108</v>
      </c>
      <c r="G25" s="204">
        <v>3</v>
      </c>
      <c r="H25" s="204" t="s">
        <v>108</v>
      </c>
      <c r="I25" s="204" t="s">
        <v>108</v>
      </c>
      <c r="J25" s="204" t="s">
        <v>108</v>
      </c>
      <c r="K25" s="204">
        <v>2</v>
      </c>
      <c r="L25" s="204" t="s">
        <v>108</v>
      </c>
      <c r="M25" s="204" t="s">
        <v>108</v>
      </c>
    </row>
    <row r="26" spans="1:13" x14ac:dyDescent="0.2">
      <c r="A26" s="8">
        <v>2022</v>
      </c>
      <c r="B26" s="204" t="s">
        <v>108</v>
      </c>
      <c r="C26" s="204">
        <v>7</v>
      </c>
      <c r="D26" s="204" t="s">
        <v>108</v>
      </c>
      <c r="E26" s="204" t="s">
        <v>108</v>
      </c>
      <c r="F26" s="204" t="s">
        <v>108</v>
      </c>
      <c r="G26" s="204">
        <v>3</v>
      </c>
      <c r="H26" s="204" t="s">
        <v>108</v>
      </c>
      <c r="I26" s="204" t="s">
        <v>108</v>
      </c>
      <c r="J26" s="204" t="s">
        <v>108</v>
      </c>
      <c r="K26" s="204">
        <v>3</v>
      </c>
      <c r="L26" s="204" t="s">
        <v>108</v>
      </c>
      <c r="M26" s="204" t="s">
        <v>108</v>
      </c>
    </row>
    <row r="27" spans="1:13" ht="18" customHeight="1" x14ac:dyDescent="0.2">
      <c r="A27" s="410" t="s">
        <v>893</v>
      </c>
      <c r="B27" s="411"/>
      <c r="C27" s="411"/>
      <c r="D27" s="411"/>
      <c r="E27" s="411"/>
      <c r="F27" s="411"/>
      <c r="G27" s="411"/>
      <c r="H27" s="411"/>
      <c r="I27" s="411"/>
      <c r="J27" s="411"/>
      <c r="K27" s="411"/>
      <c r="L27" s="411"/>
      <c r="M27" s="411"/>
    </row>
    <row r="28" spans="1:13" x14ac:dyDescent="0.2">
      <c r="A28" s="8">
        <v>2021</v>
      </c>
      <c r="B28" s="204" t="s">
        <v>108</v>
      </c>
      <c r="C28" s="204">
        <v>4</v>
      </c>
      <c r="D28" s="204" t="s">
        <v>108</v>
      </c>
      <c r="E28" s="204" t="s">
        <v>108</v>
      </c>
      <c r="F28" s="204" t="s">
        <v>108</v>
      </c>
      <c r="G28" s="204">
        <v>2</v>
      </c>
      <c r="H28" s="204" t="s">
        <v>108</v>
      </c>
      <c r="I28" s="204" t="s">
        <v>108</v>
      </c>
      <c r="J28" s="204" t="s">
        <v>108</v>
      </c>
      <c r="K28" s="204">
        <v>2</v>
      </c>
      <c r="L28" s="204" t="s">
        <v>108</v>
      </c>
      <c r="M28" s="204" t="s">
        <v>108</v>
      </c>
    </row>
    <row r="29" spans="1:13" x14ac:dyDescent="0.2">
      <c r="A29" s="8">
        <v>2022</v>
      </c>
      <c r="B29" s="204" t="s">
        <v>108</v>
      </c>
      <c r="C29" s="204">
        <v>1</v>
      </c>
      <c r="D29" s="204" t="s">
        <v>108</v>
      </c>
      <c r="E29" s="204">
        <v>1</v>
      </c>
      <c r="F29" s="204" t="s">
        <v>108</v>
      </c>
      <c r="G29" s="204">
        <v>1</v>
      </c>
      <c r="H29" s="204" t="s">
        <v>108</v>
      </c>
      <c r="I29" s="204" t="s">
        <v>108</v>
      </c>
      <c r="J29" s="204" t="s">
        <v>108</v>
      </c>
      <c r="K29" s="204">
        <v>1</v>
      </c>
      <c r="L29" s="204" t="s">
        <v>108</v>
      </c>
      <c r="M29" s="204" t="s">
        <v>108</v>
      </c>
    </row>
    <row r="30" spans="1:13" ht="18" customHeight="1" x14ac:dyDescent="0.2">
      <c r="A30" s="410" t="s">
        <v>894</v>
      </c>
      <c r="B30" s="411"/>
      <c r="C30" s="411"/>
      <c r="D30" s="411"/>
      <c r="E30" s="411"/>
      <c r="F30" s="411"/>
      <c r="G30" s="411"/>
      <c r="H30" s="411"/>
      <c r="I30" s="411"/>
      <c r="J30" s="411"/>
      <c r="K30" s="411"/>
      <c r="L30" s="411"/>
      <c r="M30" s="411"/>
    </row>
    <row r="31" spans="1:13" x14ac:dyDescent="0.2">
      <c r="A31" s="8">
        <v>2021</v>
      </c>
      <c r="B31" s="204" t="s">
        <v>108</v>
      </c>
      <c r="C31" s="204">
        <v>2</v>
      </c>
      <c r="D31" s="204" t="s">
        <v>108</v>
      </c>
      <c r="E31" s="204" t="s">
        <v>108</v>
      </c>
      <c r="F31" s="204" t="s">
        <v>108</v>
      </c>
      <c r="G31" s="204">
        <v>1</v>
      </c>
      <c r="H31" s="204" t="s">
        <v>108</v>
      </c>
      <c r="I31" s="204" t="s">
        <v>108</v>
      </c>
      <c r="J31" s="204" t="s">
        <v>108</v>
      </c>
      <c r="K31" s="204">
        <v>1</v>
      </c>
      <c r="L31" s="204" t="s">
        <v>108</v>
      </c>
      <c r="M31" s="204" t="s">
        <v>108</v>
      </c>
    </row>
    <row r="32" spans="1:13" x14ac:dyDescent="0.2">
      <c r="A32" s="8">
        <v>2022</v>
      </c>
      <c r="B32" s="204" t="s">
        <v>108</v>
      </c>
      <c r="C32" s="204">
        <v>3</v>
      </c>
      <c r="D32" s="204" t="s">
        <v>108</v>
      </c>
      <c r="E32" s="204" t="s">
        <v>108</v>
      </c>
      <c r="F32" s="204" t="s">
        <v>108</v>
      </c>
      <c r="G32" s="204" t="s">
        <v>108</v>
      </c>
      <c r="H32" s="204" t="s">
        <v>108</v>
      </c>
      <c r="I32" s="204">
        <v>1</v>
      </c>
      <c r="J32" s="204" t="s">
        <v>108</v>
      </c>
      <c r="K32" s="204" t="s">
        <v>108</v>
      </c>
      <c r="L32" s="204" t="s">
        <v>108</v>
      </c>
      <c r="M32" s="204">
        <v>1</v>
      </c>
    </row>
    <row r="33" spans="1:13" ht="18" customHeight="1" x14ac:dyDescent="0.2">
      <c r="A33" s="410" t="s">
        <v>928</v>
      </c>
      <c r="B33" s="411"/>
      <c r="C33" s="411"/>
      <c r="D33" s="411"/>
      <c r="E33" s="411"/>
      <c r="F33" s="411"/>
      <c r="G33" s="411"/>
      <c r="H33" s="411"/>
      <c r="I33" s="411"/>
      <c r="J33" s="411"/>
      <c r="K33" s="411"/>
      <c r="L33" s="411"/>
      <c r="M33" s="411"/>
    </row>
    <row r="34" spans="1:13" x14ac:dyDescent="0.2">
      <c r="A34" s="8">
        <v>2021</v>
      </c>
      <c r="B34" s="204" t="s">
        <v>108</v>
      </c>
      <c r="C34" s="204" t="s">
        <v>108</v>
      </c>
      <c r="D34" s="204" t="s">
        <v>108</v>
      </c>
      <c r="E34" s="204" t="s">
        <v>108</v>
      </c>
      <c r="F34" s="204" t="s">
        <v>108</v>
      </c>
      <c r="G34" s="204" t="s">
        <v>108</v>
      </c>
      <c r="H34" s="204" t="s">
        <v>108</v>
      </c>
      <c r="I34" s="204" t="s">
        <v>108</v>
      </c>
      <c r="J34" s="204" t="s">
        <v>108</v>
      </c>
      <c r="K34" s="204" t="s">
        <v>108</v>
      </c>
      <c r="L34" s="204" t="s">
        <v>108</v>
      </c>
      <c r="M34" s="204" t="s">
        <v>108</v>
      </c>
    </row>
    <row r="35" spans="1:13" x14ac:dyDescent="0.2">
      <c r="A35" s="8">
        <v>2022</v>
      </c>
      <c r="B35" s="204" t="s">
        <v>108</v>
      </c>
      <c r="C35" s="204" t="s">
        <v>108</v>
      </c>
      <c r="D35" s="204" t="s">
        <v>108</v>
      </c>
      <c r="E35" s="204" t="s">
        <v>108</v>
      </c>
      <c r="F35" s="204" t="s">
        <v>108</v>
      </c>
      <c r="G35" s="204" t="s">
        <v>108</v>
      </c>
      <c r="H35" s="204" t="s">
        <v>108</v>
      </c>
      <c r="I35" s="204" t="s">
        <v>108</v>
      </c>
      <c r="J35" s="204" t="s">
        <v>108</v>
      </c>
      <c r="K35" s="204" t="s">
        <v>108</v>
      </c>
      <c r="L35" s="204" t="s">
        <v>108</v>
      </c>
      <c r="M35" s="204" t="s">
        <v>108</v>
      </c>
    </row>
    <row r="36" spans="1:13" ht="18" customHeight="1" x14ac:dyDescent="0.2">
      <c r="A36" s="410" t="s">
        <v>896</v>
      </c>
      <c r="B36" s="411"/>
      <c r="C36" s="411"/>
      <c r="D36" s="411"/>
      <c r="E36" s="411"/>
      <c r="F36" s="411"/>
      <c r="G36" s="411"/>
      <c r="H36" s="411"/>
      <c r="I36" s="411"/>
      <c r="J36" s="411"/>
      <c r="K36" s="411"/>
      <c r="L36" s="411"/>
      <c r="M36" s="411"/>
    </row>
    <row r="37" spans="1:13" x14ac:dyDescent="0.2">
      <c r="A37" s="8">
        <v>2021</v>
      </c>
      <c r="B37" s="204" t="s">
        <v>108</v>
      </c>
      <c r="C37" s="204" t="s">
        <v>108</v>
      </c>
      <c r="D37" s="204" t="s">
        <v>108</v>
      </c>
      <c r="E37" s="204" t="s">
        <v>108</v>
      </c>
      <c r="F37" s="204" t="s">
        <v>108</v>
      </c>
      <c r="G37" s="204" t="s">
        <v>108</v>
      </c>
      <c r="H37" s="204" t="s">
        <v>108</v>
      </c>
      <c r="I37" s="204" t="s">
        <v>108</v>
      </c>
      <c r="J37" s="204" t="s">
        <v>108</v>
      </c>
      <c r="K37" s="204" t="s">
        <v>108</v>
      </c>
      <c r="L37" s="204" t="s">
        <v>108</v>
      </c>
      <c r="M37" s="204" t="s">
        <v>108</v>
      </c>
    </row>
    <row r="38" spans="1:13" x14ac:dyDescent="0.2">
      <c r="A38" s="8">
        <v>2022</v>
      </c>
      <c r="B38" s="204">
        <v>1</v>
      </c>
      <c r="C38" s="204" t="s">
        <v>108</v>
      </c>
      <c r="D38" s="204" t="s">
        <v>108</v>
      </c>
      <c r="E38" s="204" t="s">
        <v>108</v>
      </c>
      <c r="F38" s="204" t="s">
        <v>108</v>
      </c>
      <c r="G38" s="204">
        <v>1</v>
      </c>
      <c r="H38" s="204" t="s">
        <v>108</v>
      </c>
      <c r="I38" s="204" t="s">
        <v>108</v>
      </c>
      <c r="J38" s="204" t="s">
        <v>108</v>
      </c>
      <c r="K38" s="204" t="s">
        <v>108</v>
      </c>
      <c r="L38" s="204" t="s">
        <v>108</v>
      </c>
      <c r="M38" s="204" t="s">
        <v>108</v>
      </c>
    </row>
    <row r="39" spans="1:13" ht="18" customHeight="1" x14ac:dyDescent="0.2">
      <c r="A39" s="410" t="s">
        <v>897</v>
      </c>
      <c r="B39" s="411"/>
      <c r="C39" s="411"/>
      <c r="D39" s="411"/>
      <c r="E39" s="411"/>
      <c r="F39" s="411"/>
      <c r="G39" s="411"/>
      <c r="H39" s="411"/>
      <c r="I39" s="411"/>
      <c r="J39" s="411"/>
      <c r="K39" s="411"/>
      <c r="L39" s="411"/>
      <c r="M39" s="411"/>
    </row>
    <row r="40" spans="1:13" x14ac:dyDescent="0.2">
      <c r="A40" s="8">
        <v>2021</v>
      </c>
      <c r="B40" s="204">
        <v>1</v>
      </c>
      <c r="C40" s="204">
        <v>1</v>
      </c>
      <c r="D40" s="204" t="s">
        <v>108</v>
      </c>
      <c r="E40" s="204" t="s">
        <v>108</v>
      </c>
      <c r="F40" s="204" t="s">
        <v>108</v>
      </c>
      <c r="G40" s="204" t="s">
        <v>108</v>
      </c>
      <c r="H40" s="204" t="s">
        <v>108</v>
      </c>
      <c r="I40" s="204" t="s">
        <v>108</v>
      </c>
      <c r="J40" s="204" t="s">
        <v>108</v>
      </c>
      <c r="K40" s="204" t="s">
        <v>108</v>
      </c>
      <c r="L40" s="204" t="s">
        <v>108</v>
      </c>
      <c r="M40" s="204" t="s">
        <v>108</v>
      </c>
    </row>
    <row r="41" spans="1:13" x14ac:dyDescent="0.2">
      <c r="A41" s="8">
        <v>2022</v>
      </c>
      <c r="B41" s="204">
        <v>1</v>
      </c>
      <c r="C41" s="204">
        <v>4</v>
      </c>
      <c r="D41" s="204" t="s">
        <v>108</v>
      </c>
      <c r="E41" s="204" t="s">
        <v>108</v>
      </c>
      <c r="F41" s="204" t="s">
        <v>108</v>
      </c>
      <c r="G41" s="204">
        <v>1</v>
      </c>
      <c r="H41" s="204" t="s">
        <v>108</v>
      </c>
      <c r="I41" s="204" t="s">
        <v>108</v>
      </c>
      <c r="J41" s="204" t="s">
        <v>108</v>
      </c>
      <c r="K41" s="204">
        <v>1</v>
      </c>
      <c r="L41" s="204" t="s">
        <v>108</v>
      </c>
      <c r="M41" s="204" t="s">
        <v>108</v>
      </c>
    </row>
    <row r="42" spans="1:13" ht="18" customHeight="1" x14ac:dyDescent="0.2">
      <c r="A42" s="410" t="s">
        <v>898</v>
      </c>
      <c r="B42" s="411"/>
      <c r="C42" s="411"/>
      <c r="D42" s="411"/>
      <c r="E42" s="411"/>
      <c r="F42" s="411"/>
      <c r="G42" s="411"/>
      <c r="H42" s="411"/>
      <c r="I42" s="411"/>
      <c r="J42" s="411"/>
      <c r="K42" s="411"/>
      <c r="L42" s="411"/>
      <c r="M42" s="411"/>
    </row>
    <row r="43" spans="1:13" x14ac:dyDescent="0.2">
      <c r="A43" s="8">
        <v>2021</v>
      </c>
      <c r="B43" s="204" t="s">
        <v>108</v>
      </c>
      <c r="C43" s="204">
        <v>14</v>
      </c>
      <c r="D43" s="204" t="s">
        <v>108</v>
      </c>
      <c r="E43" s="204" t="s">
        <v>108</v>
      </c>
      <c r="F43" s="204" t="s">
        <v>108</v>
      </c>
      <c r="G43" s="204">
        <v>7</v>
      </c>
      <c r="H43" s="204" t="s">
        <v>108</v>
      </c>
      <c r="I43" s="204" t="s">
        <v>108</v>
      </c>
      <c r="J43" s="204" t="s">
        <v>108</v>
      </c>
      <c r="K43" s="204">
        <v>5</v>
      </c>
      <c r="L43" s="204" t="s">
        <v>108</v>
      </c>
      <c r="M43" s="204" t="s">
        <v>108</v>
      </c>
    </row>
    <row r="44" spans="1:13" x14ac:dyDescent="0.2">
      <c r="A44" s="8">
        <v>2022</v>
      </c>
      <c r="B44" s="204" t="s">
        <v>108</v>
      </c>
      <c r="C44" s="204">
        <v>10</v>
      </c>
      <c r="D44" s="204" t="s">
        <v>108</v>
      </c>
      <c r="E44" s="204" t="s">
        <v>108</v>
      </c>
      <c r="F44" s="204" t="s">
        <v>108</v>
      </c>
      <c r="G44" s="204">
        <v>7</v>
      </c>
      <c r="H44" s="204" t="s">
        <v>108</v>
      </c>
      <c r="I44" s="204" t="s">
        <v>108</v>
      </c>
      <c r="J44" s="204" t="s">
        <v>108</v>
      </c>
      <c r="K44" s="204">
        <v>3</v>
      </c>
      <c r="L44" s="204" t="s">
        <v>108</v>
      </c>
      <c r="M44" s="204" t="s">
        <v>108</v>
      </c>
    </row>
    <row r="45" spans="1:13" ht="18" customHeight="1" x14ac:dyDescent="0.2">
      <c r="A45" s="410" t="s">
        <v>899</v>
      </c>
      <c r="B45" s="411"/>
      <c r="C45" s="411"/>
      <c r="D45" s="411"/>
      <c r="E45" s="411"/>
      <c r="F45" s="411"/>
      <c r="G45" s="411"/>
      <c r="H45" s="411"/>
      <c r="I45" s="411"/>
      <c r="J45" s="411"/>
      <c r="K45" s="411"/>
      <c r="L45" s="411"/>
      <c r="M45" s="411"/>
    </row>
    <row r="46" spans="1:13" x14ac:dyDescent="0.2">
      <c r="A46" s="8">
        <v>2021</v>
      </c>
      <c r="B46" s="204" t="s">
        <v>108</v>
      </c>
      <c r="C46" s="204" t="s">
        <v>108</v>
      </c>
      <c r="D46" s="204" t="s">
        <v>108</v>
      </c>
      <c r="E46" s="204" t="s">
        <v>108</v>
      </c>
      <c r="F46" s="204" t="s">
        <v>108</v>
      </c>
      <c r="G46" s="204">
        <v>1</v>
      </c>
      <c r="H46" s="204" t="s">
        <v>108</v>
      </c>
      <c r="I46" s="204" t="s">
        <v>108</v>
      </c>
      <c r="J46" s="204" t="s">
        <v>108</v>
      </c>
      <c r="K46" s="204">
        <v>1</v>
      </c>
      <c r="L46" s="204" t="s">
        <v>108</v>
      </c>
      <c r="M46" s="204" t="s">
        <v>108</v>
      </c>
    </row>
    <row r="47" spans="1:13" x14ac:dyDescent="0.2">
      <c r="A47" s="8">
        <v>2022</v>
      </c>
      <c r="B47" s="204" t="s">
        <v>108</v>
      </c>
      <c r="C47" s="204" t="s">
        <v>108</v>
      </c>
      <c r="D47" s="204" t="s">
        <v>108</v>
      </c>
      <c r="E47" s="204" t="s">
        <v>108</v>
      </c>
      <c r="F47" s="204" t="s">
        <v>108</v>
      </c>
      <c r="G47" s="204" t="s">
        <v>108</v>
      </c>
      <c r="H47" s="204" t="s">
        <v>108</v>
      </c>
      <c r="I47" s="204" t="s">
        <v>108</v>
      </c>
      <c r="J47" s="204" t="s">
        <v>108</v>
      </c>
      <c r="K47" s="204" t="s">
        <v>108</v>
      </c>
      <c r="L47" s="204" t="s">
        <v>108</v>
      </c>
      <c r="M47" s="204" t="s">
        <v>108</v>
      </c>
    </row>
    <row r="48" spans="1:13" ht="18" customHeight="1" x14ac:dyDescent="0.2">
      <c r="A48" s="410" t="s">
        <v>900</v>
      </c>
      <c r="B48" s="411"/>
      <c r="C48" s="411"/>
      <c r="D48" s="411"/>
      <c r="E48" s="411"/>
      <c r="F48" s="411"/>
      <c r="G48" s="411"/>
      <c r="H48" s="411"/>
      <c r="I48" s="411"/>
      <c r="J48" s="411"/>
      <c r="K48" s="411"/>
      <c r="L48" s="411"/>
      <c r="M48" s="411"/>
    </row>
    <row r="49" spans="1:13" x14ac:dyDescent="0.2">
      <c r="A49" s="8">
        <v>2021</v>
      </c>
      <c r="B49" s="204" t="s">
        <v>108</v>
      </c>
      <c r="C49" s="204">
        <v>2</v>
      </c>
      <c r="D49" s="204" t="s">
        <v>108</v>
      </c>
      <c r="E49" s="204" t="s">
        <v>108</v>
      </c>
      <c r="F49" s="204" t="s">
        <v>108</v>
      </c>
      <c r="G49" s="204">
        <v>1</v>
      </c>
      <c r="H49" s="204" t="s">
        <v>108</v>
      </c>
      <c r="I49" s="204">
        <v>1</v>
      </c>
      <c r="J49" s="204" t="s">
        <v>108</v>
      </c>
      <c r="K49" s="204">
        <v>1</v>
      </c>
      <c r="L49" s="204" t="s">
        <v>108</v>
      </c>
      <c r="M49" s="204" t="s">
        <v>108</v>
      </c>
    </row>
    <row r="50" spans="1:13" x14ac:dyDescent="0.2">
      <c r="A50" s="8">
        <v>2022</v>
      </c>
      <c r="B50" s="204" t="s">
        <v>108</v>
      </c>
      <c r="C50" s="204">
        <v>2</v>
      </c>
      <c r="D50" s="204" t="s">
        <v>108</v>
      </c>
      <c r="E50" s="204" t="s">
        <v>108</v>
      </c>
      <c r="F50" s="204" t="s">
        <v>108</v>
      </c>
      <c r="G50" s="204">
        <v>1</v>
      </c>
      <c r="H50" s="204" t="s">
        <v>108</v>
      </c>
      <c r="I50" s="204" t="s">
        <v>108</v>
      </c>
      <c r="J50" s="204" t="s">
        <v>108</v>
      </c>
      <c r="K50" s="204">
        <v>1</v>
      </c>
      <c r="L50" s="204" t="s">
        <v>108</v>
      </c>
      <c r="M50" s="204" t="s">
        <v>108</v>
      </c>
    </row>
    <row r="51" spans="1:13" ht="18" customHeight="1" x14ac:dyDescent="0.2">
      <c r="A51" s="410" t="s">
        <v>901</v>
      </c>
      <c r="B51" s="411"/>
      <c r="C51" s="411"/>
      <c r="D51" s="411"/>
      <c r="E51" s="411"/>
      <c r="F51" s="411"/>
      <c r="G51" s="411"/>
      <c r="H51" s="411"/>
      <c r="I51" s="411"/>
      <c r="J51" s="411"/>
      <c r="K51" s="411"/>
      <c r="L51" s="411"/>
      <c r="M51" s="411"/>
    </row>
    <row r="52" spans="1:13" x14ac:dyDescent="0.2">
      <c r="A52" s="8">
        <v>2021</v>
      </c>
      <c r="B52" s="204" t="s">
        <v>108</v>
      </c>
      <c r="C52" s="204">
        <v>16</v>
      </c>
      <c r="D52" s="204" t="s">
        <v>108</v>
      </c>
      <c r="E52" s="204">
        <v>6</v>
      </c>
      <c r="F52" s="204" t="s">
        <v>108</v>
      </c>
      <c r="G52" s="204">
        <v>6</v>
      </c>
      <c r="H52" s="204" t="s">
        <v>108</v>
      </c>
      <c r="I52" s="204">
        <v>2</v>
      </c>
      <c r="J52" s="204" t="s">
        <v>108</v>
      </c>
      <c r="K52" s="204">
        <v>5</v>
      </c>
      <c r="L52" s="204" t="s">
        <v>108</v>
      </c>
      <c r="M52" s="204">
        <v>2</v>
      </c>
    </row>
    <row r="53" spans="1:13" x14ac:dyDescent="0.2">
      <c r="A53" s="8">
        <v>2022</v>
      </c>
      <c r="B53" s="204" t="s">
        <v>108</v>
      </c>
      <c r="C53" s="204">
        <v>13</v>
      </c>
      <c r="D53" s="204" t="s">
        <v>108</v>
      </c>
      <c r="E53" s="204">
        <v>1</v>
      </c>
      <c r="F53" s="204" t="s">
        <v>108</v>
      </c>
      <c r="G53" s="204">
        <v>5</v>
      </c>
      <c r="H53" s="204" t="s">
        <v>108</v>
      </c>
      <c r="I53" s="204" t="s">
        <v>108</v>
      </c>
      <c r="J53" s="204" t="s">
        <v>108</v>
      </c>
      <c r="K53" s="204">
        <v>5</v>
      </c>
      <c r="L53" s="204" t="s">
        <v>108</v>
      </c>
      <c r="M53" s="204" t="s">
        <v>108</v>
      </c>
    </row>
    <row r="54" spans="1:13" ht="18" customHeight="1" x14ac:dyDescent="0.2">
      <c r="A54" s="410" t="s">
        <v>902</v>
      </c>
      <c r="B54" s="411"/>
      <c r="C54" s="411"/>
      <c r="D54" s="411"/>
      <c r="E54" s="411"/>
      <c r="F54" s="411"/>
      <c r="G54" s="411"/>
      <c r="H54" s="411"/>
      <c r="I54" s="411"/>
      <c r="J54" s="411"/>
      <c r="K54" s="411"/>
      <c r="L54" s="411"/>
      <c r="M54" s="411"/>
    </row>
    <row r="55" spans="1:13" x14ac:dyDescent="0.2">
      <c r="A55" s="8">
        <v>2021</v>
      </c>
      <c r="B55" s="204" t="s">
        <v>108</v>
      </c>
      <c r="C55" s="204">
        <v>2</v>
      </c>
      <c r="D55" s="204" t="s">
        <v>108</v>
      </c>
      <c r="E55" s="204" t="s">
        <v>108</v>
      </c>
      <c r="F55" s="204" t="s">
        <v>108</v>
      </c>
      <c r="G55" s="204">
        <v>2</v>
      </c>
      <c r="H55" s="204" t="s">
        <v>108</v>
      </c>
      <c r="I55" s="204" t="s">
        <v>108</v>
      </c>
      <c r="J55" s="204" t="s">
        <v>108</v>
      </c>
      <c r="K55" s="204">
        <v>2</v>
      </c>
      <c r="L55" s="204" t="s">
        <v>108</v>
      </c>
      <c r="M55" s="204" t="s">
        <v>108</v>
      </c>
    </row>
    <row r="56" spans="1:13" x14ac:dyDescent="0.2">
      <c r="A56" s="8">
        <v>2022</v>
      </c>
      <c r="B56" s="204">
        <v>1</v>
      </c>
      <c r="C56" s="204">
        <v>4</v>
      </c>
      <c r="D56" s="204" t="s">
        <v>108</v>
      </c>
      <c r="E56" s="204" t="s">
        <v>108</v>
      </c>
      <c r="F56" s="204" t="s">
        <v>108</v>
      </c>
      <c r="G56" s="204" t="s">
        <v>108</v>
      </c>
      <c r="H56" s="204" t="s">
        <v>108</v>
      </c>
      <c r="I56" s="204" t="s">
        <v>108</v>
      </c>
      <c r="J56" s="204" t="s">
        <v>108</v>
      </c>
      <c r="K56" s="204" t="s">
        <v>108</v>
      </c>
      <c r="L56" s="204" t="s">
        <v>108</v>
      </c>
      <c r="M56" s="204" t="s">
        <v>108</v>
      </c>
    </row>
    <row r="57" spans="1:13" ht="18" customHeight="1" x14ac:dyDescent="0.2">
      <c r="A57" s="410" t="s">
        <v>903</v>
      </c>
      <c r="B57" s="411"/>
      <c r="C57" s="411"/>
      <c r="D57" s="411"/>
      <c r="E57" s="411"/>
      <c r="F57" s="411"/>
      <c r="G57" s="411"/>
      <c r="H57" s="411"/>
      <c r="I57" s="411"/>
      <c r="J57" s="411"/>
      <c r="K57" s="411"/>
      <c r="L57" s="411"/>
      <c r="M57" s="411"/>
    </row>
    <row r="58" spans="1:13" x14ac:dyDescent="0.2">
      <c r="A58" s="8">
        <v>2021</v>
      </c>
      <c r="B58" s="204" t="s">
        <v>108</v>
      </c>
      <c r="C58" s="204" t="s">
        <v>108</v>
      </c>
      <c r="D58" s="204" t="s">
        <v>108</v>
      </c>
      <c r="E58" s="204" t="s">
        <v>108</v>
      </c>
      <c r="F58" s="204" t="s">
        <v>108</v>
      </c>
      <c r="G58" s="204" t="s">
        <v>108</v>
      </c>
      <c r="H58" s="204" t="s">
        <v>108</v>
      </c>
      <c r="I58" s="204" t="s">
        <v>108</v>
      </c>
      <c r="J58" s="204" t="s">
        <v>108</v>
      </c>
      <c r="K58" s="204" t="s">
        <v>108</v>
      </c>
      <c r="L58" s="204" t="s">
        <v>108</v>
      </c>
      <c r="M58" s="204" t="s">
        <v>108</v>
      </c>
    </row>
    <row r="59" spans="1:13" x14ac:dyDescent="0.2">
      <c r="A59" s="8">
        <v>2022</v>
      </c>
      <c r="B59" s="204" t="s">
        <v>108</v>
      </c>
      <c r="C59" s="204" t="s">
        <v>108</v>
      </c>
      <c r="D59" s="204" t="s">
        <v>108</v>
      </c>
      <c r="E59" s="204" t="s">
        <v>108</v>
      </c>
      <c r="F59" s="204" t="s">
        <v>108</v>
      </c>
      <c r="G59" s="204" t="s">
        <v>108</v>
      </c>
      <c r="H59" s="204" t="s">
        <v>108</v>
      </c>
      <c r="I59" s="204" t="s">
        <v>108</v>
      </c>
      <c r="J59" s="204" t="s">
        <v>108</v>
      </c>
      <c r="K59" s="204" t="s">
        <v>108</v>
      </c>
      <c r="L59" s="204" t="s">
        <v>108</v>
      </c>
      <c r="M59" s="204" t="s">
        <v>108</v>
      </c>
    </row>
    <row r="60" spans="1:13" ht="18" customHeight="1" x14ac:dyDescent="0.2">
      <c r="A60" s="410" t="s">
        <v>904</v>
      </c>
      <c r="B60" s="411"/>
      <c r="C60" s="411"/>
      <c r="D60" s="411"/>
      <c r="E60" s="411"/>
      <c r="F60" s="411"/>
      <c r="G60" s="411"/>
      <c r="H60" s="411"/>
      <c r="I60" s="411"/>
      <c r="J60" s="411"/>
      <c r="K60" s="411"/>
      <c r="L60" s="411"/>
      <c r="M60" s="411"/>
    </row>
    <row r="61" spans="1:13" x14ac:dyDescent="0.2">
      <c r="A61" s="8">
        <v>2021</v>
      </c>
      <c r="B61" s="204" t="s">
        <v>108</v>
      </c>
      <c r="C61" s="204" t="s">
        <v>108</v>
      </c>
      <c r="D61" s="204" t="s">
        <v>108</v>
      </c>
      <c r="E61" s="204" t="s">
        <v>108</v>
      </c>
      <c r="F61" s="204" t="s">
        <v>108</v>
      </c>
      <c r="G61" s="204" t="s">
        <v>108</v>
      </c>
      <c r="H61" s="204" t="s">
        <v>108</v>
      </c>
      <c r="I61" s="204" t="s">
        <v>108</v>
      </c>
      <c r="J61" s="204" t="s">
        <v>108</v>
      </c>
      <c r="K61" s="204" t="s">
        <v>108</v>
      </c>
      <c r="L61" s="204" t="s">
        <v>108</v>
      </c>
      <c r="M61" s="204" t="s">
        <v>108</v>
      </c>
    </row>
    <row r="62" spans="1:13" x14ac:dyDescent="0.2">
      <c r="A62" s="8">
        <v>2022</v>
      </c>
      <c r="B62" s="204" t="s">
        <v>108</v>
      </c>
      <c r="C62" s="204" t="s">
        <v>108</v>
      </c>
      <c r="D62" s="204" t="s">
        <v>108</v>
      </c>
      <c r="E62" s="204" t="s">
        <v>108</v>
      </c>
      <c r="F62" s="204" t="s">
        <v>108</v>
      </c>
      <c r="G62" s="204" t="s">
        <v>108</v>
      </c>
      <c r="H62" s="204" t="s">
        <v>108</v>
      </c>
      <c r="I62" s="204" t="s">
        <v>108</v>
      </c>
      <c r="J62" s="204" t="s">
        <v>108</v>
      </c>
      <c r="K62" s="204" t="s">
        <v>108</v>
      </c>
      <c r="L62" s="204" t="s">
        <v>108</v>
      </c>
      <c r="M62" s="204" t="s">
        <v>108</v>
      </c>
    </row>
    <row r="63" spans="1:13" ht="18" customHeight="1" x14ac:dyDescent="0.2">
      <c r="A63" s="410" t="s">
        <v>905</v>
      </c>
      <c r="B63" s="411"/>
      <c r="C63" s="411"/>
      <c r="D63" s="411"/>
      <c r="E63" s="411"/>
      <c r="F63" s="411"/>
      <c r="G63" s="411"/>
      <c r="H63" s="411"/>
      <c r="I63" s="411"/>
      <c r="J63" s="411"/>
      <c r="K63" s="411"/>
      <c r="L63" s="411"/>
      <c r="M63" s="411"/>
    </row>
    <row r="64" spans="1:13" x14ac:dyDescent="0.2">
      <c r="A64" s="8">
        <v>2021</v>
      </c>
      <c r="B64" s="204" t="s">
        <v>108</v>
      </c>
      <c r="C64" s="204" t="s">
        <v>108</v>
      </c>
      <c r="D64" s="204" t="s">
        <v>108</v>
      </c>
      <c r="E64" s="204" t="s">
        <v>108</v>
      </c>
      <c r="F64" s="204" t="s">
        <v>108</v>
      </c>
      <c r="G64" s="204" t="s">
        <v>108</v>
      </c>
      <c r="H64" s="204" t="s">
        <v>108</v>
      </c>
      <c r="I64" s="204" t="s">
        <v>108</v>
      </c>
      <c r="J64" s="204" t="s">
        <v>108</v>
      </c>
      <c r="K64" s="204" t="s">
        <v>108</v>
      </c>
      <c r="L64" s="204" t="s">
        <v>108</v>
      </c>
      <c r="M64" s="204" t="s">
        <v>108</v>
      </c>
    </row>
    <row r="65" spans="1:13" x14ac:dyDescent="0.2">
      <c r="A65" s="8">
        <v>2022</v>
      </c>
      <c r="B65" s="204" t="s">
        <v>108</v>
      </c>
      <c r="C65" s="204" t="s">
        <v>108</v>
      </c>
      <c r="D65" s="204" t="s">
        <v>108</v>
      </c>
      <c r="E65" s="204" t="s">
        <v>108</v>
      </c>
      <c r="F65" s="204" t="s">
        <v>108</v>
      </c>
      <c r="G65" s="204" t="s">
        <v>108</v>
      </c>
      <c r="H65" s="204" t="s">
        <v>108</v>
      </c>
      <c r="I65" s="204" t="s">
        <v>108</v>
      </c>
      <c r="J65" s="204" t="s">
        <v>108</v>
      </c>
      <c r="K65" s="204" t="s">
        <v>108</v>
      </c>
      <c r="L65" s="204" t="s">
        <v>108</v>
      </c>
      <c r="M65" s="204" t="s">
        <v>108</v>
      </c>
    </row>
    <row r="66" spans="1:13" ht="18" customHeight="1" x14ac:dyDescent="0.2">
      <c r="A66" s="410" t="s">
        <v>906</v>
      </c>
      <c r="B66" s="411"/>
      <c r="C66" s="411"/>
      <c r="D66" s="411"/>
      <c r="E66" s="411"/>
      <c r="F66" s="411"/>
      <c r="G66" s="411"/>
      <c r="H66" s="411"/>
      <c r="I66" s="411"/>
      <c r="J66" s="411"/>
      <c r="K66" s="411"/>
      <c r="L66" s="411"/>
      <c r="M66" s="411"/>
    </row>
    <row r="67" spans="1:13" x14ac:dyDescent="0.2">
      <c r="A67" s="8">
        <v>2021</v>
      </c>
      <c r="B67" s="204" t="s">
        <v>108</v>
      </c>
      <c r="C67" s="204">
        <v>6</v>
      </c>
      <c r="D67" s="204" t="s">
        <v>108</v>
      </c>
      <c r="E67" s="204" t="s">
        <v>108</v>
      </c>
      <c r="F67" s="204" t="s">
        <v>108</v>
      </c>
      <c r="G67" s="204">
        <v>1</v>
      </c>
      <c r="H67" s="204" t="s">
        <v>108</v>
      </c>
      <c r="I67" s="204" t="s">
        <v>108</v>
      </c>
      <c r="J67" s="204" t="s">
        <v>108</v>
      </c>
      <c r="K67" s="204">
        <v>1</v>
      </c>
      <c r="L67" s="204" t="s">
        <v>108</v>
      </c>
      <c r="M67" s="204" t="s">
        <v>108</v>
      </c>
    </row>
    <row r="68" spans="1:13" x14ac:dyDescent="0.2">
      <c r="A68" s="8">
        <v>2022</v>
      </c>
      <c r="B68" s="204" t="s">
        <v>108</v>
      </c>
      <c r="C68" s="204">
        <v>11</v>
      </c>
      <c r="D68" s="204" t="s">
        <v>108</v>
      </c>
      <c r="E68" s="204" t="s">
        <v>108</v>
      </c>
      <c r="F68" s="204" t="s">
        <v>108</v>
      </c>
      <c r="G68" s="204">
        <v>7</v>
      </c>
      <c r="H68" s="204" t="s">
        <v>108</v>
      </c>
      <c r="I68" s="204" t="s">
        <v>108</v>
      </c>
      <c r="J68" s="204" t="s">
        <v>108</v>
      </c>
      <c r="K68" s="204">
        <v>7</v>
      </c>
      <c r="L68" s="204" t="s">
        <v>108</v>
      </c>
      <c r="M68" s="204" t="s">
        <v>108</v>
      </c>
    </row>
    <row r="69" spans="1:13" ht="18" customHeight="1" x14ac:dyDescent="0.2">
      <c r="A69" s="410" t="s">
        <v>907</v>
      </c>
      <c r="B69" s="411"/>
      <c r="C69" s="411"/>
      <c r="D69" s="411"/>
      <c r="E69" s="411"/>
      <c r="F69" s="411"/>
      <c r="G69" s="411"/>
      <c r="H69" s="411"/>
      <c r="I69" s="411"/>
      <c r="J69" s="411"/>
      <c r="K69" s="411"/>
      <c r="L69" s="411"/>
      <c r="M69" s="411"/>
    </row>
    <row r="70" spans="1:13" x14ac:dyDescent="0.2">
      <c r="A70" s="8">
        <v>2021</v>
      </c>
      <c r="B70" s="204" t="s">
        <v>108</v>
      </c>
      <c r="C70" s="204" t="s">
        <v>108</v>
      </c>
      <c r="D70" s="204" t="s">
        <v>108</v>
      </c>
      <c r="E70" s="204" t="s">
        <v>108</v>
      </c>
      <c r="F70" s="204" t="s">
        <v>108</v>
      </c>
      <c r="G70" s="204" t="s">
        <v>108</v>
      </c>
      <c r="H70" s="204" t="s">
        <v>108</v>
      </c>
      <c r="I70" s="204" t="s">
        <v>108</v>
      </c>
      <c r="J70" s="204" t="s">
        <v>108</v>
      </c>
      <c r="K70" s="204" t="s">
        <v>108</v>
      </c>
      <c r="L70" s="204" t="s">
        <v>108</v>
      </c>
      <c r="M70" s="204" t="s">
        <v>108</v>
      </c>
    </row>
    <row r="71" spans="1:13" x14ac:dyDescent="0.2">
      <c r="A71" s="8">
        <v>2022</v>
      </c>
      <c r="B71" s="204" t="s">
        <v>108</v>
      </c>
      <c r="C71" s="204" t="s">
        <v>108</v>
      </c>
      <c r="D71" s="204" t="s">
        <v>108</v>
      </c>
      <c r="E71" s="204" t="s">
        <v>108</v>
      </c>
      <c r="F71" s="204" t="s">
        <v>108</v>
      </c>
      <c r="G71" s="204" t="s">
        <v>108</v>
      </c>
      <c r="H71" s="204" t="s">
        <v>108</v>
      </c>
      <c r="I71" s="204" t="s">
        <v>108</v>
      </c>
      <c r="J71" s="204" t="s">
        <v>108</v>
      </c>
      <c r="K71" s="204" t="s">
        <v>108</v>
      </c>
      <c r="L71" s="204" t="s">
        <v>108</v>
      </c>
      <c r="M71" s="204" t="s">
        <v>108</v>
      </c>
    </row>
    <row r="72" spans="1:13" ht="18" customHeight="1" x14ac:dyDescent="0.2">
      <c r="A72" s="410" t="s">
        <v>908</v>
      </c>
      <c r="B72" s="411"/>
      <c r="C72" s="411"/>
      <c r="D72" s="411"/>
      <c r="E72" s="411"/>
      <c r="F72" s="411"/>
      <c r="G72" s="411"/>
      <c r="H72" s="411"/>
      <c r="I72" s="411"/>
      <c r="J72" s="411"/>
      <c r="K72" s="411"/>
      <c r="L72" s="411"/>
      <c r="M72" s="411"/>
    </row>
    <row r="73" spans="1:13" x14ac:dyDescent="0.2">
      <c r="A73" s="8">
        <v>2021</v>
      </c>
      <c r="B73" s="204" t="s">
        <v>108</v>
      </c>
      <c r="C73" s="204" t="s">
        <v>108</v>
      </c>
      <c r="D73" s="204" t="s">
        <v>108</v>
      </c>
      <c r="E73" s="204" t="s">
        <v>108</v>
      </c>
      <c r="F73" s="204" t="s">
        <v>108</v>
      </c>
      <c r="G73" s="204">
        <v>1</v>
      </c>
      <c r="H73" s="204" t="s">
        <v>108</v>
      </c>
      <c r="I73" s="204" t="s">
        <v>108</v>
      </c>
      <c r="J73" s="204" t="s">
        <v>108</v>
      </c>
      <c r="K73" s="204">
        <v>1</v>
      </c>
      <c r="L73" s="204" t="s">
        <v>108</v>
      </c>
      <c r="M73" s="204" t="s">
        <v>108</v>
      </c>
    </row>
    <row r="74" spans="1:13" x14ac:dyDescent="0.2">
      <c r="A74" s="8">
        <v>2022</v>
      </c>
      <c r="B74" s="204" t="s">
        <v>108</v>
      </c>
      <c r="C74" s="204">
        <v>1</v>
      </c>
      <c r="D74" s="204" t="s">
        <v>108</v>
      </c>
      <c r="E74" s="204" t="s">
        <v>108</v>
      </c>
      <c r="F74" s="204" t="s">
        <v>108</v>
      </c>
      <c r="G74" s="204" t="s">
        <v>108</v>
      </c>
      <c r="H74" s="204" t="s">
        <v>108</v>
      </c>
      <c r="I74" s="204" t="s">
        <v>108</v>
      </c>
      <c r="J74" s="204" t="s">
        <v>108</v>
      </c>
      <c r="K74" s="204" t="s">
        <v>108</v>
      </c>
      <c r="L74" s="204" t="s">
        <v>108</v>
      </c>
      <c r="M74" s="204" t="s">
        <v>108</v>
      </c>
    </row>
    <row r="75" spans="1:13" ht="43.5" customHeight="1" x14ac:dyDescent="0.2">
      <c r="A75" s="410" t="s">
        <v>909</v>
      </c>
      <c r="B75" s="411"/>
      <c r="C75" s="411"/>
      <c r="D75" s="411"/>
      <c r="E75" s="411"/>
      <c r="F75" s="411"/>
      <c r="G75" s="411"/>
      <c r="H75" s="411"/>
      <c r="I75" s="411"/>
      <c r="J75" s="411"/>
      <c r="K75" s="411"/>
      <c r="L75" s="411"/>
      <c r="M75" s="411"/>
    </row>
    <row r="76" spans="1:13" x14ac:dyDescent="0.2">
      <c r="A76" s="8">
        <v>2021</v>
      </c>
      <c r="B76" s="204" t="s">
        <v>108</v>
      </c>
      <c r="C76" s="204" t="s">
        <v>108</v>
      </c>
      <c r="D76" s="204" t="s">
        <v>108</v>
      </c>
      <c r="E76" s="204" t="s">
        <v>108</v>
      </c>
      <c r="F76" s="204" t="s">
        <v>108</v>
      </c>
      <c r="G76" s="204" t="s">
        <v>108</v>
      </c>
      <c r="H76" s="204" t="s">
        <v>108</v>
      </c>
      <c r="I76" s="204" t="s">
        <v>108</v>
      </c>
      <c r="J76" s="204" t="s">
        <v>108</v>
      </c>
      <c r="K76" s="204" t="s">
        <v>108</v>
      </c>
      <c r="L76" s="204" t="s">
        <v>108</v>
      </c>
      <c r="M76" s="204" t="s">
        <v>108</v>
      </c>
    </row>
    <row r="77" spans="1:13" x14ac:dyDescent="0.2">
      <c r="A77" s="8">
        <v>2022</v>
      </c>
      <c r="B77" s="204" t="s">
        <v>108</v>
      </c>
      <c r="C77" s="204" t="s">
        <v>108</v>
      </c>
      <c r="D77" s="204" t="s">
        <v>108</v>
      </c>
      <c r="E77" s="204" t="s">
        <v>108</v>
      </c>
      <c r="F77" s="204" t="s">
        <v>108</v>
      </c>
      <c r="G77" s="204" t="s">
        <v>108</v>
      </c>
      <c r="H77" s="204" t="s">
        <v>108</v>
      </c>
      <c r="I77" s="204" t="s">
        <v>108</v>
      </c>
      <c r="J77" s="204" t="s">
        <v>108</v>
      </c>
      <c r="K77" s="204" t="s">
        <v>108</v>
      </c>
      <c r="L77" s="204" t="s">
        <v>108</v>
      </c>
      <c r="M77" s="204" t="s">
        <v>108</v>
      </c>
    </row>
    <row r="78" spans="1:13" ht="18" customHeight="1" x14ac:dyDescent="0.2">
      <c r="A78" s="410" t="s">
        <v>910</v>
      </c>
      <c r="B78" s="411"/>
      <c r="C78" s="411"/>
      <c r="D78" s="411"/>
      <c r="E78" s="411"/>
      <c r="F78" s="411"/>
      <c r="G78" s="411"/>
      <c r="H78" s="411"/>
      <c r="I78" s="411"/>
      <c r="J78" s="411"/>
      <c r="K78" s="411"/>
      <c r="L78" s="411"/>
      <c r="M78" s="411"/>
    </row>
    <row r="79" spans="1:13" x14ac:dyDescent="0.2">
      <c r="A79" s="8">
        <v>2021</v>
      </c>
      <c r="B79" s="204" t="s">
        <v>108</v>
      </c>
      <c r="C79" s="204">
        <v>2</v>
      </c>
      <c r="D79" s="204" t="s">
        <v>108</v>
      </c>
      <c r="E79" s="204" t="s">
        <v>108</v>
      </c>
      <c r="F79" s="204" t="s">
        <v>108</v>
      </c>
      <c r="G79" s="204" t="s">
        <v>108</v>
      </c>
      <c r="H79" s="204" t="s">
        <v>108</v>
      </c>
      <c r="I79" s="204" t="s">
        <v>108</v>
      </c>
      <c r="J79" s="204" t="s">
        <v>108</v>
      </c>
      <c r="K79" s="204" t="s">
        <v>108</v>
      </c>
      <c r="L79" s="204" t="s">
        <v>108</v>
      </c>
      <c r="M79" s="204" t="s">
        <v>108</v>
      </c>
    </row>
    <row r="80" spans="1:13" x14ac:dyDescent="0.2">
      <c r="A80" s="8">
        <v>2022</v>
      </c>
      <c r="B80" s="204" t="s">
        <v>108</v>
      </c>
      <c r="C80" s="204" t="s">
        <v>108</v>
      </c>
      <c r="D80" s="204" t="s">
        <v>108</v>
      </c>
      <c r="E80" s="204" t="s">
        <v>108</v>
      </c>
      <c r="F80" s="204" t="s">
        <v>108</v>
      </c>
      <c r="G80" s="204" t="s">
        <v>108</v>
      </c>
      <c r="H80" s="204" t="s">
        <v>108</v>
      </c>
      <c r="I80" s="204" t="s">
        <v>108</v>
      </c>
      <c r="J80" s="204" t="s">
        <v>108</v>
      </c>
      <c r="K80" s="204" t="s">
        <v>108</v>
      </c>
      <c r="L80" s="204" t="s">
        <v>108</v>
      </c>
      <c r="M80" s="204" t="s">
        <v>108</v>
      </c>
    </row>
    <row r="81" spans="1:13" ht="18" customHeight="1" x14ac:dyDescent="0.2">
      <c r="A81" s="410" t="s">
        <v>911</v>
      </c>
      <c r="B81" s="411"/>
      <c r="C81" s="411"/>
      <c r="D81" s="411"/>
      <c r="E81" s="411"/>
      <c r="F81" s="411"/>
      <c r="G81" s="411"/>
      <c r="H81" s="411"/>
      <c r="I81" s="411"/>
      <c r="J81" s="411"/>
      <c r="K81" s="411"/>
      <c r="L81" s="411"/>
      <c r="M81" s="411"/>
    </row>
    <row r="82" spans="1:13" x14ac:dyDescent="0.2">
      <c r="A82" s="8">
        <v>2021</v>
      </c>
      <c r="B82" s="204" t="s">
        <v>108</v>
      </c>
      <c r="C82" s="204" t="s">
        <v>108</v>
      </c>
      <c r="D82" s="204" t="s">
        <v>108</v>
      </c>
      <c r="E82" s="204" t="s">
        <v>108</v>
      </c>
      <c r="F82" s="204" t="s">
        <v>108</v>
      </c>
      <c r="G82" s="204" t="s">
        <v>108</v>
      </c>
      <c r="H82" s="204" t="s">
        <v>108</v>
      </c>
      <c r="I82" s="204" t="s">
        <v>108</v>
      </c>
      <c r="J82" s="204" t="s">
        <v>108</v>
      </c>
      <c r="K82" s="204" t="s">
        <v>108</v>
      </c>
      <c r="L82" s="204" t="s">
        <v>108</v>
      </c>
      <c r="M82" s="204" t="s">
        <v>108</v>
      </c>
    </row>
    <row r="83" spans="1:13" x14ac:dyDescent="0.2">
      <c r="A83" s="8">
        <v>2022</v>
      </c>
      <c r="B83" s="204" t="s">
        <v>108</v>
      </c>
      <c r="C83" s="204">
        <v>1</v>
      </c>
      <c r="D83" s="204" t="s">
        <v>108</v>
      </c>
      <c r="E83" s="204" t="s">
        <v>108</v>
      </c>
      <c r="F83" s="204" t="s">
        <v>108</v>
      </c>
      <c r="G83" s="204" t="s">
        <v>108</v>
      </c>
      <c r="H83" s="204" t="s">
        <v>108</v>
      </c>
      <c r="I83" s="204" t="s">
        <v>108</v>
      </c>
      <c r="J83" s="204" t="s">
        <v>108</v>
      </c>
      <c r="K83" s="204" t="s">
        <v>108</v>
      </c>
      <c r="L83" s="204" t="s">
        <v>108</v>
      </c>
      <c r="M83" s="204" t="s">
        <v>108</v>
      </c>
    </row>
    <row r="84" spans="1:13" ht="18" customHeight="1" x14ac:dyDescent="0.2">
      <c r="A84" s="410" t="s">
        <v>912</v>
      </c>
      <c r="B84" s="411"/>
      <c r="C84" s="411"/>
      <c r="D84" s="411"/>
      <c r="E84" s="411"/>
      <c r="F84" s="411"/>
      <c r="G84" s="411"/>
      <c r="H84" s="411"/>
      <c r="I84" s="411"/>
      <c r="J84" s="411"/>
      <c r="K84" s="411"/>
      <c r="L84" s="411"/>
      <c r="M84" s="411"/>
    </row>
    <row r="85" spans="1:13" x14ac:dyDescent="0.2">
      <c r="A85" s="8">
        <v>2021</v>
      </c>
      <c r="B85" s="204" t="s">
        <v>108</v>
      </c>
      <c r="C85" s="204" t="s">
        <v>108</v>
      </c>
      <c r="D85" s="204" t="s">
        <v>108</v>
      </c>
      <c r="E85" s="204" t="s">
        <v>108</v>
      </c>
      <c r="F85" s="204" t="s">
        <v>108</v>
      </c>
      <c r="G85" s="204" t="s">
        <v>108</v>
      </c>
      <c r="H85" s="204" t="s">
        <v>108</v>
      </c>
      <c r="I85" s="204" t="s">
        <v>108</v>
      </c>
      <c r="J85" s="204" t="s">
        <v>108</v>
      </c>
      <c r="K85" s="204" t="s">
        <v>108</v>
      </c>
      <c r="L85" s="204" t="s">
        <v>108</v>
      </c>
      <c r="M85" s="204" t="s">
        <v>108</v>
      </c>
    </row>
    <row r="86" spans="1:13" x14ac:dyDescent="0.2">
      <c r="A86" s="8">
        <v>2022</v>
      </c>
      <c r="B86" s="204" t="s">
        <v>108</v>
      </c>
      <c r="C86" s="204" t="s">
        <v>108</v>
      </c>
      <c r="D86" s="204" t="s">
        <v>108</v>
      </c>
      <c r="E86" s="204" t="s">
        <v>108</v>
      </c>
      <c r="F86" s="204" t="s">
        <v>108</v>
      </c>
      <c r="G86" s="204" t="s">
        <v>108</v>
      </c>
      <c r="H86" s="204" t="s">
        <v>108</v>
      </c>
      <c r="I86" s="204" t="s">
        <v>108</v>
      </c>
      <c r="J86" s="204" t="s">
        <v>108</v>
      </c>
      <c r="K86" s="204" t="s">
        <v>108</v>
      </c>
      <c r="L86" s="204" t="s">
        <v>108</v>
      </c>
      <c r="M86" s="204" t="s">
        <v>108</v>
      </c>
    </row>
    <row r="87" spans="1:13" ht="18" customHeight="1" x14ac:dyDescent="0.2">
      <c r="A87" s="410" t="s">
        <v>913</v>
      </c>
      <c r="B87" s="411"/>
      <c r="C87" s="411"/>
      <c r="D87" s="411"/>
      <c r="E87" s="411"/>
      <c r="F87" s="411"/>
      <c r="G87" s="411"/>
      <c r="H87" s="411"/>
      <c r="I87" s="411"/>
      <c r="J87" s="411"/>
      <c r="K87" s="411"/>
      <c r="L87" s="411"/>
      <c r="M87" s="411"/>
    </row>
    <row r="88" spans="1:13" x14ac:dyDescent="0.2">
      <c r="A88" s="8">
        <v>2021</v>
      </c>
      <c r="B88" s="204">
        <v>1</v>
      </c>
      <c r="C88" s="204">
        <v>5</v>
      </c>
      <c r="D88" s="204" t="s">
        <v>108</v>
      </c>
      <c r="E88" s="204" t="s">
        <v>108</v>
      </c>
      <c r="F88" s="204" t="s">
        <v>108</v>
      </c>
      <c r="G88" s="204" t="s">
        <v>108</v>
      </c>
      <c r="H88" s="204" t="s">
        <v>108</v>
      </c>
      <c r="I88" s="204" t="s">
        <v>108</v>
      </c>
      <c r="J88" s="204" t="s">
        <v>108</v>
      </c>
      <c r="K88" s="204" t="s">
        <v>108</v>
      </c>
      <c r="L88" s="204" t="s">
        <v>108</v>
      </c>
      <c r="M88" s="204" t="s">
        <v>108</v>
      </c>
    </row>
    <row r="89" spans="1:13" x14ac:dyDescent="0.2">
      <c r="A89" s="8">
        <v>2022</v>
      </c>
      <c r="B89" s="204">
        <v>1</v>
      </c>
      <c r="C89" s="204">
        <v>2</v>
      </c>
      <c r="D89" s="204" t="s">
        <v>108</v>
      </c>
      <c r="E89" s="204" t="s">
        <v>108</v>
      </c>
      <c r="F89" s="204" t="s">
        <v>108</v>
      </c>
      <c r="G89" s="204">
        <v>1</v>
      </c>
      <c r="H89" s="204" t="s">
        <v>108</v>
      </c>
      <c r="I89" s="204" t="s">
        <v>108</v>
      </c>
      <c r="J89" s="204" t="s">
        <v>108</v>
      </c>
      <c r="K89" s="204">
        <v>1</v>
      </c>
      <c r="L89" s="204" t="s">
        <v>108</v>
      </c>
      <c r="M89" s="204" t="s">
        <v>108</v>
      </c>
    </row>
    <row r="90" spans="1:13" ht="18" customHeight="1" x14ac:dyDescent="0.2">
      <c r="A90" s="410" t="s">
        <v>929</v>
      </c>
      <c r="B90" s="411"/>
      <c r="C90" s="411"/>
      <c r="D90" s="411"/>
      <c r="E90" s="411"/>
      <c r="F90" s="411"/>
      <c r="G90" s="411"/>
      <c r="H90" s="411"/>
      <c r="I90" s="411"/>
      <c r="J90" s="411"/>
      <c r="K90" s="411"/>
      <c r="L90" s="411"/>
      <c r="M90" s="411"/>
    </row>
    <row r="91" spans="1:13" x14ac:dyDescent="0.2">
      <c r="A91" s="8">
        <v>2021</v>
      </c>
      <c r="B91" s="204">
        <v>9</v>
      </c>
      <c r="C91" s="204">
        <v>6</v>
      </c>
      <c r="D91" s="204" t="s">
        <v>108</v>
      </c>
      <c r="E91" s="204" t="s">
        <v>108</v>
      </c>
      <c r="F91" s="204" t="s">
        <v>108</v>
      </c>
      <c r="G91" s="204" t="s">
        <v>108</v>
      </c>
      <c r="H91" s="204" t="s">
        <v>108</v>
      </c>
      <c r="I91" s="204" t="s">
        <v>108</v>
      </c>
      <c r="J91" s="204" t="s">
        <v>108</v>
      </c>
      <c r="K91" s="204" t="s">
        <v>108</v>
      </c>
      <c r="L91" s="204" t="s">
        <v>108</v>
      </c>
      <c r="M91" s="204" t="s">
        <v>108</v>
      </c>
    </row>
    <row r="92" spans="1:13" x14ac:dyDescent="0.2">
      <c r="A92" s="8">
        <v>2022</v>
      </c>
      <c r="B92" s="204">
        <v>9</v>
      </c>
      <c r="C92" s="204">
        <v>5</v>
      </c>
      <c r="D92" s="204" t="s">
        <v>108</v>
      </c>
      <c r="E92" s="204" t="s">
        <v>108</v>
      </c>
      <c r="F92" s="204">
        <v>1</v>
      </c>
      <c r="G92" s="204">
        <v>2</v>
      </c>
      <c r="H92" s="204" t="s">
        <v>108</v>
      </c>
      <c r="I92" s="204" t="s">
        <v>108</v>
      </c>
      <c r="J92" s="204" t="s">
        <v>108</v>
      </c>
      <c r="K92" s="204">
        <v>1</v>
      </c>
      <c r="L92" s="204" t="s">
        <v>108</v>
      </c>
      <c r="M92" s="204" t="s">
        <v>108</v>
      </c>
    </row>
    <row r="93" spans="1:13" ht="18" customHeight="1" x14ac:dyDescent="0.2">
      <c r="A93" s="410" t="s">
        <v>915</v>
      </c>
      <c r="B93" s="411"/>
      <c r="C93" s="411"/>
      <c r="D93" s="411"/>
      <c r="E93" s="411"/>
      <c r="F93" s="411"/>
      <c r="G93" s="411"/>
      <c r="H93" s="411"/>
      <c r="I93" s="411"/>
      <c r="J93" s="411"/>
      <c r="K93" s="411"/>
      <c r="L93" s="411"/>
      <c r="M93" s="411"/>
    </row>
    <row r="94" spans="1:13" x14ac:dyDescent="0.2">
      <c r="A94" s="8">
        <v>2021</v>
      </c>
      <c r="B94" s="204" t="s">
        <v>108</v>
      </c>
      <c r="C94" s="204" t="s">
        <v>108</v>
      </c>
      <c r="D94" s="204" t="s">
        <v>108</v>
      </c>
      <c r="E94" s="204" t="s">
        <v>108</v>
      </c>
      <c r="F94" s="204" t="s">
        <v>108</v>
      </c>
      <c r="G94" s="204" t="s">
        <v>108</v>
      </c>
      <c r="H94" s="204" t="s">
        <v>108</v>
      </c>
      <c r="I94" s="204" t="s">
        <v>108</v>
      </c>
      <c r="J94" s="204" t="s">
        <v>108</v>
      </c>
      <c r="K94" s="204" t="s">
        <v>108</v>
      </c>
      <c r="L94" s="204" t="s">
        <v>108</v>
      </c>
      <c r="M94" s="204" t="s">
        <v>108</v>
      </c>
    </row>
    <row r="95" spans="1:13" x14ac:dyDescent="0.2">
      <c r="A95" s="8">
        <v>2022</v>
      </c>
      <c r="B95" s="204" t="s">
        <v>108</v>
      </c>
      <c r="C95" s="204" t="s">
        <v>108</v>
      </c>
      <c r="D95" s="204" t="s">
        <v>108</v>
      </c>
      <c r="E95" s="204" t="s">
        <v>108</v>
      </c>
      <c r="F95" s="204" t="s">
        <v>108</v>
      </c>
      <c r="G95" s="204" t="s">
        <v>108</v>
      </c>
      <c r="H95" s="204" t="s">
        <v>108</v>
      </c>
      <c r="I95" s="204" t="s">
        <v>108</v>
      </c>
      <c r="J95" s="204" t="s">
        <v>108</v>
      </c>
      <c r="K95" s="204" t="s">
        <v>108</v>
      </c>
      <c r="L95" s="204" t="s">
        <v>108</v>
      </c>
      <c r="M95" s="204" t="s">
        <v>108</v>
      </c>
    </row>
    <row r="96" spans="1:13" ht="18" customHeight="1" x14ac:dyDescent="0.2">
      <c r="A96" s="410" t="s">
        <v>930</v>
      </c>
      <c r="B96" s="411"/>
      <c r="C96" s="411"/>
      <c r="D96" s="411"/>
      <c r="E96" s="411"/>
      <c r="F96" s="411"/>
      <c r="G96" s="411"/>
      <c r="H96" s="411"/>
      <c r="I96" s="411"/>
      <c r="J96" s="411"/>
      <c r="K96" s="411"/>
      <c r="L96" s="411"/>
      <c r="M96" s="411"/>
    </row>
    <row r="97" spans="1:13" x14ac:dyDescent="0.2">
      <c r="A97" s="8">
        <v>2021</v>
      </c>
      <c r="B97" s="204">
        <v>44</v>
      </c>
      <c r="C97" s="204">
        <v>548</v>
      </c>
      <c r="D97" s="204">
        <v>4</v>
      </c>
      <c r="E97" s="204">
        <v>2</v>
      </c>
      <c r="F97" s="204">
        <v>9</v>
      </c>
      <c r="G97" s="204">
        <v>158</v>
      </c>
      <c r="H97" s="204" t="s">
        <v>108</v>
      </c>
      <c r="I97" s="204" t="s">
        <v>108</v>
      </c>
      <c r="J97" s="204">
        <v>9</v>
      </c>
      <c r="K97" s="204">
        <v>148</v>
      </c>
      <c r="L97" s="204" t="s">
        <v>108</v>
      </c>
      <c r="M97" s="204" t="s">
        <v>108</v>
      </c>
    </row>
    <row r="98" spans="1:13" ht="15" thickBot="1" x14ac:dyDescent="0.25">
      <c r="A98" s="11">
        <v>2022</v>
      </c>
      <c r="B98" s="207">
        <v>62</v>
      </c>
      <c r="C98" s="207">
        <v>652</v>
      </c>
      <c r="D98" s="207" t="s">
        <v>108</v>
      </c>
      <c r="E98" s="207">
        <v>2</v>
      </c>
      <c r="F98" s="207">
        <v>9</v>
      </c>
      <c r="G98" s="207">
        <v>183</v>
      </c>
      <c r="H98" s="207" t="s">
        <v>108</v>
      </c>
      <c r="I98" s="207">
        <v>1</v>
      </c>
      <c r="J98" s="207">
        <v>8</v>
      </c>
      <c r="K98" s="207">
        <v>173</v>
      </c>
      <c r="L98" s="207" t="s">
        <v>108</v>
      </c>
      <c r="M98" s="207">
        <v>1</v>
      </c>
    </row>
    <row r="100" spans="1:13" ht="78" customHeight="1" x14ac:dyDescent="0.25">
      <c r="A100" s="485" t="s">
        <v>931</v>
      </c>
      <c r="B100" s="485"/>
      <c r="C100" s="485"/>
      <c r="D100" s="485"/>
      <c r="E100" s="485"/>
      <c r="F100" s="485"/>
      <c r="G100" s="485"/>
      <c r="H100" s="485"/>
      <c r="I100" s="485"/>
      <c r="J100" s="485"/>
      <c r="K100" s="485"/>
      <c r="L100" s="485"/>
      <c r="M100" s="485"/>
    </row>
    <row r="101" spans="1:13" ht="72.75" customHeight="1" x14ac:dyDescent="0.2">
      <c r="A101" s="484" t="s">
        <v>932</v>
      </c>
      <c r="B101" s="484"/>
      <c r="C101" s="484"/>
      <c r="D101" s="484"/>
      <c r="E101" s="484"/>
      <c r="F101" s="484"/>
      <c r="G101" s="484"/>
      <c r="H101" s="484"/>
      <c r="I101" s="484"/>
      <c r="J101" s="484"/>
      <c r="K101" s="484"/>
      <c r="L101" s="484"/>
      <c r="M101" s="484"/>
    </row>
    <row r="102" spans="1:13" ht="10.5" customHeight="1" x14ac:dyDescent="0.2"/>
  </sheetData>
  <mergeCells count="5">
    <mergeCell ref="B4:E4"/>
    <mergeCell ref="F4:I4"/>
    <mergeCell ref="J4:M4"/>
    <mergeCell ref="A100:M100"/>
    <mergeCell ref="A101:M101"/>
  </mergeCells>
  <hyperlinks>
    <hyperlink ref="M1" location="'Листа табела--List of tables'!A1" display=""/>
  </hyperlinks>
  <pageMargins left="0.7" right="0.7" top="0.75" bottom="0.75" header="0.3" footer="0.3"/>
  <pageSetup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130" zoomScaleNormal="130" workbookViewId="0">
      <selection activeCell="C1" sqref="C1"/>
    </sheetView>
  </sheetViews>
  <sheetFormatPr defaultColWidth="9" defaultRowHeight="14.25" x14ac:dyDescent="0.2"/>
  <cols>
    <col min="1" max="1" width="31.5" style="14" customWidth="1"/>
    <col min="2" max="2" width="16.375" style="14" customWidth="1"/>
    <col min="3" max="3" width="14.625" style="14" customWidth="1"/>
    <col min="4" max="4" width="8.25" style="14" customWidth="1"/>
    <col min="5" max="6" width="7.875" style="14" customWidth="1"/>
    <col min="7" max="7" width="8.75" customWidth="1"/>
    <col min="8" max="16384" width="9" style="14"/>
  </cols>
  <sheetData>
    <row r="1" spans="1:3" ht="15" x14ac:dyDescent="0.25">
      <c r="A1" s="1" t="s">
        <v>933</v>
      </c>
      <c r="B1" s="1"/>
      <c r="C1" s="500" t="s">
        <v>1205</v>
      </c>
    </row>
    <row r="2" spans="1:3" ht="15" x14ac:dyDescent="0.2">
      <c r="A2" s="15" t="s">
        <v>934</v>
      </c>
      <c r="B2" s="15"/>
    </row>
    <row r="3" spans="1:3" ht="13.5" customHeight="1" thickBot="1" x14ac:dyDescent="0.25">
      <c r="A3" s="15"/>
      <c r="B3" s="15"/>
    </row>
    <row r="4" spans="1:3" ht="29.25" customHeight="1" thickBot="1" x14ac:dyDescent="0.25">
      <c r="A4" s="164"/>
      <c r="B4" s="461" t="s">
        <v>935</v>
      </c>
      <c r="C4" s="461"/>
    </row>
    <row r="5" spans="1:3" ht="26.25" thickBot="1" x14ac:dyDescent="0.25">
      <c r="A5" s="165"/>
      <c r="B5" s="7" t="s">
        <v>936</v>
      </c>
      <c r="C5" s="7" t="s">
        <v>937</v>
      </c>
    </row>
    <row r="6" spans="1:3" ht="32.25" customHeight="1" x14ac:dyDescent="0.2">
      <c r="A6" s="410" t="s">
        <v>938</v>
      </c>
      <c r="B6" s="411"/>
      <c r="C6" s="411"/>
    </row>
    <row r="7" spans="1:3" x14ac:dyDescent="0.2">
      <c r="A7" s="53" t="s">
        <v>939</v>
      </c>
      <c r="B7" s="53">
        <v>11</v>
      </c>
      <c r="C7" s="53">
        <v>3</v>
      </c>
    </row>
    <row r="8" spans="1:3" x14ac:dyDescent="0.2">
      <c r="A8" s="53" t="s">
        <v>940</v>
      </c>
      <c r="B8" s="53">
        <v>3</v>
      </c>
      <c r="C8" s="53">
        <v>0</v>
      </c>
    </row>
    <row r="9" spans="1:3" x14ac:dyDescent="0.2">
      <c r="A9" s="53" t="s">
        <v>941</v>
      </c>
      <c r="B9" s="53">
        <v>36</v>
      </c>
      <c r="C9" s="53">
        <v>9</v>
      </c>
    </row>
    <row r="10" spans="1:3" ht="32.25" customHeight="1" x14ac:dyDescent="0.2">
      <c r="A10" s="410" t="s">
        <v>942</v>
      </c>
      <c r="B10" s="411"/>
      <c r="C10" s="411"/>
    </row>
    <row r="11" spans="1:3" x14ac:dyDescent="0.2">
      <c r="A11" s="53" t="s">
        <v>939</v>
      </c>
      <c r="B11" s="206">
        <v>7</v>
      </c>
      <c r="C11" s="53">
        <v>2</v>
      </c>
    </row>
    <row r="12" spans="1:3" x14ac:dyDescent="0.2">
      <c r="A12" s="53" t="s">
        <v>940</v>
      </c>
      <c r="B12" s="206">
        <v>2</v>
      </c>
      <c r="C12" s="53">
        <v>0.2</v>
      </c>
    </row>
    <row r="13" spans="1:3" ht="32.25" customHeight="1" x14ac:dyDescent="0.2">
      <c r="A13" s="410" t="s">
        <v>943</v>
      </c>
      <c r="B13" s="411"/>
      <c r="C13" s="411"/>
    </row>
    <row r="14" spans="1:3" x14ac:dyDescent="0.2">
      <c r="A14" s="53" t="s">
        <v>944</v>
      </c>
      <c r="B14" s="53">
        <v>31</v>
      </c>
      <c r="C14" s="53">
        <v>14</v>
      </c>
    </row>
    <row r="15" spans="1:3" ht="15" thickBot="1" x14ac:dyDescent="0.25">
      <c r="A15" s="63" t="s">
        <v>945</v>
      </c>
      <c r="B15" s="63">
        <v>5</v>
      </c>
      <c r="C15" s="63">
        <v>1</v>
      </c>
    </row>
    <row r="17" spans="1:10" ht="54" customHeight="1" x14ac:dyDescent="0.25">
      <c r="A17" s="485" t="s">
        <v>946</v>
      </c>
      <c r="B17" s="485"/>
      <c r="C17" s="485"/>
      <c r="D17" s="412"/>
      <c r="E17" s="412"/>
      <c r="F17" s="412"/>
      <c r="G17" s="412"/>
      <c r="H17" s="412"/>
      <c r="I17" s="412"/>
      <c r="J17" s="412"/>
    </row>
    <row r="18" spans="1:10" ht="55.5" customHeight="1" x14ac:dyDescent="0.2">
      <c r="A18" s="484" t="s">
        <v>947</v>
      </c>
      <c r="B18" s="484"/>
      <c r="C18" s="484"/>
      <c r="D18" s="413"/>
      <c r="E18" s="413"/>
      <c r="F18" s="413"/>
      <c r="G18" s="413"/>
      <c r="H18" s="413"/>
      <c r="I18" s="413"/>
      <c r="J18" s="413"/>
    </row>
    <row r="20" spans="1:10" x14ac:dyDescent="0.2">
      <c r="A20" s="414" t="s">
        <v>948</v>
      </c>
    </row>
    <row r="21" spans="1:10" x14ac:dyDescent="0.2">
      <c r="A21" s="415" t="s">
        <v>949</v>
      </c>
    </row>
  </sheetData>
  <mergeCells count="3">
    <mergeCell ref="B4:C4"/>
    <mergeCell ref="A17:C17"/>
    <mergeCell ref="A18:C18"/>
  </mergeCells>
  <hyperlinks>
    <hyperlink ref="A20" r:id="rId1" display="https://www.osce.org/sr/secretariat/439718"/>
    <hyperlink ref="A21" r:id="rId2" display="https://www.osce.org/sr/secretariat/439718"/>
    <hyperlink ref="C1" location="'Листа табела--List of tables'!A1" display=""/>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120" zoomScaleNormal="120" workbookViewId="0">
      <selection activeCell="K1" sqref="K1"/>
    </sheetView>
  </sheetViews>
  <sheetFormatPr defaultColWidth="9" defaultRowHeight="14.25" x14ac:dyDescent="0.2"/>
  <cols>
    <col min="1" max="1" width="5.875" style="14" customWidth="1"/>
    <col min="2" max="2" width="5.625" style="14" bestFit="1" customWidth="1"/>
    <col min="3" max="3" width="8" style="14" bestFit="1" customWidth="1"/>
    <col min="4" max="4" width="5.625" style="14" bestFit="1" customWidth="1"/>
    <col min="5" max="5" width="8" style="14" bestFit="1" customWidth="1"/>
    <col min="6" max="6" width="5.625" style="14" bestFit="1" customWidth="1"/>
    <col min="7" max="7" width="8" style="14" bestFit="1" customWidth="1"/>
    <col min="8" max="8" width="5.625" bestFit="1" customWidth="1"/>
    <col min="9" max="9" width="8" style="14" bestFit="1" customWidth="1"/>
    <col min="10" max="10" width="5.625" style="14" bestFit="1" customWidth="1"/>
    <col min="11" max="11" width="8" style="14" bestFit="1" customWidth="1"/>
    <col min="12" max="16384" width="9" style="14"/>
  </cols>
  <sheetData>
    <row r="1" spans="1:11" ht="15" x14ac:dyDescent="0.25">
      <c r="A1" s="1" t="s">
        <v>950</v>
      </c>
      <c r="B1"/>
      <c r="C1"/>
      <c r="D1"/>
      <c r="E1"/>
      <c r="F1"/>
      <c r="G1"/>
      <c r="I1"/>
      <c r="J1"/>
      <c r="K1" s="500" t="s">
        <v>1205</v>
      </c>
    </row>
    <row r="2" spans="1:11" x14ac:dyDescent="0.2">
      <c r="A2" s="15" t="s">
        <v>951</v>
      </c>
      <c r="B2"/>
      <c r="C2"/>
      <c r="D2"/>
      <c r="E2"/>
      <c r="F2"/>
      <c r="G2"/>
      <c r="I2"/>
      <c r="J2"/>
      <c r="K2"/>
    </row>
    <row r="3" spans="1:11" ht="15" thickBot="1" x14ac:dyDescent="0.25">
      <c r="A3" s="299"/>
      <c r="B3"/>
      <c r="C3"/>
      <c r="D3"/>
      <c r="E3"/>
      <c r="F3"/>
      <c r="G3"/>
      <c r="I3"/>
      <c r="J3"/>
      <c r="K3"/>
    </row>
    <row r="4" spans="1:11" ht="28.5" customHeight="1" thickBot="1" x14ac:dyDescent="0.25">
      <c r="A4" s="486"/>
      <c r="B4" s="469" t="s">
        <v>22</v>
      </c>
      <c r="C4" s="469"/>
      <c r="D4" s="461" t="s">
        <v>952</v>
      </c>
      <c r="E4" s="471"/>
      <c r="F4" s="471"/>
      <c r="G4" s="471"/>
      <c r="H4" s="471"/>
      <c r="I4" s="471"/>
      <c r="J4" s="471"/>
      <c r="K4" s="471"/>
    </row>
    <row r="5" spans="1:11" ht="32.25" customHeight="1" thickBot="1" x14ac:dyDescent="0.25">
      <c r="A5" s="487"/>
      <c r="B5" s="470"/>
      <c r="C5" s="470"/>
      <c r="D5" s="489" t="s">
        <v>953</v>
      </c>
      <c r="E5" s="490"/>
      <c r="F5" s="491" t="s">
        <v>954</v>
      </c>
      <c r="G5" s="491"/>
      <c r="H5" s="489" t="s">
        <v>955</v>
      </c>
      <c r="I5" s="492"/>
      <c r="J5" s="489" t="s">
        <v>956</v>
      </c>
      <c r="K5" s="493"/>
    </row>
    <row r="6" spans="1:11" ht="30.75" customHeight="1" thickBot="1" x14ac:dyDescent="0.25">
      <c r="A6" s="488"/>
      <c r="B6" s="17" t="s">
        <v>5</v>
      </c>
      <c r="C6" s="17" t="s">
        <v>6</v>
      </c>
      <c r="D6" s="17" t="s">
        <v>5</v>
      </c>
      <c r="E6" s="17" t="s">
        <v>6</v>
      </c>
      <c r="F6" s="17" t="s">
        <v>5</v>
      </c>
      <c r="G6" s="17" t="s">
        <v>6</v>
      </c>
      <c r="H6" s="17" t="s">
        <v>5</v>
      </c>
      <c r="I6" s="17" t="s">
        <v>6</v>
      </c>
      <c r="J6" s="17" t="s">
        <v>5</v>
      </c>
      <c r="K6" s="17" t="s">
        <v>6</v>
      </c>
    </row>
    <row r="7" spans="1:11" ht="19.5" customHeight="1" x14ac:dyDescent="0.2">
      <c r="A7" s="30">
        <v>2021</v>
      </c>
      <c r="B7" s="104">
        <v>4333</v>
      </c>
      <c r="C7" s="104">
        <v>9</v>
      </c>
      <c r="D7" s="104">
        <v>98</v>
      </c>
      <c r="E7" s="226">
        <v>8</v>
      </c>
      <c r="F7" s="104">
        <v>3716</v>
      </c>
      <c r="G7" s="226">
        <v>1</v>
      </c>
      <c r="H7" s="104">
        <v>377</v>
      </c>
      <c r="I7" s="226" t="s">
        <v>108</v>
      </c>
      <c r="J7" s="226">
        <v>136</v>
      </c>
      <c r="K7" s="104" t="s">
        <v>108</v>
      </c>
    </row>
    <row r="8" spans="1:11" ht="19.5" customHeight="1" thickBot="1" x14ac:dyDescent="0.25">
      <c r="A8" s="71">
        <v>2022</v>
      </c>
      <c r="B8" s="416">
        <v>3253</v>
      </c>
      <c r="C8" s="416">
        <v>23</v>
      </c>
      <c r="D8" s="416">
        <v>65</v>
      </c>
      <c r="E8" s="229">
        <v>20</v>
      </c>
      <c r="F8" s="416">
        <v>2799</v>
      </c>
      <c r="G8" s="229" t="s">
        <v>108</v>
      </c>
      <c r="H8" s="416">
        <v>271</v>
      </c>
      <c r="I8" s="229">
        <v>1</v>
      </c>
      <c r="J8" s="229">
        <v>116</v>
      </c>
      <c r="K8" s="416" t="s">
        <v>108</v>
      </c>
    </row>
    <row r="9" spans="1:11" x14ac:dyDescent="0.2">
      <c r="A9" s="299"/>
      <c r="B9"/>
      <c r="C9"/>
      <c r="D9"/>
      <c r="E9"/>
      <c r="F9"/>
      <c r="G9"/>
      <c r="I9"/>
      <c r="J9"/>
      <c r="K9"/>
    </row>
    <row r="10" spans="1:11" x14ac:dyDescent="0.2">
      <c r="A10" s="107" t="s">
        <v>957</v>
      </c>
      <c r="B10"/>
      <c r="C10"/>
      <c r="D10"/>
      <c r="E10"/>
      <c r="F10"/>
      <c r="G10"/>
      <c r="I10"/>
      <c r="J10"/>
      <c r="K10"/>
    </row>
    <row r="11" spans="1:11" x14ac:dyDescent="0.2">
      <c r="A11" s="74" t="s">
        <v>958</v>
      </c>
      <c r="B11"/>
      <c r="C11"/>
      <c r="D11"/>
      <c r="E11"/>
      <c r="F11"/>
      <c r="G11"/>
      <c r="I11"/>
      <c r="J11"/>
      <c r="K11"/>
    </row>
  </sheetData>
  <mergeCells count="7">
    <mergeCell ref="A4:A6"/>
    <mergeCell ref="B4:C5"/>
    <mergeCell ref="D4:K4"/>
    <mergeCell ref="D5:E5"/>
    <mergeCell ref="F5:G5"/>
    <mergeCell ref="H5:I5"/>
    <mergeCell ref="J5:K5"/>
  </mergeCells>
  <hyperlinks>
    <hyperlink ref="K1" location="'Листа табела--List of tables'!A1" display=""/>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20" zoomScaleNormal="120" workbookViewId="0">
      <selection activeCell="K5" sqref="K5"/>
    </sheetView>
  </sheetViews>
  <sheetFormatPr defaultColWidth="9" defaultRowHeight="12.75" x14ac:dyDescent="0.2"/>
  <cols>
    <col min="1" max="1" width="5.875" style="14" customWidth="1"/>
    <col min="2" max="2" width="6.75" style="14" customWidth="1"/>
    <col min="3" max="6" width="9.125" style="14" customWidth="1"/>
    <col min="7" max="16384" width="9" style="14"/>
  </cols>
  <sheetData>
    <row r="1" spans="1:6" ht="15" x14ac:dyDescent="0.25">
      <c r="A1" s="1" t="s">
        <v>959</v>
      </c>
      <c r="B1"/>
      <c r="C1"/>
      <c r="D1"/>
      <c r="E1"/>
      <c r="F1" s="500" t="s">
        <v>1205</v>
      </c>
    </row>
    <row r="2" spans="1:6" ht="14.25" x14ac:dyDescent="0.2">
      <c r="A2" s="15" t="s">
        <v>960</v>
      </c>
      <c r="B2"/>
      <c r="C2"/>
      <c r="D2"/>
      <c r="E2"/>
      <c r="F2"/>
    </row>
    <row r="3" spans="1:6" ht="15" thickBot="1" x14ac:dyDescent="0.25">
      <c r="A3" s="299"/>
      <c r="B3"/>
      <c r="C3"/>
      <c r="D3"/>
      <c r="E3"/>
      <c r="F3"/>
    </row>
    <row r="4" spans="1:6" ht="32.25" customHeight="1" thickBot="1" x14ac:dyDescent="0.25">
      <c r="A4" s="486"/>
      <c r="B4" s="469" t="s">
        <v>22</v>
      </c>
      <c r="C4" s="463" t="s">
        <v>961</v>
      </c>
      <c r="D4" s="464"/>
      <c r="E4" s="461" t="s">
        <v>962</v>
      </c>
      <c r="F4" s="471"/>
    </row>
    <row r="5" spans="1:6" ht="30.75" customHeight="1" thickBot="1" x14ac:dyDescent="0.25">
      <c r="A5" s="488"/>
      <c r="B5" s="470"/>
      <c r="C5" s="17" t="s">
        <v>5</v>
      </c>
      <c r="D5" s="17" t="s">
        <v>6</v>
      </c>
      <c r="E5" s="17" t="s">
        <v>963</v>
      </c>
      <c r="F5" s="17" t="s">
        <v>885</v>
      </c>
    </row>
    <row r="6" spans="1:6" ht="19.5" customHeight="1" x14ac:dyDescent="0.2">
      <c r="A6" s="417" t="s">
        <v>964</v>
      </c>
      <c r="B6" s="418"/>
      <c r="C6" s="418"/>
      <c r="D6" s="419"/>
      <c r="E6" s="418"/>
      <c r="F6" s="419"/>
    </row>
    <row r="7" spans="1:6" ht="19.5" customHeight="1" x14ac:dyDescent="0.2">
      <c r="A7" s="30">
        <v>2021</v>
      </c>
      <c r="B7" s="420">
        <v>29</v>
      </c>
      <c r="C7" s="420">
        <v>14</v>
      </c>
      <c r="D7" s="420" t="s">
        <v>108</v>
      </c>
      <c r="E7" s="420">
        <v>7</v>
      </c>
      <c r="F7" s="421">
        <v>8</v>
      </c>
    </row>
    <row r="8" spans="1:6" ht="19.5" customHeight="1" x14ac:dyDescent="0.2">
      <c r="A8" s="30">
        <v>2022</v>
      </c>
      <c r="B8" s="420">
        <v>44</v>
      </c>
      <c r="C8" s="420">
        <v>18</v>
      </c>
      <c r="D8" s="420" t="s">
        <v>108</v>
      </c>
      <c r="E8" s="420">
        <v>17</v>
      </c>
      <c r="F8" s="421">
        <v>9</v>
      </c>
    </row>
    <row r="9" spans="1:6" ht="19.5" customHeight="1" x14ac:dyDescent="0.2">
      <c r="A9" s="417" t="s">
        <v>965</v>
      </c>
      <c r="B9" s="418"/>
      <c r="C9" s="418"/>
      <c r="D9" s="419"/>
      <c r="E9" s="418"/>
      <c r="F9" s="419"/>
    </row>
    <row r="10" spans="1:6" ht="19.5" customHeight="1" x14ac:dyDescent="0.2">
      <c r="A10" s="30">
        <v>2021</v>
      </c>
      <c r="B10" s="420">
        <v>14</v>
      </c>
      <c r="C10" s="420">
        <v>5</v>
      </c>
      <c r="D10" s="420" t="s">
        <v>108</v>
      </c>
      <c r="E10" s="420">
        <v>6</v>
      </c>
      <c r="F10" s="420">
        <v>3</v>
      </c>
    </row>
    <row r="11" spans="1:6" ht="19.5" customHeight="1" x14ac:dyDescent="0.2">
      <c r="A11" s="30">
        <v>2022</v>
      </c>
      <c r="B11" s="420">
        <v>14</v>
      </c>
      <c r="C11" s="420">
        <v>3</v>
      </c>
      <c r="D11" s="420" t="s">
        <v>108</v>
      </c>
      <c r="E11" s="420">
        <v>8</v>
      </c>
      <c r="F11" s="420">
        <v>3</v>
      </c>
    </row>
    <row r="12" spans="1:6" ht="19.5" customHeight="1" x14ac:dyDescent="0.2">
      <c r="A12" s="417" t="s">
        <v>966</v>
      </c>
      <c r="B12" s="418"/>
      <c r="C12" s="418"/>
      <c r="D12" s="419"/>
      <c r="E12" s="418"/>
      <c r="F12" s="419"/>
    </row>
    <row r="13" spans="1:6" ht="19.5" customHeight="1" x14ac:dyDescent="0.2">
      <c r="A13" s="30">
        <v>2021</v>
      </c>
      <c r="B13" s="420">
        <v>41</v>
      </c>
      <c r="C13" s="420">
        <v>15</v>
      </c>
      <c r="D13" s="420" t="s">
        <v>108</v>
      </c>
      <c r="E13" s="420">
        <v>19</v>
      </c>
      <c r="F13" s="421">
        <v>7</v>
      </c>
    </row>
    <row r="14" spans="1:6" ht="19.5" customHeight="1" thickBot="1" x14ac:dyDescent="0.25">
      <c r="A14" s="71">
        <v>2022</v>
      </c>
      <c r="B14" s="347">
        <v>25</v>
      </c>
      <c r="C14" s="347">
        <v>4</v>
      </c>
      <c r="D14" s="347" t="s">
        <v>108</v>
      </c>
      <c r="E14" s="347">
        <v>12</v>
      </c>
      <c r="F14" s="422">
        <v>9</v>
      </c>
    </row>
    <row r="15" spans="1:6" ht="14.25" x14ac:dyDescent="0.2">
      <c r="A15" s="299"/>
      <c r="B15"/>
      <c r="C15"/>
      <c r="D15"/>
      <c r="E15"/>
      <c r="F15"/>
    </row>
    <row r="16" spans="1:6" ht="14.25" x14ac:dyDescent="0.2">
      <c r="A16" s="107" t="s">
        <v>957</v>
      </c>
      <c r="B16"/>
      <c r="C16"/>
      <c r="D16"/>
      <c r="E16"/>
      <c r="F16"/>
    </row>
    <row r="17" spans="1:6" ht="14.25" x14ac:dyDescent="0.2">
      <c r="A17" s="74" t="s">
        <v>958</v>
      </c>
      <c r="B17"/>
      <c r="C17"/>
      <c r="D17"/>
      <c r="E17"/>
      <c r="F17"/>
    </row>
  </sheetData>
  <mergeCells count="4">
    <mergeCell ref="A4:A5"/>
    <mergeCell ref="B4:B5"/>
    <mergeCell ref="C4:D4"/>
    <mergeCell ref="E4:F4"/>
  </mergeCells>
  <hyperlinks>
    <hyperlink ref="F1" location="'Листа табела--List of tables'!A1" display=""/>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50" zoomScaleNormal="150" workbookViewId="0">
      <selection activeCell="G1" sqref="G1"/>
    </sheetView>
  </sheetViews>
  <sheetFormatPr defaultRowHeight="14.25" x14ac:dyDescent="0.2"/>
  <cols>
    <col min="1" max="1" width="25.75" customWidth="1"/>
    <col min="2" max="3" width="9.5" customWidth="1"/>
  </cols>
  <sheetData>
    <row r="1" spans="1:7" ht="15" x14ac:dyDescent="0.25">
      <c r="A1" s="1" t="s">
        <v>62</v>
      </c>
      <c r="B1" s="1"/>
      <c r="C1" s="2"/>
      <c r="G1" s="500" t="s">
        <v>1205</v>
      </c>
    </row>
    <row r="2" spans="1:7" x14ac:dyDescent="0.2">
      <c r="A2" s="15" t="s">
        <v>63</v>
      </c>
      <c r="B2" s="15"/>
      <c r="C2" s="2"/>
    </row>
    <row r="3" spans="1:7" s="50" customFormat="1" ht="15" customHeight="1" thickBot="1" x14ac:dyDescent="0.25">
      <c r="A3" s="47"/>
      <c r="B3" s="47"/>
      <c r="C3" s="84" t="s">
        <v>64</v>
      </c>
    </row>
    <row r="4" spans="1:7" ht="26.25" thickBot="1" x14ac:dyDescent="0.25">
      <c r="A4" s="51" t="s">
        <v>65</v>
      </c>
      <c r="B4" s="52" t="s">
        <v>66</v>
      </c>
      <c r="C4" s="52" t="s">
        <v>67</v>
      </c>
    </row>
    <row r="5" spans="1:7" x14ac:dyDescent="0.2">
      <c r="A5" s="56" t="s">
        <v>68</v>
      </c>
      <c r="B5" s="85">
        <v>100</v>
      </c>
      <c r="C5" s="86">
        <v>100</v>
      </c>
    </row>
    <row r="6" spans="1:7" x14ac:dyDescent="0.2">
      <c r="A6" s="56" t="s">
        <v>69</v>
      </c>
      <c r="B6" s="86">
        <v>21</v>
      </c>
      <c r="C6" s="87">
        <v>33</v>
      </c>
    </row>
    <row r="7" spans="1:7" x14ac:dyDescent="0.2">
      <c r="A7" s="56" t="s">
        <v>70</v>
      </c>
      <c r="B7" s="86">
        <v>56</v>
      </c>
      <c r="C7" s="87">
        <v>58.7</v>
      </c>
    </row>
    <row r="8" spans="1:7" x14ac:dyDescent="0.2">
      <c r="A8" s="56" t="s">
        <v>71</v>
      </c>
      <c r="B8" s="86">
        <v>3.8</v>
      </c>
      <c r="C8" s="87">
        <v>3.4</v>
      </c>
    </row>
    <row r="9" spans="1:7" ht="15" thickBot="1" x14ac:dyDescent="0.25">
      <c r="A9" s="59" t="s">
        <v>72</v>
      </c>
      <c r="B9" s="88">
        <v>19.2</v>
      </c>
      <c r="C9" s="89">
        <v>4.9000000000000004</v>
      </c>
    </row>
  </sheetData>
  <hyperlinks>
    <hyperlink ref="G1" location="'Листа табела--List of tables'!A1" display=""/>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140" zoomScaleNormal="140" workbookViewId="0">
      <selection activeCell="F1" sqref="F1"/>
    </sheetView>
  </sheetViews>
  <sheetFormatPr defaultRowHeight="14.25" x14ac:dyDescent="0.2"/>
  <cols>
    <col min="1" max="1" width="35.875" customWidth="1"/>
    <col min="2" max="6" width="6.875" customWidth="1"/>
  </cols>
  <sheetData>
    <row r="1" spans="1:6" s="2" customFormat="1" x14ac:dyDescent="0.25">
      <c r="A1" s="90" t="s">
        <v>73</v>
      </c>
      <c r="F1" s="500" t="s">
        <v>1205</v>
      </c>
    </row>
    <row r="2" spans="1:6" s="2" customFormat="1" ht="12.75" x14ac:dyDescent="0.2">
      <c r="A2" s="4" t="s">
        <v>74</v>
      </c>
    </row>
    <row r="3" spans="1:6" s="2" customFormat="1" ht="13.5" thickBot="1" x14ac:dyDescent="0.25">
      <c r="A3" s="4"/>
    </row>
    <row r="4" spans="1:6" s="2" customFormat="1" ht="18" customHeight="1" thickBot="1" x14ac:dyDescent="0.25">
      <c r="A4" s="52"/>
      <c r="B4" s="52">
        <v>2018</v>
      </c>
      <c r="C4" s="52">
        <v>2019</v>
      </c>
      <c r="D4" s="52">
        <v>2020</v>
      </c>
      <c r="E4" s="52">
        <v>2021</v>
      </c>
      <c r="F4" s="52">
        <v>2022</v>
      </c>
    </row>
    <row r="5" spans="1:6" s="2" customFormat="1" ht="20.100000000000001" customHeight="1" x14ac:dyDescent="0.2">
      <c r="A5" s="91" t="s">
        <v>75</v>
      </c>
      <c r="B5" s="9">
        <v>5966</v>
      </c>
      <c r="C5" s="9">
        <v>5822</v>
      </c>
      <c r="D5" s="9">
        <v>4168</v>
      </c>
      <c r="E5" s="9">
        <v>5530</v>
      </c>
      <c r="F5" s="9">
        <v>5527</v>
      </c>
    </row>
    <row r="6" spans="1:6" s="2" customFormat="1" ht="25.5" x14ac:dyDescent="0.2">
      <c r="A6" s="91" t="s">
        <v>76</v>
      </c>
      <c r="B6" s="92">
        <v>28.9</v>
      </c>
      <c r="C6" s="92">
        <v>28.9</v>
      </c>
      <c r="D6" s="92">
        <v>29.2</v>
      </c>
      <c r="E6" s="92">
        <v>29.2</v>
      </c>
      <c r="F6" s="92">
        <v>29.1</v>
      </c>
    </row>
    <row r="7" spans="1:6" s="2" customFormat="1" ht="20.100000000000001" customHeight="1" x14ac:dyDescent="0.2">
      <c r="A7" s="93" t="s">
        <v>77</v>
      </c>
      <c r="B7" s="92">
        <v>27.3</v>
      </c>
      <c r="C7" s="92">
        <v>27.2</v>
      </c>
      <c r="D7" s="92">
        <v>27.3</v>
      </c>
      <c r="E7" s="92">
        <v>27.5</v>
      </c>
      <c r="F7" s="92">
        <v>27.4</v>
      </c>
    </row>
    <row r="8" spans="1:6" s="2" customFormat="1" ht="20.100000000000001" customHeight="1" x14ac:dyDescent="0.2">
      <c r="A8" s="93" t="s">
        <v>78</v>
      </c>
      <c r="B8" s="92">
        <v>41.7</v>
      </c>
      <c r="C8" s="92">
        <v>41.7</v>
      </c>
      <c r="D8" s="92">
        <v>41.2</v>
      </c>
      <c r="E8" s="92">
        <v>41</v>
      </c>
      <c r="F8" s="92">
        <v>40.799999999999997</v>
      </c>
    </row>
    <row r="9" spans="1:6" s="2" customFormat="1" ht="20.100000000000001" customHeight="1" x14ac:dyDescent="0.2">
      <c r="A9" s="93" t="s">
        <v>79</v>
      </c>
      <c r="B9" s="92">
        <v>46.9</v>
      </c>
      <c r="C9" s="92">
        <v>47.4</v>
      </c>
      <c r="D9" s="92">
        <v>45.4</v>
      </c>
      <c r="E9" s="92">
        <v>47</v>
      </c>
      <c r="F9" s="92">
        <v>47.5</v>
      </c>
    </row>
    <row r="10" spans="1:6" s="2" customFormat="1" ht="25.5" x14ac:dyDescent="0.2">
      <c r="A10" s="91" t="s">
        <v>80</v>
      </c>
      <c r="B10" s="92">
        <v>32.1</v>
      </c>
      <c r="C10" s="92">
        <v>32.1</v>
      </c>
      <c r="D10" s="92">
        <v>32.5</v>
      </c>
      <c r="E10" s="92">
        <v>32.299999999999997</v>
      </c>
      <c r="F10" s="92">
        <v>32.1</v>
      </c>
    </row>
    <row r="11" spans="1:6" s="2" customFormat="1" ht="20.100000000000001" customHeight="1" x14ac:dyDescent="0.2">
      <c r="A11" s="93" t="s">
        <v>77</v>
      </c>
      <c r="B11" s="92">
        <v>30.3</v>
      </c>
      <c r="C11" s="92">
        <v>30.2</v>
      </c>
      <c r="D11" s="92">
        <v>30.3</v>
      </c>
      <c r="E11" s="92">
        <v>30.4</v>
      </c>
      <c r="F11" s="92">
        <v>30.2</v>
      </c>
    </row>
    <row r="12" spans="1:6" s="2" customFormat="1" ht="20.100000000000001" customHeight="1" x14ac:dyDescent="0.2">
      <c r="A12" s="93" t="s">
        <v>78</v>
      </c>
      <c r="B12" s="92">
        <v>44.7</v>
      </c>
      <c r="C12" s="92">
        <v>45.6</v>
      </c>
      <c r="D12" s="92">
        <v>46.6</v>
      </c>
      <c r="E12" s="92">
        <v>44.9</v>
      </c>
      <c r="F12" s="92">
        <v>45.1</v>
      </c>
    </row>
    <row r="13" spans="1:6" s="2" customFormat="1" ht="20.100000000000001" customHeight="1" thickBot="1" x14ac:dyDescent="0.25">
      <c r="A13" s="94" t="s">
        <v>79</v>
      </c>
      <c r="B13" s="95">
        <v>51.9</v>
      </c>
      <c r="C13" s="95">
        <v>53.8</v>
      </c>
      <c r="D13" s="95">
        <v>56.8</v>
      </c>
      <c r="E13" s="95">
        <v>53.1</v>
      </c>
      <c r="F13" s="95">
        <v>54.8</v>
      </c>
    </row>
    <row r="14" spans="1:6" s="2" customFormat="1" ht="12.75" x14ac:dyDescent="0.2"/>
  </sheetData>
  <hyperlinks>
    <hyperlink ref="F1" location="'Листа табела--List of tables'!A1" display=""/>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130" zoomScaleNormal="130" workbookViewId="0">
      <selection activeCell="F1" sqref="F1"/>
    </sheetView>
  </sheetViews>
  <sheetFormatPr defaultRowHeight="14.25" x14ac:dyDescent="0.2"/>
  <cols>
    <col min="1" max="1" width="34.375" customWidth="1"/>
    <col min="2" max="6" width="6.875" customWidth="1"/>
  </cols>
  <sheetData>
    <row r="1" spans="1:6" s="2" customFormat="1" x14ac:dyDescent="0.25">
      <c r="A1" s="90" t="s">
        <v>81</v>
      </c>
      <c r="F1" s="500" t="s">
        <v>1205</v>
      </c>
    </row>
    <row r="2" spans="1:6" s="2" customFormat="1" ht="12.75" x14ac:dyDescent="0.2">
      <c r="A2" s="4" t="s">
        <v>82</v>
      </c>
    </row>
    <row r="3" spans="1:6" s="2" customFormat="1" ht="10.5" customHeight="1" thickBot="1" x14ac:dyDescent="0.25">
      <c r="A3" s="4"/>
    </row>
    <row r="4" spans="1:6" s="2" customFormat="1" ht="18" customHeight="1" thickBot="1" x14ac:dyDescent="0.25">
      <c r="A4" s="52"/>
      <c r="B4" s="52">
        <v>2018</v>
      </c>
      <c r="C4" s="52">
        <v>2019</v>
      </c>
      <c r="D4" s="52">
        <v>2020</v>
      </c>
      <c r="E4" s="52">
        <v>2021</v>
      </c>
      <c r="F4" s="52">
        <v>2022</v>
      </c>
    </row>
    <row r="5" spans="1:6" s="2" customFormat="1" ht="20.100000000000001" customHeight="1" x14ac:dyDescent="0.2">
      <c r="A5" s="91" t="s">
        <v>83</v>
      </c>
      <c r="B5" s="9">
        <v>963</v>
      </c>
      <c r="C5" s="9">
        <v>920</v>
      </c>
      <c r="D5" s="9">
        <v>948</v>
      </c>
      <c r="E5" s="9">
        <v>1017</v>
      </c>
      <c r="F5" s="9">
        <v>965</v>
      </c>
    </row>
    <row r="6" spans="1:6" s="2" customFormat="1" ht="12.75" x14ac:dyDescent="0.2">
      <c r="A6" s="91"/>
      <c r="B6" s="92"/>
      <c r="C6" s="92"/>
      <c r="D6" s="92"/>
      <c r="E6" s="92"/>
      <c r="F6" s="92"/>
    </row>
    <row r="7" spans="1:6" s="2" customFormat="1" ht="25.5" x14ac:dyDescent="0.2">
      <c r="A7" s="91" t="s">
        <v>84</v>
      </c>
      <c r="B7" s="92"/>
      <c r="C7" s="92"/>
      <c r="D7" s="92"/>
      <c r="E7" s="92"/>
      <c r="F7" s="92"/>
    </row>
    <row r="8" spans="1:6" s="2" customFormat="1" ht="20.100000000000001" customHeight="1" x14ac:dyDescent="0.2">
      <c r="A8" s="91" t="s">
        <v>85</v>
      </c>
      <c r="B8" s="92">
        <v>39.5</v>
      </c>
      <c r="C8" s="92">
        <v>38.9</v>
      </c>
      <c r="D8" s="92">
        <v>39.5</v>
      </c>
      <c r="E8" s="92">
        <v>39.200000000000003</v>
      </c>
      <c r="F8" s="92">
        <v>39.1</v>
      </c>
    </row>
    <row r="9" spans="1:6" s="2" customFormat="1" ht="20.100000000000001" customHeight="1" thickBot="1" x14ac:dyDescent="0.25">
      <c r="A9" s="96" t="s">
        <v>86</v>
      </c>
      <c r="B9" s="95">
        <v>42.9</v>
      </c>
      <c r="C9" s="95">
        <v>42.9</v>
      </c>
      <c r="D9" s="95">
        <v>43.3</v>
      </c>
      <c r="E9" s="95">
        <v>42.5</v>
      </c>
      <c r="F9" s="95">
        <v>42.5</v>
      </c>
    </row>
    <row r="10" spans="1:6" s="2" customFormat="1" ht="12.75" x14ac:dyDescent="0.2"/>
  </sheetData>
  <hyperlinks>
    <hyperlink ref="F1" location="'Листа табела--List of tables'!A1" display=""/>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150" zoomScaleNormal="150" workbookViewId="0">
      <selection activeCell="F1" sqref="F1"/>
    </sheetView>
  </sheetViews>
  <sheetFormatPr defaultRowHeight="14.25" x14ac:dyDescent="0.2"/>
  <cols>
    <col min="1" max="1" width="6.25" customWidth="1"/>
    <col min="2" max="5" width="8" customWidth="1"/>
    <col min="6" max="6" width="6.875" customWidth="1"/>
  </cols>
  <sheetData>
    <row r="1" spans="1:6" s="2" customFormat="1" x14ac:dyDescent="0.25">
      <c r="A1" s="1" t="s">
        <v>87</v>
      </c>
      <c r="F1" s="500" t="s">
        <v>1205</v>
      </c>
    </row>
    <row r="2" spans="1:6" s="2" customFormat="1" ht="12.75" x14ac:dyDescent="0.2">
      <c r="A2" s="15" t="s">
        <v>88</v>
      </c>
    </row>
    <row r="3" spans="1:6" s="2" customFormat="1" ht="9.75" customHeight="1" thickBot="1" x14ac:dyDescent="0.25">
      <c r="A3" s="4"/>
    </row>
    <row r="4" spans="1:6" s="2" customFormat="1" ht="35.25" customHeight="1" thickBot="1" x14ac:dyDescent="0.25">
      <c r="A4" s="97"/>
      <c r="B4" s="462" t="s">
        <v>89</v>
      </c>
      <c r="C4" s="462"/>
      <c r="D4" s="462" t="s">
        <v>90</v>
      </c>
      <c r="E4" s="462"/>
    </row>
    <row r="5" spans="1:6" ht="33" customHeight="1" thickBot="1" x14ac:dyDescent="0.25">
      <c r="A5" s="98"/>
      <c r="B5" s="99" t="s">
        <v>91</v>
      </c>
      <c r="C5" s="99" t="s">
        <v>92</v>
      </c>
      <c r="D5" s="99" t="s">
        <v>91</v>
      </c>
      <c r="E5" s="99" t="s">
        <v>92</v>
      </c>
    </row>
    <row r="6" spans="1:6" x14ac:dyDescent="0.2">
      <c r="A6" s="30">
        <v>2007</v>
      </c>
      <c r="B6" s="14">
        <v>6156</v>
      </c>
      <c r="C6" s="14">
        <v>5786</v>
      </c>
      <c r="D6" s="14">
        <v>6082</v>
      </c>
      <c r="E6" s="14">
        <v>5727</v>
      </c>
    </row>
    <row r="7" spans="1:6" x14ac:dyDescent="0.2">
      <c r="A7" s="30">
        <v>2008</v>
      </c>
      <c r="B7" s="14">
        <v>6659</v>
      </c>
      <c r="C7" s="14">
        <v>6279</v>
      </c>
      <c r="D7" s="14">
        <v>6042</v>
      </c>
      <c r="E7" s="14">
        <v>5789</v>
      </c>
    </row>
    <row r="8" spans="1:6" x14ac:dyDescent="0.2">
      <c r="A8" s="30">
        <v>2009</v>
      </c>
      <c r="B8" s="14">
        <v>5693</v>
      </c>
      <c r="C8" s="14">
        <v>5131</v>
      </c>
      <c r="D8" s="14">
        <v>5259</v>
      </c>
      <c r="E8" s="14">
        <v>4691</v>
      </c>
    </row>
    <row r="9" spans="1:6" x14ac:dyDescent="0.2">
      <c r="A9" s="30">
        <v>2010</v>
      </c>
      <c r="B9" s="14">
        <v>6292</v>
      </c>
      <c r="C9" s="14">
        <v>5752</v>
      </c>
      <c r="D9" s="14">
        <v>5719</v>
      </c>
      <c r="E9" s="14">
        <v>5096</v>
      </c>
    </row>
    <row r="10" spans="1:6" x14ac:dyDescent="0.2">
      <c r="A10" s="30">
        <v>2011</v>
      </c>
      <c r="B10" s="14">
        <v>5598</v>
      </c>
      <c r="C10" s="14">
        <v>4762</v>
      </c>
      <c r="D10" s="14">
        <v>5242</v>
      </c>
      <c r="E10" s="14">
        <v>4391</v>
      </c>
    </row>
    <row r="11" spans="1:6" x14ac:dyDescent="0.2">
      <c r="A11" s="30">
        <v>2012</v>
      </c>
      <c r="B11" s="14">
        <v>7435</v>
      </c>
      <c r="C11" s="14">
        <v>7180</v>
      </c>
      <c r="D11" s="14">
        <v>5668</v>
      </c>
      <c r="E11" s="14">
        <v>5507</v>
      </c>
    </row>
    <row r="12" spans="1:6" x14ac:dyDescent="0.2">
      <c r="A12" s="30">
        <v>2013</v>
      </c>
      <c r="B12" s="14">
        <v>5707</v>
      </c>
      <c r="C12" s="14">
        <v>4768</v>
      </c>
      <c r="D12" s="14">
        <v>5387</v>
      </c>
      <c r="E12" s="14">
        <v>4449</v>
      </c>
    </row>
    <row r="13" spans="1:6" x14ac:dyDescent="0.2">
      <c r="A13" s="30">
        <v>2014</v>
      </c>
      <c r="B13" s="14">
        <v>5780</v>
      </c>
      <c r="C13" s="14">
        <v>4929</v>
      </c>
      <c r="D13" s="14">
        <v>5331</v>
      </c>
      <c r="E13" s="14">
        <v>4543</v>
      </c>
    </row>
    <row r="14" spans="1:6" x14ac:dyDescent="0.2">
      <c r="A14" s="30">
        <v>2015</v>
      </c>
      <c r="B14" s="14">
        <v>6073</v>
      </c>
      <c r="C14" s="14">
        <v>5742</v>
      </c>
      <c r="D14" s="14">
        <v>5969</v>
      </c>
      <c r="E14" s="14">
        <v>5678</v>
      </c>
    </row>
    <row r="15" spans="1:6" x14ac:dyDescent="0.2">
      <c r="A15" s="30">
        <v>2016</v>
      </c>
      <c r="B15" s="14">
        <v>6717</v>
      </c>
      <c r="C15" s="14">
        <v>5725</v>
      </c>
      <c r="D15" s="14">
        <v>6277</v>
      </c>
      <c r="E15" s="14">
        <v>5410</v>
      </c>
    </row>
    <row r="16" spans="1:6" x14ac:dyDescent="0.2">
      <c r="A16" s="30">
        <v>2017</v>
      </c>
      <c r="B16" s="14">
        <v>4901</v>
      </c>
      <c r="C16" s="14">
        <v>3839</v>
      </c>
      <c r="D16" s="14">
        <v>4873</v>
      </c>
      <c r="E16" s="14">
        <v>3778</v>
      </c>
    </row>
    <row r="17" spans="1:5" x14ac:dyDescent="0.2">
      <c r="A17" s="30">
        <v>2018</v>
      </c>
      <c r="B17" s="14">
        <v>4981</v>
      </c>
      <c r="C17" s="14">
        <v>3718</v>
      </c>
      <c r="D17" s="14">
        <v>4867</v>
      </c>
      <c r="E17" s="14">
        <v>3632</v>
      </c>
    </row>
    <row r="18" spans="1:5" x14ac:dyDescent="0.2">
      <c r="A18" s="30">
        <v>2019</v>
      </c>
      <c r="B18" s="14">
        <v>4683</v>
      </c>
      <c r="C18" s="14">
        <v>3451</v>
      </c>
      <c r="D18" s="14">
        <v>4663</v>
      </c>
      <c r="E18" s="14">
        <v>3482</v>
      </c>
    </row>
    <row r="19" spans="1:5" x14ac:dyDescent="0.2">
      <c r="A19" s="30">
        <v>2020</v>
      </c>
      <c r="B19" s="14">
        <v>4852</v>
      </c>
      <c r="C19" s="14">
        <v>3975</v>
      </c>
      <c r="D19" s="14">
        <v>4541</v>
      </c>
      <c r="E19" s="14">
        <v>3490</v>
      </c>
    </row>
    <row r="20" spans="1:5" x14ac:dyDescent="0.2">
      <c r="A20" s="30">
        <v>2021</v>
      </c>
      <c r="B20" s="14">
        <v>5037</v>
      </c>
      <c r="C20" s="14">
        <v>3628</v>
      </c>
      <c r="D20" s="14">
        <v>4805</v>
      </c>
      <c r="E20" s="14">
        <v>3437</v>
      </c>
    </row>
    <row r="21" spans="1:5" ht="15" thickBot="1" x14ac:dyDescent="0.25">
      <c r="A21" s="100">
        <v>2022</v>
      </c>
      <c r="B21" s="101">
        <v>5129</v>
      </c>
      <c r="C21" s="101">
        <v>4042</v>
      </c>
      <c r="D21" s="101">
        <v>5035</v>
      </c>
      <c r="E21" s="101">
        <v>3832</v>
      </c>
    </row>
  </sheetData>
  <mergeCells count="2">
    <mergeCell ref="B4:C4"/>
    <mergeCell ref="D4:E4"/>
  </mergeCells>
  <hyperlinks>
    <hyperlink ref="F1" location="'Листа табела--List of tables'!A1" display=""/>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50" zoomScaleNormal="150" workbookViewId="0">
      <selection activeCell="D1" sqref="D1"/>
    </sheetView>
  </sheetViews>
  <sheetFormatPr defaultRowHeight="12.75" x14ac:dyDescent="0.2"/>
  <cols>
    <col min="1" max="1" width="40.75" style="2" customWidth="1"/>
    <col min="2" max="4" width="8.5" style="2" customWidth="1"/>
    <col min="5" max="7" width="9.375" style="2" customWidth="1"/>
    <col min="8" max="16384" width="9" style="2"/>
  </cols>
  <sheetData>
    <row r="1" spans="1:4" ht="14.25" x14ac:dyDescent="0.25">
      <c r="A1" s="1" t="s">
        <v>93</v>
      </c>
      <c r="D1" s="500" t="s">
        <v>1205</v>
      </c>
    </row>
    <row r="2" spans="1:4" x14ac:dyDescent="0.2">
      <c r="A2" s="15" t="s">
        <v>94</v>
      </c>
    </row>
    <row r="3" spans="1:4" ht="9.75" customHeight="1" thickBot="1" x14ac:dyDescent="0.25">
      <c r="A3" s="15"/>
    </row>
    <row r="4" spans="1:4" ht="30" customHeight="1" thickBot="1" x14ac:dyDescent="0.25">
      <c r="A4" s="146"/>
      <c r="B4" s="52" t="s">
        <v>22</v>
      </c>
      <c r="C4" s="52" t="s">
        <v>66</v>
      </c>
      <c r="D4" s="52" t="s">
        <v>67</v>
      </c>
    </row>
    <row r="5" spans="1:4" ht="16.5" customHeight="1" x14ac:dyDescent="0.2">
      <c r="A5" s="53" t="s">
        <v>95</v>
      </c>
      <c r="B5" s="102">
        <v>10485</v>
      </c>
      <c r="C5" s="102">
        <v>8119</v>
      </c>
      <c r="D5" s="102">
        <v>2366</v>
      </c>
    </row>
    <row r="6" spans="1:4" x14ac:dyDescent="0.2">
      <c r="A6" s="53" t="s">
        <v>96</v>
      </c>
      <c r="B6" s="102">
        <v>2836</v>
      </c>
      <c r="C6" s="102">
        <v>1864</v>
      </c>
      <c r="D6" s="102">
        <v>972</v>
      </c>
    </row>
    <row r="7" spans="1:4" x14ac:dyDescent="0.2">
      <c r="A7" s="53" t="s">
        <v>97</v>
      </c>
      <c r="B7" s="102">
        <v>253</v>
      </c>
      <c r="C7" s="102">
        <v>194</v>
      </c>
      <c r="D7" s="102">
        <v>59</v>
      </c>
    </row>
    <row r="8" spans="1:4" x14ac:dyDescent="0.2">
      <c r="A8" s="53" t="s">
        <v>98</v>
      </c>
      <c r="B8" s="102">
        <v>112</v>
      </c>
      <c r="C8" s="102">
        <v>101</v>
      </c>
      <c r="D8" s="102">
        <v>11</v>
      </c>
    </row>
    <row r="9" spans="1:4" x14ac:dyDescent="0.2">
      <c r="A9" s="53" t="s">
        <v>99</v>
      </c>
      <c r="B9" s="102">
        <v>5006</v>
      </c>
      <c r="C9" s="102">
        <v>4176</v>
      </c>
      <c r="D9" s="102">
        <v>830</v>
      </c>
    </row>
    <row r="10" spans="1:4" x14ac:dyDescent="0.2">
      <c r="A10" s="53" t="s">
        <v>100</v>
      </c>
      <c r="B10" s="102">
        <v>488</v>
      </c>
      <c r="C10" s="102">
        <v>318</v>
      </c>
      <c r="D10" s="102">
        <v>170</v>
      </c>
    </row>
    <row r="11" spans="1:4" x14ac:dyDescent="0.2">
      <c r="A11" s="53" t="s">
        <v>101</v>
      </c>
      <c r="B11" s="102">
        <v>61</v>
      </c>
      <c r="C11" s="102">
        <v>48</v>
      </c>
      <c r="D11" s="102">
        <v>13</v>
      </c>
    </row>
    <row r="12" spans="1:4" x14ac:dyDescent="0.2">
      <c r="A12" s="53" t="s">
        <v>102</v>
      </c>
      <c r="B12" s="102">
        <v>77</v>
      </c>
      <c r="C12" s="102">
        <v>59</v>
      </c>
      <c r="D12" s="102">
        <v>18</v>
      </c>
    </row>
    <row r="13" spans="1:4" x14ac:dyDescent="0.2">
      <c r="A13" s="53" t="s">
        <v>103</v>
      </c>
      <c r="B13" s="102">
        <v>609</v>
      </c>
      <c r="C13" s="102">
        <v>514</v>
      </c>
      <c r="D13" s="102">
        <v>95</v>
      </c>
    </row>
    <row r="14" spans="1:4" x14ac:dyDescent="0.2">
      <c r="A14" s="53" t="s">
        <v>104</v>
      </c>
      <c r="B14" s="102">
        <v>139</v>
      </c>
      <c r="C14" s="102">
        <v>126</v>
      </c>
      <c r="D14" s="102">
        <v>13</v>
      </c>
    </row>
    <row r="15" spans="1:4" x14ac:dyDescent="0.2">
      <c r="A15" s="53" t="s">
        <v>105</v>
      </c>
      <c r="B15" s="102">
        <v>904</v>
      </c>
      <c r="C15" s="102">
        <v>719</v>
      </c>
      <c r="D15" s="102">
        <v>185</v>
      </c>
    </row>
    <row r="16" spans="1:4" s="105" customFormat="1" ht="20.25" customHeight="1" x14ac:dyDescent="0.2">
      <c r="A16" s="103" t="s">
        <v>106</v>
      </c>
      <c r="B16" s="104">
        <v>4057</v>
      </c>
      <c r="C16" s="104">
        <v>3320</v>
      </c>
      <c r="D16" s="104">
        <v>737</v>
      </c>
    </row>
    <row r="17" spans="1:4" x14ac:dyDescent="0.2">
      <c r="A17" s="53" t="s">
        <v>96</v>
      </c>
      <c r="B17" s="102">
        <v>335</v>
      </c>
      <c r="C17" s="102">
        <v>186</v>
      </c>
      <c r="D17" s="102">
        <v>149</v>
      </c>
    </row>
    <row r="18" spans="1:4" x14ac:dyDescent="0.2">
      <c r="A18" s="53" t="s">
        <v>97</v>
      </c>
      <c r="B18" s="102">
        <v>583</v>
      </c>
      <c r="C18" s="102">
        <v>348</v>
      </c>
      <c r="D18" s="102">
        <v>235</v>
      </c>
    </row>
    <row r="19" spans="1:4" x14ac:dyDescent="0.2">
      <c r="A19" s="53" t="s">
        <v>98</v>
      </c>
      <c r="B19" s="102">
        <v>1038</v>
      </c>
      <c r="C19" s="102">
        <v>885</v>
      </c>
      <c r="D19" s="102">
        <v>153</v>
      </c>
    </row>
    <row r="20" spans="1:4" x14ac:dyDescent="0.2">
      <c r="A20" s="53" t="s">
        <v>107</v>
      </c>
      <c r="B20" s="102">
        <v>765</v>
      </c>
      <c r="C20" s="102">
        <v>696</v>
      </c>
      <c r="D20" s="102">
        <v>69</v>
      </c>
    </row>
    <row r="21" spans="1:4" x14ac:dyDescent="0.2">
      <c r="A21" s="53" t="s">
        <v>100</v>
      </c>
      <c r="B21" s="102">
        <v>13</v>
      </c>
      <c r="C21" s="102">
        <v>11</v>
      </c>
      <c r="D21" s="102">
        <v>2</v>
      </c>
    </row>
    <row r="22" spans="1:4" x14ac:dyDescent="0.2">
      <c r="A22" s="53" t="s">
        <v>101</v>
      </c>
      <c r="B22" s="102" t="s">
        <v>108</v>
      </c>
      <c r="C22" s="102" t="s">
        <v>108</v>
      </c>
      <c r="D22" s="102" t="s">
        <v>108</v>
      </c>
    </row>
    <row r="23" spans="1:4" x14ac:dyDescent="0.2">
      <c r="A23" s="53" t="s">
        <v>102</v>
      </c>
      <c r="B23" s="102">
        <v>93</v>
      </c>
      <c r="C23" s="102">
        <v>68</v>
      </c>
      <c r="D23" s="102">
        <v>25</v>
      </c>
    </row>
    <row r="24" spans="1:4" x14ac:dyDescent="0.2">
      <c r="A24" s="53" t="s">
        <v>109</v>
      </c>
      <c r="B24" s="102">
        <v>93</v>
      </c>
      <c r="C24" s="102">
        <v>73</v>
      </c>
      <c r="D24" s="102">
        <v>20</v>
      </c>
    </row>
    <row r="25" spans="1:4" x14ac:dyDescent="0.2">
      <c r="A25" s="53" t="s">
        <v>104</v>
      </c>
      <c r="B25" s="102">
        <v>902</v>
      </c>
      <c r="C25" s="102">
        <v>842</v>
      </c>
      <c r="D25" s="102">
        <v>60</v>
      </c>
    </row>
    <row r="26" spans="1:4" ht="13.5" thickBot="1" x14ac:dyDescent="0.25">
      <c r="A26" s="63" t="s">
        <v>105</v>
      </c>
      <c r="B26" s="106">
        <v>235</v>
      </c>
      <c r="C26" s="106">
        <v>211</v>
      </c>
      <c r="D26" s="106">
        <v>24</v>
      </c>
    </row>
    <row r="27" spans="1:4" x14ac:dyDescent="0.2">
      <c r="A27" s="53"/>
    </row>
    <row r="28" spans="1:4" x14ac:dyDescent="0.2">
      <c r="A28" s="107" t="s">
        <v>110</v>
      </c>
    </row>
    <row r="29" spans="1:4" x14ac:dyDescent="0.2">
      <c r="A29" s="74" t="s">
        <v>111</v>
      </c>
    </row>
  </sheetData>
  <hyperlinks>
    <hyperlink ref="D1" location="'Листа табела--List of tables'!A1" display=""/>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150" zoomScaleNormal="150" workbookViewId="0">
      <selection activeCell="D1" sqref="D1"/>
    </sheetView>
  </sheetViews>
  <sheetFormatPr defaultRowHeight="12.75" x14ac:dyDescent="0.2"/>
  <cols>
    <col min="1" max="1" width="36.875" style="2" customWidth="1"/>
    <col min="2" max="4" width="9.875" style="2" customWidth="1"/>
    <col min="5" max="7" width="7.625" style="2" customWidth="1"/>
    <col min="8" max="16384" width="9" style="2"/>
  </cols>
  <sheetData>
    <row r="1" spans="1:4" ht="14.25" x14ac:dyDescent="0.25">
      <c r="A1" s="1" t="s">
        <v>112</v>
      </c>
      <c r="D1" s="500" t="s">
        <v>1205</v>
      </c>
    </row>
    <row r="2" spans="1:4" x14ac:dyDescent="0.2">
      <c r="A2" s="15" t="s">
        <v>113</v>
      </c>
    </row>
    <row r="3" spans="1:4" ht="13.5" thickBot="1" x14ac:dyDescent="0.25">
      <c r="A3" s="15"/>
    </row>
    <row r="4" spans="1:4" ht="28.5" customHeight="1" thickBot="1" x14ac:dyDescent="0.25">
      <c r="A4" s="51" t="s">
        <v>114</v>
      </c>
      <c r="B4" s="52" t="s">
        <v>22</v>
      </c>
      <c r="C4" s="52" t="s">
        <v>66</v>
      </c>
      <c r="D4" s="52" t="s">
        <v>67</v>
      </c>
    </row>
    <row r="5" spans="1:4" ht="25.5" x14ac:dyDescent="0.2">
      <c r="A5" s="108" t="s">
        <v>115</v>
      </c>
      <c r="B5" s="109">
        <v>9999</v>
      </c>
      <c r="C5" s="109">
        <v>4370</v>
      </c>
      <c r="D5" s="109">
        <v>5629</v>
      </c>
    </row>
    <row r="6" spans="1:4" x14ac:dyDescent="0.2">
      <c r="A6" s="110" t="s">
        <v>116</v>
      </c>
      <c r="B6" s="111">
        <v>36083</v>
      </c>
      <c r="C6" s="111">
        <v>18823</v>
      </c>
      <c r="D6" s="111">
        <v>17260</v>
      </c>
    </row>
    <row r="7" spans="1:4" ht="25.5" x14ac:dyDescent="0.2">
      <c r="A7" s="108" t="s">
        <v>117</v>
      </c>
      <c r="B7" s="109">
        <v>2982</v>
      </c>
      <c r="C7" s="109">
        <v>1708</v>
      </c>
      <c r="D7" s="109">
        <v>1274</v>
      </c>
    </row>
    <row r="8" spans="1:4" ht="25.5" x14ac:dyDescent="0.2">
      <c r="A8" s="110" t="s">
        <v>118</v>
      </c>
      <c r="B8" s="111">
        <v>5548</v>
      </c>
      <c r="C8" s="111">
        <v>3188</v>
      </c>
      <c r="D8" s="111">
        <v>2360</v>
      </c>
    </row>
    <row r="9" spans="1:4" x14ac:dyDescent="0.2">
      <c r="A9" s="108" t="s">
        <v>119</v>
      </c>
      <c r="B9" s="109">
        <v>4083</v>
      </c>
      <c r="C9" s="109">
        <v>1658</v>
      </c>
      <c r="D9" s="109">
        <v>2425</v>
      </c>
    </row>
    <row r="10" spans="1:4" ht="25.5" x14ac:dyDescent="0.2">
      <c r="A10" s="110" t="s">
        <v>120</v>
      </c>
      <c r="B10" s="111">
        <v>22927</v>
      </c>
      <c r="C10" s="111">
        <v>12126</v>
      </c>
      <c r="D10" s="111">
        <v>10801</v>
      </c>
    </row>
    <row r="11" spans="1:4" ht="25.5" x14ac:dyDescent="0.2">
      <c r="A11" s="108" t="s">
        <v>121</v>
      </c>
      <c r="B11" s="109">
        <v>21046</v>
      </c>
      <c r="C11" s="109">
        <v>9307</v>
      </c>
      <c r="D11" s="109">
        <v>11739</v>
      </c>
    </row>
    <row r="12" spans="1:4" ht="25.5" x14ac:dyDescent="0.2">
      <c r="A12" s="110" t="s">
        <v>122</v>
      </c>
      <c r="B12" s="111">
        <v>10285</v>
      </c>
      <c r="C12" s="111">
        <v>4433</v>
      </c>
      <c r="D12" s="111">
        <v>5852</v>
      </c>
    </row>
    <row r="13" spans="1:4" ht="25.5" x14ac:dyDescent="0.2">
      <c r="A13" s="108" t="s">
        <v>123</v>
      </c>
      <c r="B13" s="109">
        <v>14184</v>
      </c>
      <c r="C13" s="109">
        <v>6122</v>
      </c>
      <c r="D13" s="109">
        <v>8062</v>
      </c>
    </row>
    <row r="14" spans="1:4" ht="25.5" x14ac:dyDescent="0.2">
      <c r="A14" s="110" t="s">
        <v>124</v>
      </c>
      <c r="B14" s="111">
        <v>3024</v>
      </c>
      <c r="C14" s="111">
        <v>1026</v>
      </c>
      <c r="D14" s="111">
        <v>1998</v>
      </c>
    </row>
    <row r="15" spans="1:4" ht="38.25" x14ac:dyDescent="0.2">
      <c r="A15" s="108" t="s">
        <v>125</v>
      </c>
      <c r="B15" s="109">
        <v>15311</v>
      </c>
      <c r="C15" s="109">
        <v>10022</v>
      </c>
      <c r="D15" s="109">
        <v>5289</v>
      </c>
    </row>
    <row r="16" spans="1:4" ht="25.5" x14ac:dyDescent="0.2">
      <c r="A16" s="110" t="s">
        <v>126</v>
      </c>
      <c r="B16" s="111">
        <v>12335</v>
      </c>
      <c r="C16" s="111">
        <v>8639</v>
      </c>
      <c r="D16" s="111">
        <v>3696</v>
      </c>
    </row>
    <row r="17" spans="1:4" ht="38.25" x14ac:dyDescent="0.2">
      <c r="A17" s="108" t="s">
        <v>127</v>
      </c>
      <c r="B17" s="109">
        <v>6237</v>
      </c>
      <c r="C17" s="109">
        <v>6237</v>
      </c>
      <c r="D17" s="109" t="s">
        <v>108</v>
      </c>
    </row>
    <row r="18" spans="1:4" ht="38.25" x14ac:dyDescent="0.2">
      <c r="A18" s="110" t="s">
        <v>128</v>
      </c>
      <c r="B18" s="111">
        <v>1486</v>
      </c>
      <c r="C18" s="111">
        <v>664</v>
      </c>
      <c r="D18" s="111">
        <v>822</v>
      </c>
    </row>
    <row r="19" spans="1:4" ht="25.5" x14ac:dyDescent="0.2">
      <c r="A19" s="108" t="s">
        <v>129</v>
      </c>
      <c r="B19" s="109">
        <v>953</v>
      </c>
      <c r="C19" s="109">
        <v>414</v>
      </c>
      <c r="D19" s="109">
        <v>539</v>
      </c>
    </row>
    <row r="20" spans="1:4" ht="38.25" x14ac:dyDescent="0.2">
      <c r="A20" s="110" t="s">
        <v>130</v>
      </c>
      <c r="B20" s="111">
        <v>10191</v>
      </c>
      <c r="C20" s="111">
        <v>4644</v>
      </c>
      <c r="D20" s="111">
        <v>5547</v>
      </c>
    </row>
    <row r="21" spans="1:4" x14ac:dyDescent="0.2">
      <c r="A21" s="108" t="s">
        <v>131</v>
      </c>
      <c r="B21" s="109">
        <v>11834</v>
      </c>
      <c r="C21" s="109">
        <v>5050</v>
      </c>
      <c r="D21" s="109">
        <v>6784</v>
      </c>
    </row>
    <row r="22" spans="1:4" ht="38.25" x14ac:dyDescent="0.2">
      <c r="A22" s="110" t="s">
        <v>132</v>
      </c>
      <c r="B22" s="111">
        <v>20171</v>
      </c>
      <c r="C22" s="111">
        <v>13674</v>
      </c>
      <c r="D22" s="111">
        <v>6497</v>
      </c>
    </row>
    <row r="23" spans="1:4" ht="26.25" thickBot="1" x14ac:dyDescent="0.25">
      <c r="A23" s="112" t="s">
        <v>133</v>
      </c>
      <c r="B23" s="113">
        <v>306</v>
      </c>
      <c r="C23" s="113">
        <v>140</v>
      </c>
      <c r="D23" s="113">
        <v>166</v>
      </c>
    </row>
    <row r="24" spans="1:4" s="116" customFormat="1" ht="12" customHeight="1" x14ac:dyDescent="0.2">
      <c r="A24" s="114"/>
      <c r="B24" s="115"/>
      <c r="C24" s="115"/>
      <c r="D24" s="115"/>
    </row>
    <row r="25" spans="1:4" x14ac:dyDescent="0.2">
      <c r="A25" s="107" t="s">
        <v>110</v>
      </c>
    </row>
    <row r="26" spans="1:4" ht="13.5" x14ac:dyDescent="0.25">
      <c r="A26" s="117" t="s">
        <v>111</v>
      </c>
    </row>
  </sheetData>
  <hyperlinks>
    <hyperlink ref="D1" location="'Листа табела--List of tables'!A1" display=""/>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30" zoomScaleNormal="130" workbookViewId="0">
      <selection activeCell="C1" sqref="C1"/>
    </sheetView>
  </sheetViews>
  <sheetFormatPr defaultRowHeight="12.75" x14ac:dyDescent="0.2"/>
  <cols>
    <col min="1" max="1" width="57.75" style="14" customWidth="1"/>
    <col min="2" max="3" width="8.25" style="14" customWidth="1"/>
    <col min="4" max="16384" width="9" style="14"/>
  </cols>
  <sheetData>
    <row r="1" spans="1:3" ht="14.25" x14ac:dyDescent="0.25">
      <c r="A1" s="1" t="s">
        <v>134</v>
      </c>
      <c r="B1" s="2"/>
      <c r="C1" s="500" t="s">
        <v>1205</v>
      </c>
    </row>
    <row r="2" spans="1:3" x14ac:dyDescent="0.2">
      <c r="A2" s="15" t="s">
        <v>135</v>
      </c>
      <c r="B2" s="2"/>
      <c r="C2" s="2"/>
    </row>
    <row r="3" spans="1:3" ht="11.25" customHeight="1" thickBot="1" x14ac:dyDescent="0.25"/>
    <row r="4" spans="1:3" s="2" customFormat="1" ht="26.25" thickBot="1" x14ac:dyDescent="0.25">
      <c r="A4" s="51" t="s">
        <v>136</v>
      </c>
      <c r="B4" s="52" t="s">
        <v>137</v>
      </c>
      <c r="C4" s="52" t="s">
        <v>138</v>
      </c>
    </row>
    <row r="5" spans="1:3" s="2" customFormat="1" ht="14.25" customHeight="1" x14ac:dyDescent="0.2">
      <c r="A5" s="56" t="s">
        <v>68</v>
      </c>
      <c r="B5" s="58">
        <v>55542</v>
      </c>
      <c r="C5" s="58">
        <v>46720</v>
      </c>
    </row>
    <row r="6" spans="1:3" s="2" customFormat="1" ht="14.25" customHeight="1" x14ac:dyDescent="0.2">
      <c r="A6" s="56" t="s">
        <v>139</v>
      </c>
      <c r="B6" s="58">
        <v>24968</v>
      </c>
      <c r="C6" s="58">
        <v>18052</v>
      </c>
    </row>
    <row r="7" spans="1:3" s="2" customFormat="1" ht="14.25" customHeight="1" x14ac:dyDescent="0.2">
      <c r="A7" s="56" t="s">
        <v>140</v>
      </c>
      <c r="B7" s="58">
        <v>13084</v>
      </c>
      <c r="C7" s="58">
        <v>12971</v>
      </c>
    </row>
    <row r="8" spans="1:3" s="2" customFormat="1" ht="14.25" customHeight="1" x14ac:dyDescent="0.2">
      <c r="A8" s="56" t="s">
        <v>141</v>
      </c>
      <c r="B8" s="58">
        <v>36478</v>
      </c>
      <c r="C8" s="58">
        <v>26903</v>
      </c>
    </row>
    <row r="9" spans="1:3" s="2" customFormat="1" ht="14.25" customHeight="1" x14ac:dyDescent="0.2">
      <c r="A9" s="56" t="s">
        <v>142</v>
      </c>
      <c r="B9" s="58">
        <v>10162</v>
      </c>
      <c r="C9" s="58">
        <v>8168</v>
      </c>
    </row>
    <row r="10" spans="1:3" s="2" customFormat="1" ht="14.25" customHeight="1" x14ac:dyDescent="0.2">
      <c r="A10" s="56" t="s">
        <v>143</v>
      </c>
      <c r="B10" s="58">
        <v>7729</v>
      </c>
      <c r="C10" s="58">
        <v>5773</v>
      </c>
    </row>
    <row r="11" spans="1:3" s="2" customFormat="1" ht="14.25" customHeight="1" x14ac:dyDescent="0.2">
      <c r="A11" s="56" t="s">
        <v>144</v>
      </c>
      <c r="B11" s="58">
        <v>5620</v>
      </c>
      <c r="C11" s="58">
        <v>5103</v>
      </c>
    </row>
    <row r="12" spans="1:3" s="2" customFormat="1" ht="14.25" customHeight="1" thickBot="1" x14ac:dyDescent="0.25">
      <c r="A12" s="59" t="s">
        <v>145</v>
      </c>
      <c r="B12" s="61">
        <v>22006</v>
      </c>
      <c r="C12" s="61">
        <v>16292</v>
      </c>
    </row>
  </sheetData>
  <hyperlinks>
    <hyperlink ref="C1" location="'Листа табела--List of tables'!A1" display=""/>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150" zoomScaleNormal="150" workbookViewId="0">
      <selection activeCell="D1" sqref="D1"/>
    </sheetView>
  </sheetViews>
  <sheetFormatPr defaultRowHeight="12.75" x14ac:dyDescent="0.2"/>
  <cols>
    <col min="1" max="1" width="37" style="2" customWidth="1"/>
    <col min="2" max="4" width="8" style="2" customWidth="1"/>
    <col min="5" max="16384" width="9" style="2"/>
  </cols>
  <sheetData>
    <row r="1" spans="1:4" ht="14.25" x14ac:dyDescent="0.25">
      <c r="A1" s="1" t="s">
        <v>146</v>
      </c>
      <c r="D1" s="500" t="s">
        <v>1205</v>
      </c>
    </row>
    <row r="2" spans="1:4" x14ac:dyDescent="0.2">
      <c r="A2" s="15" t="s">
        <v>147</v>
      </c>
    </row>
    <row r="3" spans="1:4" ht="13.5" thickBot="1" x14ac:dyDescent="0.25">
      <c r="A3" s="53"/>
    </row>
    <row r="4" spans="1:4" ht="30.75" customHeight="1" thickBot="1" x14ac:dyDescent="0.25">
      <c r="A4" s="51" t="s">
        <v>148</v>
      </c>
      <c r="B4" s="52" t="s">
        <v>22</v>
      </c>
      <c r="C4" s="52" t="s">
        <v>66</v>
      </c>
      <c r="D4" s="52" t="s">
        <v>67</v>
      </c>
    </row>
    <row r="5" spans="1:4" x14ac:dyDescent="0.2">
      <c r="A5" s="91" t="s">
        <v>14</v>
      </c>
      <c r="B5" s="118">
        <v>159</v>
      </c>
      <c r="C5" s="118">
        <v>28</v>
      </c>
      <c r="D5" s="118">
        <v>131</v>
      </c>
    </row>
    <row r="6" spans="1:4" x14ac:dyDescent="0.2">
      <c r="A6" s="91" t="s">
        <v>149</v>
      </c>
      <c r="B6" s="118">
        <v>61</v>
      </c>
      <c r="C6" s="118">
        <v>12</v>
      </c>
      <c r="D6" s="118">
        <v>49</v>
      </c>
    </row>
    <row r="7" spans="1:4" x14ac:dyDescent="0.2">
      <c r="A7" s="91" t="s">
        <v>150</v>
      </c>
      <c r="B7" s="118">
        <v>151</v>
      </c>
      <c r="C7" s="118">
        <v>26</v>
      </c>
      <c r="D7" s="118">
        <v>125</v>
      </c>
    </row>
    <row r="8" spans="1:4" ht="9" customHeight="1" x14ac:dyDescent="0.2">
      <c r="A8" s="91"/>
      <c r="B8" s="91"/>
      <c r="C8" s="91"/>
      <c r="D8" s="91"/>
    </row>
    <row r="9" spans="1:4" x14ac:dyDescent="0.2">
      <c r="A9" s="91" t="s">
        <v>151</v>
      </c>
      <c r="B9" s="91"/>
      <c r="C9" s="91"/>
      <c r="D9" s="91"/>
    </row>
    <row r="10" spans="1:4" x14ac:dyDescent="0.2">
      <c r="A10" s="93" t="s">
        <v>152</v>
      </c>
      <c r="B10" s="118">
        <v>76</v>
      </c>
      <c r="C10" s="118">
        <v>12</v>
      </c>
      <c r="D10" s="118">
        <v>65</v>
      </c>
    </row>
    <row r="11" spans="1:4" ht="25.5" x14ac:dyDescent="0.2">
      <c r="A11" s="93" t="s">
        <v>153</v>
      </c>
      <c r="B11" s="118">
        <v>29</v>
      </c>
      <c r="C11" s="118">
        <v>3</v>
      </c>
      <c r="D11" s="118">
        <v>26</v>
      </c>
    </row>
    <row r="12" spans="1:4" x14ac:dyDescent="0.2">
      <c r="A12" s="91"/>
      <c r="B12" s="8"/>
      <c r="C12" s="8"/>
      <c r="D12" s="8"/>
    </row>
    <row r="13" spans="1:4" ht="15" x14ac:dyDescent="0.2">
      <c r="A13" s="91" t="s">
        <v>154</v>
      </c>
      <c r="B13" s="30" t="s">
        <v>155</v>
      </c>
      <c r="C13" s="8"/>
      <c r="D13" s="8"/>
    </row>
    <row r="14" spans="1:4" ht="13.5" thickBot="1" x14ac:dyDescent="0.25">
      <c r="A14" s="119" t="s">
        <v>156</v>
      </c>
      <c r="B14" s="120">
        <v>77</v>
      </c>
      <c r="C14" s="120">
        <v>12</v>
      </c>
      <c r="D14" s="120">
        <v>65</v>
      </c>
    </row>
    <row r="15" spans="1:4" x14ac:dyDescent="0.2">
      <c r="A15" s="53"/>
    </row>
    <row r="16" spans="1:4" ht="13.5" x14ac:dyDescent="0.25">
      <c r="A16" s="73" t="s">
        <v>157</v>
      </c>
    </row>
    <row r="17" spans="1:1" x14ac:dyDescent="0.2">
      <c r="A17" s="74" t="s">
        <v>158</v>
      </c>
    </row>
    <row r="18" spans="1:1" ht="9.75" customHeight="1" x14ac:dyDescent="0.2">
      <c r="A18" s="74"/>
    </row>
    <row r="19" spans="1:1" x14ac:dyDescent="0.2">
      <c r="A19" s="107" t="s">
        <v>110</v>
      </c>
    </row>
    <row r="20" spans="1:1" x14ac:dyDescent="0.2">
      <c r="A20" s="74" t="s">
        <v>111</v>
      </c>
    </row>
    <row r="25" spans="1:1" x14ac:dyDescent="0.2">
      <c r="A25" s="53"/>
    </row>
  </sheetData>
  <hyperlinks>
    <hyperlink ref="D1" location="'Листа табела--List of tables'!A1" displa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20" zoomScaleNormal="120" workbookViewId="0">
      <selection activeCell="F7" sqref="F7"/>
    </sheetView>
  </sheetViews>
  <sheetFormatPr defaultRowHeight="14.25" x14ac:dyDescent="0.2"/>
  <cols>
    <col min="1" max="1" width="46.875" style="495" customWidth="1"/>
    <col min="2" max="2" width="3.25" style="495" customWidth="1"/>
    <col min="3" max="3" width="50" style="495" customWidth="1"/>
    <col min="4" max="16384" width="9" style="495"/>
  </cols>
  <sheetData>
    <row r="1" spans="1:4" ht="15" x14ac:dyDescent="0.25">
      <c r="A1" s="426" t="s">
        <v>1193</v>
      </c>
      <c r="B1" s="426"/>
      <c r="C1" s="494" t="s">
        <v>1195</v>
      </c>
      <c r="D1" s="500" t="s">
        <v>1205</v>
      </c>
    </row>
    <row r="2" spans="1:4" x14ac:dyDescent="0.2">
      <c r="A2" s="426"/>
      <c r="B2" s="426"/>
      <c r="C2" s="494"/>
    </row>
    <row r="3" spans="1:4" ht="38.25" x14ac:dyDescent="0.2">
      <c r="A3" s="426" t="s">
        <v>1194</v>
      </c>
      <c r="B3" s="426"/>
      <c r="C3" s="494" t="s">
        <v>1196</v>
      </c>
    </row>
    <row r="4" spans="1:4" x14ac:dyDescent="0.2">
      <c r="A4" s="426"/>
      <c r="B4" s="426"/>
      <c r="C4" s="494"/>
    </row>
    <row r="5" spans="1:4" ht="89.25" x14ac:dyDescent="0.2">
      <c r="A5" s="426" t="s">
        <v>1197</v>
      </c>
      <c r="B5" s="426"/>
      <c r="C5" s="494" t="s">
        <v>1198</v>
      </c>
    </row>
    <row r="6" spans="1:4" x14ac:dyDescent="0.2">
      <c r="A6" s="496"/>
      <c r="B6" s="496"/>
      <c r="C6" s="497"/>
    </row>
    <row r="7" spans="1:4" ht="51" x14ac:dyDescent="0.2">
      <c r="A7" s="426" t="s">
        <v>1199</v>
      </c>
      <c r="B7" s="426"/>
      <c r="C7" s="494" t="s">
        <v>1200</v>
      </c>
    </row>
    <row r="8" spans="1:4" x14ac:dyDescent="0.2">
      <c r="A8" s="496"/>
      <c r="B8" s="496"/>
      <c r="C8" s="498"/>
    </row>
    <row r="9" spans="1:4" ht="38.25" x14ac:dyDescent="0.2">
      <c r="A9" s="426" t="s">
        <v>1201</v>
      </c>
      <c r="B9" s="426"/>
      <c r="C9" s="494" t="s">
        <v>1202</v>
      </c>
    </row>
  </sheetData>
  <hyperlinks>
    <hyperlink ref="D1" location="'Листа табела--List of tables'!A1" display=""/>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150" zoomScaleNormal="150" workbookViewId="0">
      <selection activeCell="D1" sqref="D1"/>
    </sheetView>
  </sheetViews>
  <sheetFormatPr defaultRowHeight="14.25" x14ac:dyDescent="0.2"/>
  <cols>
    <col min="1" max="1" width="11" customWidth="1"/>
  </cols>
  <sheetData>
    <row r="1" spans="1:4" ht="15" x14ac:dyDescent="0.25">
      <c r="A1" s="1" t="s">
        <v>159</v>
      </c>
      <c r="D1" s="500" t="s">
        <v>1205</v>
      </c>
    </row>
    <row r="2" spans="1:4" x14ac:dyDescent="0.2">
      <c r="A2" s="121" t="s">
        <v>160</v>
      </c>
    </row>
    <row r="3" spans="1:4" ht="12.75" customHeight="1" thickBot="1" x14ac:dyDescent="0.25"/>
    <row r="4" spans="1:4" ht="35.25" customHeight="1" thickBot="1" x14ac:dyDescent="0.25">
      <c r="A4" s="52" t="s">
        <v>161</v>
      </c>
      <c r="B4" s="52" t="s">
        <v>66</v>
      </c>
      <c r="C4" s="52" t="s">
        <v>67</v>
      </c>
    </row>
    <row r="5" spans="1:4" x14ac:dyDescent="0.2">
      <c r="A5" s="30" t="s">
        <v>162</v>
      </c>
      <c r="B5" s="122">
        <v>13</v>
      </c>
      <c r="C5" s="122">
        <v>33</v>
      </c>
    </row>
    <row r="6" spans="1:4" x14ac:dyDescent="0.2">
      <c r="A6" s="123" t="s">
        <v>163</v>
      </c>
      <c r="B6" s="122">
        <v>4</v>
      </c>
      <c r="C6" s="122">
        <v>2</v>
      </c>
    </row>
    <row r="7" spans="1:4" x14ac:dyDescent="0.2">
      <c r="A7" s="123" t="s">
        <v>164</v>
      </c>
      <c r="B7" s="122">
        <v>3</v>
      </c>
      <c r="C7" s="122">
        <v>4</v>
      </c>
    </row>
    <row r="8" spans="1:4" x14ac:dyDescent="0.2">
      <c r="A8" s="30" t="s">
        <v>165</v>
      </c>
      <c r="B8" s="122">
        <v>4</v>
      </c>
      <c r="C8" s="122">
        <v>15</v>
      </c>
    </row>
    <row r="9" spans="1:4" x14ac:dyDescent="0.2">
      <c r="A9" s="30" t="s">
        <v>166</v>
      </c>
      <c r="B9" s="122">
        <v>8</v>
      </c>
      <c r="C9" s="122">
        <v>18</v>
      </c>
    </row>
    <row r="10" spans="1:4" x14ac:dyDescent="0.2">
      <c r="A10" s="30" t="s">
        <v>167</v>
      </c>
      <c r="B10" s="122">
        <v>3</v>
      </c>
      <c r="C10" s="122">
        <v>27</v>
      </c>
    </row>
    <row r="11" spans="1:4" x14ac:dyDescent="0.2">
      <c r="A11" s="30" t="s">
        <v>168</v>
      </c>
      <c r="B11" s="122">
        <v>8</v>
      </c>
      <c r="C11" s="122">
        <v>31</v>
      </c>
    </row>
    <row r="12" spans="1:4" x14ac:dyDescent="0.2">
      <c r="A12" s="30" t="s">
        <v>169</v>
      </c>
      <c r="B12" s="122">
        <v>24</v>
      </c>
      <c r="C12" s="122">
        <v>48</v>
      </c>
    </row>
    <row r="13" spans="1:4" x14ac:dyDescent="0.2">
      <c r="A13" s="30" t="s">
        <v>170</v>
      </c>
      <c r="B13" s="122">
        <v>42</v>
      </c>
      <c r="C13" s="122">
        <v>111</v>
      </c>
    </row>
    <row r="14" spans="1:4" x14ac:dyDescent="0.2">
      <c r="A14" s="30" t="s">
        <v>171</v>
      </c>
      <c r="B14" s="122">
        <v>61</v>
      </c>
      <c r="C14" s="122">
        <v>162</v>
      </c>
    </row>
    <row r="15" spans="1:4" x14ac:dyDescent="0.2">
      <c r="A15" s="30" t="s">
        <v>172</v>
      </c>
      <c r="B15" s="122">
        <v>110</v>
      </c>
      <c r="C15" s="122">
        <v>279</v>
      </c>
    </row>
    <row r="16" spans="1:4" x14ac:dyDescent="0.2">
      <c r="A16" s="30" t="s">
        <v>173</v>
      </c>
      <c r="B16" s="122">
        <v>231</v>
      </c>
      <c r="C16" s="122">
        <v>545</v>
      </c>
    </row>
    <row r="17" spans="1:3" x14ac:dyDescent="0.2">
      <c r="A17" s="30" t="s">
        <v>174</v>
      </c>
      <c r="B17" s="122">
        <v>369</v>
      </c>
      <c r="C17" s="122">
        <v>757</v>
      </c>
    </row>
    <row r="18" spans="1:3" x14ac:dyDescent="0.2">
      <c r="A18" s="30" t="s">
        <v>175</v>
      </c>
      <c r="B18" s="122">
        <v>641</v>
      </c>
      <c r="C18" s="122">
        <v>1159</v>
      </c>
    </row>
    <row r="19" spans="1:3" x14ac:dyDescent="0.2">
      <c r="A19" s="30" t="s">
        <v>176</v>
      </c>
      <c r="B19" s="124">
        <v>918</v>
      </c>
      <c r="C19" s="124">
        <v>1337</v>
      </c>
    </row>
    <row r="20" spans="1:3" x14ac:dyDescent="0.2">
      <c r="A20" s="30" t="s">
        <v>177</v>
      </c>
      <c r="B20" s="124">
        <v>1112</v>
      </c>
      <c r="C20" s="124">
        <v>1095</v>
      </c>
    </row>
    <row r="21" spans="1:3" x14ac:dyDescent="0.2">
      <c r="A21" s="30" t="s">
        <v>178</v>
      </c>
      <c r="B21" s="124">
        <v>1928</v>
      </c>
      <c r="C21" s="124">
        <v>1416</v>
      </c>
    </row>
    <row r="22" spans="1:3" ht="15" thickBot="1" x14ac:dyDescent="0.25">
      <c r="A22" s="71" t="s">
        <v>179</v>
      </c>
      <c r="B22" s="125">
        <v>2315</v>
      </c>
      <c r="C22" s="125">
        <v>1430</v>
      </c>
    </row>
  </sheetData>
  <hyperlinks>
    <hyperlink ref="D1" location="'Листа табела--List of tables'!A1" display=""/>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50" zoomScaleNormal="150" workbookViewId="0">
      <selection activeCell="E1" sqref="E1"/>
    </sheetView>
  </sheetViews>
  <sheetFormatPr defaultRowHeight="14.25" x14ac:dyDescent="0.2"/>
  <cols>
    <col min="1" max="1" width="5.125" customWidth="1"/>
    <col min="2" max="2" width="7.625" customWidth="1"/>
  </cols>
  <sheetData>
    <row r="1" spans="1:5" ht="15" x14ac:dyDescent="0.25">
      <c r="A1" s="1" t="s">
        <v>180</v>
      </c>
      <c r="E1" s="500" t="s">
        <v>1205</v>
      </c>
    </row>
    <row r="2" spans="1:5" x14ac:dyDescent="0.2">
      <c r="A2" s="121" t="s">
        <v>181</v>
      </c>
    </row>
    <row r="3" spans="1:5" ht="11.25" customHeight="1" thickBot="1" x14ac:dyDescent="0.25"/>
    <row r="4" spans="1:5" ht="26.25" thickBot="1" x14ac:dyDescent="0.25">
      <c r="A4" s="52"/>
      <c r="B4" s="52" t="s">
        <v>66</v>
      </c>
      <c r="C4" s="52" t="s">
        <v>67</v>
      </c>
    </row>
    <row r="5" spans="1:5" x14ac:dyDescent="0.2">
      <c r="A5" s="30">
        <v>2018</v>
      </c>
      <c r="B5" s="126">
        <v>77.41</v>
      </c>
      <c r="C5" s="126">
        <v>71.55</v>
      </c>
    </row>
    <row r="6" spans="1:5" x14ac:dyDescent="0.2">
      <c r="A6" s="30">
        <v>2019</v>
      </c>
      <c r="B6" s="126">
        <v>77.48</v>
      </c>
      <c r="C6" s="126">
        <v>71.72</v>
      </c>
    </row>
    <row r="7" spans="1:5" x14ac:dyDescent="0.2">
      <c r="A7" s="30">
        <v>2020</v>
      </c>
      <c r="B7" s="126">
        <v>77.87</v>
      </c>
      <c r="C7" s="126">
        <v>71.959999999999994</v>
      </c>
    </row>
    <row r="8" spans="1:5" x14ac:dyDescent="0.2">
      <c r="A8" s="30">
        <v>2021</v>
      </c>
      <c r="B8" s="126">
        <v>77.66</v>
      </c>
      <c r="C8" s="126">
        <v>72.17</v>
      </c>
    </row>
    <row r="9" spans="1:5" ht="15" thickBot="1" x14ac:dyDescent="0.25">
      <c r="A9" s="71">
        <v>2022</v>
      </c>
      <c r="B9" s="127">
        <v>77.819999999999993</v>
      </c>
      <c r="C9" s="127">
        <v>72.08</v>
      </c>
    </row>
  </sheetData>
  <hyperlinks>
    <hyperlink ref="E1" location="'Листа табела--List of tables'!A1" display=""/>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150" zoomScaleNormal="150" workbookViewId="0">
      <selection activeCell="E1" sqref="E1"/>
    </sheetView>
  </sheetViews>
  <sheetFormatPr defaultRowHeight="14.25" x14ac:dyDescent="0.2"/>
  <cols>
    <col min="1" max="1" width="11.375" customWidth="1"/>
    <col min="3" max="3" width="6" customWidth="1"/>
    <col min="4" max="4" width="11.125" customWidth="1"/>
    <col min="6" max="6" width="10.625" customWidth="1"/>
  </cols>
  <sheetData>
    <row r="1" spans="1:8" ht="15" x14ac:dyDescent="0.25">
      <c r="A1" s="1" t="s">
        <v>182</v>
      </c>
      <c r="B1" s="2"/>
      <c r="E1" s="500" t="s">
        <v>1205</v>
      </c>
    </row>
    <row r="2" spans="1:8" x14ac:dyDescent="0.2">
      <c r="A2" s="121" t="s">
        <v>183</v>
      </c>
      <c r="B2" s="2"/>
    </row>
    <row r="3" spans="1:8" ht="15" thickBot="1" x14ac:dyDescent="0.25"/>
    <row r="4" spans="1:8" ht="28.5" customHeight="1" thickBot="1" x14ac:dyDescent="0.25">
      <c r="A4" s="147" t="s">
        <v>184</v>
      </c>
      <c r="B4" s="52" t="s">
        <v>66</v>
      </c>
      <c r="C4" s="14"/>
      <c r="D4" s="147" t="s">
        <v>184</v>
      </c>
      <c r="E4" s="52" t="s">
        <v>67</v>
      </c>
    </row>
    <row r="5" spans="1:8" x14ac:dyDescent="0.2">
      <c r="A5" s="148" t="s">
        <v>185</v>
      </c>
      <c r="B5" s="14">
        <v>1893</v>
      </c>
      <c r="C5" s="14"/>
      <c r="D5" s="148" t="s">
        <v>185</v>
      </c>
      <c r="E5" s="14">
        <v>1544</v>
      </c>
      <c r="H5" s="14"/>
    </row>
    <row r="6" spans="1:8" x14ac:dyDescent="0.2">
      <c r="A6" s="148" t="s">
        <v>186</v>
      </c>
      <c r="B6" s="14">
        <v>991</v>
      </c>
      <c r="C6" s="14"/>
      <c r="D6" s="149" t="s">
        <v>186</v>
      </c>
      <c r="E6" s="14">
        <v>1167</v>
      </c>
      <c r="H6" s="14"/>
    </row>
    <row r="7" spans="1:8" x14ac:dyDescent="0.2">
      <c r="A7" s="148" t="s">
        <v>187</v>
      </c>
      <c r="B7" s="14">
        <v>650</v>
      </c>
      <c r="C7" s="14"/>
      <c r="D7" s="148" t="s">
        <v>188</v>
      </c>
      <c r="E7" s="14">
        <v>754</v>
      </c>
      <c r="H7" s="14"/>
    </row>
    <row r="8" spans="1:8" x14ac:dyDescent="0.2">
      <c r="A8" s="148" t="s">
        <v>189</v>
      </c>
      <c r="B8" s="14">
        <v>599</v>
      </c>
      <c r="C8" s="14"/>
      <c r="D8" s="149" t="s">
        <v>187</v>
      </c>
      <c r="E8" s="14">
        <v>588</v>
      </c>
      <c r="H8" s="14"/>
    </row>
    <row r="9" spans="1:8" x14ac:dyDescent="0.2">
      <c r="A9" s="148" t="s">
        <v>188</v>
      </c>
      <c r="B9" s="14">
        <v>558</v>
      </c>
      <c r="C9" s="14"/>
      <c r="D9" s="149" t="s">
        <v>190</v>
      </c>
      <c r="E9" s="14">
        <v>568</v>
      </c>
      <c r="H9" s="14"/>
    </row>
    <row r="10" spans="1:8" x14ac:dyDescent="0.2">
      <c r="A10" s="148" t="s">
        <v>191</v>
      </c>
      <c r="B10" s="14">
        <v>556</v>
      </c>
      <c r="C10" s="14"/>
      <c r="D10" s="149" t="s">
        <v>191</v>
      </c>
      <c r="E10" s="14">
        <v>431</v>
      </c>
      <c r="H10" s="14"/>
    </row>
    <row r="11" spans="1:8" x14ac:dyDescent="0.2">
      <c r="A11" s="148" t="s">
        <v>190</v>
      </c>
      <c r="B11" s="14">
        <v>440</v>
      </c>
      <c r="C11" s="14"/>
      <c r="D11" s="148" t="s">
        <v>189</v>
      </c>
      <c r="E11" s="14">
        <v>404</v>
      </c>
      <c r="H11" s="14"/>
    </row>
    <row r="12" spans="1:8" x14ac:dyDescent="0.2">
      <c r="A12" s="148" t="s">
        <v>192</v>
      </c>
      <c r="B12" s="14">
        <v>194</v>
      </c>
      <c r="C12" s="14"/>
      <c r="D12" s="149" t="s">
        <v>193</v>
      </c>
      <c r="E12" s="14">
        <v>389</v>
      </c>
      <c r="H12" s="14"/>
    </row>
    <row r="13" spans="1:8" x14ac:dyDescent="0.2">
      <c r="A13" s="148" t="s">
        <v>194</v>
      </c>
      <c r="B13" s="14">
        <v>167</v>
      </c>
      <c r="C13" s="14"/>
      <c r="D13" s="149" t="s">
        <v>195</v>
      </c>
      <c r="E13" s="14">
        <v>338</v>
      </c>
      <c r="H13" s="14"/>
    </row>
    <row r="14" spans="1:8" ht="15" thickBot="1" x14ac:dyDescent="0.25">
      <c r="A14" s="150" t="s">
        <v>193</v>
      </c>
      <c r="B14" s="129">
        <v>152</v>
      </c>
      <c r="C14" s="14"/>
      <c r="D14" s="151" t="s">
        <v>196</v>
      </c>
      <c r="E14" s="129">
        <v>219</v>
      </c>
      <c r="H14" s="14"/>
    </row>
    <row r="16" spans="1:8" x14ac:dyDescent="0.2">
      <c r="A16" s="130" t="s">
        <v>194</v>
      </c>
      <c r="B16" s="107" t="s">
        <v>197</v>
      </c>
    </row>
    <row r="17" spans="1:2" x14ac:dyDescent="0.2">
      <c r="A17" s="130" t="s">
        <v>196</v>
      </c>
      <c r="B17" s="107" t="s">
        <v>198</v>
      </c>
    </row>
    <row r="18" spans="1:2" x14ac:dyDescent="0.2">
      <c r="A18" s="130" t="s">
        <v>193</v>
      </c>
      <c r="B18" s="107" t="s">
        <v>199</v>
      </c>
    </row>
    <row r="19" spans="1:2" x14ac:dyDescent="0.2">
      <c r="A19" s="130" t="s">
        <v>192</v>
      </c>
      <c r="B19" s="107" t="s">
        <v>200</v>
      </c>
    </row>
    <row r="20" spans="1:2" x14ac:dyDescent="0.2">
      <c r="A20" s="130" t="s">
        <v>191</v>
      </c>
      <c r="B20" s="107" t="s">
        <v>201</v>
      </c>
    </row>
    <row r="21" spans="1:2" x14ac:dyDescent="0.2">
      <c r="A21" s="130" t="s">
        <v>189</v>
      </c>
      <c r="B21" s="107" t="s">
        <v>202</v>
      </c>
    </row>
    <row r="22" spans="1:2" x14ac:dyDescent="0.2">
      <c r="A22" s="130" t="s">
        <v>190</v>
      </c>
      <c r="B22" s="107" t="s">
        <v>203</v>
      </c>
    </row>
    <row r="23" spans="1:2" x14ac:dyDescent="0.2">
      <c r="A23" s="130" t="s">
        <v>185</v>
      </c>
      <c r="B23" s="107" t="s">
        <v>204</v>
      </c>
    </row>
    <row r="24" spans="1:2" x14ac:dyDescent="0.2">
      <c r="A24" s="130" t="s">
        <v>187</v>
      </c>
      <c r="B24" s="107" t="s">
        <v>205</v>
      </c>
    </row>
    <row r="25" spans="1:2" x14ac:dyDescent="0.2">
      <c r="A25" s="130" t="s">
        <v>186</v>
      </c>
      <c r="B25" s="107" t="s">
        <v>206</v>
      </c>
    </row>
    <row r="26" spans="1:2" x14ac:dyDescent="0.2">
      <c r="A26" s="130" t="s">
        <v>195</v>
      </c>
      <c r="B26" s="107" t="s">
        <v>207</v>
      </c>
    </row>
    <row r="27" spans="1:2" x14ac:dyDescent="0.2">
      <c r="A27" s="130" t="s">
        <v>188</v>
      </c>
      <c r="B27" s="107" t="s">
        <v>208</v>
      </c>
    </row>
    <row r="28" spans="1:2" x14ac:dyDescent="0.2">
      <c r="A28" s="131"/>
      <c r="B28" s="132"/>
    </row>
  </sheetData>
  <hyperlinks>
    <hyperlink ref="E1" location="'Листа табела--List of tables'!A1" display=""/>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150" zoomScaleNormal="150" workbookViewId="0">
      <selection activeCell="I1" sqref="I1"/>
    </sheetView>
  </sheetViews>
  <sheetFormatPr defaultRowHeight="12.75" x14ac:dyDescent="0.2"/>
  <cols>
    <col min="1" max="1" width="5.625" style="2" customWidth="1"/>
    <col min="2" max="9" width="7.75" style="2" customWidth="1"/>
    <col min="10" max="16384" width="9" style="2"/>
  </cols>
  <sheetData>
    <row r="1" spans="1:9" ht="14.25" x14ac:dyDescent="0.25">
      <c r="A1" s="1" t="s">
        <v>209</v>
      </c>
      <c r="I1" s="500" t="s">
        <v>1205</v>
      </c>
    </row>
    <row r="2" spans="1:9" x14ac:dyDescent="0.2">
      <c r="A2" s="15" t="s">
        <v>210</v>
      </c>
    </row>
    <row r="3" spans="1:9" ht="9.75" customHeight="1" thickBot="1" x14ac:dyDescent="0.25">
      <c r="A3" s="53"/>
    </row>
    <row r="4" spans="1:9" ht="29.25" customHeight="1" thickBot="1" x14ac:dyDescent="0.25">
      <c r="A4" s="152"/>
      <c r="B4" s="463" t="s">
        <v>211</v>
      </c>
      <c r="C4" s="464"/>
      <c r="D4" s="463" t="s">
        <v>212</v>
      </c>
      <c r="E4" s="464"/>
      <c r="F4" s="463" t="s">
        <v>213</v>
      </c>
      <c r="G4" s="464"/>
      <c r="H4" s="463" t="s">
        <v>214</v>
      </c>
      <c r="I4" s="463"/>
    </row>
    <row r="5" spans="1:9" ht="25.5" customHeight="1" thickBot="1" x14ac:dyDescent="0.25">
      <c r="A5" s="153"/>
      <c r="B5" s="99" t="s">
        <v>91</v>
      </c>
      <c r="C5" s="99" t="s">
        <v>92</v>
      </c>
      <c r="D5" s="99" t="s">
        <v>91</v>
      </c>
      <c r="E5" s="99" t="s">
        <v>92</v>
      </c>
      <c r="F5" s="99" t="s">
        <v>91</v>
      </c>
      <c r="G5" s="99" t="s">
        <v>92</v>
      </c>
      <c r="H5" s="99" t="s">
        <v>91</v>
      </c>
      <c r="I5" s="99" t="s">
        <v>92</v>
      </c>
    </row>
    <row r="6" spans="1:9" x14ac:dyDescent="0.2">
      <c r="A6" s="77">
        <v>2018</v>
      </c>
      <c r="B6" s="16">
        <v>53</v>
      </c>
      <c r="C6" s="16">
        <v>173</v>
      </c>
      <c r="D6" s="16">
        <v>44</v>
      </c>
      <c r="E6" s="16">
        <v>120</v>
      </c>
      <c r="F6" s="16">
        <v>2</v>
      </c>
      <c r="G6" s="133">
        <v>13</v>
      </c>
      <c r="H6" s="134">
        <v>13</v>
      </c>
      <c r="I6" s="134">
        <v>64</v>
      </c>
    </row>
    <row r="7" spans="1:9" x14ac:dyDescent="0.2">
      <c r="A7" s="77">
        <v>2019</v>
      </c>
      <c r="B7" s="16">
        <v>41</v>
      </c>
      <c r="C7" s="16">
        <v>153</v>
      </c>
      <c r="D7" s="16">
        <v>36</v>
      </c>
      <c r="E7" s="16">
        <v>137</v>
      </c>
      <c r="F7" s="16">
        <v>4</v>
      </c>
      <c r="G7" s="133">
        <v>9</v>
      </c>
      <c r="H7" s="134">
        <v>9</v>
      </c>
      <c r="I7" s="134">
        <v>43</v>
      </c>
    </row>
    <row r="8" spans="1:9" x14ac:dyDescent="0.2">
      <c r="A8" s="77">
        <v>2020</v>
      </c>
      <c r="B8" s="16">
        <v>44</v>
      </c>
      <c r="C8" s="16">
        <v>110</v>
      </c>
      <c r="D8" s="16">
        <v>41</v>
      </c>
      <c r="E8" s="16">
        <v>144</v>
      </c>
      <c r="F8" s="16">
        <v>4</v>
      </c>
      <c r="G8" s="133">
        <v>10</v>
      </c>
      <c r="H8" s="134">
        <v>12</v>
      </c>
      <c r="I8" s="134">
        <v>41</v>
      </c>
    </row>
    <row r="9" spans="1:9" x14ac:dyDescent="0.2">
      <c r="A9" s="77">
        <v>2021</v>
      </c>
      <c r="B9" s="16">
        <v>49</v>
      </c>
      <c r="C9" s="16">
        <v>137</v>
      </c>
      <c r="D9" s="16">
        <v>54</v>
      </c>
      <c r="E9" s="16">
        <v>140</v>
      </c>
      <c r="F9" s="16">
        <v>4</v>
      </c>
      <c r="G9" s="133">
        <v>9</v>
      </c>
      <c r="H9" s="134">
        <v>7</v>
      </c>
      <c r="I9" s="134">
        <v>47</v>
      </c>
    </row>
    <row r="10" spans="1:9" ht="13.5" thickBot="1" x14ac:dyDescent="0.25">
      <c r="A10" s="82">
        <v>2022</v>
      </c>
      <c r="B10" s="135">
        <v>71</v>
      </c>
      <c r="C10" s="135">
        <v>139</v>
      </c>
      <c r="D10" s="135">
        <v>40</v>
      </c>
      <c r="E10" s="135">
        <v>139</v>
      </c>
      <c r="F10" s="135">
        <v>2</v>
      </c>
      <c r="G10" s="136">
        <v>6</v>
      </c>
      <c r="H10" s="137">
        <v>14</v>
      </c>
      <c r="I10" s="137">
        <v>54</v>
      </c>
    </row>
  </sheetData>
  <mergeCells count="4">
    <mergeCell ref="B4:C4"/>
    <mergeCell ref="D4:E4"/>
    <mergeCell ref="F4:G4"/>
    <mergeCell ref="H4:I4"/>
  </mergeCells>
  <hyperlinks>
    <hyperlink ref="I1" location="'Листа табела--List of tables'!A1" display=""/>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150" zoomScaleNormal="150" workbookViewId="0">
      <selection activeCell="F1" sqref="F1"/>
    </sheetView>
  </sheetViews>
  <sheetFormatPr defaultRowHeight="14.25" x14ac:dyDescent="0.2"/>
  <cols>
    <col min="1" max="1" width="6.375" customWidth="1"/>
  </cols>
  <sheetData>
    <row r="1" spans="1:6" ht="15" x14ac:dyDescent="0.25">
      <c r="A1" s="1" t="s">
        <v>215</v>
      </c>
      <c r="F1" s="500" t="s">
        <v>1205</v>
      </c>
    </row>
    <row r="2" spans="1:6" x14ac:dyDescent="0.2">
      <c r="A2" s="15" t="s">
        <v>216</v>
      </c>
    </row>
    <row r="3" spans="1:6" ht="15" thickBot="1" x14ac:dyDescent="0.25"/>
    <row r="4" spans="1:6" ht="26.25" thickBot="1" x14ac:dyDescent="0.25">
      <c r="A4" s="52"/>
      <c r="B4" s="52" t="s">
        <v>66</v>
      </c>
      <c r="C4" s="52" t="s">
        <v>67</v>
      </c>
    </row>
    <row r="5" spans="1:6" x14ac:dyDescent="0.2">
      <c r="A5" s="123">
        <v>2009</v>
      </c>
      <c r="B5" s="29">
        <v>13.3</v>
      </c>
      <c r="C5" s="29">
        <v>30.9</v>
      </c>
    </row>
    <row r="6" spans="1:6" x14ac:dyDescent="0.2">
      <c r="A6" s="123">
        <v>2010</v>
      </c>
      <c r="B6" s="29">
        <v>7.6501805276296251</v>
      </c>
      <c r="C6" s="29">
        <v>31.992989362331038</v>
      </c>
    </row>
    <row r="7" spans="1:6" x14ac:dyDescent="0.2">
      <c r="A7" s="123">
        <v>2011</v>
      </c>
      <c r="B7" s="29">
        <v>11.660583728821464</v>
      </c>
      <c r="C7" s="29">
        <v>36.926914320849598</v>
      </c>
    </row>
    <row r="8" spans="1:6" x14ac:dyDescent="0.2">
      <c r="A8" s="123">
        <v>2012</v>
      </c>
      <c r="B8" s="29">
        <v>8.8372659166662491</v>
      </c>
      <c r="C8" s="29">
        <v>30.345414528826399</v>
      </c>
    </row>
    <row r="9" spans="1:6" x14ac:dyDescent="0.2">
      <c r="A9" s="123">
        <v>2013</v>
      </c>
      <c r="B9" s="29">
        <v>8.014947877792082</v>
      </c>
      <c r="C9" s="29">
        <v>24.812248164417841</v>
      </c>
    </row>
    <row r="10" spans="1:6" x14ac:dyDescent="0.2">
      <c r="A10" s="123">
        <v>2014</v>
      </c>
      <c r="B10" s="29">
        <v>8.5440588635396519</v>
      </c>
      <c r="C10" s="29">
        <v>27.359973060949599</v>
      </c>
    </row>
    <row r="11" spans="1:6" x14ac:dyDescent="0.2">
      <c r="A11" s="123">
        <v>2015</v>
      </c>
      <c r="B11" s="29">
        <v>8.5793157743337147</v>
      </c>
      <c r="C11" s="29">
        <v>29.41637558546514</v>
      </c>
    </row>
    <row r="12" spans="1:6" x14ac:dyDescent="0.2">
      <c r="A12" s="123">
        <v>2016</v>
      </c>
      <c r="B12" s="29">
        <v>8.1060815877111807</v>
      </c>
      <c r="C12" s="29">
        <v>27.769523566951083</v>
      </c>
    </row>
    <row r="13" spans="1:6" x14ac:dyDescent="0.2">
      <c r="A13" s="123">
        <v>2017</v>
      </c>
      <c r="B13" s="29">
        <v>6.7816150416221621</v>
      </c>
      <c r="C13" s="29">
        <v>24.858528339610114</v>
      </c>
    </row>
    <row r="14" spans="1:6" x14ac:dyDescent="0.2">
      <c r="A14" s="123">
        <v>2018</v>
      </c>
      <c r="B14" s="29">
        <v>7.4943749606119505</v>
      </c>
      <c r="C14" s="29">
        <v>21.398193635820576</v>
      </c>
    </row>
    <row r="15" spans="1:6" x14ac:dyDescent="0.2">
      <c r="A15" s="123">
        <v>2019</v>
      </c>
      <c r="B15" s="29">
        <v>6.1601431891061296</v>
      </c>
      <c r="C15" s="29">
        <v>24.547880012829399</v>
      </c>
    </row>
    <row r="16" spans="1:6" x14ac:dyDescent="0.2">
      <c r="A16" s="123">
        <v>2020</v>
      </c>
      <c r="B16" s="29">
        <v>7.0829849426105467</v>
      </c>
      <c r="C16" s="29">
        <v>25.833210745180491</v>
      </c>
    </row>
    <row r="17" spans="1:3" x14ac:dyDescent="0.2">
      <c r="A17" s="123" t="s">
        <v>217</v>
      </c>
      <c r="B17" s="29">
        <v>9.4301071888850458</v>
      </c>
      <c r="C17" s="29">
        <v>25.194583164619608</v>
      </c>
    </row>
    <row r="18" spans="1:3" ht="15" thickBot="1" x14ac:dyDescent="0.25">
      <c r="A18" s="138" t="s">
        <v>218</v>
      </c>
      <c r="B18" s="139">
        <v>7.0316070737967156</v>
      </c>
      <c r="C18" s="139">
        <v>25.209657293752358</v>
      </c>
    </row>
  </sheetData>
  <hyperlinks>
    <hyperlink ref="F1" location="'Листа табела--List of tables'!A1" display=""/>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40" zoomScaleNormal="140" workbookViewId="0">
      <selection activeCell="E1" sqref="E1"/>
    </sheetView>
  </sheetViews>
  <sheetFormatPr defaultRowHeight="14.25" x14ac:dyDescent="0.2"/>
  <cols>
    <col min="1" max="1" width="11" customWidth="1"/>
  </cols>
  <sheetData>
    <row r="1" spans="1:5" ht="15" x14ac:dyDescent="0.25">
      <c r="A1" s="1" t="s">
        <v>219</v>
      </c>
      <c r="E1" s="500" t="s">
        <v>1205</v>
      </c>
    </row>
    <row r="2" spans="1:5" x14ac:dyDescent="0.2">
      <c r="A2" s="121" t="s">
        <v>220</v>
      </c>
    </row>
    <row r="3" spans="1:5" ht="12.75" customHeight="1" thickBot="1" x14ac:dyDescent="0.25"/>
    <row r="4" spans="1:5" ht="35.25" customHeight="1" thickBot="1" x14ac:dyDescent="0.25">
      <c r="A4" s="52" t="s">
        <v>161</v>
      </c>
      <c r="B4" s="52" t="s">
        <v>66</v>
      </c>
      <c r="C4" s="52" t="s">
        <v>67</v>
      </c>
    </row>
    <row r="5" spans="1:5" x14ac:dyDescent="0.2">
      <c r="A5" s="30" t="s">
        <v>221</v>
      </c>
      <c r="B5" s="122">
        <v>1</v>
      </c>
      <c r="C5" s="122">
        <v>2</v>
      </c>
    </row>
    <row r="6" spans="1:5" x14ac:dyDescent="0.2">
      <c r="A6" s="30" t="s">
        <v>222</v>
      </c>
      <c r="B6" s="122" t="s">
        <v>108</v>
      </c>
      <c r="C6" s="122">
        <v>3</v>
      </c>
    </row>
    <row r="7" spans="1:5" x14ac:dyDescent="0.2">
      <c r="A7" s="30" t="s">
        <v>223</v>
      </c>
      <c r="B7" s="122" t="s">
        <v>108</v>
      </c>
      <c r="C7" s="122">
        <v>1</v>
      </c>
    </row>
    <row r="8" spans="1:5" x14ac:dyDescent="0.2">
      <c r="A8" s="30" t="s">
        <v>224</v>
      </c>
      <c r="B8" s="122" t="s">
        <v>108</v>
      </c>
      <c r="C8" s="122">
        <v>1</v>
      </c>
    </row>
    <row r="9" spans="1:5" x14ac:dyDescent="0.2">
      <c r="A9" s="30" t="s">
        <v>225</v>
      </c>
      <c r="B9" s="122">
        <v>2</v>
      </c>
      <c r="C9" s="122">
        <v>2</v>
      </c>
    </row>
    <row r="10" spans="1:5" x14ac:dyDescent="0.2">
      <c r="A10" s="30" t="s">
        <v>226</v>
      </c>
      <c r="B10" s="122">
        <v>1</v>
      </c>
      <c r="C10" s="122">
        <v>11</v>
      </c>
    </row>
    <row r="11" spans="1:5" x14ac:dyDescent="0.2">
      <c r="A11" s="30" t="s">
        <v>227</v>
      </c>
      <c r="B11" s="122">
        <v>4</v>
      </c>
      <c r="C11" s="122">
        <v>8</v>
      </c>
    </row>
    <row r="12" spans="1:5" x14ac:dyDescent="0.2">
      <c r="A12" s="30" t="s">
        <v>228</v>
      </c>
      <c r="B12" s="122">
        <v>2</v>
      </c>
      <c r="C12" s="122">
        <v>11</v>
      </c>
    </row>
    <row r="13" spans="1:5" x14ac:dyDescent="0.2">
      <c r="A13" s="30" t="s">
        <v>229</v>
      </c>
      <c r="B13" s="122">
        <v>4</v>
      </c>
      <c r="C13" s="122">
        <v>17</v>
      </c>
    </row>
    <row r="14" spans="1:5" x14ac:dyDescent="0.2">
      <c r="A14" s="30" t="s">
        <v>230</v>
      </c>
      <c r="B14" s="122">
        <v>7</v>
      </c>
      <c r="C14" s="122">
        <v>11</v>
      </c>
    </row>
    <row r="15" spans="1:5" x14ac:dyDescent="0.2">
      <c r="A15" s="30" t="s">
        <v>231</v>
      </c>
      <c r="B15" s="122">
        <v>5</v>
      </c>
      <c r="C15" s="122">
        <v>25</v>
      </c>
    </row>
    <row r="16" spans="1:5" x14ac:dyDescent="0.2">
      <c r="A16" s="30" t="s">
        <v>232</v>
      </c>
      <c r="B16" s="124">
        <v>3</v>
      </c>
      <c r="C16" s="124">
        <v>12</v>
      </c>
    </row>
    <row r="17" spans="1:3" x14ac:dyDescent="0.2">
      <c r="A17" s="30" t="s">
        <v>233</v>
      </c>
      <c r="B17" s="124">
        <v>3</v>
      </c>
      <c r="C17" s="124">
        <v>12</v>
      </c>
    </row>
    <row r="18" spans="1:3" x14ac:dyDescent="0.2">
      <c r="A18" s="30" t="s">
        <v>234</v>
      </c>
      <c r="B18" s="124">
        <v>4</v>
      </c>
      <c r="C18" s="124">
        <v>15</v>
      </c>
    </row>
    <row r="19" spans="1:3" ht="15" thickBot="1" x14ac:dyDescent="0.25">
      <c r="A19" s="71" t="s">
        <v>179</v>
      </c>
      <c r="B19" s="125">
        <v>4</v>
      </c>
      <c r="C19" s="125">
        <v>8</v>
      </c>
    </row>
  </sheetData>
  <hyperlinks>
    <hyperlink ref="E1" location="'Листа табела--List of tables'!A1" display=""/>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30" zoomScaleNormal="130" workbookViewId="0">
      <selection activeCell="G1" sqref="G1"/>
    </sheetView>
  </sheetViews>
  <sheetFormatPr defaultRowHeight="12.75" x14ac:dyDescent="0.2"/>
  <cols>
    <col min="1" max="1" width="6.375" style="2" customWidth="1"/>
    <col min="2" max="16384" width="9" style="2"/>
  </cols>
  <sheetData>
    <row r="1" spans="1:7" ht="14.25" x14ac:dyDescent="0.25">
      <c r="A1" s="1" t="s">
        <v>235</v>
      </c>
      <c r="G1" s="500" t="s">
        <v>1205</v>
      </c>
    </row>
    <row r="2" spans="1:7" x14ac:dyDescent="0.2">
      <c r="A2" s="121" t="s">
        <v>236</v>
      </c>
    </row>
    <row r="3" spans="1:7" ht="13.5" thickBot="1" x14ac:dyDescent="0.25">
      <c r="E3" s="32" t="s">
        <v>237</v>
      </c>
    </row>
    <row r="4" spans="1:7" ht="28.5" customHeight="1" thickBot="1" x14ac:dyDescent="0.25">
      <c r="A4" s="154"/>
      <c r="B4" s="465" t="s">
        <v>238</v>
      </c>
      <c r="C4" s="466"/>
      <c r="D4" s="465" t="s">
        <v>239</v>
      </c>
      <c r="E4" s="466"/>
    </row>
    <row r="5" spans="1:7" ht="26.25" thickBot="1" x14ac:dyDescent="0.25">
      <c r="A5" s="155"/>
      <c r="B5" s="99" t="s">
        <v>91</v>
      </c>
      <c r="C5" s="99" t="s">
        <v>92</v>
      </c>
      <c r="D5" s="99" t="s">
        <v>91</v>
      </c>
      <c r="E5" s="99" t="s">
        <v>92</v>
      </c>
    </row>
    <row r="6" spans="1:7" x14ac:dyDescent="0.2">
      <c r="A6" s="30">
        <v>2000</v>
      </c>
      <c r="B6" s="29">
        <v>3.6</v>
      </c>
      <c r="C6" s="29">
        <v>3.7</v>
      </c>
      <c r="D6" s="29">
        <v>6.7</v>
      </c>
      <c r="E6" s="29">
        <v>7.8</v>
      </c>
    </row>
    <row r="7" spans="1:7" x14ac:dyDescent="0.2">
      <c r="A7" s="30">
        <v>2001</v>
      </c>
      <c r="B7" s="29">
        <v>5.9</v>
      </c>
      <c r="C7" s="29">
        <v>5.4</v>
      </c>
      <c r="D7" s="29">
        <v>4.8</v>
      </c>
      <c r="E7" s="29">
        <v>5.8</v>
      </c>
    </row>
    <row r="8" spans="1:7" x14ac:dyDescent="0.2">
      <c r="A8" s="30">
        <v>2002</v>
      </c>
      <c r="B8" s="29">
        <v>3.9</v>
      </c>
      <c r="C8" s="29">
        <v>2.7</v>
      </c>
      <c r="D8" s="29">
        <v>6</v>
      </c>
      <c r="E8" s="29">
        <v>8.3000000000000007</v>
      </c>
    </row>
    <row r="9" spans="1:7" x14ac:dyDescent="0.2">
      <c r="A9" s="30">
        <v>2003</v>
      </c>
      <c r="B9" s="29">
        <v>3.9</v>
      </c>
      <c r="C9" s="29">
        <v>3.1</v>
      </c>
      <c r="D9" s="29">
        <v>6.3</v>
      </c>
      <c r="E9" s="29">
        <v>5.9</v>
      </c>
    </row>
    <row r="10" spans="1:7" x14ac:dyDescent="0.2">
      <c r="A10" s="30">
        <v>2004</v>
      </c>
      <c r="B10" s="29">
        <v>3.1</v>
      </c>
      <c r="C10" s="29">
        <v>3.4</v>
      </c>
      <c r="D10" s="29">
        <v>3.5</v>
      </c>
      <c r="E10" s="29">
        <v>7.8</v>
      </c>
    </row>
    <row r="11" spans="1:7" x14ac:dyDescent="0.2">
      <c r="A11" s="30">
        <v>2005</v>
      </c>
      <c r="B11" s="29">
        <v>4</v>
      </c>
      <c r="C11" s="29">
        <v>3.8</v>
      </c>
      <c r="D11" s="29">
        <v>3.4</v>
      </c>
      <c r="E11" s="29">
        <v>3.8</v>
      </c>
    </row>
    <row r="12" spans="1:7" x14ac:dyDescent="0.2">
      <c r="A12" s="30">
        <v>2006</v>
      </c>
      <c r="B12" s="29">
        <v>1.4</v>
      </c>
      <c r="C12" s="29">
        <v>3.7</v>
      </c>
      <c r="D12" s="29">
        <v>3.7</v>
      </c>
      <c r="E12" s="29">
        <v>5.8</v>
      </c>
    </row>
    <row r="13" spans="1:7" x14ac:dyDescent="0.2">
      <c r="A13" s="30">
        <v>2007</v>
      </c>
      <c r="B13" s="29">
        <v>3.3</v>
      </c>
      <c r="C13" s="29">
        <v>4.4000000000000004</v>
      </c>
      <c r="D13" s="29">
        <v>4.0999999999999996</v>
      </c>
      <c r="E13" s="29">
        <v>3.5</v>
      </c>
    </row>
    <row r="14" spans="1:7" x14ac:dyDescent="0.2">
      <c r="A14" s="30">
        <v>2008</v>
      </c>
      <c r="B14" s="29">
        <v>2.8</v>
      </c>
      <c r="C14" s="29">
        <v>3.8</v>
      </c>
      <c r="D14" s="29">
        <v>4.0999999999999996</v>
      </c>
      <c r="E14" s="29">
        <v>3.8</v>
      </c>
    </row>
    <row r="15" spans="1:7" x14ac:dyDescent="0.2">
      <c r="A15" s="30">
        <v>2009</v>
      </c>
      <c r="B15" s="29">
        <v>2.2000000000000002</v>
      </c>
      <c r="C15" s="29">
        <v>3.8</v>
      </c>
      <c r="D15" s="29">
        <v>4.4000000000000004</v>
      </c>
      <c r="E15" s="29">
        <v>5.2</v>
      </c>
    </row>
    <row r="16" spans="1:7" x14ac:dyDescent="0.2">
      <c r="A16" s="30">
        <v>2010</v>
      </c>
      <c r="B16" s="29">
        <v>3.6</v>
      </c>
      <c r="C16" s="29">
        <v>4.4000000000000004</v>
      </c>
      <c r="D16" s="29">
        <v>4.8</v>
      </c>
      <c r="E16" s="29">
        <v>3.9</v>
      </c>
    </row>
    <row r="17" spans="1:5" x14ac:dyDescent="0.2">
      <c r="A17" s="30">
        <v>2011</v>
      </c>
      <c r="B17" s="29">
        <v>3.7</v>
      </c>
      <c r="C17" s="29">
        <v>2.4</v>
      </c>
      <c r="D17" s="29">
        <v>3.7</v>
      </c>
      <c r="E17" s="29">
        <v>5.2</v>
      </c>
    </row>
    <row r="18" spans="1:5" x14ac:dyDescent="0.2">
      <c r="A18" s="30">
        <v>2012</v>
      </c>
      <c r="B18" s="29">
        <v>2.9</v>
      </c>
      <c r="C18" s="29">
        <v>4.7</v>
      </c>
      <c r="D18" s="29">
        <v>2.5</v>
      </c>
      <c r="E18" s="29">
        <v>4.9000000000000004</v>
      </c>
    </row>
    <row r="19" spans="1:5" x14ac:dyDescent="0.2">
      <c r="A19" s="30">
        <v>2013</v>
      </c>
      <c r="B19" s="29">
        <v>4.3</v>
      </c>
      <c r="C19" s="29">
        <v>3.5</v>
      </c>
      <c r="D19" s="29">
        <v>2.606995437757984</v>
      </c>
      <c r="E19" s="29">
        <v>4.2796005706134093</v>
      </c>
    </row>
    <row r="20" spans="1:5" x14ac:dyDescent="0.2">
      <c r="A20" s="30">
        <v>2014</v>
      </c>
      <c r="B20" s="29">
        <v>2</v>
      </c>
      <c r="C20" s="29">
        <v>2.7</v>
      </c>
      <c r="D20" s="29">
        <v>4</v>
      </c>
      <c r="E20" s="29">
        <v>2.269913330581923</v>
      </c>
    </row>
    <row r="21" spans="1:5" x14ac:dyDescent="0.2">
      <c r="A21" s="30">
        <v>2015</v>
      </c>
      <c r="B21" s="29">
        <v>2</v>
      </c>
      <c r="C21" s="29">
        <v>1.7</v>
      </c>
      <c r="D21" s="29">
        <v>3.7652000000000001</v>
      </c>
      <c r="E21" s="29">
        <v>1.8587</v>
      </c>
    </row>
    <row r="22" spans="1:5" x14ac:dyDescent="0.2">
      <c r="A22" s="30">
        <v>2016</v>
      </c>
      <c r="B22" s="29">
        <v>2.2000000000000002</v>
      </c>
      <c r="C22" s="29">
        <v>1</v>
      </c>
      <c r="D22" s="29">
        <v>1.3270999999999999</v>
      </c>
      <c r="E22" s="29">
        <v>3.4476</v>
      </c>
    </row>
    <row r="23" spans="1:5" x14ac:dyDescent="0.2">
      <c r="A23" s="30">
        <v>2017</v>
      </c>
      <c r="B23" s="29">
        <v>1.6</v>
      </c>
      <c r="C23" s="29">
        <v>2</v>
      </c>
      <c r="D23" s="29">
        <v>2.9193801931282279</v>
      </c>
      <c r="E23" s="29">
        <v>2.6606631191158412</v>
      </c>
    </row>
    <row r="24" spans="1:5" x14ac:dyDescent="0.2">
      <c r="A24" s="30">
        <v>2018</v>
      </c>
      <c r="B24" s="29">
        <v>1.5</v>
      </c>
      <c r="C24" s="29">
        <v>2.2000000000000002</v>
      </c>
      <c r="D24" s="29">
        <v>2.1896211955331726</v>
      </c>
      <c r="E24" s="29">
        <v>1.3997200559888023</v>
      </c>
    </row>
    <row r="25" spans="1:5" x14ac:dyDescent="0.2">
      <c r="A25" s="30">
        <v>2019</v>
      </c>
      <c r="B25" s="29">
        <v>2.1</v>
      </c>
      <c r="C25" s="29">
        <v>0.8</v>
      </c>
      <c r="D25" s="29">
        <v>1.8319212273872223</v>
      </c>
      <c r="E25" s="29">
        <v>1.4265335235378032</v>
      </c>
    </row>
    <row r="26" spans="1:5" x14ac:dyDescent="0.2">
      <c r="A26" s="30">
        <v>2020</v>
      </c>
      <c r="B26" s="29">
        <v>0.9</v>
      </c>
      <c r="C26" s="29">
        <v>2.2999999999999998</v>
      </c>
      <c r="D26" s="29">
        <v>5.0354772259098191</v>
      </c>
      <c r="E26" s="29">
        <v>4.382303839732888</v>
      </c>
    </row>
    <row r="27" spans="1:5" x14ac:dyDescent="0.2">
      <c r="A27" s="30">
        <v>2021</v>
      </c>
      <c r="B27" s="29">
        <v>2</v>
      </c>
      <c r="C27" s="29">
        <v>1.9</v>
      </c>
      <c r="D27" s="29">
        <v>1.5</v>
      </c>
      <c r="E27" s="29">
        <v>2.1</v>
      </c>
    </row>
    <row r="28" spans="1:5" ht="13.5" thickBot="1" x14ac:dyDescent="0.25">
      <c r="A28" s="71">
        <v>2022</v>
      </c>
      <c r="B28" s="139">
        <v>2.5</v>
      </c>
      <c r="C28" s="139">
        <v>2.8</v>
      </c>
      <c r="D28" s="139">
        <v>2.7</v>
      </c>
      <c r="E28" s="139">
        <v>6</v>
      </c>
    </row>
  </sheetData>
  <mergeCells count="2">
    <mergeCell ref="B4:C4"/>
    <mergeCell ref="D4:E4"/>
  </mergeCells>
  <hyperlinks>
    <hyperlink ref="G1" location="'Листа табела--List of tables'!A1" display=""/>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150" zoomScaleNormal="150" workbookViewId="0">
      <selection activeCell="K1" sqref="K1"/>
    </sheetView>
  </sheetViews>
  <sheetFormatPr defaultRowHeight="14.25" x14ac:dyDescent="0.2"/>
  <cols>
    <col min="1" max="1" width="20.5" customWidth="1"/>
    <col min="2" max="11" width="7.375" customWidth="1"/>
  </cols>
  <sheetData>
    <row r="1" spans="1:11" ht="15" x14ac:dyDescent="0.25">
      <c r="A1" s="1" t="s">
        <v>240</v>
      </c>
      <c r="B1" s="2"/>
      <c r="C1" s="2"/>
      <c r="D1" s="2"/>
      <c r="E1" s="2"/>
      <c r="F1" s="2"/>
      <c r="G1" s="2"/>
      <c r="H1" s="2"/>
      <c r="I1" s="2"/>
      <c r="J1" s="2"/>
      <c r="K1" s="500" t="s">
        <v>1205</v>
      </c>
    </row>
    <row r="2" spans="1:11" x14ac:dyDescent="0.2">
      <c r="A2" s="15" t="s">
        <v>241</v>
      </c>
      <c r="B2" s="2"/>
      <c r="C2" s="2"/>
      <c r="D2" s="2"/>
      <c r="E2" s="2"/>
      <c r="F2" s="2"/>
      <c r="G2" s="2"/>
      <c r="H2" s="2"/>
      <c r="I2" s="2"/>
      <c r="J2" s="2"/>
      <c r="K2" s="2"/>
    </row>
    <row r="3" spans="1:11" ht="15" thickBot="1" x14ac:dyDescent="0.25">
      <c r="A3" s="15"/>
      <c r="B3" s="2"/>
      <c r="C3" s="2"/>
      <c r="D3" s="2"/>
      <c r="E3" s="2"/>
      <c r="F3" s="2"/>
      <c r="G3" s="2"/>
      <c r="H3" s="2"/>
      <c r="I3" s="2"/>
      <c r="J3" s="2"/>
      <c r="K3" s="2"/>
    </row>
    <row r="4" spans="1:11" ht="15.75" customHeight="1" thickBot="1" x14ac:dyDescent="0.25">
      <c r="A4" s="467" t="s">
        <v>242</v>
      </c>
      <c r="B4" s="461">
        <v>2018</v>
      </c>
      <c r="C4" s="461"/>
      <c r="D4" s="461">
        <v>2019</v>
      </c>
      <c r="E4" s="461"/>
      <c r="F4" s="461">
        <v>2020</v>
      </c>
      <c r="G4" s="461"/>
      <c r="H4" s="461">
        <v>2021</v>
      </c>
      <c r="I4" s="461"/>
      <c r="J4" s="461">
        <v>2022</v>
      </c>
      <c r="K4" s="461"/>
    </row>
    <row r="5" spans="1:11" ht="27.75" customHeight="1" thickBot="1" x14ac:dyDescent="0.25">
      <c r="A5" s="468"/>
      <c r="B5" s="155" t="s">
        <v>243</v>
      </c>
      <c r="C5" s="155" t="s">
        <v>244</v>
      </c>
      <c r="D5" s="155" t="s">
        <v>243</v>
      </c>
      <c r="E5" s="155" t="s">
        <v>244</v>
      </c>
      <c r="F5" s="155" t="s">
        <v>243</v>
      </c>
      <c r="G5" s="155" t="s">
        <v>244</v>
      </c>
      <c r="H5" s="155" t="s">
        <v>243</v>
      </c>
      <c r="I5" s="155" t="s">
        <v>244</v>
      </c>
      <c r="J5" s="155" t="s">
        <v>243</v>
      </c>
      <c r="K5" s="155" t="s">
        <v>244</v>
      </c>
    </row>
    <row r="6" spans="1:11" x14ac:dyDescent="0.2">
      <c r="A6" s="140" t="s">
        <v>14</v>
      </c>
      <c r="B6" s="141">
        <v>1678</v>
      </c>
      <c r="C6" s="141">
        <v>62</v>
      </c>
      <c r="D6" s="141">
        <v>1517</v>
      </c>
      <c r="E6" s="141">
        <v>54</v>
      </c>
      <c r="F6" s="141">
        <v>1337</v>
      </c>
      <c r="G6" s="141">
        <v>73</v>
      </c>
      <c r="H6" s="141">
        <v>1330</v>
      </c>
      <c r="I6" s="141">
        <v>23</v>
      </c>
      <c r="J6" s="141">
        <v>865</v>
      </c>
      <c r="K6" s="141">
        <v>17</v>
      </c>
    </row>
    <row r="7" spans="1:11" x14ac:dyDescent="0.2">
      <c r="A7" s="91" t="s">
        <v>245</v>
      </c>
      <c r="B7" s="9">
        <v>21</v>
      </c>
      <c r="C7" s="9" t="s">
        <v>108</v>
      </c>
      <c r="D7" s="9">
        <v>16</v>
      </c>
      <c r="E7" s="9">
        <v>1</v>
      </c>
      <c r="F7" s="9">
        <v>11</v>
      </c>
      <c r="G7" s="9" t="s">
        <v>108</v>
      </c>
      <c r="H7" s="10">
        <v>16</v>
      </c>
      <c r="I7" s="10" t="s">
        <v>108</v>
      </c>
      <c r="J7" s="10">
        <v>6</v>
      </c>
      <c r="K7" s="10" t="s">
        <v>108</v>
      </c>
    </row>
    <row r="8" spans="1:11" x14ac:dyDescent="0.2">
      <c r="A8" s="93" t="s">
        <v>246</v>
      </c>
      <c r="B8" s="10">
        <v>14</v>
      </c>
      <c r="C8" s="10" t="s">
        <v>108</v>
      </c>
      <c r="D8" s="9">
        <v>8</v>
      </c>
      <c r="E8" s="9" t="s">
        <v>108</v>
      </c>
      <c r="F8" s="9">
        <v>5</v>
      </c>
      <c r="G8" s="9" t="s">
        <v>108</v>
      </c>
      <c r="H8" s="10">
        <v>4</v>
      </c>
      <c r="I8" s="10" t="s">
        <v>108</v>
      </c>
      <c r="J8" s="10">
        <v>1</v>
      </c>
      <c r="K8" s="10" t="s">
        <v>108</v>
      </c>
    </row>
    <row r="9" spans="1:11" x14ac:dyDescent="0.2">
      <c r="A9" s="93" t="s">
        <v>247</v>
      </c>
      <c r="B9" s="10">
        <v>7</v>
      </c>
      <c r="C9" s="10" t="s">
        <v>108</v>
      </c>
      <c r="D9" s="9">
        <v>8</v>
      </c>
      <c r="E9" s="9">
        <v>1</v>
      </c>
      <c r="F9" s="9">
        <v>6</v>
      </c>
      <c r="G9" s="9" t="s">
        <v>108</v>
      </c>
      <c r="H9" s="10">
        <v>12</v>
      </c>
      <c r="I9" s="10" t="s">
        <v>108</v>
      </c>
      <c r="J9" s="10">
        <v>5</v>
      </c>
      <c r="K9" s="10" t="s">
        <v>108</v>
      </c>
    </row>
    <row r="10" spans="1:11" x14ac:dyDescent="0.2">
      <c r="A10" s="93" t="s">
        <v>248</v>
      </c>
      <c r="B10" s="10" t="s">
        <v>108</v>
      </c>
      <c r="C10" s="10" t="s">
        <v>108</v>
      </c>
      <c r="D10" s="9" t="s">
        <v>108</v>
      </c>
      <c r="E10" s="9" t="s">
        <v>108</v>
      </c>
      <c r="F10" s="9" t="s">
        <v>108</v>
      </c>
      <c r="G10" s="9" t="s">
        <v>108</v>
      </c>
      <c r="H10" s="10" t="s">
        <v>108</v>
      </c>
      <c r="I10" s="10" t="s">
        <v>108</v>
      </c>
      <c r="J10" s="10" t="s">
        <v>108</v>
      </c>
      <c r="K10" s="10" t="s">
        <v>108</v>
      </c>
    </row>
    <row r="11" spans="1:11" x14ac:dyDescent="0.2">
      <c r="A11" s="140" t="s">
        <v>249</v>
      </c>
      <c r="B11" s="142">
        <v>464</v>
      </c>
      <c r="C11" s="142">
        <v>23</v>
      </c>
      <c r="D11" s="142">
        <v>408</v>
      </c>
      <c r="E11" s="142">
        <v>11</v>
      </c>
      <c r="F11" s="142">
        <v>388</v>
      </c>
      <c r="G11" s="142">
        <v>22</v>
      </c>
      <c r="H11" s="141">
        <v>370</v>
      </c>
      <c r="I11" s="141">
        <v>10</v>
      </c>
      <c r="J11" s="141">
        <v>231</v>
      </c>
      <c r="K11" s="141">
        <v>8</v>
      </c>
    </row>
    <row r="12" spans="1:11" x14ac:dyDescent="0.2">
      <c r="A12" s="93" t="s">
        <v>246</v>
      </c>
      <c r="B12" s="10">
        <v>383</v>
      </c>
      <c r="C12" s="10">
        <v>16</v>
      </c>
      <c r="D12" s="10">
        <v>340</v>
      </c>
      <c r="E12" s="10">
        <v>7</v>
      </c>
      <c r="F12" s="10">
        <v>312</v>
      </c>
      <c r="G12" s="10">
        <v>20</v>
      </c>
      <c r="H12" s="10">
        <v>263</v>
      </c>
      <c r="I12" s="10">
        <v>9</v>
      </c>
      <c r="J12" s="10">
        <v>179</v>
      </c>
      <c r="K12" s="10">
        <v>7</v>
      </c>
    </row>
    <row r="13" spans="1:11" x14ac:dyDescent="0.2">
      <c r="A13" s="93" t="s">
        <v>247</v>
      </c>
      <c r="B13" s="10">
        <v>81</v>
      </c>
      <c r="C13" s="10">
        <v>7</v>
      </c>
      <c r="D13" s="10">
        <v>68</v>
      </c>
      <c r="E13" s="10">
        <v>4</v>
      </c>
      <c r="F13" s="10">
        <v>76</v>
      </c>
      <c r="G13" s="10">
        <v>2</v>
      </c>
      <c r="H13" s="10">
        <v>107</v>
      </c>
      <c r="I13" s="10">
        <v>1</v>
      </c>
      <c r="J13" s="10">
        <v>52</v>
      </c>
      <c r="K13" s="10">
        <v>1</v>
      </c>
    </row>
    <row r="14" spans="1:11" x14ac:dyDescent="0.2">
      <c r="A14" s="93" t="s">
        <v>248</v>
      </c>
      <c r="B14" s="10" t="s">
        <v>108</v>
      </c>
      <c r="C14" s="10" t="s">
        <v>108</v>
      </c>
      <c r="D14" s="10" t="s">
        <v>108</v>
      </c>
      <c r="E14" s="10" t="s">
        <v>108</v>
      </c>
      <c r="F14" s="10" t="s">
        <v>108</v>
      </c>
      <c r="G14" s="10" t="s">
        <v>108</v>
      </c>
      <c r="H14" s="10" t="s">
        <v>108</v>
      </c>
      <c r="I14" s="10" t="s">
        <v>108</v>
      </c>
      <c r="J14" s="10" t="s">
        <v>108</v>
      </c>
      <c r="K14" s="10" t="s">
        <v>108</v>
      </c>
    </row>
    <row r="15" spans="1:11" x14ac:dyDescent="0.2">
      <c r="A15" s="140" t="s">
        <v>250</v>
      </c>
      <c r="B15" s="142">
        <v>901</v>
      </c>
      <c r="C15" s="142">
        <v>33</v>
      </c>
      <c r="D15" s="142">
        <v>820</v>
      </c>
      <c r="E15" s="142">
        <v>32</v>
      </c>
      <c r="F15" s="142">
        <v>678</v>
      </c>
      <c r="G15" s="142">
        <v>37</v>
      </c>
      <c r="H15" s="141">
        <v>693</v>
      </c>
      <c r="I15" s="141">
        <v>10</v>
      </c>
      <c r="J15" s="141">
        <v>447</v>
      </c>
      <c r="K15" s="141">
        <v>9</v>
      </c>
    </row>
    <row r="16" spans="1:11" x14ac:dyDescent="0.2">
      <c r="A16" s="93" t="s">
        <v>246</v>
      </c>
      <c r="B16" s="10">
        <v>844</v>
      </c>
      <c r="C16" s="10">
        <v>30</v>
      </c>
      <c r="D16" s="10">
        <v>759</v>
      </c>
      <c r="E16" s="10">
        <v>25</v>
      </c>
      <c r="F16" s="10">
        <v>633</v>
      </c>
      <c r="G16" s="10">
        <v>37</v>
      </c>
      <c r="H16" s="10">
        <v>599</v>
      </c>
      <c r="I16" s="10">
        <v>10</v>
      </c>
      <c r="J16" s="10">
        <v>388</v>
      </c>
      <c r="K16" s="10">
        <v>9</v>
      </c>
    </row>
    <row r="17" spans="1:11" x14ac:dyDescent="0.2">
      <c r="A17" s="93" t="s">
        <v>247</v>
      </c>
      <c r="B17" s="10">
        <v>57</v>
      </c>
      <c r="C17" s="10">
        <v>3</v>
      </c>
      <c r="D17" s="10">
        <v>61</v>
      </c>
      <c r="E17" s="10">
        <v>7</v>
      </c>
      <c r="F17" s="10">
        <v>45</v>
      </c>
      <c r="G17" s="10" t="s">
        <v>108</v>
      </c>
      <c r="H17" s="10">
        <v>94</v>
      </c>
      <c r="I17" s="10" t="s">
        <v>108</v>
      </c>
      <c r="J17" s="10">
        <v>59</v>
      </c>
      <c r="K17" s="10" t="s">
        <v>108</v>
      </c>
    </row>
    <row r="18" spans="1:11" x14ac:dyDescent="0.2">
      <c r="A18" s="93" t="s">
        <v>248</v>
      </c>
      <c r="B18" s="10" t="s">
        <v>108</v>
      </c>
      <c r="C18" s="10" t="s">
        <v>108</v>
      </c>
      <c r="D18" s="10" t="s">
        <v>108</v>
      </c>
      <c r="E18" s="10" t="s">
        <v>108</v>
      </c>
      <c r="F18" s="10" t="s">
        <v>108</v>
      </c>
      <c r="G18" s="10" t="s">
        <v>108</v>
      </c>
      <c r="H18" s="10" t="s">
        <v>108</v>
      </c>
      <c r="I18" s="10" t="s">
        <v>108</v>
      </c>
      <c r="J18" s="10" t="s">
        <v>108</v>
      </c>
      <c r="K18" s="10" t="s">
        <v>108</v>
      </c>
    </row>
    <row r="19" spans="1:11" x14ac:dyDescent="0.2">
      <c r="A19" s="140" t="s">
        <v>251</v>
      </c>
      <c r="B19" s="142">
        <v>292</v>
      </c>
      <c r="C19" s="142">
        <v>6</v>
      </c>
      <c r="D19" s="142">
        <v>273</v>
      </c>
      <c r="E19" s="142">
        <v>10</v>
      </c>
      <c r="F19" s="142">
        <v>260</v>
      </c>
      <c r="G19" s="142">
        <v>14</v>
      </c>
      <c r="H19" s="141">
        <v>251</v>
      </c>
      <c r="I19" s="141">
        <v>3</v>
      </c>
      <c r="J19" s="141">
        <v>181</v>
      </c>
      <c r="K19" s="141" t="s">
        <v>108</v>
      </c>
    </row>
    <row r="20" spans="1:11" x14ac:dyDescent="0.2">
      <c r="A20" s="93" t="s">
        <v>246</v>
      </c>
      <c r="B20" s="10">
        <v>281</v>
      </c>
      <c r="C20" s="10">
        <v>5</v>
      </c>
      <c r="D20" s="10">
        <v>260</v>
      </c>
      <c r="E20" s="10">
        <v>10</v>
      </c>
      <c r="F20" s="10">
        <v>235</v>
      </c>
      <c r="G20" s="10">
        <v>13</v>
      </c>
      <c r="H20" s="10">
        <v>223</v>
      </c>
      <c r="I20" s="10">
        <v>3</v>
      </c>
      <c r="J20" s="10">
        <v>158</v>
      </c>
      <c r="K20" s="10" t="s">
        <v>108</v>
      </c>
    </row>
    <row r="21" spans="1:11" x14ac:dyDescent="0.2">
      <c r="A21" s="93" t="s">
        <v>247</v>
      </c>
      <c r="B21" s="10">
        <v>11</v>
      </c>
      <c r="C21" s="10">
        <v>1</v>
      </c>
      <c r="D21" s="10">
        <v>13</v>
      </c>
      <c r="E21" s="10" t="s">
        <v>108</v>
      </c>
      <c r="F21" s="10">
        <v>25</v>
      </c>
      <c r="G21" s="10">
        <v>1</v>
      </c>
      <c r="H21" s="10">
        <v>28</v>
      </c>
      <c r="I21" s="10" t="s">
        <v>108</v>
      </c>
      <c r="J21" s="10">
        <v>23</v>
      </c>
      <c r="K21" s="10" t="s">
        <v>108</v>
      </c>
    </row>
    <row r="22" spans="1:11" x14ac:dyDescent="0.2">
      <c r="A22" s="93" t="s">
        <v>248</v>
      </c>
      <c r="B22" s="10" t="s">
        <v>108</v>
      </c>
      <c r="C22" s="10" t="s">
        <v>108</v>
      </c>
      <c r="D22" s="10" t="s">
        <v>108</v>
      </c>
      <c r="E22" s="10" t="s">
        <v>108</v>
      </c>
      <c r="F22" s="10" t="s">
        <v>108</v>
      </c>
      <c r="G22" s="10" t="s">
        <v>108</v>
      </c>
      <c r="H22" s="10" t="s">
        <v>108</v>
      </c>
      <c r="I22" s="10" t="s">
        <v>108</v>
      </c>
      <c r="J22" s="10" t="s">
        <v>108</v>
      </c>
      <c r="K22" s="10" t="s">
        <v>108</v>
      </c>
    </row>
    <row r="23" spans="1:11" ht="15" thickBot="1" x14ac:dyDescent="0.25">
      <c r="A23" s="143" t="s">
        <v>252</v>
      </c>
      <c r="B23" s="144" t="s">
        <v>108</v>
      </c>
      <c r="C23" s="144" t="s">
        <v>108</v>
      </c>
      <c r="D23" s="144" t="s">
        <v>108</v>
      </c>
      <c r="E23" s="144" t="s">
        <v>108</v>
      </c>
      <c r="F23" s="144" t="s">
        <v>108</v>
      </c>
      <c r="G23" s="144" t="s">
        <v>108</v>
      </c>
      <c r="H23" s="145" t="s">
        <v>108</v>
      </c>
      <c r="I23" s="145" t="s">
        <v>108</v>
      </c>
      <c r="J23" s="145" t="s">
        <v>108</v>
      </c>
      <c r="K23" s="145" t="s">
        <v>108</v>
      </c>
    </row>
    <row r="25" spans="1:11" x14ac:dyDescent="0.2">
      <c r="A25" s="107" t="s">
        <v>110</v>
      </c>
    </row>
    <row r="26" spans="1:11" x14ac:dyDescent="0.2">
      <c r="A26" s="74" t="s">
        <v>111</v>
      </c>
    </row>
  </sheetData>
  <mergeCells count="6">
    <mergeCell ref="J4:K4"/>
    <mergeCell ref="A4:A5"/>
    <mergeCell ref="B4:C4"/>
    <mergeCell ref="D4:E4"/>
    <mergeCell ref="F4:G4"/>
    <mergeCell ref="H4:I4"/>
  </mergeCells>
  <hyperlinks>
    <hyperlink ref="K1" location="'Листа табела--List of tables'!A1" display=""/>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150" zoomScaleNormal="150" workbookViewId="0">
      <selection activeCell="F1" sqref="F1"/>
    </sheetView>
  </sheetViews>
  <sheetFormatPr defaultRowHeight="12.75" x14ac:dyDescent="0.2"/>
  <cols>
    <col min="1" max="1" width="41.125" style="2" customWidth="1"/>
    <col min="2" max="3" width="8.5" style="2" customWidth="1"/>
    <col min="4" max="5" width="9.375" style="2" customWidth="1"/>
    <col min="6" max="16384" width="9" style="2"/>
  </cols>
  <sheetData>
    <row r="1" spans="1:6" ht="14.25" x14ac:dyDescent="0.25">
      <c r="A1" s="1" t="s">
        <v>253</v>
      </c>
      <c r="F1" s="500" t="s">
        <v>1205</v>
      </c>
    </row>
    <row r="2" spans="1:6" x14ac:dyDescent="0.2">
      <c r="A2" s="15" t="s">
        <v>254</v>
      </c>
    </row>
    <row r="3" spans="1:6" ht="15" customHeight="1" thickBot="1" x14ac:dyDescent="0.3">
      <c r="A3" s="15"/>
      <c r="C3" s="156" t="s">
        <v>9</v>
      </c>
    </row>
    <row r="4" spans="1:6" ht="30" customHeight="1" thickBot="1" x14ac:dyDescent="0.25">
      <c r="A4" s="147" t="s">
        <v>255</v>
      </c>
      <c r="B4" s="52" t="s">
        <v>66</v>
      </c>
      <c r="C4" s="52" t="s">
        <v>67</v>
      </c>
    </row>
    <row r="5" spans="1:6" ht="19.5" customHeight="1" x14ac:dyDescent="0.2">
      <c r="A5" s="53" t="s">
        <v>256</v>
      </c>
      <c r="B5" s="87">
        <v>33.199924502729957</v>
      </c>
      <c r="C5" s="87">
        <v>16.998625708921278</v>
      </c>
    </row>
    <row r="6" spans="1:6" ht="28.5" customHeight="1" x14ac:dyDescent="0.2">
      <c r="A6" s="91" t="s">
        <v>257</v>
      </c>
      <c r="B6" s="87">
        <v>51.7</v>
      </c>
      <c r="C6" s="87">
        <v>68.8</v>
      </c>
    </row>
    <row r="7" spans="1:6" ht="28.5" customHeight="1" thickBot="1" x14ac:dyDescent="0.25">
      <c r="A7" s="119" t="s">
        <v>258</v>
      </c>
      <c r="B7" s="89">
        <v>15.1</v>
      </c>
      <c r="C7" s="89">
        <v>14.2</v>
      </c>
    </row>
    <row r="8" spans="1:6" ht="12" customHeight="1" x14ac:dyDescent="0.2">
      <c r="A8" s="53"/>
    </row>
    <row r="9" spans="1:6" x14ac:dyDescent="0.2">
      <c r="A9" s="107" t="s">
        <v>259</v>
      </c>
    </row>
    <row r="10" spans="1:6" x14ac:dyDescent="0.2">
      <c r="A10" s="74" t="s">
        <v>260</v>
      </c>
    </row>
    <row r="17" spans="3:3" x14ac:dyDescent="0.2">
      <c r="C17" s="87"/>
    </row>
    <row r="18" spans="3:3" x14ac:dyDescent="0.2">
      <c r="C18" s="87"/>
    </row>
    <row r="19" spans="3:3" x14ac:dyDescent="0.2">
      <c r="C19" s="87"/>
    </row>
  </sheetData>
  <hyperlinks>
    <hyperlink ref="F1" location="'Листа табела--List of tables'!A1" display=""/>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50" zoomScaleNormal="150" workbookViewId="0">
      <selection activeCell="C1" sqref="C1"/>
    </sheetView>
  </sheetViews>
  <sheetFormatPr defaultRowHeight="12.75" x14ac:dyDescent="0.2"/>
  <cols>
    <col min="1" max="1" width="35.125" style="2" customWidth="1"/>
    <col min="2" max="3" width="9.125" style="2" customWidth="1"/>
    <col min="4" max="6" width="7.625" style="2" customWidth="1"/>
    <col min="7" max="16384" width="9" style="2"/>
  </cols>
  <sheetData>
    <row r="1" spans="1:3" ht="14.25" x14ac:dyDescent="0.25">
      <c r="A1" s="1" t="s">
        <v>261</v>
      </c>
      <c r="C1" s="500" t="s">
        <v>1205</v>
      </c>
    </row>
    <row r="2" spans="1:3" x14ac:dyDescent="0.2">
      <c r="A2" s="15" t="s">
        <v>262</v>
      </c>
    </row>
    <row r="3" spans="1:3" ht="12" customHeight="1" thickBot="1" x14ac:dyDescent="0.25">
      <c r="A3" s="15"/>
    </row>
    <row r="4" spans="1:3" ht="28.5" customHeight="1" thickBot="1" x14ac:dyDescent="0.25">
      <c r="A4" s="51"/>
      <c r="B4" s="52" t="s">
        <v>66</v>
      </c>
      <c r="C4" s="52" t="s">
        <v>67</v>
      </c>
    </row>
    <row r="5" spans="1:3" s="116" customFormat="1" ht="17.25" customHeight="1" x14ac:dyDescent="0.2">
      <c r="A5" s="157" t="s">
        <v>263</v>
      </c>
      <c r="B5" s="158">
        <v>0.93300000000000005</v>
      </c>
      <c r="C5" s="158">
        <v>0.98299999999999998</v>
      </c>
    </row>
    <row r="6" spans="1:3" s="116" customFormat="1" ht="17.25" customHeight="1" thickBot="1" x14ac:dyDescent="0.25">
      <c r="A6" s="159" t="s">
        <v>264</v>
      </c>
      <c r="B6" s="160">
        <v>0.996</v>
      </c>
      <c r="C6" s="160">
        <v>0.995</v>
      </c>
    </row>
    <row r="7" spans="1:3" s="116" customFormat="1" ht="12" customHeight="1" x14ac:dyDescent="0.2">
      <c r="A7" s="114"/>
      <c r="B7" s="115"/>
      <c r="C7" s="115"/>
    </row>
    <row r="8" spans="1:3" x14ac:dyDescent="0.2">
      <c r="A8" s="107"/>
    </row>
    <row r="9" spans="1:3" ht="13.5" x14ac:dyDescent="0.25">
      <c r="A9" s="117"/>
      <c r="B9" s="161"/>
      <c r="C9" s="161"/>
    </row>
    <row r="10" spans="1:3" ht="13.5" x14ac:dyDescent="0.2">
      <c r="B10" s="161"/>
      <c r="C10" s="161"/>
    </row>
  </sheetData>
  <hyperlinks>
    <hyperlink ref="C1" location="'Листа табела--List of tables'!A1" displa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140" zoomScaleNormal="140" workbookViewId="0">
      <selection activeCell="F1" sqref="F1"/>
    </sheetView>
  </sheetViews>
  <sheetFormatPr defaultRowHeight="12.75" x14ac:dyDescent="0.2"/>
  <cols>
    <col min="1" max="1" width="10.5" style="424" customWidth="1"/>
    <col min="2" max="2" width="40.625" style="424" customWidth="1"/>
    <col min="3" max="3" width="5.5" style="424" customWidth="1"/>
    <col min="4" max="4" width="11.375" style="424" customWidth="1"/>
    <col min="5" max="5" width="47.125" style="424" customWidth="1"/>
    <col min="6" max="16384" width="9" style="424"/>
  </cols>
  <sheetData>
    <row r="1" spans="1:12" ht="14.25" x14ac:dyDescent="0.25">
      <c r="A1" s="423" t="s">
        <v>967</v>
      </c>
      <c r="D1" s="425" t="s">
        <v>968</v>
      </c>
      <c r="F1" s="500" t="s">
        <v>1205</v>
      </c>
    </row>
    <row r="2" spans="1:12" x14ac:dyDescent="0.2">
      <c r="B2" s="426"/>
      <c r="E2" s="427"/>
    </row>
    <row r="3" spans="1:12" x14ac:dyDescent="0.2">
      <c r="A3" s="428" t="s">
        <v>108</v>
      </c>
      <c r="B3" s="429" t="s">
        <v>969</v>
      </c>
      <c r="D3" s="428" t="s">
        <v>108</v>
      </c>
      <c r="E3" s="430" t="s">
        <v>970</v>
      </c>
    </row>
    <row r="4" spans="1:12" x14ac:dyDescent="0.2">
      <c r="A4" s="428" t="s">
        <v>971</v>
      </c>
      <c r="B4" s="429" t="s">
        <v>972</v>
      </c>
      <c r="D4" s="428" t="s">
        <v>971</v>
      </c>
      <c r="E4" s="430" t="s">
        <v>973</v>
      </c>
    </row>
    <row r="5" spans="1:12" x14ac:dyDescent="0.2">
      <c r="A5" s="428" t="s">
        <v>974</v>
      </c>
      <c r="B5" s="429" t="s">
        <v>975</v>
      </c>
      <c r="D5" s="428" t="s">
        <v>974</v>
      </c>
      <c r="E5" s="430" t="s">
        <v>976</v>
      </c>
      <c r="L5" s="431"/>
    </row>
    <row r="6" spans="1:12" x14ac:dyDescent="0.2">
      <c r="A6" s="428" t="s">
        <v>977</v>
      </c>
      <c r="B6" s="429" t="s">
        <v>978</v>
      </c>
      <c r="D6" s="428" t="s">
        <v>977</v>
      </c>
      <c r="E6" s="430" t="s">
        <v>979</v>
      </c>
    </row>
    <row r="7" spans="1:12" x14ac:dyDescent="0.2">
      <c r="A7" s="428" t="s">
        <v>980</v>
      </c>
      <c r="B7" s="429" t="s">
        <v>981</v>
      </c>
      <c r="D7" s="428" t="s">
        <v>980</v>
      </c>
      <c r="E7" s="430" t="s">
        <v>982</v>
      </c>
    </row>
    <row r="8" spans="1:12" x14ac:dyDescent="0.2">
      <c r="A8" s="428" t="s">
        <v>983</v>
      </c>
      <c r="B8" s="429" t="s">
        <v>984</v>
      </c>
      <c r="D8" s="428" t="s">
        <v>983</v>
      </c>
      <c r="E8" s="430" t="s">
        <v>985</v>
      </c>
    </row>
    <row r="9" spans="1:12" x14ac:dyDescent="0.2">
      <c r="A9" s="428" t="s">
        <v>986</v>
      </c>
      <c r="B9" s="429" t="s">
        <v>987</v>
      </c>
      <c r="D9" s="428" t="s">
        <v>986</v>
      </c>
      <c r="E9" s="430" t="s">
        <v>988</v>
      </c>
    </row>
    <row r="10" spans="1:12" ht="15" x14ac:dyDescent="0.2">
      <c r="A10" s="432" t="s">
        <v>989</v>
      </c>
      <c r="B10" s="426" t="s">
        <v>990</v>
      </c>
      <c r="D10" s="432" t="s">
        <v>989</v>
      </c>
      <c r="E10" s="430" t="s">
        <v>991</v>
      </c>
    </row>
    <row r="12" spans="1:12" ht="15.75" customHeight="1" x14ac:dyDescent="0.2">
      <c r="A12" s="433" t="s">
        <v>992</v>
      </c>
      <c r="B12" s="426" t="s">
        <v>993</v>
      </c>
      <c r="C12" s="426"/>
      <c r="D12" s="434" t="s">
        <v>994</v>
      </c>
      <c r="E12" s="435" t="s">
        <v>995</v>
      </c>
      <c r="F12" s="426"/>
      <c r="H12" s="435"/>
    </row>
    <row r="13" spans="1:12" ht="15.75" customHeight="1" x14ac:dyDescent="0.2">
      <c r="A13" s="436" t="s">
        <v>996</v>
      </c>
      <c r="B13" s="437" t="s">
        <v>997</v>
      </c>
      <c r="C13" s="437"/>
      <c r="D13" s="434" t="s">
        <v>998</v>
      </c>
      <c r="E13" s="435" t="s">
        <v>999</v>
      </c>
      <c r="F13" s="437"/>
      <c r="H13" s="435"/>
    </row>
    <row r="14" spans="1:12" ht="15.75" customHeight="1" x14ac:dyDescent="0.2">
      <c r="A14" s="436" t="s">
        <v>1000</v>
      </c>
      <c r="B14" s="437" t="s">
        <v>1001</v>
      </c>
      <c r="C14" s="437"/>
      <c r="D14" s="434" t="s">
        <v>1002</v>
      </c>
      <c r="E14" s="435" t="s">
        <v>1003</v>
      </c>
      <c r="F14" s="437"/>
      <c r="H14" s="435"/>
    </row>
    <row r="15" spans="1:12" ht="15.75" customHeight="1" x14ac:dyDescent="0.2">
      <c r="A15" s="436" t="s">
        <v>1004</v>
      </c>
      <c r="B15" s="437" t="s">
        <v>1005</v>
      </c>
      <c r="C15" s="437"/>
      <c r="D15" s="434" t="s">
        <v>1006</v>
      </c>
      <c r="E15" s="435" t="s">
        <v>1007</v>
      </c>
      <c r="F15" s="437"/>
      <c r="H15" s="435"/>
    </row>
    <row r="16" spans="1:12" ht="15.75" customHeight="1" x14ac:dyDescent="0.2">
      <c r="A16" s="436" t="s">
        <v>1008</v>
      </c>
      <c r="B16" s="437" t="s">
        <v>1009</v>
      </c>
      <c r="C16" s="437"/>
      <c r="D16" s="434" t="s">
        <v>1010</v>
      </c>
      <c r="E16" s="435" t="s">
        <v>1011</v>
      </c>
      <c r="F16" s="437"/>
      <c r="H16" s="435"/>
    </row>
    <row r="17" spans="1:9" x14ac:dyDescent="0.2">
      <c r="B17" s="459"/>
      <c r="C17" s="459"/>
      <c r="D17" s="437"/>
      <c r="E17" s="437"/>
      <c r="F17" s="437"/>
      <c r="G17" s="435"/>
      <c r="H17" s="435"/>
      <c r="I17" s="435"/>
    </row>
    <row r="18" spans="1:9" ht="12.75" customHeight="1" x14ac:dyDescent="0.2">
      <c r="A18" s="423" t="s">
        <v>1012</v>
      </c>
      <c r="C18" s="438"/>
      <c r="D18" s="425" t="s">
        <v>1013</v>
      </c>
      <c r="F18" s="437"/>
      <c r="H18" s="434"/>
      <c r="I18" s="434"/>
    </row>
    <row r="19" spans="1:9" x14ac:dyDescent="0.2">
      <c r="B19" s="438"/>
      <c r="C19" s="438"/>
      <c r="D19" s="438"/>
      <c r="E19" s="438"/>
      <c r="F19" s="437"/>
      <c r="G19" s="434"/>
      <c r="H19" s="434"/>
      <c r="I19" s="434"/>
    </row>
    <row r="20" spans="1:9" x14ac:dyDescent="0.2">
      <c r="A20" s="439" t="s">
        <v>551</v>
      </c>
      <c r="B20" s="440" t="s">
        <v>1014</v>
      </c>
      <c r="C20" s="441"/>
      <c r="D20" s="442" t="s">
        <v>551</v>
      </c>
      <c r="E20" s="443" t="s">
        <v>1015</v>
      </c>
      <c r="F20" s="443"/>
    </row>
    <row r="21" spans="1:9" x14ac:dyDescent="0.2">
      <c r="A21" s="439" t="s">
        <v>552</v>
      </c>
      <c r="B21" s="440" t="s">
        <v>1016</v>
      </c>
      <c r="C21" s="441"/>
      <c r="D21" s="442" t="s">
        <v>552</v>
      </c>
      <c r="E21" s="443" t="s">
        <v>1017</v>
      </c>
      <c r="F21" s="443"/>
    </row>
    <row r="22" spans="1:9" x14ac:dyDescent="0.2">
      <c r="A22" s="439" t="s">
        <v>553</v>
      </c>
      <c r="B22" s="440" t="s">
        <v>1018</v>
      </c>
      <c r="C22" s="441"/>
      <c r="D22" s="442" t="s">
        <v>553</v>
      </c>
      <c r="E22" s="443" t="s">
        <v>1019</v>
      </c>
      <c r="F22" s="443"/>
    </row>
    <row r="23" spans="1:9" ht="25.5" x14ac:dyDescent="0.2">
      <c r="A23" s="439" t="s">
        <v>554</v>
      </c>
      <c r="B23" s="440" t="s">
        <v>1020</v>
      </c>
      <c r="C23" s="441"/>
      <c r="D23" s="442" t="s">
        <v>554</v>
      </c>
      <c r="E23" s="443" t="s">
        <v>1021</v>
      </c>
      <c r="F23" s="443"/>
    </row>
    <row r="24" spans="1:9" ht="25.5" x14ac:dyDescent="0.2">
      <c r="A24" s="439" t="s">
        <v>555</v>
      </c>
      <c r="B24" s="440" t="s">
        <v>1022</v>
      </c>
      <c r="C24" s="441"/>
      <c r="D24" s="442" t="s">
        <v>555</v>
      </c>
      <c r="E24" s="443" t="s">
        <v>1023</v>
      </c>
      <c r="F24" s="443"/>
    </row>
    <row r="25" spans="1:9" x14ac:dyDescent="0.2">
      <c r="A25" s="439" t="s">
        <v>556</v>
      </c>
      <c r="B25" s="440" t="s">
        <v>1024</v>
      </c>
      <c r="C25" s="441"/>
      <c r="D25" s="442" t="s">
        <v>556</v>
      </c>
      <c r="E25" s="443" t="s">
        <v>1025</v>
      </c>
      <c r="F25" s="443"/>
    </row>
    <row r="26" spans="1:9" ht="25.5" x14ac:dyDescent="0.2">
      <c r="A26" s="439" t="s">
        <v>557</v>
      </c>
      <c r="B26" s="440" t="s">
        <v>1026</v>
      </c>
      <c r="C26" s="441"/>
      <c r="D26" s="442" t="s">
        <v>557</v>
      </c>
      <c r="E26" s="443" t="s">
        <v>1027</v>
      </c>
      <c r="F26" s="443"/>
    </row>
    <row r="27" spans="1:9" x14ac:dyDescent="0.2">
      <c r="A27" s="439" t="s">
        <v>558</v>
      </c>
      <c r="B27" s="440" t="s">
        <v>1028</v>
      </c>
      <c r="C27" s="441"/>
      <c r="D27" s="442" t="s">
        <v>558</v>
      </c>
      <c r="E27" s="443" t="s">
        <v>1029</v>
      </c>
      <c r="F27" s="443"/>
    </row>
    <row r="28" spans="1:9" ht="25.5" x14ac:dyDescent="0.2">
      <c r="A28" s="439" t="s">
        <v>559</v>
      </c>
      <c r="B28" s="440" t="s">
        <v>1030</v>
      </c>
      <c r="C28" s="441"/>
      <c r="D28" s="442" t="s">
        <v>559</v>
      </c>
      <c r="E28" s="443" t="s">
        <v>1031</v>
      </c>
      <c r="F28" s="443"/>
    </row>
    <row r="29" spans="1:9" x14ac:dyDescent="0.2">
      <c r="A29" s="439" t="s">
        <v>560</v>
      </c>
      <c r="B29" s="440" t="s">
        <v>1032</v>
      </c>
      <c r="C29" s="441"/>
      <c r="D29" s="442" t="s">
        <v>560</v>
      </c>
      <c r="E29" s="443" t="s">
        <v>1033</v>
      </c>
      <c r="F29" s="443"/>
    </row>
    <row r="30" spans="1:9" x14ac:dyDescent="0.2">
      <c r="A30" s="439" t="s">
        <v>561</v>
      </c>
      <c r="B30" s="440" t="s">
        <v>1034</v>
      </c>
      <c r="C30" s="441"/>
      <c r="D30" s="442" t="s">
        <v>561</v>
      </c>
      <c r="E30" s="443" t="s">
        <v>1035</v>
      </c>
      <c r="F30" s="443"/>
    </row>
    <row r="31" spans="1:9" x14ac:dyDescent="0.2">
      <c r="A31" s="439" t="s">
        <v>562</v>
      </c>
      <c r="B31" s="440" t="s">
        <v>1036</v>
      </c>
      <c r="C31" s="441"/>
      <c r="D31" s="442" t="s">
        <v>562</v>
      </c>
      <c r="E31" s="443" t="s">
        <v>1037</v>
      </c>
      <c r="F31" s="443"/>
    </row>
    <row r="32" spans="1:9" x14ac:dyDescent="0.2">
      <c r="A32" s="439" t="s">
        <v>563</v>
      </c>
      <c r="B32" s="440" t="s">
        <v>1038</v>
      </c>
      <c r="C32" s="441"/>
      <c r="D32" s="442" t="s">
        <v>563</v>
      </c>
      <c r="E32" s="443" t="s">
        <v>1039</v>
      </c>
      <c r="F32" s="443"/>
    </row>
    <row r="33" spans="1:6" x14ac:dyDescent="0.2">
      <c r="A33" s="439" t="s">
        <v>564</v>
      </c>
      <c r="B33" s="440" t="s">
        <v>1040</v>
      </c>
      <c r="C33" s="441"/>
      <c r="D33" s="442" t="s">
        <v>564</v>
      </c>
      <c r="E33" s="443" t="s">
        <v>1041</v>
      </c>
      <c r="F33" s="443"/>
    </row>
    <row r="34" spans="1:6" x14ac:dyDescent="0.2">
      <c r="A34" s="439" t="s">
        <v>565</v>
      </c>
      <c r="B34" s="440" t="s">
        <v>1042</v>
      </c>
      <c r="C34" s="441"/>
      <c r="D34" s="442" t="s">
        <v>565</v>
      </c>
      <c r="E34" s="443" t="s">
        <v>1043</v>
      </c>
      <c r="F34" s="443"/>
    </row>
    <row r="35" spans="1:6" x14ac:dyDescent="0.2">
      <c r="A35" s="439" t="s">
        <v>566</v>
      </c>
      <c r="B35" s="440" t="s">
        <v>1044</v>
      </c>
      <c r="C35" s="441"/>
      <c r="D35" s="442" t="s">
        <v>566</v>
      </c>
      <c r="E35" s="443" t="s">
        <v>1045</v>
      </c>
      <c r="F35" s="443"/>
    </row>
    <row r="36" spans="1:6" x14ac:dyDescent="0.2">
      <c r="A36" s="439" t="s">
        <v>567</v>
      </c>
      <c r="B36" s="440" t="s">
        <v>1046</v>
      </c>
      <c r="C36" s="441"/>
      <c r="D36" s="442" t="s">
        <v>567</v>
      </c>
      <c r="E36" s="443" t="s">
        <v>1047</v>
      </c>
      <c r="F36" s="443"/>
    </row>
    <row r="37" spans="1:6" x14ac:dyDescent="0.2">
      <c r="A37" s="439" t="s">
        <v>568</v>
      </c>
      <c r="B37" s="440" t="s">
        <v>1048</v>
      </c>
      <c r="C37" s="441"/>
      <c r="D37" s="442" t="s">
        <v>568</v>
      </c>
      <c r="E37" s="443" t="s">
        <v>1049</v>
      </c>
      <c r="F37" s="443"/>
    </row>
    <row r="38" spans="1:6" x14ac:dyDescent="0.2">
      <c r="A38" s="439" t="s">
        <v>569</v>
      </c>
      <c r="B38" s="440" t="s">
        <v>1050</v>
      </c>
      <c r="C38" s="441"/>
      <c r="D38" s="442" t="s">
        <v>569</v>
      </c>
      <c r="E38" s="443" t="s">
        <v>1051</v>
      </c>
      <c r="F38" s="443"/>
    </row>
    <row r="39" spans="1:6" ht="38.25" x14ac:dyDescent="0.2">
      <c r="A39" s="439" t="s">
        <v>1052</v>
      </c>
      <c r="B39" s="440" t="s">
        <v>1053</v>
      </c>
      <c r="C39" s="441"/>
      <c r="D39" s="442" t="s">
        <v>1052</v>
      </c>
      <c r="E39" s="443" t="s">
        <v>1054</v>
      </c>
      <c r="F39" s="443"/>
    </row>
    <row r="40" spans="1:6" x14ac:dyDescent="0.2">
      <c r="A40" s="439" t="s">
        <v>1055</v>
      </c>
      <c r="B40" s="440" t="s">
        <v>1056</v>
      </c>
      <c r="C40" s="441"/>
      <c r="D40" s="442" t="s">
        <v>1055</v>
      </c>
      <c r="E40" s="443" t="s">
        <v>1057</v>
      </c>
      <c r="F40" s="443"/>
    </row>
  </sheetData>
  <mergeCells count="1">
    <mergeCell ref="B17:C17"/>
  </mergeCells>
  <hyperlinks>
    <hyperlink ref="F1" location="'Листа табела--List of tables'!A1" display=""/>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130" zoomScaleNormal="130" workbookViewId="0">
      <selection activeCell="H1" sqref="H1"/>
    </sheetView>
  </sheetViews>
  <sheetFormatPr defaultRowHeight="12.75" x14ac:dyDescent="0.2"/>
  <cols>
    <col min="1" max="1" width="7.5" style="14" customWidth="1"/>
    <col min="2" max="2" width="8.25" style="14" customWidth="1"/>
    <col min="3" max="3" width="9.75" style="14" customWidth="1"/>
    <col min="4" max="16384" width="9" style="14"/>
  </cols>
  <sheetData>
    <row r="1" spans="1:8" ht="14.25" x14ac:dyDescent="0.25">
      <c r="A1" s="162" t="s">
        <v>265</v>
      </c>
      <c r="H1" s="500" t="s">
        <v>1205</v>
      </c>
    </row>
    <row r="2" spans="1:8" x14ac:dyDescent="0.2">
      <c r="A2" s="163" t="s">
        <v>266</v>
      </c>
    </row>
    <row r="3" spans="1:8" ht="11.25" customHeight="1" thickBot="1" x14ac:dyDescent="0.25"/>
    <row r="4" spans="1:8" s="2" customFormat="1" ht="33" customHeight="1" thickBot="1" x14ac:dyDescent="0.25">
      <c r="A4" s="164"/>
      <c r="B4" s="461" t="s">
        <v>267</v>
      </c>
      <c r="C4" s="461"/>
      <c r="D4" s="461" t="s">
        <v>268</v>
      </c>
      <c r="E4" s="461"/>
      <c r="F4" s="461" t="s">
        <v>269</v>
      </c>
      <c r="G4" s="461"/>
    </row>
    <row r="5" spans="1:8" s="2" customFormat="1" ht="34.5" customHeight="1" thickBot="1" x14ac:dyDescent="0.25">
      <c r="A5" s="165"/>
      <c r="B5" s="155" t="s">
        <v>270</v>
      </c>
      <c r="C5" s="155" t="s">
        <v>271</v>
      </c>
      <c r="D5" s="155" t="s">
        <v>270</v>
      </c>
      <c r="E5" s="155" t="s">
        <v>271</v>
      </c>
      <c r="F5" s="155" t="s">
        <v>270</v>
      </c>
      <c r="G5" s="155" t="s">
        <v>271</v>
      </c>
    </row>
    <row r="6" spans="1:8" s="2" customFormat="1" ht="14.25" customHeight="1" x14ac:dyDescent="0.2">
      <c r="A6" s="77" t="s">
        <v>272</v>
      </c>
      <c r="B6" s="166">
        <v>5815</v>
      </c>
      <c r="C6" s="166">
        <v>6341</v>
      </c>
      <c r="D6" s="166">
        <v>43917</v>
      </c>
      <c r="E6" s="167">
        <v>46086</v>
      </c>
      <c r="F6" s="167">
        <v>19324</v>
      </c>
      <c r="G6" s="167">
        <v>19175</v>
      </c>
    </row>
    <row r="7" spans="1:8" s="2" customFormat="1" ht="14.25" customHeight="1" x14ac:dyDescent="0.2">
      <c r="A7" s="77" t="s">
        <v>273</v>
      </c>
      <c r="B7" s="166">
        <v>6337</v>
      </c>
      <c r="C7" s="166">
        <v>6801</v>
      </c>
      <c r="D7" s="166">
        <v>43027</v>
      </c>
      <c r="E7" s="167">
        <v>45304</v>
      </c>
      <c r="F7" s="167">
        <v>18715</v>
      </c>
      <c r="G7" s="167">
        <v>18491</v>
      </c>
    </row>
    <row r="8" spans="1:8" s="2" customFormat="1" ht="14.25" customHeight="1" x14ac:dyDescent="0.2">
      <c r="A8" s="77" t="s">
        <v>274</v>
      </c>
      <c r="B8" s="166">
        <v>5395</v>
      </c>
      <c r="C8" s="166">
        <v>5852</v>
      </c>
      <c r="D8" s="166">
        <v>42359</v>
      </c>
      <c r="E8" s="167">
        <v>44415</v>
      </c>
      <c r="F8" s="167">
        <v>18363</v>
      </c>
      <c r="G8" s="167">
        <v>18042</v>
      </c>
    </row>
    <row r="9" spans="1:8" s="2" customFormat="1" ht="14.25" customHeight="1" x14ac:dyDescent="0.2">
      <c r="A9" s="77" t="s">
        <v>275</v>
      </c>
      <c r="B9" s="166">
        <v>6746</v>
      </c>
      <c r="C9" s="166">
        <v>7345</v>
      </c>
      <c r="D9" s="166">
        <v>41288</v>
      </c>
      <c r="E9" s="167">
        <v>44245</v>
      </c>
      <c r="F9" s="167">
        <v>17973</v>
      </c>
      <c r="G9" s="167">
        <v>17642</v>
      </c>
    </row>
    <row r="10" spans="1:8" s="2" customFormat="1" ht="14.25" customHeight="1" thickBot="1" x14ac:dyDescent="0.25">
      <c r="A10" s="82" t="s">
        <v>276</v>
      </c>
      <c r="B10" s="168">
        <v>7379</v>
      </c>
      <c r="C10" s="168">
        <v>8350</v>
      </c>
      <c r="D10" s="168">
        <v>41006</v>
      </c>
      <c r="E10" s="169">
        <v>43637</v>
      </c>
      <c r="F10" s="169">
        <v>17795</v>
      </c>
      <c r="G10" s="169">
        <v>17203</v>
      </c>
    </row>
    <row r="12" spans="1:8" x14ac:dyDescent="0.2">
      <c r="A12" s="170" t="s">
        <v>277</v>
      </c>
    </row>
    <row r="13" spans="1:8" x14ac:dyDescent="0.2">
      <c r="A13" s="74" t="s">
        <v>278</v>
      </c>
    </row>
  </sheetData>
  <mergeCells count="3">
    <mergeCell ref="B4:C4"/>
    <mergeCell ref="D4:E4"/>
    <mergeCell ref="F4:G4"/>
  </mergeCells>
  <hyperlinks>
    <hyperlink ref="H1" location="'Листа табела--List of tables'!A1" display=""/>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130" zoomScaleNormal="130" workbookViewId="0">
      <selection activeCell="L1" sqref="L1"/>
    </sheetView>
  </sheetViews>
  <sheetFormatPr defaultRowHeight="12.75" x14ac:dyDescent="0.2"/>
  <cols>
    <col min="1" max="1" width="7.5" style="14" customWidth="1"/>
    <col min="2" max="2" width="7.125" style="14" customWidth="1"/>
    <col min="3" max="3" width="8.375" style="14" customWidth="1"/>
    <col min="4" max="4" width="7.625" style="14" customWidth="1"/>
    <col min="5" max="5" width="0.875" style="14" customWidth="1"/>
    <col min="6" max="7" width="7.75" style="14" customWidth="1"/>
    <col min="8" max="8" width="7.375" style="14" customWidth="1"/>
    <col min="9" max="9" width="1" style="14" customWidth="1"/>
    <col min="10" max="11" width="8.125" style="14" customWidth="1"/>
    <col min="12" max="12" width="6.875" style="14" customWidth="1"/>
    <col min="13" max="16384" width="9" style="14"/>
  </cols>
  <sheetData>
    <row r="1" spans="1:14" ht="14.25" x14ac:dyDescent="0.25">
      <c r="A1" s="162" t="s">
        <v>279</v>
      </c>
      <c r="L1" s="500" t="s">
        <v>1205</v>
      </c>
    </row>
    <row r="2" spans="1:14" x14ac:dyDescent="0.2">
      <c r="A2" s="163" t="s">
        <v>280</v>
      </c>
    </row>
    <row r="3" spans="1:14" ht="11.25" customHeight="1" thickBot="1" x14ac:dyDescent="0.25"/>
    <row r="4" spans="1:14" s="2" customFormat="1" ht="33" customHeight="1" thickBot="1" x14ac:dyDescent="0.25">
      <c r="A4" s="164"/>
      <c r="B4" s="461" t="s">
        <v>281</v>
      </c>
      <c r="C4" s="461"/>
      <c r="D4" s="461"/>
      <c r="E4" s="42"/>
      <c r="F4" s="461" t="s">
        <v>282</v>
      </c>
      <c r="G4" s="461"/>
      <c r="H4" s="461"/>
      <c r="I4" s="42"/>
      <c r="J4" s="461" t="s">
        <v>283</v>
      </c>
      <c r="K4" s="461"/>
      <c r="L4" s="461"/>
    </row>
    <row r="5" spans="1:14" s="2" customFormat="1" ht="38.25" customHeight="1" thickBot="1" x14ac:dyDescent="0.25">
      <c r="A5" s="171"/>
      <c r="B5" s="461" t="s">
        <v>284</v>
      </c>
      <c r="C5" s="461"/>
      <c r="D5" s="469" t="s">
        <v>285</v>
      </c>
      <c r="E5" s="172"/>
      <c r="F5" s="461" t="s">
        <v>284</v>
      </c>
      <c r="G5" s="461"/>
      <c r="H5" s="469" t="s">
        <v>285</v>
      </c>
      <c r="I5" s="172"/>
      <c r="J5" s="461" t="s">
        <v>284</v>
      </c>
      <c r="K5" s="461"/>
      <c r="L5" s="469" t="s">
        <v>285</v>
      </c>
    </row>
    <row r="6" spans="1:14" s="2" customFormat="1" ht="38.25" customHeight="1" thickBot="1" x14ac:dyDescent="0.25">
      <c r="A6" s="165"/>
      <c r="B6" s="155"/>
      <c r="C6" s="155"/>
      <c r="D6" s="470"/>
      <c r="E6" s="155"/>
      <c r="F6" s="155"/>
      <c r="G6" s="155"/>
      <c r="H6" s="470"/>
      <c r="I6" s="155"/>
      <c r="J6" s="99"/>
      <c r="K6" s="99"/>
      <c r="L6" s="470"/>
    </row>
    <row r="7" spans="1:14" s="2" customFormat="1" ht="14.25" customHeight="1" x14ac:dyDescent="0.2">
      <c r="A7" s="77" t="s">
        <v>272</v>
      </c>
      <c r="B7" s="87">
        <v>92.5</v>
      </c>
      <c r="C7" s="87">
        <v>92.1</v>
      </c>
      <c r="D7" s="173">
        <v>1</v>
      </c>
      <c r="E7" s="166"/>
      <c r="F7" s="166">
        <v>86.7</v>
      </c>
      <c r="G7" s="167">
        <v>81.599999999999994</v>
      </c>
      <c r="H7" s="167">
        <v>1.06</v>
      </c>
      <c r="I7" s="167"/>
      <c r="J7" s="174">
        <v>42.3</v>
      </c>
      <c r="K7" s="174">
        <v>29</v>
      </c>
      <c r="L7" s="175">
        <v>1.46</v>
      </c>
    </row>
    <row r="8" spans="1:14" s="2" customFormat="1" ht="14.25" customHeight="1" x14ac:dyDescent="0.2">
      <c r="A8" s="77" t="s">
        <v>273</v>
      </c>
      <c r="B8" s="87">
        <v>91.3</v>
      </c>
      <c r="C8" s="87">
        <v>91.5</v>
      </c>
      <c r="D8" s="173">
        <v>1</v>
      </c>
      <c r="E8" s="166"/>
      <c r="F8" s="166">
        <v>85.9</v>
      </c>
      <c r="G8" s="167">
        <v>79.900000000000006</v>
      </c>
      <c r="H8" s="167">
        <v>1.08</v>
      </c>
      <c r="I8" s="167"/>
      <c r="J8" s="174">
        <v>40.299999999999997</v>
      </c>
      <c r="K8" s="174">
        <v>26.8</v>
      </c>
      <c r="L8" s="175">
        <v>1.5</v>
      </c>
    </row>
    <row r="9" spans="1:14" s="2" customFormat="1" ht="14.25" customHeight="1" x14ac:dyDescent="0.2">
      <c r="A9" s="77" t="s">
        <v>274</v>
      </c>
      <c r="B9" s="87">
        <v>91.3</v>
      </c>
      <c r="C9" s="87">
        <v>90.7</v>
      </c>
      <c r="D9" s="173">
        <v>1.01</v>
      </c>
      <c r="E9" s="166"/>
      <c r="F9" s="166">
        <v>86.5</v>
      </c>
      <c r="G9" s="174">
        <v>79</v>
      </c>
      <c r="H9" s="167">
        <v>1.0900000000000001</v>
      </c>
      <c r="I9" s="167"/>
      <c r="J9" s="174">
        <v>39.799999999999997</v>
      </c>
      <c r="K9" s="174">
        <v>26.4</v>
      </c>
      <c r="L9" s="175">
        <v>1.51</v>
      </c>
    </row>
    <row r="10" spans="1:14" s="2" customFormat="1" ht="14.25" customHeight="1" x14ac:dyDescent="0.2">
      <c r="A10" s="77" t="s">
        <v>275</v>
      </c>
      <c r="B10" s="87">
        <v>97.2</v>
      </c>
      <c r="C10" s="87">
        <v>85</v>
      </c>
      <c r="D10" s="173">
        <v>1.1399999999999999</v>
      </c>
      <c r="E10" s="166"/>
      <c r="F10" s="166">
        <v>84.2</v>
      </c>
      <c r="G10" s="167">
        <v>79.900000000000006</v>
      </c>
      <c r="H10" s="167">
        <v>1.05</v>
      </c>
      <c r="I10" s="167"/>
      <c r="J10" s="174">
        <v>41.4</v>
      </c>
      <c r="K10" s="174">
        <v>25.3</v>
      </c>
      <c r="L10" s="175">
        <v>1.64</v>
      </c>
      <c r="N10" s="176"/>
    </row>
    <row r="11" spans="1:14" s="2" customFormat="1" ht="14.25" customHeight="1" thickBot="1" x14ac:dyDescent="0.25">
      <c r="A11" s="82" t="s">
        <v>276</v>
      </c>
      <c r="B11" s="89">
        <v>97.5</v>
      </c>
      <c r="C11" s="89">
        <v>85.3</v>
      </c>
      <c r="D11" s="177">
        <v>1.1399999999999999</v>
      </c>
      <c r="E11" s="168"/>
      <c r="F11" s="168">
        <v>82.3</v>
      </c>
      <c r="G11" s="169">
        <v>80.2</v>
      </c>
      <c r="H11" s="169">
        <v>1.03</v>
      </c>
      <c r="I11" s="169"/>
      <c r="J11" s="178">
        <v>43.1</v>
      </c>
      <c r="K11" s="178">
        <v>25.3</v>
      </c>
      <c r="L11" s="179">
        <v>1.7</v>
      </c>
      <c r="N11" s="75"/>
    </row>
    <row r="13" spans="1:14" x14ac:dyDescent="0.2">
      <c r="A13" s="170"/>
      <c r="J13" s="87"/>
      <c r="K13" s="87"/>
      <c r="L13" s="173"/>
    </row>
    <row r="14" spans="1:14" x14ac:dyDescent="0.2">
      <c r="F14" s="87"/>
      <c r="G14" s="87"/>
      <c r="H14" s="173"/>
      <c r="J14" s="87"/>
      <c r="K14" s="87"/>
      <c r="L14" s="173"/>
    </row>
    <row r="15" spans="1:14" x14ac:dyDescent="0.2">
      <c r="F15" s="87"/>
      <c r="G15" s="87"/>
      <c r="H15" s="173"/>
      <c r="J15" s="87"/>
      <c r="K15" s="87"/>
      <c r="L15" s="173"/>
    </row>
    <row r="16" spans="1:14" x14ac:dyDescent="0.2">
      <c r="F16" s="87"/>
      <c r="G16" s="87"/>
      <c r="H16" s="173"/>
      <c r="J16" s="87"/>
      <c r="K16" s="87"/>
      <c r="L16" s="173"/>
    </row>
    <row r="17" spans="6:12" x14ac:dyDescent="0.2">
      <c r="F17" s="87"/>
      <c r="G17" s="87"/>
      <c r="H17" s="173"/>
      <c r="J17" s="87"/>
      <c r="K17" s="87"/>
      <c r="L17" s="173"/>
    </row>
    <row r="18" spans="6:12" x14ac:dyDescent="0.2">
      <c r="F18" s="87"/>
      <c r="G18" s="87"/>
      <c r="H18" s="173"/>
    </row>
  </sheetData>
  <mergeCells count="9">
    <mergeCell ref="B4:D4"/>
    <mergeCell ref="F4:H4"/>
    <mergeCell ref="J4:L4"/>
    <mergeCell ref="B5:C5"/>
    <mergeCell ref="D5:D6"/>
    <mergeCell ref="F5:G5"/>
    <mergeCell ref="H5:H6"/>
    <mergeCell ref="J5:K5"/>
    <mergeCell ref="L5:L6"/>
  </mergeCells>
  <hyperlinks>
    <hyperlink ref="L1" location="'Листа табела--List of tables'!A1" display=""/>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50" zoomScaleNormal="150" workbookViewId="0">
      <selection activeCell="G1" sqref="G1"/>
    </sheetView>
  </sheetViews>
  <sheetFormatPr defaultRowHeight="12.75" x14ac:dyDescent="0.2"/>
  <cols>
    <col min="1" max="1" width="6.75" style="2" customWidth="1"/>
    <col min="2" max="7" width="8.5" style="2" customWidth="1"/>
    <col min="8" max="16384" width="9" style="2"/>
  </cols>
  <sheetData>
    <row r="1" spans="1:7" ht="14.25" x14ac:dyDescent="0.25">
      <c r="A1" s="1" t="s">
        <v>286</v>
      </c>
      <c r="G1" s="500" t="s">
        <v>1205</v>
      </c>
    </row>
    <row r="2" spans="1:7" x14ac:dyDescent="0.2">
      <c r="A2" s="15" t="s">
        <v>287</v>
      </c>
    </row>
    <row r="3" spans="1:7" ht="14.25" thickBot="1" x14ac:dyDescent="0.3">
      <c r="A3" s="53"/>
      <c r="G3" s="156"/>
    </row>
    <row r="4" spans="1:7" ht="51.75" customHeight="1" thickBot="1" x14ac:dyDescent="0.25">
      <c r="A4" s="180"/>
      <c r="B4" s="461" t="s">
        <v>288</v>
      </c>
      <c r="C4" s="471"/>
      <c r="D4" s="471"/>
      <c r="E4" s="461" t="s">
        <v>289</v>
      </c>
      <c r="F4" s="461"/>
      <c r="G4" s="461"/>
    </row>
    <row r="5" spans="1:7" ht="26.25" thickBot="1" x14ac:dyDescent="0.25">
      <c r="A5" s="168"/>
      <c r="B5" s="155" t="s">
        <v>290</v>
      </c>
      <c r="C5" s="155" t="s">
        <v>270</v>
      </c>
      <c r="D5" s="155" t="s">
        <v>271</v>
      </c>
      <c r="E5" s="155" t="s">
        <v>290</v>
      </c>
      <c r="F5" s="155" t="s">
        <v>270</v>
      </c>
      <c r="G5" s="155" t="s">
        <v>271</v>
      </c>
    </row>
    <row r="6" spans="1:7" x14ac:dyDescent="0.2">
      <c r="A6" s="77" t="s">
        <v>272</v>
      </c>
      <c r="B6" s="166">
        <v>90.6</v>
      </c>
      <c r="C6" s="167">
        <v>90.9</v>
      </c>
      <c r="D6" s="167">
        <v>90.4</v>
      </c>
      <c r="E6" s="167">
        <v>92.9</v>
      </c>
      <c r="F6" s="167">
        <v>93.2</v>
      </c>
      <c r="G6" s="167">
        <v>92.6</v>
      </c>
    </row>
    <row r="7" spans="1:7" x14ac:dyDescent="0.2">
      <c r="A7" s="77" t="s">
        <v>273</v>
      </c>
      <c r="B7" s="166">
        <v>91.3</v>
      </c>
      <c r="C7" s="167">
        <v>91.1</v>
      </c>
      <c r="D7" s="167">
        <v>89.9</v>
      </c>
      <c r="E7" s="167">
        <v>93.8</v>
      </c>
      <c r="F7" s="167">
        <v>93.2</v>
      </c>
      <c r="G7" s="167">
        <v>94.4</v>
      </c>
    </row>
    <row r="8" spans="1:7" x14ac:dyDescent="0.2">
      <c r="A8" s="77" t="s">
        <v>274</v>
      </c>
      <c r="B8" s="166">
        <v>89.7</v>
      </c>
      <c r="C8" s="167">
        <v>90.2</v>
      </c>
      <c r="D8" s="167">
        <v>89.3</v>
      </c>
      <c r="E8" s="167">
        <v>96.5</v>
      </c>
      <c r="F8" s="167">
        <v>99.5</v>
      </c>
      <c r="G8" s="167">
        <v>93.6</v>
      </c>
    </row>
    <row r="9" spans="1:7" x14ac:dyDescent="0.2">
      <c r="A9" s="77" t="s">
        <v>275</v>
      </c>
      <c r="B9" s="166">
        <v>89.4</v>
      </c>
      <c r="C9" s="167">
        <v>89.4</v>
      </c>
      <c r="D9" s="167">
        <v>89.5</v>
      </c>
      <c r="E9" s="167">
        <v>97.1</v>
      </c>
      <c r="F9" s="167">
        <v>97.1</v>
      </c>
      <c r="G9" s="167">
        <v>97.2</v>
      </c>
    </row>
    <row r="10" spans="1:7" ht="13.5" thickBot="1" x14ac:dyDescent="0.25">
      <c r="A10" s="82" t="s">
        <v>276</v>
      </c>
      <c r="B10" s="168">
        <v>88.6</v>
      </c>
      <c r="C10" s="178">
        <v>88</v>
      </c>
      <c r="D10" s="169">
        <v>89.4</v>
      </c>
      <c r="E10" s="169">
        <v>98.1</v>
      </c>
      <c r="F10" s="169">
        <v>99.1</v>
      </c>
      <c r="G10" s="169">
        <v>97.2</v>
      </c>
    </row>
  </sheetData>
  <mergeCells count="2">
    <mergeCell ref="B4:D4"/>
    <mergeCell ref="E4:G4"/>
  </mergeCells>
  <hyperlinks>
    <hyperlink ref="G1" location="'Листа табела--List of tables'!A1" display=""/>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50" zoomScaleNormal="150" workbookViewId="0">
      <selection activeCell="G1" sqref="G1"/>
    </sheetView>
  </sheetViews>
  <sheetFormatPr defaultRowHeight="14.25" x14ac:dyDescent="0.2"/>
  <cols>
    <col min="1" max="1" width="7.625" customWidth="1"/>
  </cols>
  <sheetData>
    <row r="1" spans="1:7" ht="15" x14ac:dyDescent="0.25">
      <c r="A1" s="1" t="s">
        <v>291</v>
      </c>
      <c r="B1" s="2"/>
      <c r="C1" s="2"/>
      <c r="D1" s="2"/>
      <c r="E1" s="2"/>
      <c r="F1" s="2"/>
      <c r="G1" s="500" t="s">
        <v>1205</v>
      </c>
    </row>
    <row r="2" spans="1:7" x14ac:dyDescent="0.2">
      <c r="A2" s="15" t="s">
        <v>292</v>
      </c>
      <c r="B2" s="2"/>
      <c r="C2" s="2"/>
      <c r="D2" s="2"/>
      <c r="E2" s="2"/>
      <c r="F2" s="2"/>
      <c r="G2" s="2"/>
    </row>
    <row r="3" spans="1:7" ht="13.5" customHeight="1" thickBot="1" x14ac:dyDescent="0.3">
      <c r="G3" s="156"/>
    </row>
    <row r="4" spans="1:7" ht="55.5" customHeight="1" thickBot="1" x14ac:dyDescent="0.25">
      <c r="A4" s="181"/>
      <c r="B4" s="461" t="s">
        <v>293</v>
      </c>
      <c r="C4" s="471"/>
      <c r="D4" s="471"/>
      <c r="E4" s="461" t="s">
        <v>294</v>
      </c>
      <c r="F4" s="461"/>
      <c r="G4" s="461"/>
    </row>
    <row r="5" spans="1:7" ht="26.25" thickBot="1" x14ac:dyDescent="0.25">
      <c r="A5" s="182"/>
      <c r="B5" s="155" t="s">
        <v>290</v>
      </c>
      <c r="C5" s="155" t="s">
        <v>270</v>
      </c>
      <c r="D5" s="155" t="s">
        <v>271</v>
      </c>
      <c r="E5" s="155" t="s">
        <v>290</v>
      </c>
      <c r="F5" s="155" t="s">
        <v>270</v>
      </c>
      <c r="G5" s="155" t="s">
        <v>271</v>
      </c>
    </row>
    <row r="6" spans="1:7" x14ac:dyDescent="0.2">
      <c r="A6" s="77" t="s">
        <v>272</v>
      </c>
      <c r="B6" s="166">
        <v>94.5</v>
      </c>
      <c r="C6" s="167">
        <v>96.2</v>
      </c>
      <c r="D6" s="174">
        <v>93</v>
      </c>
      <c r="E6" s="167">
        <v>96.5</v>
      </c>
      <c r="F6" s="167">
        <v>96.9</v>
      </c>
      <c r="G6" s="167">
        <v>96.4</v>
      </c>
    </row>
    <row r="7" spans="1:7" x14ac:dyDescent="0.2">
      <c r="A7" s="77" t="s">
        <v>273</v>
      </c>
      <c r="B7" s="166">
        <v>91.1</v>
      </c>
      <c r="C7" s="167">
        <v>93.2</v>
      </c>
      <c r="D7" s="167">
        <v>89.7</v>
      </c>
      <c r="E7" s="167">
        <v>94.8</v>
      </c>
      <c r="F7" s="167">
        <v>94.8</v>
      </c>
      <c r="G7" s="167">
        <v>94.8</v>
      </c>
    </row>
    <row r="8" spans="1:7" x14ac:dyDescent="0.2">
      <c r="A8" s="77" t="s">
        <v>274</v>
      </c>
      <c r="B8" s="166">
        <v>89.6</v>
      </c>
      <c r="C8" s="167">
        <v>89.8</v>
      </c>
      <c r="D8" s="167">
        <v>89.5</v>
      </c>
      <c r="E8" s="167">
        <v>96.2</v>
      </c>
      <c r="F8" s="167">
        <v>95.4</v>
      </c>
      <c r="G8" s="167">
        <v>97</v>
      </c>
    </row>
    <row r="9" spans="1:7" x14ac:dyDescent="0.2">
      <c r="A9" s="77" t="s">
        <v>275</v>
      </c>
      <c r="B9" s="166">
        <v>87.8</v>
      </c>
      <c r="C9" s="167">
        <v>89.1</v>
      </c>
      <c r="D9" s="167">
        <v>86.6</v>
      </c>
      <c r="E9" s="167">
        <v>97.3</v>
      </c>
      <c r="F9" s="167">
        <v>97.4</v>
      </c>
      <c r="G9" s="167">
        <v>97.2</v>
      </c>
    </row>
    <row r="10" spans="1:7" ht="15" thickBot="1" x14ac:dyDescent="0.25">
      <c r="A10" s="82" t="s">
        <v>276</v>
      </c>
      <c r="B10" s="183"/>
      <c r="C10" s="184"/>
      <c r="D10" s="184"/>
      <c r="E10" s="178">
        <v>99</v>
      </c>
      <c r="F10" s="178">
        <v>99</v>
      </c>
      <c r="G10" s="178">
        <v>99</v>
      </c>
    </row>
  </sheetData>
  <mergeCells count="2">
    <mergeCell ref="B4:D4"/>
    <mergeCell ref="E4:G4"/>
  </mergeCells>
  <hyperlinks>
    <hyperlink ref="G1" location="'Листа табела--List of tables'!A1" display=""/>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150" zoomScaleNormal="150" workbookViewId="0">
      <selection activeCell="E1" sqref="E1"/>
    </sheetView>
  </sheetViews>
  <sheetFormatPr defaultRowHeight="14.25" x14ac:dyDescent="0.2"/>
  <cols>
    <col min="1" max="1" width="6.75" customWidth="1"/>
    <col min="3" max="3" width="8.5" customWidth="1"/>
  </cols>
  <sheetData>
    <row r="1" spans="1:8" ht="15" x14ac:dyDescent="0.25">
      <c r="A1" s="1" t="s">
        <v>295</v>
      </c>
      <c r="E1" s="500" t="s">
        <v>1205</v>
      </c>
    </row>
    <row r="2" spans="1:8" x14ac:dyDescent="0.2">
      <c r="A2" s="15" t="s">
        <v>296</v>
      </c>
    </row>
    <row r="3" spans="1:8" ht="12.75" customHeight="1" thickBot="1" x14ac:dyDescent="0.25"/>
    <row r="4" spans="1:8" ht="26.25" thickBot="1" x14ac:dyDescent="0.25">
      <c r="A4" s="185"/>
      <c r="B4" s="52" t="s">
        <v>297</v>
      </c>
      <c r="C4" s="52" t="s">
        <v>298</v>
      </c>
    </row>
    <row r="5" spans="1:8" x14ac:dyDescent="0.2">
      <c r="A5" s="77" t="s">
        <v>299</v>
      </c>
      <c r="B5" s="167">
        <v>5156</v>
      </c>
      <c r="C5" s="10">
        <v>5284</v>
      </c>
    </row>
    <row r="6" spans="1:8" x14ac:dyDescent="0.2">
      <c r="A6" s="77" t="s">
        <v>272</v>
      </c>
      <c r="B6" s="167">
        <v>5127</v>
      </c>
      <c r="C6" s="167">
        <v>5344</v>
      </c>
    </row>
    <row r="7" spans="1:8" x14ac:dyDescent="0.2">
      <c r="A7" s="77" t="s">
        <v>273</v>
      </c>
      <c r="B7" s="167">
        <v>4772</v>
      </c>
      <c r="C7" s="167">
        <v>5116</v>
      </c>
    </row>
    <row r="8" spans="1:8" x14ac:dyDescent="0.2">
      <c r="A8" s="77" t="s">
        <v>274</v>
      </c>
      <c r="B8" s="167">
        <v>4785</v>
      </c>
      <c r="C8" s="167">
        <v>5047</v>
      </c>
      <c r="H8" s="77"/>
    </row>
    <row r="9" spans="1:8" ht="15" thickBot="1" x14ac:dyDescent="0.25">
      <c r="A9" s="82" t="s">
        <v>275</v>
      </c>
      <c r="B9" s="168">
        <v>4533</v>
      </c>
      <c r="C9" s="168">
        <v>4835</v>
      </c>
      <c r="H9" s="77"/>
    </row>
    <row r="10" spans="1:8" x14ac:dyDescent="0.2">
      <c r="G10" s="167"/>
      <c r="H10" s="77"/>
    </row>
    <row r="11" spans="1:8" x14ac:dyDescent="0.2">
      <c r="G11" s="167"/>
      <c r="H11" s="77"/>
    </row>
    <row r="12" spans="1:8" x14ac:dyDescent="0.2">
      <c r="G12" s="167"/>
      <c r="H12" s="77"/>
    </row>
    <row r="13" spans="1:8" x14ac:dyDescent="0.2">
      <c r="G13" s="167"/>
    </row>
    <row r="14" spans="1:8" x14ac:dyDescent="0.2">
      <c r="G14" s="167"/>
    </row>
  </sheetData>
  <hyperlinks>
    <hyperlink ref="E1" location="'Листа табела--List of tables'!A1" display=""/>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150" zoomScaleNormal="150" workbookViewId="0">
      <selection activeCell="E1" sqref="E1"/>
    </sheetView>
  </sheetViews>
  <sheetFormatPr defaultRowHeight="12.75" x14ac:dyDescent="0.2"/>
  <cols>
    <col min="1" max="1" width="6.75" style="2" customWidth="1"/>
    <col min="2" max="5" width="8.5" style="2" customWidth="1"/>
    <col min="6" max="16384" width="9" style="2"/>
  </cols>
  <sheetData>
    <row r="1" spans="1:9" ht="14.25" x14ac:dyDescent="0.25">
      <c r="A1" s="186" t="s">
        <v>300</v>
      </c>
      <c r="B1" s="105"/>
      <c r="C1" s="105"/>
      <c r="D1" s="105"/>
      <c r="E1" s="500" t="s">
        <v>1205</v>
      </c>
    </row>
    <row r="2" spans="1:9" x14ac:dyDescent="0.2">
      <c r="A2" s="163" t="s">
        <v>301</v>
      </c>
      <c r="B2" s="105"/>
      <c r="C2" s="105"/>
      <c r="D2" s="105"/>
      <c r="E2" s="105"/>
    </row>
    <row r="3" spans="1:9" ht="14.25" thickBot="1" x14ac:dyDescent="0.3">
      <c r="A3" s="53"/>
      <c r="E3" s="156"/>
    </row>
    <row r="4" spans="1:9" ht="29.25" customHeight="1" thickBot="1" x14ac:dyDescent="0.25">
      <c r="A4" s="181"/>
      <c r="B4" s="461" t="s">
        <v>302</v>
      </c>
      <c r="C4" s="471"/>
      <c r="D4" s="461" t="s">
        <v>303</v>
      </c>
      <c r="E4" s="461"/>
    </row>
    <row r="5" spans="1:9" ht="30" customHeight="1" thickBot="1" x14ac:dyDescent="0.25">
      <c r="A5" s="182"/>
      <c r="B5" s="155" t="s">
        <v>270</v>
      </c>
      <c r="C5" s="155" t="s">
        <v>271</v>
      </c>
      <c r="D5" s="155" t="s">
        <v>270</v>
      </c>
      <c r="E5" s="155" t="s">
        <v>271</v>
      </c>
    </row>
    <row r="6" spans="1:9" x14ac:dyDescent="0.2">
      <c r="A6" s="77" t="s">
        <v>272</v>
      </c>
      <c r="B6" s="10">
        <v>29</v>
      </c>
      <c r="C6" s="10">
        <v>101</v>
      </c>
      <c r="D6" s="167">
        <v>62</v>
      </c>
      <c r="E6" s="167">
        <v>166</v>
      </c>
    </row>
    <row r="7" spans="1:9" x14ac:dyDescent="0.2">
      <c r="A7" s="77" t="s">
        <v>273</v>
      </c>
      <c r="B7" s="10">
        <v>45</v>
      </c>
      <c r="C7" s="10">
        <v>110</v>
      </c>
      <c r="D7" s="167">
        <v>43</v>
      </c>
      <c r="E7" s="167">
        <v>112</v>
      </c>
    </row>
    <row r="8" spans="1:9" x14ac:dyDescent="0.2">
      <c r="A8" s="77" t="s">
        <v>274</v>
      </c>
      <c r="B8" s="10">
        <v>1</v>
      </c>
      <c r="C8" s="10">
        <v>9</v>
      </c>
      <c r="D8" s="167">
        <v>7</v>
      </c>
      <c r="E8" s="167">
        <v>39</v>
      </c>
      <c r="H8" s="10"/>
      <c r="I8" s="10"/>
    </row>
    <row r="9" spans="1:9" x14ac:dyDescent="0.2">
      <c r="A9" s="77" t="s">
        <v>275</v>
      </c>
      <c r="B9" s="10">
        <v>44</v>
      </c>
      <c r="C9" s="10">
        <v>91</v>
      </c>
      <c r="D9" s="167">
        <v>38</v>
      </c>
      <c r="E9" s="167">
        <v>98</v>
      </c>
      <c r="H9" s="10"/>
      <c r="I9" s="10"/>
    </row>
    <row r="10" spans="1:9" ht="13.5" thickBot="1" x14ac:dyDescent="0.25">
      <c r="A10" s="82" t="s">
        <v>276</v>
      </c>
      <c r="B10" s="13">
        <v>68</v>
      </c>
      <c r="C10" s="13">
        <v>110</v>
      </c>
      <c r="D10" s="169">
        <v>32</v>
      </c>
      <c r="E10" s="169">
        <v>85</v>
      </c>
      <c r="H10" s="10"/>
      <c r="I10" s="10"/>
    </row>
    <row r="11" spans="1:9" ht="14.25" x14ac:dyDescent="0.2">
      <c r="G11"/>
      <c r="H11" s="10"/>
      <c r="I11" s="10"/>
    </row>
    <row r="12" spans="1:9" x14ac:dyDescent="0.2">
      <c r="G12" s="187"/>
      <c r="H12" s="10"/>
      <c r="I12" s="10"/>
    </row>
    <row r="13" spans="1:9" x14ac:dyDescent="0.2">
      <c r="G13" s="187"/>
      <c r="H13" s="10"/>
      <c r="I13" s="10"/>
    </row>
    <row r="14" spans="1:9" ht="14.25" x14ac:dyDescent="0.2">
      <c r="G14" s="187"/>
      <c r="H14"/>
      <c r="I14"/>
    </row>
    <row r="15" spans="1:9" ht="14.25" x14ac:dyDescent="0.2">
      <c r="G15" s="187"/>
      <c r="H15"/>
      <c r="I15"/>
    </row>
    <row r="16" spans="1:9" ht="14.25" x14ac:dyDescent="0.2">
      <c r="G16" s="187"/>
      <c r="H16"/>
      <c r="I16"/>
    </row>
  </sheetData>
  <mergeCells count="2">
    <mergeCell ref="B4:C4"/>
    <mergeCell ref="D4:E4"/>
  </mergeCells>
  <hyperlinks>
    <hyperlink ref="E1" location="'Листа табела--List of tables'!A1" display=""/>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150" zoomScaleNormal="150" workbookViewId="0">
      <selection activeCell="F1" sqref="F1"/>
    </sheetView>
  </sheetViews>
  <sheetFormatPr defaultRowHeight="12.75" x14ac:dyDescent="0.2"/>
  <cols>
    <col min="1" max="1" width="41.875" style="2" customWidth="1"/>
    <col min="2" max="16384" width="9" style="2"/>
  </cols>
  <sheetData>
    <row r="1" spans="1:6" ht="14.25" x14ac:dyDescent="0.25">
      <c r="A1" s="186" t="s">
        <v>304</v>
      </c>
      <c r="B1" s="105"/>
      <c r="C1" s="105"/>
      <c r="D1" s="105"/>
      <c r="E1" s="105"/>
      <c r="F1" s="500" t="s">
        <v>1205</v>
      </c>
    </row>
    <row r="2" spans="1:6" x14ac:dyDescent="0.2">
      <c r="A2" s="163" t="s">
        <v>305</v>
      </c>
      <c r="B2" s="105"/>
      <c r="C2" s="105"/>
      <c r="D2" s="105"/>
      <c r="E2" s="105"/>
    </row>
    <row r="3" spans="1:6" ht="13.5" thickBot="1" x14ac:dyDescent="0.25">
      <c r="A3" s="77"/>
    </row>
    <row r="4" spans="1:6" ht="33" customHeight="1" thickBot="1" x14ac:dyDescent="0.25">
      <c r="A4" s="181"/>
      <c r="B4" s="461" t="s">
        <v>281</v>
      </c>
      <c r="C4" s="471"/>
      <c r="D4" s="461" t="s">
        <v>306</v>
      </c>
      <c r="E4" s="461"/>
    </row>
    <row r="5" spans="1:6" ht="26.25" thickBot="1" x14ac:dyDescent="0.25">
      <c r="A5" s="182"/>
      <c r="B5" s="155" t="s">
        <v>270</v>
      </c>
      <c r="C5" s="155" t="s">
        <v>271</v>
      </c>
      <c r="D5" s="155" t="s">
        <v>270</v>
      </c>
      <c r="E5" s="155" t="s">
        <v>271</v>
      </c>
    </row>
    <row r="6" spans="1:6" x14ac:dyDescent="0.2">
      <c r="A6" s="53" t="s">
        <v>307</v>
      </c>
      <c r="B6" s="166">
        <v>635</v>
      </c>
      <c r="C6" s="166">
        <v>770</v>
      </c>
      <c r="D6" s="166">
        <v>175</v>
      </c>
      <c r="E6" s="167">
        <v>214</v>
      </c>
    </row>
    <row r="7" spans="1:6" x14ac:dyDescent="0.2">
      <c r="A7" s="53" t="s">
        <v>308</v>
      </c>
      <c r="B7" s="166">
        <v>15</v>
      </c>
      <c r="C7" s="166">
        <v>24</v>
      </c>
      <c r="D7" s="166">
        <v>73</v>
      </c>
      <c r="E7" s="167">
        <v>148</v>
      </c>
    </row>
    <row r="8" spans="1:6" x14ac:dyDescent="0.2">
      <c r="A8" s="93" t="s">
        <v>309</v>
      </c>
      <c r="B8" s="166" t="s">
        <v>108</v>
      </c>
      <c r="C8" s="166">
        <v>3</v>
      </c>
      <c r="D8" s="166">
        <v>9</v>
      </c>
      <c r="E8" s="167">
        <v>67</v>
      </c>
    </row>
    <row r="9" spans="1:6" x14ac:dyDescent="0.2">
      <c r="A9" s="93" t="s">
        <v>310</v>
      </c>
      <c r="B9" s="166">
        <v>2</v>
      </c>
      <c r="C9" s="166" t="s">
        <v>108</v>
      </c>
      <c r="D9" s="166">
        <v>1</v>
      </c>
      <c r="E9" s="167" t="s">
        <v>108</v>
      </c>
    </row>
    <row r="10" spans="1:6" x14ac:dyDescent="0.2">
      <c r="A10" s="93" t="s">
        <v>311</v>
      </c>
      <c r="B10" s="166" t="s">
        <v>108</v>
      </c>
      <c r="C10" s="166">
        <v>1</v>
      </c>
      <c r="D10" s="166">
        <v>2</v>
      </c>
      <c r="E10" s="167">
        <v>6</v>
      </c>
    </row>
    <row r="11" spans="1:6" ht="13.5" thickBot="1" x14ac:dyDescent="0.25">
      <c r="A11" s="94" t="s">
        <v>312</v>
      </c>
      <c r="B11" s="168">
        <v>13</v>
      </c>
      <c r="C11" s="168">
        <v>20</v>
      </c>
      <c r="D11" s="168">
        <v>61</v>
      </c>
      <c r="E11" s="169">
        <v>75</v>
      </c>
    </row>
  </sheetData>
  <mergeCells count="2">
    <mergeCell ref="B4:C4"/>
    <mergeCell ref="D4:E4"/>
  </mergeCells>
  <hyperlinks>
    <hyperlink ref="F1" location="'Листа табела--List of tables'!A1" display=""/>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50" zoomScaleNormal="150" workbookViewId="0">
      <selection activeCell="G1" sqref="G1"/>
    </sheetView>
  </sheetViews>
  <sheetFormatPr defaultRowHeight="12.75" x14ac:dyDescent="0.2"/>
  <cols>
    <col min="1" max="1" width="7.75" style="2" customWidth="1"/>
    <col min="2" max="5" width="8" style="2" customWidth="1"/>
    <col min="6" max="16384" width="9" style="2"/>
  </cols>
  <sheetData>
    <row r="1" spans="1:7" ht="14.25" x14ac:dyDescent="0.25">
      <c r="A1" s="186" t="s">
        <v>313</v>
      </c>
      <c r="B1" s="105"/>
      <c r="C1" s="105"/>
      <c r="D1" s="105"/>
      <c r="E1" s="105"/>
      <c r="G1" s="500" t="s">
        <v>1205</v>
      </c>
    </row>
    <row r="2" spans="1:7" x14ac:dyDescent="0.2">
      <c r="A2" s="163" t="s">
        <v>314</v>
      </c>
      <c r="B2" s="105"/>
      <c r="C2" s="105"/>
      <c r="D2" s="105"/>
      <c r="E2" s="105"/>
    </row>
    <row r="3" spans="1:7" ht="13.5" thickBot="1" x14ac:dyDescent="0.25">
      <c r="A3" s="77"/>
    </row>
    <row r="4" spans="1:7" ht="33" customHeight="1" thickBot="1" x14ac:dyDescent="0.25">
      <c r="A4" s="181"/>
      <c r="B4" s="461" t="s">
        <v>281</v>
      </c>
      <c r="C4" s="471"/>
      <c r="D4" s="461" t="s">
        <v>306</v>
      </c>
      <c r="E4" s="461"/>
    </row>
    <row r="5" spans="1:7" ht="26.25" thickBot="1" x14ac:dyDescent="0.25">
      <c r="A5" s="182"/>
      <c r="B5" s="99" t="s">
        <v>91</v>
      </c>
      <c r="C5" s="99" t="s">
        <v>92</v>
      </c>
      <c r="D5" s="99" t="s">
        <v>91</v>
      </c>
      <c r="E5" s="99" t="s">
        <v>92</v>
      </c>
    </row>
    <row r="6" spans="1:7" x14ac:dyDescent="0.2">
      <c r="A6" s="77" t="s">
        <v>272</v>
      </c>
      <c r="B6" s="166" t="s">
        <v>108</v>
      </c>
      <c r="C6" s="166" t="s">
        <v>108</v>
      </c>
      <c r="D6" s="166">
        <v>504</v>
      </c>
      <c r="E6" s="167">
        <v>469</v>
      </c>
    </row>
    <row r="7" spans="1:7" x14ac:dyDescent="0.2">
      <c r="A7" s="77" t="s">
        <v>273</v>
      </c>
      <c r="B7" s="166" t="s">
        <v>108</v>
      </c>
      <c r="C7" s="166" t="s">
        <v>108</v>
      </c>
      <c r="D7" s="166">
        <v>624</v>
      </c>
      <c r="E7" s="167">
        <v>639</v>
      </c>
    </row>
    <row r="8" spans="1:7" x14ac:dyDescent="0.2">
      <c r="A8" s="8" t="s">
        <v>274</v>
      </c>
      <c r="B8" s="166" t="s">
        <v>108</v>
      </c>
      <c r="C8" s="166" t="s">
        <v>108</v>
      </c>
      <c r="D8" s="166">
        <v>329</v>
      </c>
      <c r="E8" s="167">
        <v>425</v>
      </c>
    </row>
    <row r="9" spans="1:7" x14ac:dyDescent="0.2">
      <c r="A9" s="8" t="s">
        <v>275</v>
      </c>
      <c r="B9" s="166" t="s">
        <v>108</v>
      </c>
      <c r="C9" s="166" t="s">
        <v>108</v>
      </c>
      <c r="D9" s="166">
        <v>175</v>
      </c>
      <c r="E9" s="167">
        <v>376</v>
      </c>
    </row>
    <row r="10" spans="1:7" ht="13.5" thickBot="1" x14ac:dyDescent="0.25">
      <c r="A10" s="11" t="s">
        <v>276</v>
      </c>
      <c r="B10" s="168">
        <v>3</v>
      </c>
      <c r="C10" s="168">
        <v>13</v>
      </c>
      <c r="D10" s="168">
        <v>19</v>
      </c>
      <c r="E10" s="169">
        <v>17</v>
      </c>
    </row>
  </sheetData>
  <mergeCells count="2">
    <mergeCell ref="B4:C4"/>
    <mergeCell ref="D4:E4"/>
  </mergeCells>
  <hyperlinks>
    <hyperlink ref="G1" location="'Листа табела--List of tables'!A1" display=""/>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40" zoomScaleNormal="140" workbookViewId="0">
      <selection activeCell="D1" sqref="D1"/>
    </sheetView>
  </sheetViews>
  <sheetFormatPr defaultRowHeight="14.25" x14ac:dyDescent="0.2"/>
  <cols>
    <col min="1" max="1" width="7.625" customWidth="1"/>
    <col min="2" max="4" width="8.75" customWidth="1"/>
  </cols>
  <sheetData>
    <row r="1" spans="1:4" ht="15" x14ac:dyDescent="0.25">
      <c r="A1" s="162" t="s">
        <v>315</v>
      </c>
      <c r="B1" s="162"/>
      <c r="D1" s="500" t="s">
        <v>1205</v>
      </c>
    </row>
    <row r="2" spans="1:4" x14ac:dyDescent="0.2">
      <c r="A2" s="121" t="s">
        <v>316</v>
      </c>
      <c r="B2" s="121"/>
    </row>
    <row r="3" spans="1:4" ht="12.75" customHeight="1" thickBot="1" x14ac:dyDescent="0.25"/>
    <row r="4" spans="1:4" ht="32.25" customHeight="1" thickBot="1" x14ac:dyDescent="0.25">
      <c r="A4" s="52"/>
      <c r="B4" s="52" t="s">
        <v>22</v>
      </c>
      <c r="C4" s="52" t="s">
        <v>66</v>
      </c>
      <c r="D4" s="52" t="s">
        <v>67</v>
      </c>
    </row>
    <row r="5" spans="1:4" x14ac:dyDescent="0.2">
      <c r="A5" s="30" t="s">
        <v>272</v>
      </c>
      <c r="B5" s="30">
        <v>29006</v>
      </c>
      <c r="C5" s="122">
        <v>16771</v>
      </c>
      <c r="D5" s="122">
        <v>12235</v>
      </c>
    </row>
    <row r="6" spans="1:4" x14ac:dyDescent="0.2">
      <c r="A6" s="30" t="s">
        <v>273</v>
      </c>
      <c r="B6" s="30">
        <v>26980</v>
      </c>
      <c r="C6" s="122">
        <v>15878</v>
      </c>
      <c r="D6" s="122">
        <v>11102</v>
      </c>
    </row>
    <row r="7" spans="1:4" x14ac:dyDescent="0.2">
      <c r="A7" s="30" t="s">
        <v>274</v>
      </c>
      <c r="B7" s="30">
        <v>25735</v>
      </c>
      <c r="C7" s="122">
        <v>15058</v>
      </c>
      <c r="D7" s="122">
        <v>10677</v>
      </c>
    </row>
    <row r="8" spans="1:4" x14ac:dyDescent="0.2">
      <c r="A8" s="30" t="s">
        <v>275</v>
      </c>
      <c r="B8" s="30">
        <v>24807</v>
      </c>
      <c r="C8" s="124">
        <v>14855</v>
      </c>
      <c r="D8" s="124">
        <v>9952</v>
      </c>
    </row>
    <row r="9" spans="1:4" ht="15" thickBot="1" x14ac:dyDescent="0.25">
      <c r="A9" s="71" t="s">
        <v>276</v>
      </c>
      <c r="B9" s="71">
        <v>24267</v>
      </c>
      <c r="C9" s="125">
        <v>14789</v>
      </c>
      <c r="D9" s="125">
        <v>9478</v>
      </c>
    </row>
  </sheetData>
  <hyperlinks>
    <hyperlink ref="D1" location="'Листа табела--List of tables'!A1" display=""/>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130" zoomScaleNormal="130" workbookViewId="0">
      <selection activeCell="J1" sqref="J1"/>
    </sheetView>
  </sheetViews>
  <sheetFormatPr defaultRowHeight="12.75" x14ac:dyDescent="0.2"/>
  <cols>
    <col min="1" max="1" width="39.625" style="2" customWidth="1"/>
    <col min="2" max="4" width="8" style="2" customWidth="1"/>
    <col min="5" max="6" width="7.125" style="2" customWidth="1"/>
    <col min="7" max="7" width="7.75" style="2" customWidth="1"/>
    <col min="8" max="10" width="7.875" style="2" customWidth="1"/>
    <col min="11" max="16384" width="9" style="2"/>
  </cols>
  <sheetData>
    <row r="1" spans="1:12" ht="14.25" x14ac:dyDescent="0.25">
      <c r="A1" s="1" t="s">
        <v>317</v>
      </c>
      <c r="J1" s="500" t="s">
        <v>1205</v>
      </c>
    </row>
    <row r="2" spans="1:12" x14ac:dyDescent="0.2">
      <c r="A2" s="121" t="s">
        <v>318</v>
      </c>
    </row>
    <row r="3" spans="1:12" ht="13.5" thickBot="1" x14ac:dyDescent="0.25"/>
    <row r="4" spans="1:12" ht="31.5" customHeight="1" thickBot="1" x14ac:dyDescent="0.25">
      <c r="A4" s="467" t="s">
        <v>319</v>
      </c>
      <c r="B4" s="469" t="s">
        <v>22</v>
      </c>
      <c r="C4" s="469" t="s">
        <v>66</v>
      </c>
      <c r="D4" s="469" t="s">
        <v>67</v>
      </c>
      <c r="E4" s="461" t="s">
        <v>320</v>
      </c>
      <c r="F4" s="461"/>
      <c r="G4" s="461"/>
      <c r="H4" s="461" t="s">
        <v>321</v>
      </c>
      <c r="I4" s="461"/>
      <c r="J4" s="461"/>
    </row>
    <row r="5" spans="1:12" ht="31.5" customHeight="1" thickBot="1" x14ac:dyDescent="0.25">
      <c r="A5" s="468"/>
      <c r="B5" s="470"/>
      <c r="C5" s="470"/>
      <c r="D5" s="470"/>
      <c r="E5" s="99" t="s">
        <v>290</v>
      </c>
      <c r="F5" s="99" t="s">
        <v>91</v>
      </c>
      <c r="G5" s="99" t="s">
        <v>92</v>
      </c>
      <c r="H5" s="99" t="s">
        <v>290</v>
      </c>
      <c r="I5" s="99" t="s">
        <v>91</v>
      </c>
      <c r="J5" s="99" t="s">
        <v>92</v>
      </c>
    </row>
    <row r="6" spans="1:12" ht="16.5" customHeight="1" x14ac:dyDescent="0.2">
      <c r="A6" s="188" t="s">
        <v>322</v>
      </c>
      <c r="B6" s="189">
        <v>24267</v>
      </c>
      <c r="C6" s="189">
        <v>14789</v>
      </c>
      <c r="D6" s="189">
        <v>9478</v>
      </c>
      <c r="E6" s="190">
        <v>100</v>
      </c>
      <c r="F6" s="190">
        <f>+C6*100/B6</f>
        <v>60.942844191700665</v>
      </c>
      <c r="G6" s="190">
        <f>+D6*100/B6</f>
        <v>39.057155808299335</v>
      </c>
      <c r="H6" s="190">
        <v>100</v>
      </c>
      <c r="I6" s="190">
        <v>100</v>
      </c>
      <c r="J6" s="190">
        <v>100</v>
      </c>
      <c r="L6" s="191"/>
    </row>
    <row r="7" spans="1:12" ht="16.5" customHeight="1" x14ac:dyDescent="0.2">
      <c r="A7" s="192" t="s">
        <v>323</v>
      </c>
      <c r="B7" s="189">
        <v>1380</v>
      </c>
      <c r="C7" s="189">
        <v>1096</v>
      </c>
      <c r="D7" s="189">
        <v>284</v>
      </c>
      <c r="E7" s="190">
        <v>100</v>
      </c>
      <c r="F7" s="190">
        <f t="shared" ref="F7:F16" si="0">+C7*100/B7</f>
        <v>79.420289855072468</v>
      </c>
      <c r="G7" s="190">
        <f t="shared" ref="G7:G16" si="1">+D7*100/B7</f>
        <v>20.579710144927535</v>
      </c>
      <c r="H7" s="190">
        <f>+B7*100/B6</f>
        <v>5.6867350723204355</v>
      </c>
      <c r="I7" s="190">
        <f>+C7*100/C6</f>
        <v>7.4109135168030296</v>
      </c>
      <c r="J7" s="190">
        <f>+D7*100/D6</f>
        <v>2.9964127453049167</v>
      </c>
      <c r="L7" s="191"/>
    </row>
    <row r="8" spans="1:12" x14ac:dyDescent="0.2">
      <c r="A8" s="192" t="s">
        <v>324</v>
      </c>
      <c r="B8" s="189">
        <v>2468</v>
      </c>
      <c r="C8" s="189">
        <v>1506</v>
      </c>
      <c r="D8" s="189">
        <v>962</v>
      </c>
      <c r="E8" s="190">
        <v>100</v>
      </c>
      <c r="F8" s="190">
        <f t="shared" si="0"/>
        <v>61.021069692058347</v>
      </c>
      <c r="G8" s="190">
        <f t="shared" si="1"/>
        <v>38.978930307941653</v>
      </c>
      <c r="H8" s="190">
        <f>+B8*100/B6</f>
        <v>10.170189969917995</v>
      </c>
      <c r="I8" s="190">
        <f>+C8*100/C6</f>
        <v>10.183244303198324</v>
      </c>
      <c r="J8" s="190">
        <f>+D8*100/D6</f>
        <v>10.149820637265245</v>
      </c>
      <c r="L8" s="191"/>
    </row>
    <row r="9" spans="1:12" ht="25.5" x14ac:dyDescent="0.2">
      <c r="A9" s="192" t="s">
        <v>325</v>
      </c>
      <c r="B9" s="189">
        <v>3505</v>
      </c>
      <c r="C9" s="189">
        <v>2344</v>
      </c>
      <c r="D9" s="189">
        <v>1161</v>
      </c>
      <c r="E9" s="190">
        <v>100</v>
      </c>
      <c r="F9" s="190">
        <f t="shared" si="0"/>
        <v>66.875891583452216</v>
      </c>
      <c r="G9" s="190">
        <f t="shared" si="1"/>
        <v>33.124108416547791</v>
      </c>
      <c r="H9" s="190">
        <f>+B9*100/B6</f>
        <v>14.44348291919067</v>
      </c>
      <c r="I9" s="190">
        <f>+C9*100/C6</f>
        <v>15.84961795929407</v>
      </c>
      <c r="J9" s="190">
        <f>+D9*100/D6</f>
        <v>12.249419708799325</v>
      </c>
      <c r="L9" s="191"/>
    </row>
    <row r="10" spans="1:12" ht="25.5" x14ac:dyDescent="0.2">
      <c r="A10" s="192" t="s">
        <v>326</v>
      </c>
      <c r="B10" s="189">
        <v>4003</v>
      </c>
      <c r="C10" s="189">
        <v>2477</v>
      </c>
      <c r="D10" s="189">
        <v>1526</v>
      </c>
      <c r="E10" s="190">
        <v>100</v>
      </c>
      <c r="F10" s="190">
        <f t="shared" si="0"/>
        <v>61.878591056707471</v>
      </c>
      <c r="G10" s="190">
        <f t="shared" si="1"/>
        <v>38.121408943292529</v>
      </c>
      <c r="H10" s="190">
        <f>+B10*100/B6</f>
        <v>16.495652532245437</v>
      </c>
      <c r="I10" s="190">
        <f>+C10*100/C6</f>
        <v>16.74893501927108</v>
      </c>
      <c r="J10" s="190">
        <f>+D10*100/D6</f>
        <v>16.100443131462335</v>
      </c>
      <c r="L10" s="191"/>
    </row>
    <row r="11" spans="1:12" ht="25.5" x14ac:dyDescent="0.2">
      <c r="A11" s="192" t="s">
        <v>327</v>
      </c>
      <c r="B11" s="189">
        <v>736</v>
      </c>
      <c r="C11" s="189">
        <v>511</v>
      </c>
      <c r="D11" s="189">
        <v>225</v>
      </c>
      <c r="E11" s="190">
        <v>100</v>
      </c>
      <c r="F11" s="190">
        <f t="shared" si="0"/>
        <v>69.429347826086953</v>
      </c>
      <c r="G11" s="190">
        <f t="shared" si="1"/>
        <v>30.570652173913043</v>
      </c>
      <c r="H11" s="190">
        <f>+B11*100/B6</f>
        <v>3.0329253719042319</v>
      </c>
      <c r="I11" s="190">
        <f>+C11*100/C6</f>
        <v>3.4552708093853539</v>
      </c>
      <c r="J11" s="190">
        <f>+D11*100/D6</f>
        <v>2.3739185482169236</v>
      </c>
      <c r="L11" s="191"/>
    </row>
    <row r="12" spans="1:12" ht="25.5" x14ac:dyDescent="0.2">
      <c r="A12" s="192" t="s">
        <v>328</v>
      </c>
      <c r="B12" s="189">
        <v>1878</v>
      </c>
      <c r="C12" s="189">
        <v>574</v>
      </c>
      <c r="D12" s="189">
        <v>1304</v>
      </c>
      <c r="E12" s="190">
        <v>100</v>
      </c>
      <c r="F12" s="190">
        <f t="shared" si="0"/>
        <v>30.564430244941427</v>
      </c>
      <c r="G12" s="190">
        <f t="shared" si="1"/>
        <v>69.435569755058566</v>
      </c>
      <c r="H12" s="190">
        <f>+B12*100/B6</f>
        <v>7.7389046853752008</v>
      </c>
      <c r="I12" s="190">
        <f>+C12*100/C6</f>
        <v>3.8812631009534115</v>
      </c>
      <c r="J12" s="190">
        <f>+D12*100/D6</f>
        <v>13.758176830554969</v>
      </c>
      <c r="L12" s="191"/>
    </row>
    <row r="13" spans="1:12" ht="25.5" x14ac:dyDescent="0.2">
      <c r="A13" s="192" t="s">
        <v>329</v>
      </c>
      <c r="B13" s="189">
        <v>3602</v>
      </c>
      <c r="C13" s="189">
        <v>1694</v>
      </c>
      <c r="D13" s="189">
        <v>1908</v>
      </c>
      <c r="E13" s="190">
        <v>100</v>
      </c>
      <c r="F13" s="190">
        <f t="shared" si="0"/>
        <v>47.029428095502496</v>
      </c>
      <c r="G13" s="190">
        <f t="shared" si="1"/>
        <v>52.970571904497504</v>
      </c>
      <c r="H13" s="190">
        <f>+B13*100/B6</f>
        <v>14.843202703259571</v>
      </c>
      <c r="I13" s="190">
        <f>+C13*100/C6</f>
        <v>11.454459395496652</v>
      </c>
      <c r="J13" s="190">
        <f>+D13*100/D6</f>
        <v>20.130829288879511</v>
      </c>
      <c r="L13" s="191"/>
    </row>
    <row r="14" spans="1:12" ht="25.5" x14ac:dyDescent="0.2">
      <c r="A14" s="192" t="s">
        <v>330</v>
      </c>
      <c r="B14" s="189">
        <v>759</v>
      </c>
      <c r="C14" s="189">
        <v>330</v>
      </c>
      <c r="D14" s="189">
        <v>429</v>
      </c>
      <c r="E14" s="190">
        <v>100</v>
      </c>
      <c r="F14" s="190">
        <f t="shared" si="0"/>
        <v>43.478260869565219</v>
      </c>
      <c r="G14" s="190">
        <f t="shared" si="1"/>
        <v>56.521739130434781</v>
      </c>
      <c r="H14" s="190">
        <f>+B14*100/B6</f>
        <v>3.1277042897762395</v>
      </c>
      <c r="I14" s="190">
        <f>+C14*100/C6</f>
        <v>2.2313881939279194</v>
      </c>
      <c r="J14" s="190">
        <f>+D14*100/D6</f>
        <v>4.5262713652669335</v>
      </c>
      <c r="L14" s="191"/>
    </row>
    <row r="15" spans="1:12" ht="15" customHeight="1" x14ac:dyDescent="0.2">
      <c r="A15" s="192" t="s">
        <v>331</v>
      </c>
      <c r="B15" s="189">
        <v>5259</v>
      </c>
      <c r="C15" s="189">
        <v>3956</v>
      </c>
      <c r="D15" s="189">
        <v>1303</v>
      </c>
      <c r="E15" s="190">
        <v>100</v>
      </c>
      <c r="F15" s="190">
        <f t="shared" si="0"/>
        <v>75.223426506940484</v>
      </c>
      <c r="G15" s="190">
        <f t="shared" si="1"/>
        <v>24.776573493059516</v>
      </c>
      <c r="H15" s="190">
        <f>+B15*100/B6</f>
        <v>21.671405612560267</v>
      </c>
      <c r="I15" s="190">
        <f>+C15*100/C6</f>
        <v>26.749611197511665</v>
      </c>
      <c r="J15" s="190">
        <f>+D15*100/D6</f>
        <v>13.747626081451783</v>
      </c>
      <c r="L15" s="191"/>
    </row>
    <row r="16" spans="1:12" ht="15" customHeight="1" thickBot="1" x14ac:dyDescent="0.25">
      <c r="A16" s="120" t="s">
        <v>332</v>
      </c>
      <c r="B16" s="193">
        <v>677</v>
      </c>
      <c r="C16" s="193">
        <v>301</v>
      </c>
      <c r="D16" s="193">
        <v>376</v>
      </c>
      <c r="E16" s="194">
        <v>100</v>
      </c>
      <c r="F16" s="194">
        <f t="shared" si="0"/>
        <v>44.460856720827181</v>
      </c>
      <c r="G16" s="194">
        <f t="shared" si="1"/>
        <v>55.539143279172819</v>
      </c>
      <c r="H16" s="194">
        <f>+B16*100/B6</f>
        <v>2.7897968434499525</v>
      </c>
      <c r="I16" s="194">
        <f>+C16*100/C6</f>
        <v>2.0352965041584961</v>
      </c>
      <c r="J16" s="194">
        <f>+D16*100/D6</f>
        <v>3.9670816627980585</v>
      </c>
      <c r="L16" s="191"/>
    </row>
    <row r="18" spans="8:10" x14ac:dyDescent="0.2">
      <c r="H18" s="191"/>
      <c r="I18" s="191"/>
      <c r="J18" s="191"/>
    </row>
  </sheetData>
  <mergeCells count="6">
    <mergeCell ref="H4:J4"/>
    <mergeCell ref="A4:A5"/>
    <mergeCell ref="B4:B5"/>
    <mergeCell ref="C4:C5"/>
    <mergeCell ref="D4:D5"/>
    <mergeCell ref="E4:G4"/>
  </mergeCells>
  <hyperlinks>
    <hyperlink ref="J1" location="'Листа табела--List of tables'!A1" displa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150" zoomScaleNormal="150" workbookViewId="0">
      <selection activeCell="G1" sqref="G1"/>
    </sheetView>
  </sheetViews>
  <sheetFormatPr defaultRowHeight="12.75" x14ac:dyDescent="0.2"/>
  <cols>
    <col min="1" max="1" width="5.25" style="2" customWidth="1"/>
    <col min="2" max="7" width="9.375" style="2" customWidth="1"/>
    <col min="8" max="16384" width="9" style="2"/>
  </cols>
  <sheetData>
    <row r="1" spans="1:8" ht="15" x14ac:dyDescent="0.25">
      <c r="A1" s="1" t="s">
        <v>0</v>
      </c>
      <c r="G1" s="500" t="s">
        <v>1205</v>
      </c>
      <c r="H1" s="499"/>
    </row>
    <row r="2" spans="1:8" x14ac:dyDescent="0.2">
      <c r="A2" s="3" t="s">
        <v>1</v>
      </c>
    </row>
    <row r="3" spans="1:8" ht="9.75" customHeight="1" thickBot="1" x14ac:dyDescent="0.25">
      <c r="A3" s="4"/>
    </row>
    <row r="4" spans="1:8" ht="53.25" customHeight="1" thickBot="1" x14ac:dyDescent="0.25">
      <c r="A4" s="5"/>
      <c r="B4" s="460" t="s">
        <v>2</v>
      </c>
      <c r="C4" s="460"/>
      <c r="D4" s="460" t="s">
        <v>3</v>
      </c>
      <c r="E4" s="460"/>
      <c r="F4" s="460" t="s">
        <v>4</v>
      </c>
      <c r="G4" s="460"/>
    </row>
    <row r="5" spans="1:8" ht="26.25" thickBot="1" x14ac:dyDescent="0.25">
      <c r="A5" s="6"/>
      <c r="B5" s="7" t="s">
        <v>5</v>
      </c>
      <c r="C5" s="7" t="s">
        <v>6</v>
      </c>
      <c r="D5" s="7" t="s">
        <v>5</v>
      </c>
      <c r="E5" s="7" t="s">
        <v>6</v>
      </c>
      <c r="F5" s="7" t="s">
        <v>5</v>
      </c>
      <c r="G5" s="7" t="s">
        <v>6</v>
      </c>
    </row>
    <row r="6" spans="1:8" x14ac:dyDescent="0.2">
      <c r="A6" s="8">
        <v>2018</v>
      </c>
      <c r="B6" s="9">
        <v>587107</v>
      </c>
      <c r="C6" s="9">
        <v>560795</v>
      </c>
      <c r="D6" s="10">
        <v>4567</v>
      </c>
      <c r="E6" s="10">
        <v>5001</v>
      </c>
      <c r="F6" s="9">
        <v>7314</v>
      </c>
      <c r="G6" s="9">
        <v>7449</v>
      </c>
    </row>
    <row r="7" spans="1:8" x14ac:dyDescent="0.2">
      <c r="A7" s="8">
        <v>2019</v>
      </c>
      <c r="B7" s="9">
        <v>584402</v>
      </c>
      <c r="C7" s="9">
        <v>558093</v>
      </c>
      <c r="D7" s="10">
        <v>4367</v>
      </c>
      <c r="E7" s="10">
        <v>4907</v>
      </c>
      <c r="F7" s="9">
        <v>7328</v>
      </c>
      <c r="G7" s="9">
        <v>7753</v>
      </c>
    </row>
    <row r="8" spans="1:8" x14ac:dyDescent="0.2">
      <c r="A8" s="8">
        <v>2020</v>
      </c>
      <c r="B8" s="9">
        <v>578852</v>
      </c>
      <c r="C8" s="9">
        <v>557422</v>
      </c>
      <c r="D8" s="10">
        <v>4369</v>
      </c>
      <c r="E8" s="10">
        <v>4792</v>
      </c>
      <c r="F8" s="9">
        <v>7969</v>
      </c>
      <c r="G8" s="9">
        <v>8613</v>
      </c>
    </row>
    <row r="9" spans="1:8" x14ac:dyDescent="0.2">
      <c r="A9" s="8">
        <v>2021</v>
      </c>
      <c r="B9" s="9">
        <v>572634</v>
      </c>
      <c r="C9" s="9">
        <v>555675</v>
      </c>
      <c r="D9" s="10">
        <v>4520</v>
      </c>
      <c r="E9" s="10">
        <v>4754</v>
      </c>
      <c r="F9" s="9">
        <v>9059</v>
      </c>
      <c r="G9" s="9">
        <v>9943</v>
      </c>
    </row>
    <row r="10" spans="1:8" ht="13.5" thickBot="1" x14ac:dyDescent="0.25">
      <c r="A10" s="11">
        <v>2022</v>
      </c>
      <c r="B10" s="12">
        <v>568860</v>
      </c>
      <c r="C10" s="12">
        <v>551376</v>
      </c>
      <c r="D10" s="13">
        <v>4470</v>
      </c>
      <c r="E10" s="13">
        <v>4648</v>
      </c>
      <c r="F10" s="12">
        <v>7794</v>
      </c>
      <c r="G10" s="12">
        <v>8469</v>
      </c>
    </row>
  </sheetData>
  <mergeCells count="3">
    <mergeCell ref="B4:C4"/>
    <mergeCell ref="D4:E4"/>
    <mergeCell ref="F4:G4"/>
  </mergeCells>
  <hyperlinks>
    <hyperlink ref="G1" location="'Листа табела--List of tables'!A1" display=""/>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150" zoomScaleNormal="150" workbookViewId="0">
      <selection activeCell="F1" sqref="F1"/>
    </sheetView>
  </sheetViews>
  <sheetFormatPr defaultRowHeight="14.25" x14ac:dyDescent="0.2"/>
  <cols>
    <col min="1" max="1" width="7.625" customWidth="1"/>
    <col min="2" max="5" width="8.75" customWidth="1"/>
  </cols>
  <sheetData>
    <row r="1" spans="1:6" ht="15.75" x14ac:dyDescent="0.25">
      <c r="A1" s="162" t="s">
        <v>333</v>
      </c>
      <c r="F1" s="500" t="s">
        <v>1205</v>
      </c>
    </row>
    <row r="2" spans="1:6" ht="15" x14ac:dyDescent="0.2">
      <c r="A2" s="121" t="s">
        <v>334</v>
      </c>
    </row>
    <row r="3" spans="1:6" ht="12.75" customHeight="1" thickBot="1" x14ac:dyDescent="0.25"/>
    <row r="4" spans="1:6" ht="30.75" customHeight="1" thickBot="1" x14ac:dyDescent="0.25">
      <c r="A4" s="42"/>
      <c r="B4" s="461" t="s">
        <v>335</v>
      </c>
      <c r="C4" s="461"/>
      <c r="D4" s="461" t="s">
        <v>336</v>
      </c>
      <c r="E4" s="461"/>
    </row>
    <row r="5" spans="1:6" ht="28.5" customHeight="1" thickBot="1" x14ac:dyDescent="0.25">
      <c r="A5" s="155"/>
      <c r="B5" s="155" t="s">
        <v>91</v>
      </c>
      <c r="C5" s="155" t="s">
        <v>92</v>
      </c>
      <c r="D5" s="155" t="s">
        <v>91</v>
      </c>
      <c r="E5" s="155" t="s">
        <v>92</v>
      </c>
    </row>
    <row r="6" spans="1:6" x14ac:dyDescent="0.2">
      <c r="A6" s="30">
        <v>1998</v>
      </c>
      <c r="B6" s="122">
        <v>268</v>
      </c>
      <c r="C6" s="122">
        <v>194</v>
      </c>
      <c r="D6" s="122">
        <v>127</v>
      </c>
      <c r="E6" s="122">
        <v>83</v>
      </c>
    </row>
    <row r="7" spans="1:6" x14ac:dyDescent="0.2">
      <c r="A7" s="30">
        <v>1999</v>
      </c>
      <c r="B7" s="122">
        <v>335</v>
      </c>
      <c r="C7" s="122">
        <v>190</v>
      </c>
      <c r="D7" s="122">
        <v>101</v>
      </c>
      <c r="E7" s="122">
        <v>80</v>
      </c>
    </row>
    <row r="8" spans="1:6" x14ac:dyDescent="0.2">
      <c r="A8" s="30">
        <v>2000</v>
      </c>
      <c r="B8" s="122">
        <v>344</v>
      </c>
      <c r="C8" s="122">
        <v>244</v>
      </c>
      <c r="D8" s="122">
        <v>171</v>
      </c>
      <c r="E8" s="122">
        <v>126</v>
      </c>
    </row>
    <row r="9" spans="1:6" x14ac:dyDescent="0.2">
      <c r="A9" s="30">
        <v>2001</v>
      </c>
      <c r="B9" s="122">
        <v>451</v>
      </c>
      <c r="C9" s="122">
        <v>277</v>
      </c>
      <c r="D9" s="122">
        <v>183</v>
      </c>
      <c r="E9" s="122">
        <v>91</v>
      </c>
    </row>
    <row r="10" spans="1:6" x14ac:dyDescent="0.2">
      <c r="A10" s="30">
        <v>2002</v>
      </c>
      <c r="B10" s="122">
        <v>517</v>
      </c>
      <c r="C10" s="122">
        <v>283</v>
      </c>
      <c r="D10" s="122">
        <v>220</v>
      </c>
      <c r="E10" s="122">
        <v>121</v>
      </c>
    </row>
    <row r="11" spans="1:6" x14ac:dyDescent="0.2">
      <c r="A11" s="30">
        <v>2003</v>
      </c>
      <c r="B11" s="122">
        <v>641</v>
      </c>
      <c r="C11" s="122">
        <v>392</v>
      </c>
      <c r="D11" s="122">
        <v>169</v>
      </c>
      <c r="E11" s="122">
        <v>107</v>
      </c>
    </row>
    <row r="12" spans="1:6" x14ac:dyDescent="0.2">
      <c r="A12" s="30">
        <v>2004</v>
      </c>
      <c r="B12" s="122">
        <v>740</v>
      </c>
      <c r="C12" s="122">
        <v>508</v>
      </c>
      <c r="D12" s="122">
        <v>232</v>
      </c>
      <c r="E12" s="122">
        <v>165</v>
      </c>
    </row>
    <row r="13" spans="1:6" x14ac:dyDescent="0.2">
      <c r="A13" s="30">
        <v>2005</v>
      </c>
      <c r="B13" s="122">
        <v>973</v>
      </c>
      <c r="C13" s="122">
        <v>591</v>
      </c>
      <c r="D13" s="122">
        <v>388</v>
      </c>
      <c r="E13" s="122">
        <v>234</v>
      </c>
    </row>
    <row r="14" spans="1:6" x14ac:dyDescent="0.2">
      <c r="A14" s="30">
        <v>2006</v>
      </c>
      <c r="B14" s="122">
        <v>1257</v>
      </c>
      <c r="C14" s="122">
        <v>717</v>
      </c>
      <c r="D14" s="122">
        <v>594</v>
      </c>
      <c r="E14" s="122">
        <v>468</v>
      </c>
    </row>
    <row r="15" spans="1:6" x14ac:dyDescent="0.2">
      <c r="A15" s="30">
        <v>2007</v>
      </c>
      <c r="B15" s="122">
        <v>1393</v>
      </c>
      <c r="C15" s="122">
        <v>908</v>
      </c>
      <c r="D15" s="122">
        <v>1021</v>
      </c>
      <c r="E15" s="122">
        <v>979</v>
      </c>
    </row>
    <row r="16" spans="1:6" x14ac:dyDescent="0.2">
      <c r="A16" s="30">
        <v>2008</v>
      </c>
      <c r="B16" s="122">
        <v>2026</v>
      </c>
      <c r="C16" s="122">
        <v>1343</v>
      </c>
      <c r="D16" s="122">
        <v>1344</v>
      </c>
      <c r="E16" s="122">
        <v>1173</v>
      </c>
    </row>
    <row r="17" spans="1:5" x14ac:dyDescent="0.2">
      <c r="A17" s="30">
        <v>2009</v>
      </c>
      <c r="B17" s="122">
        <v>2626</v>
      </c>
      <c r="C17" s="122">
        <v>1905</v>
      </c>
      <c r="D17" s="122">
        <v>1286</v>
      </c>
      <c r="E17" s="122">
        <v>1114</v>
      </c>
    </row>
    <row r="18" spans="1:5" x14ac:dyDescent="0.2">
      <c r="A18" s="30">
        <v>2010</v>
      </c>
      <c r="B18" s="122">
        <v>3431</v>
      </c>
      <c r="C18" s="122">
        <v>2389</v>
      </c>
      <c r="D18" s="122">
        <v>905</v>
      </c>
      <c r="E18" s="122">
        <v>603</v>
      </c>
    </row>
    <row r="19" spans="1:5" x14ac:dyDescent="0.2">
      <c r="A19" s="30">
        <v>2011</v>
      </c>
      <c r="B19" s="122">
        <v>3928</v>
      </c>
      <c r="C19" s="122">
        <v>2574</v>
      </c>
      <c r="D19" s="122">
        <v>790</v>
      </c>
      <c r="E19" s="122">
        <v>563</v>
      </c>
    </row>
    <row r="20" spans="1:5" x14ac:dyDescent="0.2">
      <c r="A20" s="30">
        <v>2012</v>
      </c>
      <c r="B20" s="122">
        <v>3716</v>
      </c>
      <c r="C20" s="122">
        <v>2504</v>
      </c>
      <c r="D20" s="122">
        <v>743</v>
      </c>
      <c r="E20" s="122">
        <v>604</v>
      </c>
    </row>
    <row r="21" spans="1:5" x14ac:dyDescent="0.2">
      <c r="A21" s="30">
        <v>2013</v>
      </c>
      <c r="B21" s="122">
        <v>3440</v>
      </c>
      <c r="C21" s="122">
        <v>2493</v>
      </c>
      <c r="D21" s="122">
        <v>689</v>
      </c>
      <c r="E21" s="122">
        <v>475</v>
      </c>
    </row>
    <row r="22" spans="1:5" x14ac:dyDescent="0.2">
      <c r="A22" s="30">
        <v>2014</v>
      </c>
      <c r="B22" s="122">
        <v>3340</v>
      </c>
      <c r="C22" s="122">
        <v>2236</v>
      </c>
      <c r="D22" s="122">
        <v>561</v>
      </c>
      <c r="E22" s="122">
        <v>426</v>
      </c>
    </row>
    <row r="23" spans="1:5" x14ac:dyDescent="0.2">
      <c r="A23" s="30">
        <v>2015</v>
      </c>
      <c r="B23" s="122">
        <v>2848</v>
      </c>
      <c r="C23" s="122">
        <v>2199</v>
      </c>
      <c r="D23" s="122">
        <v>608</v>
      </c>
      <c r="E23" s="122">
        <v>407</v>
      </c>
    </row>
    <row r="24" spans="1:5" x14ac:dyDescent="0.2">
      <c r="A24" s="30">
        <v>2016</v>
      </c>
      <c r="B24" s="122">
        <v>2716</v>
      </c>
      <c r="C24" s="122">
        <v>1985</v>
      </c>
      <c r="D24" s="122">
        <v>469</v>
      </c>
      <c r="E24" s="122">
        <v>304</v>
      </c>
    </row>
    <row r="25" spans="1:5" x14ac:dyDescent="0.2">
      <c r="A25" s="30">
        <v>2017</v>
      </c>
      <c r="B25" s="122">
        <v>2642</v>
      </c>
      <c r="C25" s="122">
        <v>1887</v>
      </c>
      <c r="D25" s="122">
        <v>294</v>
      </c>
      <c r="E25" s="122">
        <v>258</v>
      </c>
    </row>
    <row r="26" spans="1:5" x14ac:dyDescent="0.2">
      <c r="A26" s="30">
        <v>2018</v>
      </c>
      <c r="B26" s="122">
        <v>2357</v>
      </c>
      <c r="C26" s="122">
        <v>1596</v>
      </c>
      <c r="D26" s="122">
        <v>364</v>
      </c>
      <c r="E26" s="122">
        <v>247</v>
      </c>
    </row>
    <row r="27" spans="1:5" x14ac:dyDescent="0.2">
      <c r="A27" s="30">
        <v>2019</v>
      </c>
      <c r="B27" s="122">
        <v>2209</v>
      </c>
      <c r="C27" s="122">
        <v>1494</v>
      </c>
      <c r="D27" s="122">
        <v>247</v>
      </c>
      <c r="E27" s="122">
        <v>194</v>
      </c>
    </row>
    <row r="28" spans="1:5" x14ac:dyDescent="0.2">
      <c r="A28" s="30">
        <v>2020</v>
      </c>
      <c r="B28" s="122">
        <v>2227</v>
      </c>
      <c r="C28" s="122">
        <v>1455</v>
      </c>
      <c r="D28" s="122">
        <v>292</v>
      </c>
      <c r="E28" s="122">
        <v>210</v>
      </c>
    </row>
    <row r="29" spans="1:5" x14ac:dyDescent="0.2">
      <c r="A29" s="30">
        <v>2021</v>
      </c>
      <c r="B29" s="124">
        <v>1856</v>
      </c>
      <c r="C29" s="124">
        <v>1310</v>
      </c>
      <c r="D29" s="124">
        <v>248</v>
      </c>
      <c r="E29" s="124">
        <v>171</v>
      </c>
    </row>
    <row r="30" spans="1:5" ht="15" thickBot="1" x14ac:dyDescent="0.25">
      <c r="A30" s="71">
        <v>2022</v>
      </c>
      <c r="B30" s="125">
        <v>1825</v>
      </c>
      <c r="C30" s="125">
        <v>1136</v>
      </c>
      <c r="D30" s="125">
        <v>225</v>
      </c>
      <c r="E30" s="125">
        <v>200</v>
      </c>
    </row>
    <row r="31" spans="1:5" x14ac:dyDescent="0.2">
      <c r="A31" s="14"/>
    </row>
    <row r="32" spans="1:5" x14ac:dyDescent="0.2">
      <c r="A32" s="170" t="s">
        <v>337</v>
      </c>
    </row>
    <row r="33" spans="1:1" x14ac:dyDescent="0.2">
      <c r="A33" s="74" t="s">
        <v>338</v>
      </c>
    </row>
  </sheetData>
  <mergeCells count="2">
    <mergeCell ref="B4:C4"/>
    <mergeCell ref="D4:E4"/>
  </mergeCells>
  <hyperlinks>
    <hyperlink ref="F1" location="'Листа табела--List of tables'!A1" display=""/>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150" zoomScaleNormal="150" workbookViewId="0">
      <selection activeCell="G1" sqref="G1"/>
    </sheetView>
  </sheetViews>
  <sheetFormatPr defaultRowHeight="12.75" x14ac:dyDescent="0.2"/>
  <cols>
    <col min="1" max="1" width="25.25" style="14" customWidth="1"/>
    <col min="2" max="6" width="8.25" style="14" customWidth="1"/>
    <col min="7" max="7" width="9.375" style="14" customWidth="1"/>
    <col min="8" max="16384" width="9" style="14"/>
  </cols>
  <sheetData>
    <row r="1" spans="1:7" ht="14.25" x14ac:dyDescent="0.25">
      <c r="A1" s="195" t="s">
        <v>339</v>
      </c>
      <c r="B1" s="195"/>
      <c r="C1" s="128"/>
      <c r="D1" s="128"/>
      <c r="E1" s="128"/>
      <c r="F1" s="128"/>
      <c r="G1" s="500" t="s">
        <v>1205</v>
      </c>
    </row>
    <row r="2" spans="1:7" x14ac:dyDescent="0.2">
      <c r="A2" s="196" t="s">
        <v>340</v>
      </c>
      <c r="B2" s="196"/>
      <c r="C2" s="128"/>
      <c r="D2" s="128"/>
      <c r="E2" s="128"/>
      <c r="F2" s="128"/>
      <c r="G2" s="128"/>
    </row>
    <row r="3" spans="1:7" ht="13.5" thickBot="1" x14ac:dyDescent="0.25">
      <c r="A3" s="128"/>
      <c r="B3" s="128"/>
      <c r="C3" s="128"/>
      <c r="D3" s="128"/>
      <c r="E3" s="128"/>
      <c r="F3" s="128"/>
      <c r="G3" s="128"/>
    </row>
    <row r="4" spans="1:7" ht="29.25" customHeight="1" thickBot="1" x14ac:dyDescent="0.25">
      <c r="A4" s="197"/>
      <c r="B4" s="52" t="s">
        <v>22</v>
      </c>
      <c r="C4" s="52" t="s">
        <v>66</v>
      </c>
      <c r="D4" s="52" t="s">
        <v>67</v>
      </c>
      <c r="E4" s="52" t="s">
        <v>341</v>
      </c>
      <c r="F4" s="52" t="s">
        <v>342</v>
      </c>
      <c r="G4" s="52" t="s">
        <v>343</v>
      </c>
    </row>
    <row r="5" spans="1:7" s="103" customFormat="1" ht="27.75" customHeight="1" x14ac:dyDescent="0.2">
      <c r="A5" s="198" t="s">
        <v>344</v>
      </c>
      <c r="B5" s="199">
        <v>71</v>
      </c>
      <c r="C5" s="199">
        <v>44</v>
      </c>
      <c r="D5" s="199">
        <v>27</v>
      </c>
      <c r="E5" s="200">
        <v>100</v>
      </c>
      <c r="F5" s="200">
        <v>61.971830985915496</v>
      </c>
      <c r="G5" s="200">
        <v>38.028169014084504</v>
      </c>
    </row>
    <row r="6" spans="1:7" s="103" customFormat="1" ht="27.75" customHeight="1" x14ac:dyDescent="0.2">
      <c r="A6" s="198" t="s">
        <v>345</v>
      </c>
      <c r="B6" s="199">
        <v>2201</v>
      </c>
      <c r="C6" s="199">
        <v>1325</v>
      </c>
      <c r="D6" s="199">
        <v>876</v>
      </c>
      <c r="E6" s="200">
        <v>100</v>
      </c>
      <c r="F6" s="200">
        <v>60.199909132212632</v>
      </c>
      <c r="G6" s="200">
        <v>39.800090867787368</v>
      </c>
    </row>
    <row r="7" spans="1:7" s="103" customFormat="1" ht="20.25" customHeight="1" thickBot="1" x14ac:dyDescent="0.25">
      <c r="A7" s="201" t="s">
        <v>346</v>
      </c>
      <c r="B7" s="202">
        <v>235</v>
      </c>
      <c r="C7" s="202">
        <v>134</v>
      </c>
      <c r="D7" s="202">
        <v>101</v>
      </c>
      <c r="E7" s="203">
        <v>100</v>
      </c>
      <c r="F7" s="203">
        <v>57.021276595744681</v>
      </c>
      <c r="G7" s="203">
        <v>42.978723404255319</v>
      </c>
    </row>
  </sheetData>
  <hyperlinks>
    <hyperlink ref="G1" location="'Листа табела--List of tables'!A1" display=""/>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150" zoomScaleNormal="150" workbookViewId="0">
      <selection activeCell="E1" sqref="E1"/>
    </sheetView>
  </sheetViews>
  <sheetFormatPr defaultRowHeight="12.75" x14ac:dyDescent="0.2"/>
  <cols>
    <col min="1" max="1" width="5.75" style="14" customWidth="1"/>
    <col min="2" max="5" width="11.375" style="14" customWidth="1"/>
    <col min="6" max="16384" width="9" style="14"/>
  </cols>
  <sheetData>
    <row r="1" spans="1:5" ht="14.25" x14ac:dyDescent="0.25">
      <c r="A1" s="1" t="s">
        <v>347</v>
      </c>
      <c r="B1" s="2"/>
      <c r="C1" s="2"/>
      <c r="D1" s="2"/>
      <c r="E1" s="500" t="s">
        <v>1205</v>
      </c>
    </row>
    <row r="2" spans="1:5" x14ac:dyDescent="0.2">
      <c r="A2" s="15" t="s">
        <v>348</v>
      </c>
      <c r="B2" s="2"/>
      <c r="C2" s="2"/>
      <c r="D2" s="2"/>
      <c r="E2" s="2"/>
    </row>
    <row r="3" spans="1:5" ht="13.5" thickBot="1" x14ac:dyDescent="0.25">
      <c r="A3" s="15"/>
      <c r="B3" s="2"/>
      <c r="C3" s="2"/>
      <c r="D3" s="2"/>
      <c r="E3" s="2"/>
    </row>
    <row r="4" spans="1:5" ht="51.75" customHeight="1" thickBot="1" x14ac:dyDescent="0.25">
      <c r="A4" s="152"/>
      <c r="B4" s="461" t="s">
        <v>349</v>
      </c>
      <c r="C4" s="471"/>
      <c r="D4" s="461" t="s">
        <v>350</v>
      </c>
      <c r="E4" s="461"/>
    </row>
    <row r="5" spans="1:5" ht="24.75" customHeight="1" thickBot="1" x14ac:dyDescent="0.25">
      <c r="A5" s="153"/>
      <c r="B5" s="155" t="s">
        <v>91</v>
      </c>
      <c r="C5" s="155" t="s">
        <v>92</v>
      </c>
      <c r="D5" s="155" t="s">
        <v>91</v>
      </c>
      <c r="E5" s="155" t="s">
        <v>92</v>
      </c>
    </row>
    <row r="6" spans="1:5" x14ac:dyDescent="0.2">
      <c r="A6" s="77">
        <v>2018</v>
      </c>
      <c r="B6" s="16">
        <v>322</v>
      </c>
      <c r="C6" s="204">
        <v>208</v>
      </c>
      <c r="D6" s="205">
        <v>28</v>
      </c>
      <c r="E6" s="206">
        <v>15</v>
      </c>
    </row>
    <row r="7" spans="1:5" x14ac:dyDescent="0.2">
      <c r="A7" s="77">
        <v>2019</v>
      </c>
      <c r="B7" s="16">
        <v>278</v>
      </c>
      <c r="C7" s="204">
        <v>188</v>
      </c>
      <c r="D7" s="205">
        <v>26</v>
      </c>
      <c r="E7" s="206">
        <v>16</v>
      </c>
    </row>
    <row r="8" spans="1:5" x14ac:dyDescent="0.2">
      <c r="A8" s="77">
        <v>2020</v>
      </c>
      <c r="B8" s="16">
        <v>228</v>
      </c>
      <c r="C8" s="204">
        <v>156</v>
      </c>
      <c r="D8" s="205">
        <v>34</v>
      </c>
      <c r="E8" s="206">
        <v>30</v>
      </c>
    </row>
    <row r="9" spans="1:5" x14ac:dyDescent="0.2">
      <c r="A9" s="77">
        <v>2021</v>
      </c>
      <c r="B9" s="16">
        <v>254</v>
      </c>
      <c r="C9" s="204">
        <v>181</v>
      </c>
      <c r="D9" s="205">
        <v>19</v>
      </c>
      <c r="E9" s="206">
        <v>21</v>
      </c>
    </row>
    <row r="10" spans="1:5" ht="13.5" thickBot="1" x14ac:dyDescent="0.25">
      <c r="A10" s="82">
        <v>2022</v>
      </c>
      <c r="B10" s="135">
        <v>237</v>
      </c>
      <c r="C10" s="207">
        <v>193</v>
      </c>
      <c r="D10" s="208">
        <v>33</v>
      </c>
      <c r="E10" s="209">
        <v>34</v>
      </c>
    </row>
  </sheetData>
  <mergeCells count="2">
    <mergeCell ref="B4:C4"/>
    <mergeCell ref="D4:E4"/>
  </mergeCells>
  <hyperlinks>
    <hyperlink ref="E1" location="'Листа табела--List of tables'!A1" display=""/>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150" zoomScaleNormal="150" workbookViewId="0">
      <selection activeCell="E1" sqref="E1"/>
    </sheetView>
  </sheetViews>
  <sheetFormatPr defaultRowHeight="12.75" x14ac:dyDescent="0.2"/>
  <cols>
    <col min="1" max="1" width="30.625" style="14" customWidth="1"/>
    <col min="2" max="5" width="9.875" style="14" customWidth="1"/>
    <col min="6" max="16384" width="9" style="14"/>
  </cols>
  <sheetData>
    <row r="1" spans="1:5" ht="14.25" x14ac:dyDescent="0.25">
      <c r="A1" s="1" t="s">
        <v>351</v>
      </c>
      <c r="B1" s="2"/>
      <c r="C1" s="2"/>
      <c r="D1" s="2"/>
      <c r="E1" s="500" t="s">
        <v>1205</v>
      </c>
    </row>
    <row r="2" spans="1:5" x14ac:dyDescent="0.2">
      <c r="A2" s="15" t="s">
        <v>352</v>
      </c>
      <c r="B2" s="2"/>
      <c r="C2" s="2"/>
      <c r="D2" s="2"/>
      <c r="E2" s="2"/>
    </row>
    <row r="3" spans="1:5" ht="13.5" thickBot="1" x14ac:dyDescent="0.25">
      <c r="A3" s="15"/>
      <c r="B3" s="2"/>
      <c r="C3" s="2"/>
      <c r="D3" s="2"/>
      <c r="E3" s="2"/>
    </row>
    <row r="4" spans="1:5" ht="51.75" customHeight="1" thickBot="1" x14ac:dyDescent="0.25">
      <c r="A4" s="164"/>
      <c r="B4" s="461" t="s">
        <v>349</v>
      </c>
      <c r="C4" s="471"/>
      <c r="D4" s="461" t="s">
        <v>350</v>
      </c>
      <c r="E4" s="461"/>
    </row>
    <row r="5" spans="1:5" ht="26.25" thickBot="1" x14ac:dyDescent="0.25">
      <c r="A5" s="165"/>
      <c r="B5" s="155" t="s">
        <v>91</v>
      </c>
      <c r="C5" s="155" t="s">
        <v>92</v>
      </c>
      <c r="D5" s="155" t="s">
        <v>91</v>
      </c>
      <c r="E5" s="155" t="s">
        <v>92</v>
      </c>
    </row>
    <row r="6" spans="1:5" ht="18" customHeight="1" x14ac:dyDescent="0.2">
      <c r="A6" s="56" t="s">
        <v>353</v>
      </c>
      <c r="B6" s="166">
        <v>18</v>
      </c>
      <c r="C6" s="166">
        <v>17</v>
      </c>
      <c r="D6" s="166" t="s">
        <v>108</v>
      </c>
      <c r="E6" s="167">
        <v>1</v>
      </c>
    </row>
    <row r="7" spans="1:5" ht="25.5" customHeight="1" x14ac:dyDescent="0.2">
      <c r="A7" s="118" t="s">
        <v>354</v>
      </c>
      <c r="B7" s="210">
        <v>34</v>
      </c>
      <c r="C7" s="210">
        <v>25</v>
      </c>
      <c r="D7" s="210">
        <v>6</v>
      </c>
      <c r="E7" s="211">
        <v>2</v>
      </c>
    </row>
    <row r="8" spans="1:5" ht="25.5" customHeight="1" x14ac:dyDescent="0.2">
      <c r="A8" s="118" t="s">
        <v>325</v>
      </c>
      <c r="B8" s="210">
        <v>39</v>
      </c>
      <c r="C8" s="210">
        <v>46</v>
      </c>
      <c r="D8" s="210">
        <v>4</v>
      </c>
      <c r="E8" s="211">
        <v>6</v>
      </c>
    </row>
    <row r="9" spans="1:5" ht="25.5" customHeight="1" x14ac:dyDescent="0.2">
      <c r="A9" s="118" t="s">
        <v>326</v>
      </c>
      <c r="B9" s="210">
        <v>24</v>
      </c>
      <c r="C9" s="210">
        <v>9</v>
      </c>
      <c r="D9" s="210">
        <v>10</v>
      </c>
      <c r="E9" s="211">
        <v>12</v>
      </c>
    </row>
    <row r="10" spans="1:5" ht="25.5" customHeight="1" x14ac:dyDescent="0.2">
      <c r="A10" s="118" t="s">
        <v>355</v>
      </c>
      <c r="B10" s="210">
        <v>15</v>
      </c>
      <c r="C10" s="210">
        <v>7</v>
      </c>
      <c r="D10" s="210">
        <v>2</v>
      </c>
      <c r="E10" s="211">
        <v>3</v>
      </c>
    </row>
    <row r="11" spans="1:5" ht="25.5" customHeight="1" x14ac:dyDescent="0.2">
      <c r="A11" s="118" t="s">
        <v>356</v>
      </c>
      <c r="B11" s="210">
        <v>3</v>
      </c>
      <c r="C11" s="210">
        <v>6</v>
      </c>
      <c r="D11" s="210" t="s">
        <v>108</v>
      </c>
      <c r="E11" s="211" t="s">
        <v>108</v>
      </c>
    </row>
    <row r="12" spans="1:5" ht="25.5" customHeight="1" x14ac:dyDescent="0.2">
      <c r="A12" s="118" t="s">
        <v>357</v>
      </c>
      <c r="B12" s="210">
        <v>23</v>
      </c>
      <c r="C12" s="210">
        <v>30</v>
      </c>
      <c r="D12" s="210">
        <v>4</v>
      </c>
      <c r="E12" s="211">
        <v>5</v>
      </c>
    </row>
    <row r="13" spans="1:5" ht="25.5" customHeight="1" x14ac:dyDescent="0.2">
      <c r="A13" s="118" t="s">
        <v>358</v>
      </c>
      <c r="B13" s="210">
        <v>18</v>
      </c>
      <c r="C13" s="210">
        <v>5</v>
      </c>
      <c r="D13" s="210" t="s">
        <v>108</v>
      </c>
      <c r="E13" s="211">
        <v>2</v>
      </c>
    </row>
    <row r="14" spans="1:5" ht="25.5" customHeight="1" x14ac:dyDescent="0.2">
      <c r="A14" s="118" t="s">
        <v>359</v>
      </c>
      <c r="B14" s="210">
        <v>61</v>
      </c>
      <c r="C14" s="210">
        <v>40</v>
      </c>
      <c r="D14" s="210">
        <v>7</v>
      </c>
      <c r="E14" s="211">
        <v>3</v>
      </c>
    </row>
    <row r="15" spans="1:5" ht="18" customHeight="1" thickBot="1" x14ac:dyDescent="0.25">
      <c r="A15" s="59" t="s">
        <v>332</v>
      </c>
      <c r="B15" s="168">
        <v>2</v>
      </c>
      <c r="C15" s="168">
        <v>8</v>
      </c>
      <c r="D15" s="168" t="s">
        <v>108</v>
      </c>
      <c r="E15" s="169" t="s">
        <v>108</v>
      </c>
    </row>
  </sheetData>
  <mergeCells count="2">
    <mergeCell ref="B4:C4"/>
    <mergeCell ref="D4:E4"/>
  </mergeCells>
  <hyperlinks>
    <hyperlink ref="E1" location="'Листа табела--List of tables'!A1" display=""/>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130" zoomScaleNormal="130" workbookViewId="0">
      <selection activeCell="J1" sqref="J1"/>
    </sheetView>
  </sheetViews>
  <sheetFormatPr defaultRowHeight="12.75" x14ac:dyDescent="0.2"/>
  <cols>
    <col min="1" max="1" width="42" style="2" customWidth="1"/>
    <col min="2" max="3" width="9.625" style="2" customWidth="1"/>
    <col min="4" max="8" width="9" style="2"/>
    <col min="9" max="9" width="23.75" style="2" customWidth="1"/>
    <col min="10" max="16384" width="9" style="2"/>
  </cols>
  <sheetData>
    <row r="1" spans="1:14" ht="15.75" customHeight="1" x14ac:dyDescent="0.25">
      <c r="A1" s="1" t="s">
        <v>360</v>
      </c>
      <c r="J1" s="500" t="s">
        <v>1205</v>
      </c>
    </row>
    <row r="2" spans="1:14" ht="17.25" customHeight="1" x14ac:dyDescent="0.2">
      <c r="A2" s="121" t="s">
        <v>361</v>
      </c>
    </row>
    <row r="3" spans="1:14" ht="13.5" thickBot="1" x14ac:dyDescent="0.25">
      <c r="C3" s="212"/>
    </row>
    <row r="4" spans="1:14" ht="27" customHeight="1" thickBot="1" x14ac:dyDescent="0.25">
      <c r="A4" s="42"/>
      <c r="B4" s="461" t="s">
        <v>320</v>
      </c>
      <c r="C4" s="461"/>
    </row>
    <row r="5" spans="1:14" ht="26.25" thickBot="1" x14ac:dyDescent="0.25">
      <c r="A5" s="155"/>
      <c r="B5" s="155" t="s">
        <v>91</v>
      </c>
      <c r="C5" s="155" t="s">
        <v>92</v>
      </c>
    </row>
    <row r="6" spans="1:14" ht="25.5" x14ac:dyDescent="0.2">
      <c r="A6" s="213" t="s">
        <v>362</v>
      </c>
      <c r="B6" s="214">
        <v>45</v>
      </c>
      <c r="C6" s="214">
        <v>55.000000000000007</v>
      </c>
    </row>
    <row r="7" spans="1:14" ht="32.25" customHeight="1" x14ac:dyDescent="0.2">
      <c r="A7" s="215" t="s">
        <v>363</v>
      </c>
      <c r="B7" s="214">
        <v>73</v>
      </c>
      <c r="C7" s="214">
        <v>27</v>
      </c>
    </row>
    <row r="8" spans="1:14" ht="27.75" customHeight="1" x14ac:dyDescent="0.2">
      <c r="A8" s="215" t="s">
        <v>364</v>
      </c>
      <c r="B8" s="214">
        <v>28.000000000000004</v>
      </c>
      <c r="C8" s="214">
        <v>72</v>
      </c>
    </row>
    <row r="9" spans="1:14" ht="27.75" customHeight="1" x14ac:dyDescent="0.2">
      <c r="A9" s="215" t="s">
        <v>365</v>
      </c>
      <c r="B9" s="214">
        <v>43</v>
      </c>
      <c r="C9" s="214">
        <v>56.999999999999993</v>
      </c>
    </row>
    <row r="10" spans="1:14" x14ac:dyDescent="0.2">
      <c r="A10" s="30"/>
      <c r="B10" s="216"/>
      <c r="C10" s="216"/>
    </row>
    <row r="11" spans="1:14" ht="38.25" x14ac:dyDescent="0.2">
      <c r="A11" s="213" t="s">
        <v>366</v>
      </c>
      <c r="B11" s="216">
        <v>43</v>
      </c>
      <c r="C11" s="216">
        <v>56.999999999999993</v>
      </c>
      <c r="I11"/>
      <c r="J11"/>
      <c r="K11"/>
    </row>
    <row r="12" spans="1:14" ht="25.5" x14ac:dyDescent="0.2">
      <c r="A12" s="215" t="s">
        <v>363</v>
      </c>
      <c r="B12" s="214">
        <v>68</v>
      </c>
      <c r="C12" s="214">
        <v>32</v>
      </c>
    </row>
    <row r="13" spans="1:14" ht="25.5" x14ac:dyDescent="0.2">
      <c r="A13" s="215" t="s">
        <v>364</v>
      </c>
      <c r="B13" s="214">
        <v>33</v>
      </c>
      <c r="C13" s="214">
        <v>67</v>
      </c>
    </row>
    <row r="14" spans="1:14" ht="26.25" x14ac:dyDescent="0.25">
      <c r="A14" s="215" t="s">
        <v>365</v>
      </c>
      <c r="B14" s="214">
        <v>50</v>
      </c>
      <c r="C14" s="214">
        <v>50</v>
      </c>
      <c r="I14" s="217"/>
      <c r="J14" s="218"/>
      <c r="K14" s="218"/>
      <c r="M14" s="191"/>
      <c r="N14" s="191"/>
    </row>
    <row r="15" spans="1:14" ht="13.5" x14ac:dyDescent="0.25">
      <c r="A15" s="30"/>
      <c r="B15" s="216"/>
      <c r="C15" s="216"/>
      <c r="I15" s="219"/>
      <c r="J15" s="218"/>
      <c r="K15" s="218"/>
      <c r="M15" s="191"/>
      <c r="N15" s="191"/>
    </row>
    <row r="16" spans="1:14" ht="26.25" customHeight="1" x14ac:dyDescent="0.25">
      <c r="A16" s="220" t="s">
        <v>367</v>
      </c>
      <c r="B16" s="221">
        <v>42.8</v>
      </c>
      <c r="C16" s="221">
        <v>57.100000000000009</v>
      </c>
      <c r="I16" s="219"/>
      <c r="J16" s="218"/>
      <c r="K16" s="218"/>
      <c r="M16" s="191"/>
      <c r="N16" s="191"/>
    </row>
    <row r="17" spans="1:7" ht="25.5" x14ac:dyDescent="0.2">
      <c r="A17" s="215" t="s">
        <v>363</v>
      </c>
      <c r="B17" s="222">
        <v>40</v>
      </c>
      <c r="C17" s="222">
        <v>60</v>
      </c>
    </row>
    <row r="18" spans="1:7" ht="26.25" thickBot="1" x14ac:dyDescent="0.25">
      <c r="A18" s="223" t="s">
        <v>365</v>
      </c>
      <c r="B18" s="224">
        <v>44.4</v>
      </c>
      <c r="C18" s="224">
        <v>55.500000000000007</v>
      </c>
      <c r="F18" s="218"/>
      <c r="G18" s="218"/>
    </row>
  </sheetData>
  <mergeCells count="1">
    <mergeCell ref="B4:C4"/>
  </mergeCells>
  <hyperlinks>
    <hyperlink ref="J1" location="'Листа табела--List of tables'!A1" display=""/>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140" zoomScaleNormal="140" workbookViewId="0">
      <selection activeCell="F1" sqref="F1"/>
    </sheetView>
  </sheetViews>
  <sheetFormatPr defaultRowHeight="12.75" x14ac:dyDescent="0.2"/>
  <cols>
    <col min="1" max="1" width="22.25" style="14" customWidth="1"/>
    <col min="2" max="2" width="6.875" style="14" customWidth="1"/>
    <col min="3" max="16384" width="9" style="14"/>
  </cols>
  <sheetData>
    <row r="1" spans="1:6" ht="15.75" x14ac:dyDescent="0.25">
      <c r="A1" s="162" t="s">
        <v>368</v>
      </c>
      <c r="F1" s="500" t="s">
        <v>1205</v>
      </c>
    </row>
    <row r="2" spans="1:6" ht="15" x14ac:dyDescent="0.2">
      <c r="A2" s="15" t="s">
        <v>369</v>
      </c>
    </row>
    <row r="3" spans="1:6" ht="14.25" customHeight="1" thickBot="1" x14ac:dyDescent="0.25">
      <c r="A3" s="225"/>
    </row>
    <row r="4" spans="1:6" ht="30.75" customHeight="1" thickBot="1" x14ac:dyDescent="0.25">
      <c r="A4" s="467" t="s">
        <v>370</v>
      </c>
      <c r="B4" s="42"/>
      <c r="C4" s="461" t="s">
        <v>66</v>
      </c>
      <c r="D4" s="461"/>
      <c r="E4" s="461" t="s">
        <v>67</v>
      </c>
      <c r="F4" s="461"/>
    </row>
    <row r="5" spans="1:6" ht="51.75" thickBot="1" x14ac:dyDescent="0.25">
      <c r="A5" s="468"/>
      <c r="B5" s="155"/>
      <c r="C5" s="155" t="s">
        <v>371</v>
      </c>
      <c r="D5" s="155" t="s">
        <v>372</v>
      </c>
      <c r="E5" s="155" t="s">
        <v>371</v>
      </c>
      <c r="F5" s="155" t="s">
        <v>372</v>
      </c>
    </row>
    <row r="6" spans="1:6" ht="14.25" customHeight="1" x14ac:dyDescent="0.2">
      <c r="A6" s="472" t="s">
        <v>373</v>
      </c>
      <c r="B6" s="26" t="s">
        <v>275</v>
      </c>
      <c r="C6" s="226">
        <v>682</v>
      </c>
      <c r="D6" s="226">
        <v>136400</v>
      </c>
      <c r="E6" s="226">
        <v>248</v>
      </c>
      <c r="F6" s="226">
        <v>49600</v>
      </c>
    </row>
    <row r="7" spans="1:6" ht="14.25" customHeight="1" x14ac:dyDescent="0.2">
      <c r="A7" s="472"/>
      <c r="B7" s="26" t="s">
        <v>276</v>
      </c>
      <c r="C7" s="226">
        <v>680</v>
      </c>
      <c r="D7" s="226">
        <v>136000</v>
      </c>
      <c r="E7" s="226">
        <v>241</v>
      </c>
      <c r="F7" s="226">
        <v>48200</v>
      </c>
    </row>
    <row r="8" spans="1:6" x14ac:dyDescent="0.2">
      <c r="A8" s="227"/>
      <c r="B8" s="26"/>
      <c r="C8" s="226"/>
      <c r="D8" s="226"/>
      <c r="E8" s="226"/>
      <c r="F8" s="226"/>
    </row>
    <row r="9" spans="1:6" ht="14.25" customHeight="1" x14ac:dyDescent="0.2">
      <c r="A9" s="472" t="s">
        <v>374</v>
      </c>
      <c r="B9" s="26" t="s">
        <v>275</v>
      </c>
      <c r="C9" s="226">
        <v>61</v>
      </c>
      <c r="D9" s="226">
        <v>12200</v>
      </c>
      <c r="E9" s="226">
        <v>23</v>
      </c>
      <c r="F9" s="226">
        <v>4600</v>
      </c>
    </row>
    <row r="10" spans="1:6" ht="14.25" customHeight="1" x14ac:dyDescent="0.2">
      <c r="A10" s="472"/>
      <c r="B10" s="26" t="s">
        <v>276</v>
      </c>
      <c r="C10" s="226">
        <v>68</v>
      </c>
      <c r="D10" s="226">
        <v>13600</v>
      </c>
      <c r="E10" s="226">
        <v>24</v>
      </c>
      <c r="F10" s="226">
        <v>4800</v>
      </c>
    </row>
    <row r="11" spans="1:6" x14ac:dyDescent="0.2">
      <c r="A11" s="227"/>
      <c r="B11" s="26"/>
      <c r="C11" s="226"/>
      <c r="D11" s="226"/>
      <c r="E11" s="226"/>
      <c r="F11" s="226"/>
    </row>
    <row r="12" spans="1:6" ht="15.75" customHeight="1" x14ac:dyDescent="0.2">
      <c r="A12" s="472" t="s">
        <v>375</v>
      </c>
      <c r="B12" s="26" t="s">
        <v>275</v>
      </c>
      <c r="C12" s="226">
        <v>7</v>
      </c>
      <c r="D12" s="226">
        <v>1400</v>
      </c>
      <c r="E12" s="226">
        <v>20</v>
      </c>
      <c r="F12" s="226">
        <v>4000</v>
      </c>
    </row>
    <row r="13" spans="1:6" ht="15.75" customHeight="1" thickBot="1" x14ac:dyDescent="0.25">
      <c r="A13" s="473"/>
      <c r="B13" s="228" t="s">
        <v>276</v>
      </c>
      <c r="C13" s="229">
        <v>22</v>
      </c>
      <c r="D13" s="229">
        <v>4400</v>
      </c>
      <c r="E13" s="229">
        <v>8</v>
      </c>
      <c r="F13" s="229">
        <v>3200</v>
      </c>
    </row>
    <row r="14" spans="1:6" x14ac:dyDescent="0.2">
      <c r="A14" s="15"/>
    </row>
    <row r="15" spans="1:6" ht="13.5" x14ac:dyDescent="0.25">
      <c r="A15" s="73" t="s">
        <v>376</v>
      </c>
    </row>
    <row r="16" spans="1:6" x14ac:dyDescent="0.2">
      <c r="A16" s="74" t="s">
        <v>377</v>
      </c>
    </row>
    <row r="17" spans="1:1" ht="10.5" customHeight="1" x14ac:dyDescent="0.2"/>
    <row r="18" spans="1:1" x14ac:dyDescent="0.2">
      <c r="A18" s="107" t="s">
        <v>378</v>
      </c>
    </row>
    <row r="19" spans="1:1" x14ac:dyDescent="0.2">
      <c r="A19" s="74" t="s">
        <v>379</v>
      </c>
    </row>
  </sheetData>
  <mergeCells count="6">
    <mergeCell ref="A12:A13"/>
    <mergeCell ref="A4:A5"/>
    <mergeCell ref="C4:D4"/>
    <mergeCell ref="E4:F4"/>
    <mergeCell ref="A6:A7"/>
    <mergeCell ref="A9:A10"/>
  </mergeCells>
  <hyperlinks>
    <hyperlink ref="F1" location="'Листа табела--List of tables'!A1" display=""/>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40" zoomScaleNormal="140" workbookViewId="0">
      <selection activeCell="G1" sqref="G1"/>
    </sheetView>
  </sheetViews>
  <sheetFormatPr defaultRowHeight="12.75" x14ac:dyDescent="0.2"/>
  <cols>
    <col min="1" max="1" width="6.875" style="14" customWidth="1"/>
    <col min="2" max="16384" width="9" style="14"/>
  </cols>
  <sheetData>
    <row r="1" spans="1:7" ht="16.5" customHeight="1" x14ac:dyDescent="0.25">
      <c r="A1" s="1" t="s">
        <v>380</v>
      </c>
      <c r="G1" s="500" t="s">
        <v>1205</v>
      </c>
    </row>
    <row r="2" spans="1:7" ht="16.5" customHeight="1" x14ac:dyDescent="0.2">
      <c r="A2" s="121" t="s">
        <v>381</v>
      </c>
    </row>
    <row r="3" spans="1:7" ht="14.25" customHeight="1" thickBot="1" x14ac:dyDescent="0.25"/>
    <row r="4" spans="1:7" ht="42.75" customHeight="1" thickBot="1" x14ac:dyDescent="0.25">
      <c r="A4" s="42"/>
      <c r="B4" s="461" t="s">
        <v>382</v>
      </c>
      <c r="C4" s="461"/>
      <c r="D4" s="461" t="s">
        <v>383</v>
      </c>
      <c r="E4" s="461"/>
      <c r="F4" s="461" t="s">
        <v>384</v>
      </c>
      <c r="G4" s="461"/>
    </row>
    <row r="5" spans="1:7" ht="26.25" thickBot="1" x14ac:dyDescent="0.25">
      <c r="A5" s="155"/>
      <c r="B5" s="155" t="s">
        <v>91</v>
      </c>
      <c r="C5" s="155" t="s">
        <v>92</v>
      </c>
      <c r="D5" s="155" t="s">
        <v>91</v>
      </c>
      <c r="E5" s="155" t="s">
        <v>92</v>
      </c>
      <c r="F5" s="155" t="s">
        <v>91</v>
      </c>
      <c r="G5" s="155" t="s">
        <v>92</v>
      </c>
    </row>
    <row r="6" spans="1:7" ht="15.75" customHeight="1" x14ac:dyDescent="0.2">
      <c r="A6" s="26" t="s">
        <v>275</v>
      </c>
      <c r="B6" s="226">
        <v>75</v>
      </c>
      <c r="C6" s="226">
        <v>48</v>
      </c>
      <c r="D6" s="226">
        <v>4</v>
      </c>
      <c r="E6" s="226">
        <v>2</v>
      </c>
      <c r="F6" s="226">
        <v>13</v>
      </c>
      <c r="G6" s="226">
        <v>6</v>
      </c>
    </row>
    <row r="7" spans="1:7" ht="15.75" customHeight="1" thickBot="1" x14ac:dyDescent="0.25">
      <c r="A7" s="228" t="s">
        <v>276</v>
      </c>
      <c r="B7" s="229">
        <v>81</v>
      </c>
      <c r="C7" s="229">
        <v>48</v>
      </c>
      <c r="D7" s="229">
        <v>5</v>
      </c>
      <c r="E7" s="229">
        <v>4</v>
      </c>
      <c r="F7" s="229">
        <v>8</v>
      </c>
      <c r="G7" s="229">
        <v>9</v>
      </c>
    </row>
    <row r="9" spans="1:7" x14ac:dyDescent="0.2">
      <c r="A9" s="107" t="s">
        <v>378</v>
      </c>
    </row>
    <row r="10" spans="1:7" x14ac:dyDescent="0.2">
      <c r="A10" s="74" t="s">
        <v>379</v>
      </c>
    </row>
  </sheetData>
  <mergeCells count="3">
    <mergeCell ref="B4:C4"/>
    <mergeCell ref="D4:E4"/>
    <mergeCell ref="F4:G4"/>
  </mergeCells>
  <hyperlinks>
    <hyperlink ref="G1" location="'Листа табела--List of tables'!A1" display=""/>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140" zoomScaleNormal="140" workbookViewId="0">
      <selection activeCell="F1" sqref="F1"/>
    </sheetView>
  </sheetViews>
  <sheetFormatPr defaultRowHeight="12.75" x14ac:dyDescent="0.2"/>
  <cols>
    <col min="1" max="1" width="26.625" style="14" customWidth="1"/>
    <col min="2" max="2" width="5.375" style="14" customWidth="1"/>
    <col min="3" max="16384" width="9" style="14"/>
  </cols>
  <sheetData>
    <row r="1" spans="1:6" ht="14.25" x14ac:dyDescent="0.25">
      <c r="A1" s="1" t="s">
        <v>385</v>
      </c>
      <c r="F1" s="500" t="s">
        <v>1205</v>
      </c>
    </row>
    <row r="2" spans="1:6" x14ac:dyDescent="0.2">
      <c r="A2" s="121" t="s">
        <v>386</v>
      </c>
    </row>
    <row r="3" spans="1:6" ht="14.25" customHeight="1" thickBot="1" x14ac:dyDescent="0.25">
      <c r="A3" s="225"/>
    </row>
    <row r="4" spans="1:6" ht="30.75" customHeight="1" thickBot="1" x14ac:dyDescent="0.25">
      <c r="A4" s="467"/>
      <c r="B4" s="469"/>
      <c r="C4" s="461" t="s">
        <v>66</v>
      </c>
      <c r="D4" s="461"/>
      <c r="E4" s="461" t="s">
        <v>67</v>
      </c>
      <c r="F4" s="461"/>
    </row>
    <row r="5" spans="1:6" ht="51.75" thickBot="1" x14ac:dyDescent="0.25">
      <c r="A5" s="468"/>
      <c r="B5" s="470"/>
      <c r="C5" s="155" t="s">
        <v>371</v>
      </c>
      <c r="D5" s="155" t="s">
        <v>372</v>
      </c>
      <c r="E5" s="155" t="s">
        <v>371</v>
      </c>
      <c r="F5" s="155" t="s">
        <v>372</v>
      </c>
    </row>
    <row r="6" spans="1:6" ht="14.25" customHeight="1" x14ac:dyDescent="0.2">
      <c r="A6" s="472" t="s">
        <v>387</v>
      </c>
      <c r="B6" s="26">
        <v>2021</v>
      </c>
      <c r="C6" s="226">
        <v>17</v>
      </c>
      <c r="D6" s="226">
        <v>42500</v>
      </c>
      <c r="E6" s="226">
        <v>15</v>
      </c>
      <c r="F6" s="226">
        <v>37500</v>
      </c>
    </row>
    <row r="7" spans="1:6" ht="14.25" customHeight="1" x14ac:dyDescent="0.2">
      <c r="A7" s="472"/>
      <c r="B7" s="26">
        <v>2022</v>
      </c>
      <c r="C7" s="226">
        <v>23</v>
      </c>
      <c r="D7" s="226">
        <v>57500</v>
      </c>
      <c r="E7" s="226">
        <v>12</v>
      </c>
      <c r="F7" s="226">
        <v>30000</v>
      </c>
    </row>
    <row r="8" spans="1:6" x14ac:dyDescent="0.2">
      <c r="A8" s="227"/>
      <c r="B8" s="26"/>
      <c r="C8" s="226"/>
      <c r="D8" s="226"/>
      <c r="E8" s="226"/>
      <c r="F8" s="226"/>
    </row>
    <row r="9" spans="1:6" ht="15.75" customHeight="1" x14ac:dyDescent="0.2">
      <c r="A9" s="472" t="s">
        <v>388</v>
      </c>
      <c r="B9" s="26">
        <v>2021</v>
      </c>
      <c r="C9" s="226" t="s">
        <v>108</v>
      </c>
      <c r="D9" s="226" t="s">
        <v>108</v>
      </c>
      <c r="E9" s="226" t="s">
        <v>108</v>
      </c>
      <c r="F9" s="226" t="s">
        <v>108</v>
      </c>
    </row>
    <row r="10" spans="1:6" ht="15.75" customHeight="1" thickBot="1" x14ac:dyDescent="0.25">
      <c r="A10" s="473"/>
      <c r="B10" s="228">
        <v>2022</v>
      </c>
      <c r="C10" s="229">
        <v>47</v>
      </c>
      <c r="D10" s="229">
        <v>26580</v>
      </c>
      <c r="E10" s="229">
        <v>18</v>
      </c>
      <c r="F10" s="229">
        <v>13150</v>
      </c>
    </row>
    <row r="11" spans="1:6" x14ac:dyDescent="0.2">
      <c r="A11" s="15"/>
    </row>
    <row r="12" spans="1:6" x14ac:dyDescent="0.2">
      <c r="A12" s="107" t="s">
        <v>378</v>
      </c>
    </row>
    <row r="13" spans="1:6" x14ac:dyDescent="0.2">
      <c r="A13" s="74" t="s">
        <v>379</v>
      </c>
    </row>
  </sheetData>
  <mergeCells count="6">
    <mergeCell ref="A9:A10"/>
    <mergeCell ref="A4:A5"/>
    <mergeCell ref="B4:B5"/>
    <mergeCell ref="C4:D4"/>
    <mergeCell ref="E4:F4"/>
    <mergeCell ref="A6:A7"/>
  </mergeCells>
  <hyperlinks>
    <hyperlink ref="F1" location="'Листа табела--List of tables'!A1" display=""/>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zoomScale="140" zoomScaleNormal="140" workbookViewId="0">
      <selection activeCell="E1" sqref="E1"/>
    </sheetView>
  </sheetViews>
  <sheetFormatPr defaultRowHeight="12.75" x14ac:dyDescent="0.2"/>
  <cols>
    <col min="1" max="1" width="5.625" style="14" customWidth="1"/>
    <col min="2" max="5" width="11.5" style="14" customWidth="1"/>
    <col min="6" max="16384" width="9" style="14"/>
  </cols>
  <sheetData>
    <row r="1" spans="1:14" ht="16.5" customHeight="1" x14ac:dyDescent="0.25">
      <c r="A1" s="1" t="s">
        <v>389</v>
      </c>
      <c r="E1" s="500" t="s">
        <v>1205</v>
      </c>
    </row>
    <row r="2" spans="1:14" ht="16.5" customHeight="1" x14ac:dyDescent="0.2">
      <c r="A2" s="15" t="s">
        <v>390</v>
      </c>
    </row>
    <row r="3" spans="1:14" ht="14.25" customHeight="1" thickBot="1" x14ac:dyDescent="0.25"/>
    <row r="4" spans="1:14" ht="42.75" customHeight="1" thickBot="1" x14ac:dyDescent="0.25">
      <c r="A4" s="42"/>
      <c r="B4" s="461" t="s">
        <v>391</v>
      </c>
      <c r="C4" s="461"/>
      <c r="D4" s="463" t="s">
        <v>392</v>
      </c>
      <c r="E4" s="461"/>
    </row>
    <row r="5" spans="1:14" ht="26.25" thickBot="1" x14ac:dyDescent="0.25">
      <c r="A5" s="155"/>
      <c r="B5" s="155" t="s">
        <v>91</v>
      </c>
      <c r="C5" s="155" t="s">
        <v>92</v>
      </c>
      <c r="D5" s="155" t="s">
        <v>91</v>
      </c>
      <c r="E5" s="155" t="s">
        <v>92</v>
      </c>
    </row>
    <row r="6" spans="1:14" ht="15.75" customHeight="1" x14ac:dyDescent="0.2">
      <c r="A6" s="26">
        <v>2018</v>
      </c>
      <c r="B6" s="226">
        <v>344</v>
      </c>
      <c r="C6" s="226">
        <v>314</v>
      </c>
      <c r="D6" s="226">
        <v>1681</v>
      </c>
      <c r="E6" s="226">
        <v>1163</v>
      </c>
    </row>
    <row r="7" spans="1:14" ht="15.75" customHeight="1" x14ac:dyDescent="0.2">
      <c r="A7" s="26">
        <v>2019</v>
      </c>
      <c r="B7" s="226">
        <v>356</v>
      </c>
      <c r="C7" s="226">
        <v>280</v>
      </c>
      <c r="D7" s="226">
        <v>1640</v>
      </c>
      <c r="E7" s="226">
        <v>1088</v>
      </c>
    </row>
    <row r="8" spans="1:14" ht="15.75" customHeight="1" x14ac:dyDescent="0.2">
      <c r="A8" s="26">
        <v>2020</v>
      </c>
      <c r="B8" s="226">
        <v>328</v>
      </c>
      <c r="C8" s="226">
        <v>330</v>
      </c>
      <c r="D8" s="226">
        <v>1626</v>
      </c>
      <c r="E8" s="226">
        <v>1089</v>
      </c>
    </row>
    <row r="9" spans="1:14" ht="15.75" customHeight="1" x14ac:dyDescent="0.2">
      <c r="A9" s="26">
        <v>2021</v>
      </c>
      <c r="B9" s="226">
        <v>289</v>
      </c>
      <c r="C9" s="226">
        <v>310</v>
      </c>
      <c r="D9" s="226">
        <v>1654</v>
      </c>
      <c r="E9" s="226">
        <v>1021</v>
      </c>
      <c r="J9" s="226"/>
      <c r="K9" s="226"/>
      <c r="L9" s="226"/>
      <c r="M9" s="226"/>
      <c r="N9" s="226"/>
    </row>
    <row r="10" spans="1:14" ht="15.75" customHeight="1" thickBot="1" x14ac:dyDescent="0.25">
      <c r="A10" s="228">
        <v>2022</v>
      </c>
      <c r="B10" s="229">
        <v>309</v>
      </c>
      <c r="C10" s="229">
        <v>265</v>
      </c>
      <c r="D10" s="229">
        <v>1659</v>
      </c>
      <c r="E10" s="229">
        <v>856</v>
      </c>
      <c r="J10" s="226"/>
      <c r="K10" s="226"/>
      <c r="L10" s="226"/>
      <c r="M10" s="226"/>
      <c r="N10" s="226"/>
    </row>
    <row r="11" spans="1:14" x14ac:dyDescent="0.2">
      <c r="J11" s="226"/>
      <c r="K11" s="226"/>
      <c r="L11" s="226"/>
      <c r="M11" s="226"/>
      <c r="N11" s="226"/>
    </row>
  </sheetData>
  <mergeCells count="2">
    <mergeCell ref="B4:C4"/>
    <mergeCell ref="D4:E4"/>
  </mergeCells>
  <hyperlinks>
    <hyperlink ref="E1" location="'Листа табела--List of tables'!A1" display=""/>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zoomScale="140" zoomScaleNormal="140" workbookViewId="0">
      <selection activeCell="I1" sqref="I1"/>
    </sheetView>
  </sheetViews>
  <sheetFormatPr defaultRowHeight="12.75" x14ac:dyDescent="0.2"/>
  <cols>
    <col min="1" max="1" width="8.375" style="14" customWidth="1"/>
    <col min="2" max="9" width="11.5" style="14" customWidth="1"/>
    <col min="10" max="16384" width="9" style="14"/>
  </cols>
  <sheetData>
    <row r="1" spans="1:18" ht="16.5" customHeight="1" x14ac:dyDescent="0.25">
      <c r="A1" s="1" t="s">
        <v>393</v>
      </c>
      <c r="I1" s="500" t="s">
        <v>1205</v>
      </c>
    </row>
    <row r="2" spans="1:18" ht="16.5" customHeight="1" x14ac:dyDescent="0.2">
      <c r="A2" s="15" t="s">
        <v>394</v>
      </c>
    </row>
    <row r="3" spans="1:18" ht="14.25" customHeight="1" thickBot="1" x14ac:dyDescent="0.25"/>
    <row r="4" spans="1:18" ht="56.25" customHeight="1" thickBot="1" x14ac:dyDescent="0.25">
      <c r="A4" s="42"/>
      <c r="B4" s="461" t="s">
        <v>395</v>
      </c>
      <c r="C4" s="461"/>
      <c r="D4" s="461" t="s">
        <v>396</v>
      </c>
      <c r="E4" s="461"/>
      <c r="F4" s="461" t="s">
        <v>397</v>
      </c>
      <c r="G4" s="461"/>
      <c r="H4" s="463" t="s">
        <v>398</v>
      </c>
      <c r="I4" s="461"/>
    </row>
    <row r="5" spans="1:18" ht="26.25" thickBot="1" x14ac:dyDescent="0.25">
      <c r="A5" s="155"/>
      <c r="B5" s="155" t="s">
        <v>91</v>
      </c>
      <c r="C5" s="155" t="s">
        <v>92</v>
      </c>
      <c r="D5" s="155" t="s">
        <v>91</v>
      </c>
      <c r="E5" s="155" t="s">
        <v>92</v>
      </c>
      <c r="F5" s="155" t="s">
        <v>91</v>
      </c>
      <c r="G5" s="155" t="s">
        <v>92</v>
      </c>
      <c r="H5" s="155" t="s">
        <v>91</v>
      </c>
      <c r="I5" s="155" t="s">
        <v>92</v>
      </c>
    </row>
    <row r="6" spans="1:18" ht="15.75" customHeight="1" x14ac:dyDescent="0.2">
      <c r="A6" s="26" t="s">
        <v>272</v>
      </c>
      <c r="B6" s="226">
        <v>993</v>
      </c>
      <c r="C6" s="226">
        <v>17</v>
      </c>
      <c r="D6" s="226">
        <v>5873</v>
      </c>
      <c r="E6" s="226">
        <v>2344</v>
      </c>
      <c r="F6" s="226">
        <v>2468</v>
      </c>
      <c r="G6" s="226">
        <v>1420</v>
      </c>
      <c r="H6" s="226">
        <v>1224</v>
      </c>
      <c r="I6" s="226">
        <v>1586</v>
      </c>
    </row>
    <row r="7" spans="1:18" ht="15.75" customHeight="1" x14ac:dyDescent="0.2">
      <c r="A7" s="26" t="s">
        <v>273</v>
      </c>
      <c r="B7" s="226">
        <v>1126</v>
      </c>
      <c r="C7" s="226">
        <v>18</v>
      </c>
      <c r="D7" s="226">
        <v>5909</v>
      </c>
      <c r="E7" s="226">
        <v>2303</v>
      </c>
      <c r="F7" s="226">
        <v>2486</v>
      </c>
      <c r="G7" s="226">
        <v>1458</v>
      </c>
      <c r="H7" s="226">
        <v>1274</v>
      </c>
      <c r="I7" s="226">
        <v>1521</v>
      </c>
    </row>
    <row r="8" spans="1:18" ht="15.75" customHeight="1" x14ac:dyDescent="0.2">
      <c r="A8" s="26" t="s">
        <v>274</v>
      </c>
      <c r="B8" s="226">
        <v>1197</v>
      </c>
      <c r="C8" s="226">
        <v>15</v>
      </c>
      <c r="D8" s="226">
        <v>5943</v>
      </c>
      <c r="E8" s="226">
        <v>2256</v>
      </c>
      <c r="F8" s="226">
        <v>2483</v>
      </c>
      <c r="G8" s="226">
        <v>1462</v>
      </c>
      <c r="H8" s="226">
        <v>1265</v>
      </c>
      <c r="I8" s="226">
        <v>1395</v>
      </c>
    </row>
    <row r="9" spans="1:18" ht="15.75" customHeight="1" x14ac:dyDescent="0.2">
      <c r="A9" s="26" t="s">
        <v>275</v>
      </c>
      <c r="B9" s="226">
        <v>1314</v>
      </c>
      <c r="C9" s="226">
        <v>24</v>
      </c>
      <c r="D9" s="226">
        <v>5970</v>
      </c>
      <c r="E9" s="226">
        <v>2207</v>
      </c>
      <c r="F9" s="226">
        <v>2441</v>
      </c>
      <c r="G9" s="226">
        <v>1484</v>
      </c>
      <c r="H9" s="226">
        <v>1290</v>
      </c>
      <c r="I9" s="226">
        <v>1432</v>
      </c>
      <c r="N9" s="226"/>
      <c r="O9" s="226"/>
      <c r="P9" s="226"/>
      <c r="Q9" s="226"/>
      <c r="R9" s="226"/>
    </row>
    <row r="10" spans="1:18" ht="15.75" customHeight="1" thickBot="1" x14ac:dyDescent="0.25">
      <c r="A10" s="228" t="s">
        <v>276</v>
      </c>
      <c r="B10" s="229">
        <v>1459</v>
      </c>
      <c r="C10" s="229">
        <v>23</v>
      </c>
      <c r="D10" s="229">
        <v>5601</v>
      </c>
      <c r="E10" s="229">
        <v>2123</v>
      </c>
      <c r="F10" s="229">
        <v>2542</v>
      </c>
      <c r="G10" s="229">
        <v>1508</v>
      </c>
      <c r="H10" s="229">
        <v>1372</v>
      </c>
      <c r="I10" s="229">
        <v>1609</v>
      </c>
      <c r="N10" s="226"/>
      <c r="O10" s="226"/>
      <c r="P10" s="226"/>
      <c r="Q10" s="226"/>
      <c r="R10" s="226"/>
    </row>
    <row r="11" spans="1:18" x14ac:dyDescent="0.2">
      <c r="N11" s="226"/>
      <c r="O11" s="226"/>
      <c r="P11" s="226"/>
      <c r="Q11" s="226"/>
      <c r="R11" s="226"/>
    </row>
    <row r="12" spans="1:18" ht="13.5" x14ac:dyDescent="0.25">
      <c r="A12" s="230" t="s">
        <v>399</v>
      </c>
    </row>
    <row r="13" spans="1:18" s="103" customFormat="1" x14ac:dyDescent="0.2">
      <c r="A13" s="74" t="s">
        <v>400</v>
      </c>
    </row>
  </sheetData>
  <mergeCells count="4">
    <mergeCell ref="B4:C4"/>
    <mergeCell ref="D4:E4"/>
    <mergeCell ref="F4:G4"/>
    <mergeCell ref="H4:I4"/>
  </mergeCells>
  <hyperlinks>
    <hyperlink ref="I1" location="'Листа табела--List of tables'!A1" displa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150" zoomScaleNormal="150" workbookViewId="0">
      <selection activeCell="G1" sqref="G1"/>
    </sheetView>
  </sheetViews>
  <sheetFormatPr defaultRowHeight="12.75" x14ac:dyDescent="0.2"/>
  <cols>
    <col min="1" max="1" width="20.75" style="2" customWidth="1"/>
    <col min="2" max="4" width="9.875" style="2" customWidth="1"/>
    <col min="5" max="7" width="7.625" style="2" customWidth="1"/>
    <col min="8" max="16384" width="9" style="2"/>
  </cols>
  <sheetData>
    <row r="1" spans="1:9" ht="14.25" x14ac:dyDescent="0.25">
      <c r="A1" s="1" t="s">
        <v>7</v>
      </c>
      <c r="B1" s="14"/>
      <c r="C1" s="14"/>
      <c r="D1" s="14"/>
      <c r="G1" s="500" t="s">
        <v>1205</v>
      </c>
    </row>
    <row r="2" spans="1:9" x14ac:dyDescent="0.2">
      <c r="A2" s="15" t="s">
        <v>8</v>
      </c>
      <c r="B2" s="14"/>
      <c r="C2" s="14"/>
      <c r="D2" s="14"/>
    </row>
    <row r="3" spans="1:9" ht="11.25" customHeight="1" thickBot="1" x14ac:dyDescent="0.25">
      <c r="B3" s="14"/>
      <c r="C3" s="14"/>
      <c r="D3" s="16" t="s">
        <v>9</v>
      </c>
    </row>
    <row r="4" spans="1:9" ht="27.75" customHeight="1" thickBot="1" x14ac:dyDescent="0.25">
      <c r="A4" s="17" t="s">
        <v>10</v>
      </c>
      <c r="B4" s="17" t="s">
        <v>11</v>
      </c>
      <c r="C4" s="17" t="s">
        <v>12</v>
      </c>
      <c r="D4" s="17" t="s">
        <v>13</v>
      </c>
    </row>
    <row r="5" spans="1:9" x14ac:dyDescent="0.2">
      <c r="A5" s="8" t="s">
        <v>14</v>
      </c>
      <c r="B5" s="18">
        <v>100</v>
      </c>
      <c r="C5" s="18">
        <v>100</v>
      </c>
      <c r="D5" s="18">
        <v>100</v>
      </c>
      <c r="G5" s="19"/>
      <c r="H5" s="19"/>
      <c r="I5" s="19"/>
    </row>
    <row r="6" spans="1:9" x14ac:dyDescent="0.2">
      <c r="A6" s="8" t="s">
        <v>15</v>
      </c>
      <c r="B6" s="20">
        <v>13.26</v>
      </c>
      <c r="C6" s="20">
        <v>12.55</v>
      </c>
      <c r="D6" s="20">
        <v>13.99</v>
      </c>
      <c r="G6" s="19"/>
      <c r="H6" s="19"/>
      <c r="I6" s="19"/>
    </row>
    <row r="7" spans="1:9" x14ac:dyDescent="0.2">
      <c r="A7" s="8" t="s">
        <v>16</v>
      </c>
      <c r="B7" s="20">
        <v>65.180000000000007</v>
      </c>
      <c r="C7" s="20">
        <v>63.09</v>
      </c>
      <c r="D7" s="20">
        <v>67.349999999999994</v>
      </c>
      <c r="G7" s="19"/>
      <c r="H7" s="19"/>
      <c r="I7" s="19"/>
    </row>
    <row r="8" spans="1:9" x14ac:dyDescent="0.2">
      <c r="A8" s="8" t="s">
        <v>17</v>
      </c>
      <c r="B8" s="20">
        <v>21.55</v>
      </c>
      <c r="C8" s="20">
        <v>24.36</v>
      </c>
      <c r="D8" s="20">
        <v>18.66</v>
      </c>
      <c r="G8" s="19"/>
      <c r="H8" s="19"/>
      <c r="I8" s="19"/>
    </row>
    <row r="9" spans="1:9" x14ac:dyDescent="0.2">
      <c r="A9" s="8"/>
      <c r="B9" s="21"/>
      <c r="C9" s="21"/>
      <c r="D9" s="21"/>
    </row>
    <row r="10" spans="1:9" ht="26.25" thickBot="1" x14ac:dyDescent="0.25">
      <c r="A10" s="22" t="s">
        <v>18</v>
      </c>
      <c r="B10" s="23">
        <v>43.68</v>
      </c>
      <c r="C10" s="24">
        <v>45.2</v>
      </c>
      <c r="D10" s="23">
        <v>42.13</v>
      </c>
    </row>
  </sheetData>
  <hyperlinks>
    <hyperlink ref="G1" location="'Листа табела--List of tables'!A1" display=""/>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40" zoomScaleNormal="140" workbookViewId="0">
      <selection activeCell="H1" sqref="H1"/>
    </sheetView>
  </sheetViews>
  <sheetFormatPr defaultRowHeight="12.75" x14ac:dyDescent="0.2"/>
  <cols>
    <col min="1" max="1" width="28.5" style="14" customWidth="1"/>
    <col min="2" max="3" width="9" style="14" customWidth="1"/>
    <col min="4" max="16384" width="9" style="14"/>
  </cols>
  <sheetData>
    <row r="1" spans="1:8" ht="16.5" customHeight="1" x14ac:dyDescent="0.25">
      <c r="A1" s="1" t="s">
        <v>401</v>
      </c>
      <c r="H1" s="500" t="s">
        <v>1205</v>
      </c>
    </row>
    <row r="2" spans="1:8" ht="16.5" customHeight="1" x14ac:dyDescent="0.2">
      <c r="A2" s="15" t="s">
        <v>402</v>
      </c>
    </row>
    <row r="3" spans="1:8" ht="14.25" customHeight="1" thickBot="1" x14ac:dyDescent="0.25"/>
    <row r="4" spans="1:8" ht="39" customHeight="1" thickBot="1" x14ac:dyDescent="0.25">
      <c r="A4" s="42"/>
      <c r="B4" s="461" t="s">
        <v>320</v>
      </c>
      <c r="C4" s="461"/>
    </row>
    <row r="5" spans="1:8" ht="26.25" thickBot="1" x14ac:dyDescent="0.25">
      <c r="A5" s="155"/>
      <c r="B5" s="155" t="s">
        <v>91</v>
      </c>
      <c r="C5" s="155" t="s">
        <v>92</v>
      </c>
    </row>
    <row r="6" spans="1:8" ht="28.5" customHeight="1" x14ac:dyDescent="0.2">
      <c r="A6" s="231" t="s">
        <v>403</v>
      </c>
      <c r="B6" s="10">
        <v>85.15625</v>
      </c>
      <c r="C6" s="10">
        <v>14.84375</v>
      </c>
    </row>
    <row r="7" spans="1:8" ht="28.5" customHeight="1" x14ac:dyDescent="0.2">
      <c r="A7" s="231" t="s">
        <v>404</v>
      </c>
      <c r="B7" s="10">
        <v>54.54545454545454</v>
      </c>
      <c r="C7" s="10">
        <v>45.454545454545453</v>
      </c>
    </row>
    <row r="8" spans="1:8" ht="28.5" customHeight="1" x14ac:dyDescent="0.2">
      <c r="A8" s="231" t="s">
        <v>405</v>
      </c>
      <c r="B8" s="10">
        <v>48.663101604278076</v>
      </c>
      <c r="C8" s="10">
        <v>51.336898395721931</v>
      </c>
    </row>
    <row r="9" spans="1:8" ht="28.5" customHeight="1" thickBot="1" x14ac:dyDescent="0.25">
      <c r="A9" s="232" t="s">
        <v>406</v>
      </c>
      <c r="B9" s="13">
        <v>48.863636363636367</v>
      </c>
      <c r="C9" s="13">
        <v>51.136363636363633</v>
      </c>
      <c r="H9" s="226"/>
    </row>
    <row r="10" spans="1:8" x14ac:dyDescent="0.2">
      <c r="H10" s="226"/>
    </row>
    <row r="11" spans="1:8" x14ac:dyDescent="0.2">
      <c r="A11" s="107" t="s">
        <v>407</v>
      </c>
    </row>
    <row r="12" spans="1:8" x14ac:dyDescent="0.2">
      <c r="A12" s="74" t="s">
        <v>408</v>
      </c>
    </row>
  </sheetData>
  <mergeCells count="1">
    <mergeCell ref="B4:C4"/>
  </mergeCells>
  <hyperlinks>
    <hyperlink ref="H1" location="'Листа табела--List of tables'!A1" display=""/>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140" zoomScaleNormal="140" workbookViewId="0">
      <selection activeCell="H1" sqref="H1"/>
    </sheetView>
  </sheetViews>
  <sheetFormatPr defaultRowHeight="12.75" x14ac:dyDescent="0.2"/>
  <cols>
    <col min="1" max="1" width="32" style="14" customWidth="1"/>
    <col min="2" max="3" width="9" style="14" customWidth="1"/>
    <col min="4" max="16384" width="9" style="14"/>
  </cols>
  <sheetData>
    <row r="1" spans="1:10" ht="16.5" customHeight="1" x14ac:dyDescent="0.25">
      <c r="A1" s="1" t="s">
        <v>409</v>
      </c>
      <c r="H1" s="500" t="s">
        <v>1205</v>
      </c>
    </row>
    <row r="2" spans="1:10" ht="16.5" customHeight="1" x14ac:dyDescent="0.2">
      <c r="A2" s="15" t="s">
        <v>410</v>
      </c>
    </row>
    <row r="3" spans="1:10" ht="14.25" customHeight="1" thickBot="1" x14ac:dyDescent="0.25"/>
    <row r="4" spans="1:10" ht="34.5" customHeight="1" thickBot="1" x14ac:dyDescent="0.25">
      <c r="A4" s="42"/>
      <c r="B4" s="461" t="s">
        <v>320</v>
      </c>
      <c r="C4" s="461"/>
    </row>
    <row r="5" spans="1:10" ht="26.25" thickBot="1" x14ac:dyDescent="0.25">
      <c r="A5" s="155"/>
      <c r="B5" s="155" t="s">
        <v>91</v>
      </c>
      <c r="C5" s="155" t="s">
        <v>92</v>
      </c>
    </row>
    <row r="6" spans="1:10" ht="21.75" customHeight="1" x14ac:dyDescent="0.2">
      <c r="A6" s="233" t="s">
        <v>411</v>
      </c>
      <c r="B6" s="10">
        <v>22.222200000000001</v>
      </c>
      <c r="C6" s="10">
        <v>77.777779999999993</v>
      </c>
      <c r="F6"/>
      <c r="G6"/>
      <c r="I6" s="234"/>
      <c r="J6" s="234"/>
    </row>
    <row r="7" spans="1:10" ht="33" customHeight="1" x14ac:dyDescent="0.2">
      <c r="A7" s="231" t="s">
        <v>412</v>
      </c>
      <c r="B7" s="235">
        <v>33.783783783783782</v>
      </c>
      <c r="C7" s="235">
        <v>66.21621621621621</v>
      </c>
      <c r="F7" s="10"/>
      <c r="G7" s="10"/>
      <c r="I7" s="234"/>
      <c r="J7" s="234"/>
    </row>
    <row r="8" spans="1:10" ht="28.5" customHeight="1" thickBot="1" x14ac:dyDescent="0.25">
      <c r="A8" s="232" t="s">
        <v>413</v>
      </c>
      <c r="B8" s="13" t="s">
        <v>108</v>
      </c>
      <c r="C8" s="13">
        <v>100</v>
      </c>
      <c r="F8"/>
      <c r="G8"/>
      <c r="H8" s="226"/>
      <c r="I8" s="234"/>
      <c r="J8" s="234"/>
    </row>
    <row r="9" spans="1:10" x14ac:dyDescent="0.2">
      <c r="H9" s="226"/>
    </row>
    <row r="10" spans="1:10" x14ac:dyDescent="0.2">
      <c r="A10" s="107" t="s">
        <v>378</v>
      </c>
    </row>
    <row r="11" spans="1:10" x14ac:dyDescent="0.2">
      <c r="A11" s="74" t="s">
        <v>414</v>
      </c>
    </row>
  </sheetData>
  <mergeCells count="1">
    <mergeCell ref="B4:C4"/>
  </mergeCells>
  <hyperlinks>
    <hyperlink ref="H1" location="'Листа табела--List of tables'!A1" display=""/>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130" zoomScaleNormal="130" workbookViewId="0">
      <selection activeCell="F1" sqref="F1"/>
    </sheetView>
  </sheetViews>
  <sheetFormatPr defaultColWidth="9" defaultRowHeight="12.75" x14ac:dyDescent="0.2"/>
  <cols>
    <col min="1" max="1" width="5.875" style="30" customWidth="1"/>
    <col min="2" max="3" width="13.5" style="2" customWidth="1"/>
    <col min="4" max="5" width="7.625" style="2" customWidth="1"/>
    <col min="6" max="16384" width="9" style="2"/>
  </cols>
  <sheetData>
    <row r="1" spans="1:6" ht="15" x14ac:dyDescent="0.25">
      <c r="A1" s="236" t="s">
        <v>415</v>
      </c>
      <c r="F1" s="500" t="s">
        <v>1205</v>
      </c>
    </row>
    <row r="2" spans="1:6" ht="15" x14ac:dyDescent="0.2">
      <c r="A2" s="237" t="s">
        <v>416</v>
      </c>
    </row>
    <row r="3" spans="1:6" ht="13.5" thickBot="1" x14ac:dyDescent="0.25"/>
    <row r="4" spans="1:6" ht="57" customHeight="1" thickBot="1" x14ac:dyDescent="0.25">
      <c r="A4" s="238"/>
      <c r="B4" s="474" t="s">
        <v>417</v>
      </c>
      <c r="C4" s="474"/>
      <c r="D4"/>
      <c r="E4"/>
    </row>
    <row r="5" spans="1:6" ht="26.25" thickBot="1" x14ac:dyDescent="0.25">
      <c r="A5" s="155"/>
      <c r="B5" s="7" t="s">
        <v>5</v>
      </c>
      <c r="C5" s="7" t="s">
        <v>6</v>
      </c>
      <c r="D5"/>
      <c r="E5"/>
    </row>
    <row r="6" spans="1:6" ht="14.25" x14ac:dyDescent="0.2">
      <c r="A6" s="30">
        <v>2011</v>
      </c>
      <c r="B6" s="239">
        <v>371</v>
      </c>
      <c r="C6" s="239">
        <v>527</v>
      </c>
      <c r="D6"/>
      <c r="E6"/>
    </row>
    <row r="7" spans="1:6" ht="14.25" x14ac:dyDescent="0.2">
      <c r="A7" s="30">
        <v>2012</v>
      </c>
      <c r="B7" s="239">
        <v>337</v>
      </c>
      <c r="C7" s="239">
        <v>477</v>
      </c>
      <c r="D7"/>
      <c r="E7"/>
    </row>
    <row r="8" spans="1:6" ht="14.25" x14ac:dyDescent="0.2">
      <c r="A8" s="30">
        <v>2013</v>
      </c>
      <c r="B8" s="239">
        <v>456</v>
      </c>
      <c r="C8" s="239">
        <v>558</v>
      </c>
      <c r="D8"/>
      <c r="E8"/>
    </row>
    <row r="9" spans="1:6" ht="14.25" x14ac:dyDescent="0.2">
      <c r="A9" s="30">
        <v>2014</v>
      </c>
      <c r="B9" s="239">
        <v>468</v>
      </c>
      <c r="C9" s="239">
        <v>539</v>
      </c>
      <c r="D9"/>
      <c r="E9"/>
    </row>
    <row r="10" spans="1:6" ht="14.25" x14ac:dyDescent="0.2">
      <c r="A10" s="30">
        <v>2015</v>
      </c>
      <c r="B10" s="239">
        <v>368</v>
      </c>
      <c r="C10" s="239">
        <v>516</v>
      </c>
      <c r="D10"/>
      <c r="E10"/>
    </row>
    <row r="11" spans="1:6" ht="14.25" x14ac:dyDescent="0.2">
      <c r="A11" s="30">
        <v>2016</v>
      </c>
      <c r="B11" s="239">
        <v>327</v>
      </c>
      <c r="C11" s="239">
        <v>382</v>
      </c>
      <c r="D11"/>
      <c r="E11"/>
    </row>
    <row r="12" spans="1:6" ht="14.25" x14ac:dyDescent="0.2">
      <c r="A12" s="30">
        <v>2017</v>
      </c>
      <c r="B12" s="239">
        <v>369</v>
      </c>
      <c r="C12" s="239">
        <v>474</v>
      </c>
      <c r="D12"/>
      <c r="E12"/>
    </row>
    <row r="13" spans="1:6" ht="14.25" x14ac:dyDescent="0.2">
      <c r="A13" s="30">
        <v>2018</v>
      </c>
      <c r="B13" s="239">
        <v>362</v>
      </c>
      <c r="C13" s="239">
        <v>441</v>
      </c>
      <c r="D13"/>
      <c r="E13"/>
    </row>
    <row r="14" spans="1:6" ht="14.25" x14ac:dyDescent="0.2">
      <c r="A14" s="30">
        <v>2019</v>
      </c>
      <c r="B14" s="239">
        <v>674</v>
      </c>
      <c r="C14" s="239">
        <v>681</v>
      </c>
      <c r="D14"/>
      <c r="E14"/>
    </row>
    <row r="15" spans="1:6" ht="14.25" x14ac:dyDescent="0.2">
      <c r="A15" s="30">
        <v>2020</v>
      </c>
      <c r="B15" s="239">
        <v>530</v>
      </c>
      <c r="C15" s="239">
        <v>572</v>
      </c>
      <c r="D15"/>
      <c r="E15"/>
    </row>
    <row r="16" spans="1:6" ht="14.25" x14ac:dyDescent="0.2">
      <c r="A16" s="30">
        <v>2021</v>
      </c>
      <c r="B16" s="239">
        <v>599</v>
      </c>
      <c r="C16" s="239">
        <v>635</v>
      </c>
      <c r="D16"/>
      <c r="E16"/>
    </row>
    <row r="17" spans="1:5" ht="15" thickBot="1" x14ac:dyDescent="0.25">
      <c r="A17" s="11">
        <v>2022</v>
      </c>
      <c r="B17" s="240">
        <v>691</v>
      </c>
      <c r="C17" s="240">
        <v>864</v>
      </c>
      <c r="D17"/>
      <c r="E17"/>
    </row>
    <row r="19" spans="1:5" ht="13.5" x14ac:dyDescent="0.25">
      <c r="A19" s="230" t="s">
        <v>418</v>
      </c>
    </row>
    <row r="20" spans="1:5" ht="13.5" x14ac:dyDescent="0.25">
      <c r="A20" s="241" t="s">
        <v>419</v>
      </c>
    </row>
  </sheetData>
  <mergeCells count="1">
    <mergeCell ref="B4:C4"/>
  </mergeCells>
  <hyperlinks>
    <hyperlink ref="F1" location="'Листа табела--List of tables'!A1" display=""/>
  </hyperlink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30" zoomScaleNormal="130" workbookViewId="0">
      <selection activeCell="G1" sqref="G1"/>
    </sheetView>
  </sheetViews>
  <sheetFormatPr defaultColWidth="9" defaultRowHeight="12.75" x14ac:dyDescent="0.2"/>
  <cols>
    <col min="1" max="1" width="26.5" style="2" customWidth="1"/>
    <col min="2" max="7" width="7.375" style="2" customWidth="1"/>
    <col min="8" max="16384" width="9" style="2"/>
  </cols>
  <sheetData>
    <row r="1" spans="1:7" ht="14.25" x14ac:dyDescent="0.25">
      <c r="A1" s="1" t="s">
        <v>420</v>
      </c>
      <c r="G1" s="500" t="s">
        <v>1205</v>
      </c>
    </row>
    <row r="2" spans="1:7" x14ac:dyDescent="0.2">
      <c r="A2" s="242" t="s">
        <v>421</v>
      </c>
    </row>
    <row r="3" spans="1:7" ht="13.5" thickBot="1" x14ac:dyDescent="0.25">
      <c r="A3" s="242"/>
    </row>
    <row r="4" spans="1:7" ht="31.5" customHeight="1" thickBot="1" x14ac:dyDescent="0.25">
      <c r="A4" s="243"/>
      <c r="B4" s="475" t="s">
        <v>422</v>
      </c>
      <c r="C4" s="476"/>
      <c r="D4" s="475" t="s">
        <v>423</v>
      </c>
      <c r="E4" s="476"/>
      <c r="F4" s="475" t="s">
        <v>424</v>
      </c>
      <c r="G4" s="476"/>
    </row>
    <row r="5" spans="1:7" ht="26.25" thickBot="1" x14ac:dyDescent="0.25">
      <c r="A5" s="244"/>
      <c r="B5" s="7" t="s">
        <v>5</v>
      </c>
      <c r="C5" s="7" t="s">
        <v>6</v>
      </c>
      <c r="D5" s="7" t="s">
        <v>5</v>
      </c>
      <c r="E5" s="7" t="s">
        <v>6</v>
      </c>
      <c r="F5" s="7" t="s">
        <v>5</v>
      </c>
      <c r="G5" s="7" t="s">
        <v>6</v>
      </c>
    </row>
    <row r="6" spans="1:7" x14ac:dyDescent="0.2">
      <c r="A6" s="53" t="s">
        <v>14</v>
      </c>
      <c r="B6" s="166">
        <v>452</v>
      </c>
      <c r="C6" s="166">
        <v>569</v>
      </c>
      <c r="D6" s="166">
        <v>132</v>
      </c>
      <c r="E6" s="166">
        <v>173</v>
      </c>
      <c r="F6" s="166">
        <v>107</v>
      </c>
      <c r="G6" s="166">
        <v>122</v>
      </c>
    </row>
    <row r="7" spans="1:7" x14ac:dyDescent="0.2">
      <c r="A7" s="56" t="s">
        <v>425</v>
      </c>
      <c r="B7" s="166">
        <v>41</v>
      </c>
      <c r="C7" s="166">
        <v>77</v>
      </c>
      <c r="D7" s="166">
        <v>103</v>
      </c>
      <c r="E7" s="166">
        <v>140</v>
      </c>
      <c r="F7" s="166">
        <v>37</v>
      </c>
      <c r="G7" s="166">
        <v>52</v>
      </c>
    </row>
    <row r="8" spans="1:7" x14ac:dyDescent="0.2">
      <c r="A8" s="56" t="s">
        <v>426</v>
      </c>
      <c r="B8" s="166">
        <v>16</v>
      </c>
      <c r="C8" s="166">
        <v>16</v>
      </c>
      <c r="D8" s="166">
        <v>2</v>
      </c>
      <c r="E8" s="166">
        <v>7</v>
      </c>
      <c r="F8" s="166">
        <v>13</v>
      </c>
      <c r="G8" s="166">
        <v>33</v>
      </c>
    </row>
    <row r="9" spans="1:7" x14ac:dyDescent="0.2">
      <c r="A9" s="56" t="s">
        <v>427</v>
      </c>
      <c r="B9" s="166">
        <v>386</v>
      </c>
      <c r="C9" s="166">
        <v>454</v>
      </c>
      <c r="D9" s="166">
        <v>25</v>
      </c>
      <c r="E9" s="166">
        <v>26</v>
      </c>
      <c r="F9" s="166">
        <v>56</v>
      </c>
      <c r="G9" s="166">
        <v>37</v>
      </c>
    </row>
    <row r="10" spans="1:7" ht="13.5" thickBot="1" x14ac:dyDescent="0.25">
      <c r="A10" s="245" t="s">
        <v>428</v>
      </c>
      <c r="B10" s="168">
        <v>9</v>
      </c>
      <c r="C10" s="168">
        <v>22</v>
      </c>
      <c r="D10" s="168">
        <v>2</v>
      </c>
      <c r="E10" s="168" t="s">
        <v>108</v>
      </c>
      <c r="F10" s="168">
        <v>1</v>
      </c>
      <c r="G10" s="168" t="s">
        <v>108</v>
      </c>
    </row>
  </sheetData>
  <mergeCells count="3">
    <mergeCell ref="B4:C4"/>
    <mergeCell ref="D4:E4"/>
    <mergeCell ref="F4:G4"/>
  </mergeCells>
  <hyperlinks>
    <hyperlink ref="G1" location="'Листа табела--List of tables'!A1" display=""/>
  </hyperlink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130" zoomScaleNormal="130" workbookViewId="0">
      <selection activeCell="H1" sqref="H1"/>
    </sheetView>
  </sheetViews>
  <sheetFormatPr defaultColWidth="9" defaultRowHeight="14.25" x14ac:dyDescent="0.2"/>
  <cols>
    <col min="1" max="1" width="11.375" style="14" customWidth="1"/>
    <col min="2" max="4" width="8.25" style="14" customWidth="1"/>
    <col min="5" max="6" width="7.875" style="14" customWidth="1"/>
    <col min="7" max="7" width="8.75" customWidth="1"/>
    <col min="8" max="16384" width="9" style="14"/>
  </cols>
  <sheetData>
    <row r="1" spans="1:8" ht="15" x14ac:dyDescent="0.25">
      <c r="A1" s="1" t="s">
        <v>429</v>
      </c>
      <c r="H1" s="500" t="s">
        <v>1205</v>
      </c>
    </row>
    <row r="2" spans="1:8" x14ac:dyDescent="0.2">
      <c r="A2" s="15" t="s">
        <v>430</v>
      </c>
    </row>
    <row r="3" spans="1:8" ht="13.5" customHeight="1" thickBot="1" x14ac:dyDescent="0.25">
      <c r="A3" s="15"/>
    </row>
    <row r="4" spans="1:8" ht="26.25" thickBot="1" x14ac:dyDescent="0.25">
      <c r="A4" s="246" t="s">
        <v>431</v>
      </c>
      <c r="B4" s="247" t="s">
        <v>432</v>
      </c>
      <c r="C4" s="247" t="s">
        <v>433</v>
      </c>
    </row>
    <row r="5" spans="1:8" x14ac:dyDescent="0.2">
      <c r="A5" s="248" t="s">
        <v>434</v>
      </c>
      <c r="B5" s="249">
        <v>4</v>
      </c>
      <c r="C5" s="32">
        <v>4</v>
      </c>
    </row>
    <row r="6" spans="1:8" x14ac:dyDescent="0.2">
      <c r="A6" s="250" t="s">
        <v>223</v>
      </c>
      <c r="B6" s="249">
        <v>33</v>
      </c>
      <c r="C6" s="32">
        <v>43</v>
      </c>
    </row>
    <row r="7" spans="1:8" x14ac:dyDescent="0.2">
      <c r="A7" s="250" t="s">
        <v>224</v>
      </c>
      <c r="B7" s="249">
        <v>59</v>
      </c>
      <c r="C7" s="32">
        <v>71</v>
      </c>
    </row>
    <row r="8" spans="1:8" x14ac:dyDescent="0.2">
      <c r="A8" s="250" t="s">
        <v>225</v>
      </c>
      <c r="B8" s="249">
        <v>113</v>
      </c>
      <c r="C8" s="32">
        <v>98</v>
      </c>
    </row>
    <row r="9" spans="1:8" x14ac:dyDescent="0.2">
      <c r="A9" s="250" t="s">
        <v>226</v>
      </c>
      <c r="B9" s="249">
        <v>67</v>
      </c>
      <c r="C9" s="32">
        <v>93</v>
      </c>
    </row>
    <row r="10" spans="1:8" x14ac:dyDescent="0.2">
      <c r="A10" s="250" t="s">
        <v>227</v>
      </c>
      <c r="B10" s="249">
        <v>69</v>
      </c>
      <c r="C10" s="32">
        <v>49</v>
      </c>
    </row>
    <row r="11" spans="1:8" x14ac:dyDescent="0.2">
      <c r="A11" s="250" t="s">
        <v>228</v>
      </c>
      <c r="B11" s="249">
        <v>35</v>
      </c>
      <c r="C11" s="32">
        <v>80</v>
      </c>
    </row>
    <row r="12" spans="1:8" x14ac:dyDescent="0.2">
      <c r="A12" s="250" t="s">
        <v>229</v>
      </c>
      <c r="B12" s="249">
        <v>26</v>
      </c>
      <c r="C12" s="32">
        <v>52</v>
      </c>
    </row>
    <row r="13" spans="1:8" x14ac:dyDescent="0.2">
      <c r="A13" s="250" t="s">
        <v>230</v>
      </c>
      <c r="B13" s="249">
        <v>32</v>
      </c>
      <c r="C13" s="32">
        <v>33</v>
      </c>
    </row>
    <row r="14" spans="1:8" x14ac:dyDescent="0.2">
      <c r="A14" s="250" t="s">
        <v>231</v>
      </c>
      <c r="B14" s="249">
        <v>14</v>
      </c>
      <c r="C14" s="32">
        <v>44</v>
      </c>
    </row>
    <row r="15" spans="1:8" ht="15" thickBot="1" x14ac:dyDescent="0.25">
      <c r="A15" s="251" t="s">
        <v>435</v>
      </c>
      <c r="B15" s="252" t="s">
        <v>108</v>
      </c>
      <c r="C15" s="253">
        <v>2</v>
      </c>
    </row>
    <row r="16" spans="1:8" x14ac:dyDescent="0.2">
      <c r="A16" s="254"/>
    </row>
  </sheetData>
  <hyperlinks>
    <hyperlink ref="H1" location="'Листа табела--List of tables'!A1" display=""/>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20" zoomScaleNormal="120" workbookViewId="0">
      <selection activeCell="E1" sqref="E1"/>
    </sheetView>
  </sheetViews>
  <sheetFormatPr defaultColWidth="9" defaultRowHeight="12.75" x14ac:dyDescent="0.2"/>
  <cols>
    <col min="1" max="1" width="39.25" style="2" customWidth="1"/>
    <col min="2" max="4" width="9.25" style="2" customWidth="1"/>
    <col min="5" max="5" width="11" style="2" customWidth="1"/>
    <col min="6" max="16384" width="9" style="2"/>
  </cols>
  <sheetData>
    <row r="1" spans="1:7" s="14" customFormat="1" ht="15.75" customHeight="1" x14ac:dyDescent="0.25">
      <c r="A1" s="1" t="s">
        <v>436</v>
      </c>
      <c r="E1" s="500" t="s">
        <v>1205</v>
      </c>
    </row>
    <row r="2" spans="1:7" s="14" customFormat="1" ht="15.75" customHeight="1" x14ac:dyDescent="0.2">
      <c r="A2" s="15" t="s">
        <v>437</v>
      </c>
    </row>
    <row r="3" spans="1:7" s="14" customFormat="1" ht="9.75" customHeight="1" thickBot="1" x14ac:dyDescent="0.25">
      <c r="A3" s="46"/>
      <c r="B3" s="46"/>
      <c r="C3" s="46"/>
      <c r="D3" s="46"/>
      <c r="E3" s="46"/>
    </row>
    <row r="4" spans="1:7" s="14" customFormat="1" ht="26.25" thickBot="1" x14ac:dyDescent="0.25">
      <c r="A4" s="255" t="s">
        <v>438</v>
      </c>
      <c r="B4" s="247" t="s">
        <v>432</v>
      </c>
      <c r="C4" s="247" t="s">
        <v>433</v>
      </c>
      <c r="D4" s="247" t="s">
        <v>439</v>
      </c>
      <c r="E4" s="247" t="s">
        <v>440</v>
      </c>
      <c r="G4"/>
    </row>
    <row r="5" spans="1:7" s="259" customFormat="1" ht="14.25" x14ac:dyDescent="0.2">
      <c r="A5" s="256" t="s">
        <v>68</v>
      </c>
      <c r="B5" s="257">
        <v>452</v>
      </c>
      <c r="C5" s="257">
        <v>569</v>
      </c>
      <c r="D5" s="258">
        <v>100</v>
      </c>
      <c r="E5" s="258">
        <v>100</v>
      </c>
      <c r="G5" s="260"/>
    </row>
    <row r="6" spans="1:7" s="14" customFormat="1" ht="27.75" x14ac:dyDescent="0.2">
      <c r="A6" s="261" t="s">
        <v>441</v>
      </c>
      <c r="B6" s="262">
        <v>263</v>
      </c>
      <c r="C6" s="263">
        <v>377</v>
      </c>
      <c r="D6" s="264">
        <v>58.185840707964601</v>
      </c>
      <c r="E6" s="265">
        <v>66.256590509666083</v>
      </c>
    </row>
    <row r="7" spans="1:7" s="14" customFormat="1" ht="27.75" x14ac:dyDescent="0.2">
      <c r="A7" s="261" t="s">
        <v>442</v>
      </c>
      <c r="B7" s="262">
        <v>104</v>
      </c>
      <c r="C7" s="263">
        <v>105</v>
      </c>
      <c r="D7" s="264">
        <v>23.008849557522122</v>
      </c>
      <c r="E7" s="265">
        <v>18.453427065026361</v>
      </c>
    </row>
    <row r="8" spans="1:7" s="14" customFormat="1" x14ac:dyDescent="0.2">
      <c r="A8" s="261" t="s">
        <v>443</v>
      </c>
      <c r="B8" s="266">
        <v>2</v>
      </c>
      <c r="C8" s="263" t="s">
        <v>108</v>
      </c>
      <c r="D8" s="267">
        <v>0.44247787610619471</v>
      </c>
      <c r="E8" s="265" t="s">
        <v>108</v>
      </c>
    </row>
    <row r="9" spans="1:7" s="14" customFormat="1" ht="38.25" x14ac:dyDescent="0.2">
      <c r="A9" s="261" t="s">
        <v>444</v>
      </c>
      <c r="B9" s="262">
        <v>18</v>
      </c>
      <c r="C9" s="263">
        <v>11</v>
      </c>
      <c r="D9" s="264">
        <v>3.9823008849557522</v>
      </c>
      <c r="E9" s="265">
        <v>1.9332161687170475</v>
      </c>
    </row>
    <row r="10" spans="1:7" s="14" customFormat="1" ht="40.5" x14ac:dyDescent="0.2">
      <c r="A10" s="261" t="s">
        <v>445</v>
      </c>
      <c r="B10" s="262">
        <v>55</v>
      </c>
      <c r="C10" s="263">
        <v>50</v>
      </c>
      <c r="D10" s="264">
        <v>12.168141592920353</v>
      </c>
      <c r="E10" s="265">
        <v>8.7873462214411244</v>
      </c>
    </row>
    <row r="11" spans="1:7" s="14" customFormat="1" ht="25.5" x14ac:dyDescent="0.2">
      <c r="A11" s="261" t="s">
        <v>446</v>
      </c>
      <c r="B11" s="263">
        <v>2</v>
      </c>
      <c r="C11" s="263">
        <v>3</v>
      </c>
      <c r="D11" s="265">
        <v>0.44247787610619471</v>
      </c>
      <c r="E11" s="265">
        <v>0.52724077328646746</v>
      </c>
    </row>
    <row r="12" spans="1:7" s="14" customFormat="1" ht="25.5" x14ac:dyDescent="0.2">
      <c r="A12" s="261" t="s">
        <v>447</v>
      </c>
      <c r="B12" s="263" t="s">
        <v>108</v>
      </c>
      <c r="C12" s="263" t="s">
        <v>108</v>
      </c>
      <c r="D12" s="265" t="s">
        <v>108</v>
      </c>
      <c r="E12" s="265" t="s">
        <v>108</v>
      </c>
    </row>
    <row r="13" spans="1:7" s="14" customFormat="1" ht="13.5" thickBot="1" x14ac:dyDescent="0.25">
      <c r="A13" s="268" t="s">
        <v>448</v>
      </c>
      <c r="B13" s="269">
        <v>8</v>
      </c>
      <c r="C13" s="269">
        <v>23</v>
      </c>
      <c r="D13" s="270">
        <v>1.7699115044247788</v>
      </c>
      <c r="E13" s="270">
        <v>4.0421792618629171</v>
      </c>
    </row>
  </sheetData>
  <hyperlinks>
    <hyperlink ref="E1" location="'Листа табела--List of tables'!A1" display=""/>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20" zoomScaleNormal="120" workbookViewId="0">
      <selection activeCell="E1" sqref="E1"/>
    </sheetView>
  </sheetViews>
  <sheetFormatPr defaultRowHeight="14.25" x14ac:dyDescent="0.2"/>
  <cols>
    <col min="1" max="1" width="41.625" style="14" customWidth="1"/>
    <col min="2" max="3" width="8.375" style="30" customWidth="1"/>
    <col min="4" max="4" width="9" style="30"/>
    <col min="5" max="5" width="10.75" style="30" customWidth="1"/>
  </cols>
  <sheetData>
    <row r="1" spans="1:5" ht="15" x14ac:dyDescent="0.25">
      <c r="A1" s="1" t="s">
        <v>449</v>
      </c>
      <c r="E1" s="500" t="s">
        <v>1205</v>
      </c>
    </row>
    <row r="2" spans="1:5" x14ac:dyDescent="0.2">
      <c r="A2" s="15" t="s">
        <v>450</v>
      </c>
    </row>
    <row r="3" spans="1:5" ht="15" thickBot="1" x14ac:dyDescent="0.25"/>
    <row r="4" spans="1:5" ht="26.25" thickBot="1" x14ac:dyDescent="0.25">
      <c r="A4" s="52"/>
      <c r="B4" s="247" t="s">
        <v>432</v>
      </c>
      <c r="C4" s="247" t="s">
        <v>433</v>
      </c>
      <c r="D4" s="247" t="s">
        <v>439</v>
      </c>
      <c r="E4" s="247" t="s">
        <v>440</v>
      </c>
    </row>
    <row r="5" spans="1:5" x14ac:dyDescent="0.2">
      <c r="A5" s="14" t="s">
        <v>451</v>
      </c>
      <c r="B5" s="32">
        <v>73</v>
      </c>
      <c r="C5" s="32">
        <v>100</v>
      </c>
      <c r="D5" s="271">
        <v>42.196531791907518</v>
      </c>
      <c r="E5" s="271">
        <v>57.80346820809249</v>
      </c>
    </row>
    <row r="6" spans="1:5" x14ac:dyDescent="0.2">
      <c r="A6" s="14" t="s">
        <v>452</v>
      </c>
      <c r="B6" s="32">
        <v>104</v>
      </c>
      <c r="C6" s="32">
        <v>165</v>
      </c>
      <c r="D6" s="271">
        <v>38.661710037174721</v>
      </c>
      <c r="E6" s="271">
        <v>61.338289962825279</v>
      </c>
    </row>
    <row r="7" spans="1:5" x14ac:dyDescent="0.2">
      <c r="A7" s="14" t="s">
        <v>453</v>
      </c>
      <c r="B7" s="32">
        <v>77</v>
      </c>
      <c r="C7" s="32">
        <v>39</v>
      </c>
      <c r="D7" s="271">
        <v>66.379310344827587</v>
      </c>
      <c r="E7" s="271">
        <v>33.620689655172413</v>
      </c>
    </row>
    <row r="8" spans="1:5" x14ac:dyDescent="0.2">
      <c r="A8" s="14" t="s">
        <v>454</v>
      </c>
      <c r="B8" s="32">
        <v>73</v>
      </c>
      <c r="C8" s="32">
        <v>78</v>
      </c>
      <c r="D8" s="271">
        <v>48.344370860927157</v>
      </c>
      <c r="E8" s="271">
        <v>51.655629139072843</v>
      </c>
    </row>
    <row r="9" spans="1:5" x14ac:dyDescent="0.2">
      <c r="A9" s="14" t="s">
        <v>455</v>
      </c>
      <c r="B9" s="32">
        <v>81</v>
      </c>
      <c r="C9" s="32">
        <v>137</v>
      </c>
      <c r="D9" s="271">
        <v>37.155963302752291</v>
      </c>
      <c r="E9" s="271">
        <v>62.844036697247709</v>
      </c>
    </row>
    <row r="10" spans="1:5" x14ac:dyDescent="0.2">
      <c r="A10" s="14" t="s">
        <v>456</v>
      </c>
      <c r="B10" s="32">
        <v>8</v>
      </c>
      <c r="C10" s="32">
        <v>11</v>
      </c>
      <c r="D10" s="271">
        <v>42.105263157894733</v>
      </c>
      <c r="E10" s="271">
        <v>57.894736842105267</v>
      </c>
    </row>
    <row r="11" spans="1:5" ht="15" thickBot="1" x14ac:dyDescent="0.25">
      <c r="A11" s="129" t="s">
        <v>457</v>
      </c>
      <c r="B11" s="253">
        <v>36</v>
      </c>
      <c r="C11" s="253">
        <v>39</v>
      </c>
      <c r="D11" s="272">
        <v>48</v>
      </c>
      <c r="E11" s="272">
        <v>52</v>
      </c>
    </row>
  </sheetData>
  <hyperlinks>
    <hyperlink ref="E1" location="'Листа табела--List of tables'!A1" display=""/>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120" zoomScaleNormal="120" workbookViewId="0">
      <selection activeCell="D1" sqref="D1"/>
    </sheetView>
  </sheetViews>
  <sheetFormatPr defaultRowHeight="14.25" x14ac:dyDescent="0.2"/>
  <cols>
    <col min="1" max="1" width="45.875" customWidth="1"/>
    <col min="2" max="2" width="7.875" customWidth="1"/>
  </cols>
  <sheetData>
    <row r="1" spans="1:4" ht="15" x14ac:dyDescent="0.25">
      <c r="A1" s="1" t="s">
        <v>458</v>
      </c>
      <c r="D1" s="500" t="s">
        <v>1205</v>
      </c>
    </row>
    <row r="2" spans="1:4" x14ac:dyDescent="0.2">
      <c r="A2" s="15" t="s">
        <v>459</v>
      </c>
    </row>
    <row r="3" spans="1:4" ht="15" customHeight="1" thickBot="1" x14ac:dyDescent="0.25">
      <c r="C3" s="84" t="s">
        <v>64</v>
      </c>
    </row>
    <row r="4" spans="1:4" ht="26.25" thickBot="1" x14ac:dyDescent="0.25">
      <c r="A4" s="147" t="s">
        <v>460</v>
      </c>
      <c r="B4" s="247" t="s">
        <v>432</v>
      </c>
      <c r="C4" s="247" t="s">
        <v>433</v>
      </c>
    </row>
    <row r="5" spans="1:4" x14ac:dyDescent="0.2">
      <c r="A5" s="53" t="s">
        <v>14</v>
      </c>
      <c r="B5" s="86">
        <v>100</v>
      </c>
      <c r="C5" s="86">
        <v>100</v>
      </c>
    </row>
    <row r="6" spans="1:4" x14ac:dyDescent="0.2">
      <c r="A6" s="53" t="s">
        <v>461</v>
      </c>
      <c r="B6" s="87">
        <v>30.4</v>
      </c>
      <c r="C6" s="87">
        <v>33.1</v>
      </c>
    </row>
    <row r="7" spans="1:4" ht="25.5" x14ac:dyDescent="0.2">
      <c r="A7" s="91" t="s">
        <v>462</v>
      </c>
      <c r="B7" s="273">
        <v>21.8</v>
      </c>
      <c r="C7" s="273">
        <v>24.6</v>
      </c>
    </row>
    <row r="8" spans="1:4" x14ac:dyDescent="0.2">
      <c r="A8" s="53" t="s">
        <v>463</v>
      </c>
      <c r="B8" s="87">
        <v>46.6</v>
      </c>
      <c r="C8" s="87">
        <v>41.2</v>
      </c>
    </row>
    <row r="9" spans="1:4" ht="15" thickBot="1" x14ac:dyDescent="0.25">
      <c r="A9" s="63" t="s">
        <v>464</v>
      </c>
      <c r="B9" s="89">
        <v>1.3</v>
      </c>
      <c r="C9" s="89">
        <v>1.1000000000000001</v>
      </c>
    </row>
  </sheetData>
  <hyperlinks>
    <hyperlink ref="D1" location="'Листа табела--List of tables'!A1" display=""/>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1" sqref="E1"/>
    </sheetView>
  </sheetViews>
  <sheetFormatPr defaultRowHeight="14.25" x14ac:dyDescent="0.2"/>
  <cols>
    <col min="1" max="1" width="5.875" customWidth="1"/>
  </cols>
  <sheetData>
    <row r="1" spans="1:6" ht="15.75" x14ac:dyDescent="0.25">
      <c r="A1" s="162" t="s">
        <v>465</v>
      </c>
      <c r="B1" s="162"/>
      <c r="C1" s="162"/>
      <c r="D1" s="162"/>
      <c r="E1" s="500" t="s">
        <v>1205</v>
      </c>
      <c r="F1" s="14"/>
    </row>
    <row r="2" spans="1:6" ht="15" x14ac:dyDescent="0.2">
      <c r="A2" s="274" t="s">
        <v>466</v>
      </c>
      <c r="B2" s="162"/>
      <c r="C2" s="162"/>
      <c r="D2" s="162"/>
      <c r="E2" s="14"/>
      <c r="F2" s="14"/>
    </row>
    <row r="3" spans="1:6" ht="15" thickBot="1" x14ac:dyDescent="0.25">
      <c r="A3" s="14"/>
      <c r="B3" s="14"/>
      <c r="C3" s="14"/>
      <c r="D3" s="14"/>
      <c r="E3" s="14"/>
      <c r="F3" s="14"/>
    </row>
    <row r="4" spans="1:6" ht="31.5" customHeight="1" thickBot="1" x14ac:dyDescent="0.25">
      <c r="A4" s="164"/>
      <c r="B4" s="461" t="s">
        <v>467</v>
      </c>
      <c r="C4" s="461"/>
      <c r="D4" s="461" t="s">
        <v>468</v>
      </c>
      <c r="E4" s="461"/>
    </row>
    <row r="5" spans="1:6" ht="33.75" customHeight="1" thickBot="1" x14ac:dyDescent="0.25">
      <c r="A5" s="165"/>
      <c r="B5" s="7" t="s">
        <v>5</v>
      </c>
      <c r="C5" s="7" t="s">
        <v>6</v>
      </c>
      <c r="D5" s="7" t="s">
        <v>5</v>
      </c>
      <c r="E5" s="7" t="s">
        <v>6</v>
      </c>
    </row>
    <row r="6" spans="1:6" x14ac:dyDescent="0.2">
      <c r="A6" s="30">
        <v>2016</v>
      </c>
      <c r="B6" s="275">
        <v>0.46299999999999997</v>
      </c>
      <c r="C6" s="275">
        <v>0.54799999999999993</v>
      </c>
      <c r="D6" s="275">
        <v>0.46</v>
      </c>
      <c r="E6" s="275">
        <v>0.53</v>
      </c>
    </row>
    <row r="7" spans="1:6" x14ac:dyDescent="0.2">
      <c r="A7" s="30">
        <v>2017</v>
      </c>
      <c r="B7" s="275">
        <v>0.55399999999999994</v>
      </c>
      <c r="C7" s="275">
        <v>0.64599999999999991</v>
      </c>
      <c r="D7" s="275">
        <v>0.61799999999999999</v>
      </c>
      <c r="E7" s="275">
        <v>0.69900000000000007</v>
      </c>
    </row>
    <row r="8" spans="1:6" x14ac:dyDescent="0.2">
      <c r="A8" s="30">
        <v>2018</v>
      </c>
      <c r="B8" s="275">
        <v>0.50600000000000001</v>
      </c>
      <c r="C8" s="275">
        <v>0.60099999999999998</v>
      </c>
      <c r="D8" s="275">
        <v>0.69299999999999995</v>
      </c>
      <c r="E8" s="275">
        <v>0.73</v>
      </c>
    </row>
    <row r="9" spans="1:6" x14ac:dyDescent="0.2">
      <c r="A9" s="30">
        <v>2019</v>
      </c>
      <c r="B9" s="275">
        <v>0.54299999999999993</v>
      </c>
      <c r="C9" s="275">
        <v>0.63</v>
      </c>
      <c r="D9" s="275">
        <v>0.70400000000000007</v>
      </c>
      <c r="E9" s="275">
        <v>0.73699999999999999</v>
      </c>
    </row>
    <row r="10" spans="1:6" x14ac:dyDescent="0.2">
      <c r="A10" s="30">
        <v>2020</v>
      </c>
      <c r="B10" s="275">
        <v>0.58499999999999996</v>
      </c>
      <c r="C10" s="275">
        <v>0.63</v>
      </c>
      <c r="D10" s="275">
        <v>0.70499999999999996</v>
      </c>
      <c r="E10" s="275">
        <v>0.75</v>
      </c>
    </row>
    <row r="11" spans="1:6" x14ac:dyDescent="0.2">
      <c r="A11" s="30">
        <v>2021</v>
      </c>
      <c r="B11" s="275">
        <v>0.54500000000000004</v>
      </c>
      <c r="C11" s="275">
        <v>0.61</v>
      </c>
      <c r="D11" s="275">
        <v>0.78200000000000003</v>
      </c>
      <c r="E11" s="275">
        <v>0.82599999999999996</v>
      </c>
    </row>
    <row r="12" spans="1:6" ht="15" thickBot="1" x14ac:dyDescent="0.25">
      <c r="A12" s="276">
        <v>2022</v>
      </c>
      <c r="B12" s="277">
        <v>0.51100000000000001</v>
      </c>
      <c r="C12" s="277">
        <v>0.56499999999999995</v>
      </c>
      <c r="D12" s="277">
        <v>0.80800000000000005</v>
      </c>
      <c r="E12" s="277">
        <v>0.84199999999999997</v>
      </c>
      <c r="F12" s="50"/>
    </row>
    <row r="13" spans="1:6" x14ac:dyDescent="0.2">
      <c r="A13" s="50"/>
      <c r="B13" s="50"/>
      <c r="C13" s="50"/>
      <c r="D13" s="50"/>
      <c r="E13" s="50"/>
      <c r="F13" s="14"/>
    </row>
    <row r="14" spans="1:6" ht="15" x14ac:dyDescent="0.25">
      <c r="A14" s="73" t="s">
        <v>469</v>
      </c>
      <c r="B14" s="14"/>
      <c r="C14" s="14"/>
      <c r="D14" s="14"/>
      <c r="E14" s="14"/>
    </row>
    <row r="15" spans="1:6" ht="15" x14ac:dyDescent="0.25">
      <c r="A15" s="117" t="s">
        <v>470</v>
      </c>
      <c r="D15" s="14"/>
      <c r="E15" s="14"/>
      <c r="F15" s="14"/>
    </row>
    <row r="16" spans="1:6" ht="15" x14ac:dyDescent="0.25">
      <c r="A16" s="73"/>
      <c r="D16" s="14"/>
      <c r="E16" s="14"/>
      <c r="F16" s="14"/>
    </row>
    <row r="17" spans="1:1" x14ac:dyDescent="0.2">
      <c r="A17" s="107" t="s">
        <v>471</v>
      </c>
    </row>
    <row r="18" spans="1:1" x14ac:dyDescent="0.2">
      <c r="A18" s="74" t="s">
        <v>472</v>
      </c>
    </row>
  </sheetData>
  <mergeCells count="2">
    <mergeCell ref="B4:C4"/>
    <mergeCell ref="D4:E4"/>
  </mergeCells>
  <hyperlinks>
    <hyperlink ref="E1" location="'Листа табела--List of tables'!A1" display=""/>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F1" sqref="F1"/>
    </sheetView>
  </sheetViews>
  <sheetFormatPr defaultRowHeight="14.25" x14ac:dyDescent="0.2"/>
  <cols>
    <col min="1" max="1" width="5.875" customWidth="1"/>
  </cols>
  <sheetData>
    <row r="1" spans="1:6" ht="15.75" x14ac:dyDescent="0.25">
      <c r="A1" s="162" t="s">
        <v>473</v>
      </c>
      <c r="B1" s="162"/>
      <c r="C1" s="162"/>
      <c r="D1" s="162"/>
      <c r="E1" s="14"/>
      <c r="F1" s="500" t="s">
        <v>1205</v>
      </c>
    </row>
    <row r="2" spans="1:6" ht="15" x14ac:dyDescent="0.2">
      <c r="A2" s="41" t="s">
        <v>474</v>
      </c>
      <c r="B2" s="162"/>
      <c r="C2" s="162"/>
      <c r="D2" s="162"/>
      <c r="E2" s="14"/>
      <c r="F2" s="14"/>
    </row>
    <row r="3" spans="1:6" ht="15" thickBot="1" x14ac:dyDescent="0.25">
      <c r="A3" s="14"/>
      <c r="B3" s="14"/>
      <c r="C3" s="14"/>
      <c r="D3" s="14"/>
      <c r="E3" s="14"/>
      <c r="F3" s="14"/>
    </row>
    <row r="4" spans="1:6" ht="31.5" customHeight="1" thickBot="1" x14ac:dyDescent="0.25">
      <c r="A4" s="164"/>
      <c r="B4" s="461" t="s">
        <v>467</v>
      </c>
      <c r="C4" s="461"/>
      <c r="D4" s="461" t="s">
        <v>468</v>
      </c>
      <c r="E4" s="461"/>
    </row>
    <row r="5" spans="1:6" ht="33.75" customHeight="1" thickBot="1" x14ac:dyDescent="0.25">
      <c r="A5" s="165"/>
      <c r="B5" s="7" t="s">
        <v>5</v>
      </c>
      <c r="C5" s="7" t="s">
        <v>6</v>
      </c>
      <c r="D5" s="7" t="s">
        <v>5</v>
      </c>
      <c r="E5" s="7" t="s">
        <v>6</v>
      </c>
    </row>
    <row r="6" spans="1:6" x14ac:dyDescent="0.2">
      <c r="A6" s="30">
        <v>2016</v>
      </c>
      <c r="B6" s="275">
        <v>0.69</v>
      </c>
      <c r="C6" s="275">
        <v>0.74</v>
      </c>
      <c r="D6" s="275">
        <v>0.73199999999999998</v>
      </c>
      <c r="E6" s="275">
        <v>0.77</v>
      </c>
    </row>
    <row r="7" spans="1:6" x14ac:dyDescent="0.2">
      <c r="A7" s="30">
        <v>2017</v>
      </c>
      <c r="B7" s="275">
        <v>0.77700000000000002</v>
      </c>
      <c r="C7" s="275">
        <v>0.76200000000000001</v>
      </c>
      <c r="D7" s="275">
        <v>0.86099999999999999</v>
      </c>
      <c r="E7" s="275">
        <v>0.85199999999999998</v>
      </c>
    </row>
    <row r="8" spans="1:6" x14ac:dyDescent="0.2">
      <c r="A8" s="30">
        <v>2018</v>
      </c>
      <c r="B8" s="275">
        <v>0.66700000000000004</v>
      </c>
      <c r="C8" s="275">
        <v>0.68599999999999994</v>
      </c>
      <c r="D8" s="275">
        <v>0.70599999999999996</v>
      </c>
      <c r="E8" s="275">
        <v>0.71200000000000008</v>
      </c>
    </row>
    <row r="9" spans="1:6" x14ac:dyDescent="0.2">
      <c r="A9" s="30">
        <v>2019</v>
      </c>
      <c r="B9" s="275">
        <v>0.77200000000000002</v>
      </c>
      <c r="C9" s="275">
        <v>0.77900000000000003</v>
      </c>
      <c r="D9" s="275">
        <v>0.83900000000000008</v>
      </c>
      <c r="E9" s="275">
        <v>0.88099999999999989</v>
      </c>
    </row>
    <row r="10" spans="1:6" x14ac:dyDescent="0.2">
      <c r="A10" s="30">
        <v>2020</v>
      </c>
      <c r="B10" s="275">
        <v>0.54200000000000004</v>
      </c>
      <c r="C10" s="275">
        <v>0.55600000000000005</v>
      </c>
      <c r="D10" s="275">
        <v>0.84</v>
      </c>
      <c r="E10" s="275">
        <v>0.82</v>
      </c>
    </row>
    <row r="11" spans="1:6" x14ac:dyDescent="0.2">
      <c r="A11" s="30">
        <v>2021</v>
      </c>
      <c r="B11" s="275">
        <v>0.70699999999999996</v>
      </c>
      <c r="C11" s="275">
        <v>0.70499999999999996</v>
      </c>
      <c r="D11" s="275">
        <v>0.91500000000000004</v>
      </c>
      <c r="E11" s="275">
        <v>0.91400000000000003</v>
      </c>
    </row>
    <row r="12" spans="1:6" ht="15" thickBot="1" x14ac:dyDescent="0.25">
      <c r="A12" s="276">
        <v>2022</v>
      </c>
      <c r="B12" s="277">
        <v>0.63500000000000001</v>
      </c>
      <c r="C12" s="277">
        <v>0.61799999999999999</v>
      </c>
      <c r="D12" s="277">
        <v>0.83199999999999996</v>
      </c>
      <c r="E12" s="277">
        <v>0.83099999999999996</v>
      </c>
      <c r="F12" s="50"/>
    </row>
    <row r="13" spans="1:6" x14ac:dyDescent="0.2">
      <c r="A13" s="50"/>
      <c r="B13" s="50"/>
      <c r="C13" s="50"/>
      <c r="D13" s="50"/>
      <c r="E13" s="50"/>
      <c r="F13" s="14"/>
    </row>
    <row r="14" spans="1:6" ht="15" x14ac:dyDescent="0.25">
      <c r="A14" s="73" t="s">
        <v>475</v>
      </c>
      <c r="B14" s="14"/>
      <c r="C14" s="14"/>
      <c r="D14" s="14"/>
      <c r="E14" s="14"/>
    </row>
    <row r="15" spans="1:6" ht="15" x14ac:dyDescent="0.25">
      <c r="A15" s="117" t="s">
        <v>476</v>
      </c>
      <c r="D15" s="14"/>
      <c r="E15" s="14"/>
      <c r="F15" s="14"/>
    </row>
    <row r="16" spans="1:6" ht="15" x14ac:dyDescent="0.25">
      <c r="A16" s="73"/>
      <c r="D16" s="14"/>
      <c r="E16" s="14"/>
      <c r="F16" s="14"/>
    </row>
    <row r="17" spans="1:1" x14ac:dyDescent="0.2">
      <c r="A17" s="107" t="s">
        <v>471</v>
      </c>
    </row>
    <row r="18" spans="1:1" x14ac:dyDescent="0.2">
      <c r="A18" s="74" t="s">
        <v>472</v>
      </c>
    </row>
  </sheetData>
  <mergeCells count="2">
    <mergeCell ref="B4:C4"/>
    <mergeCell ref="D4:E4"/>
  </mergeCells>
  <hyperlinks>
    <hyperlink ref="F1" location="'Листа табела--List of tables'!A1" displa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130" zoomScaleNormal="130" workbookViewId="0">
      <selection activeCell="H1" sqref="H1"/>
    </sheetView>
  </sheetViews>
  <sheetFormatPr defaultRowHeight="14.25" x14ac:dyDescent="0.2"/>
  <cols>
    <col min="1" max="1" width="9.125" style="14" customWidth="1"/>
    <col min="2" max="4" width="8.25" style="14" customWidth="1"/>
    <col min="5" max="6" width="7.875" style="14" customWidth="1"/>
    <col min="8" max="16384" width="9" style="14"/>
  </cols>
  <sheetData>
    <row r="1" spans="1:10" ht="15" x14ac:dyDescent="0.25">
      <c r="A1" s="1" t="s">
        <v>19</v>
      </c>
      <c r="H1" s="500" t="s">
        <v>1205</v>
      </c>
    </row>
    <row r="2" spans="1:10" x14ac:dyDescent="0.2">
      <c r="A2" s="15" t="s">
        <v>20</v>
      </c>
    </row>
    <row r="3" spans="1:10" ht="15" thickBot="1" x14ac:dyDescent="0.25"/>
    <row r="4" spans="1:10" ht="31.5" customHeight="1" thickBot="1" x14ac:dyDescent="0.25">
      <c r="A4" s="25" t="s">
        <v>21</v>
      </c>
      <c r="B4" s="25" t="s">
        <v>22</v>
      </c>
      <c r="C4" s="25" t="s">
        <v>23</v>
      </c>
      <c r="D4" s="25" t="s">
        <v>24</v>
      </c>
      <c r="E4" s="25" t="s">
        <v>25</v>
      </c>
      <c r="F4" s="25" t="s">
        <v>26</v>
      </c>
    </row>
    <row r="5" spans="1:10" ht="25.5" x14ac:dyDescent="0.2">
      <c r="A5" s="26" t="s">
        <v>14</v>
      </c>
      <c r="B5" s="27">
        <v>1120236</v>
      </c>
      <c r="C5" s="16">
        <v>568860</v>
      </c>
      <c r="D5" s="27">
        <v>551376</v>
      </c>
      <c r="E5" s="28">
        <v>100</v>
      </c>
      <c r="F5" s="28">
        <v>100</v>
      </c>
      <c r="J5" s="29"/>
    </row>
    <row r="6" spans="1:10" ht="15" x14ac:dyDescent="0.25">
      <c r="A6" s="30">
        <v>0</v>
      </c>
      <c r="B6" s="31">
        <v>9175</v>
      </c>
      <c r="C6" s="32">
        <v>4487</v>
      </c>
      <c r="D6" s="31">
        <v>4688</v>
      </c>
      <c r="E6" s="33">
        <v>0.78877052350314669</v>
      </c>
      <c r="F6" s="33">
        <v>0.85023649923101474</v>
      </c>
      <c r="G6" s="34"/>
    </row>
    <row r="7" spans="1:10" x14ac:dyDescent="0.2">
      <c r="A7" s="30">
        <v>1</v>
      </c>
      <c r="B7" s="31">
        <v>9192</v>
      </c>
      <c r="C7" s="32">
        <v>4432</v>
      </c>
      <c r="D7" s="31">
        <v>4760</v>
      </c>
      <c r="E7" s="33">
        <v>0.77910206377667612</v>
      </c>
      <c r="F7" s="33">
        <v>0.86329473898029641</v>
      </c>
    </row>
    <row r="8" spans="1:10" x14ac:dyDescent="0.2">
      <c r="A8" s="30">
        <v>2</v>
      </c>
      <c r="B8" s="31">
        <v>9189</v>
      </c>
      <c r="C8" s="32">
        <v>4340</v>
      </c>
      <c r="D8" s="31">
        <v>4849</v>
      </c>
      <c r="E8" s="33">
        <v>0.76292936750694373</v>
      </c>
      <c r="F8" s="33">
        <v>0.87943617422593656</v>
      </c>
    </row>
    <row r="9" spans="1:10" x14ac:dyDescent="0.2">
      <c r="A9" s="30">
        <v>3</v>
      </c>
      <c r="B9" s="31">
        <v>9409</v>
      </c>
      <c r="C9" s="32">
        <v>4431</v>
      </c>
      <c r="D9" s="31">
        <v>4978</v>
      </c>
      <c r="E9" s="33">
        <v>0.77892627359983124</v>
      </c>
      <c r="F9" s="33">
        <v>0.90283218711006641</v>
      </c>
    </row>
    <row r="10" spans="1:10" x14ac:dyDescent="0.2">
      <c r="A10" s="30">
        <v>4</v>
      </c>
      <c r="B10" s="31">
        <v>9429</v>
      </c>
      <c r="C10" s="32">
        <v>4487</v>
      </c>
      <c r="D10" s="31">
        <v>4942</v>
      </c>
      <c r="E10" s="33">
        <v>0.78877052350314669</v>
      </c>
      <c r="F10" s="33">
        <v>0.89630306723542563</v>
      </c>
    </row>
    <row r="11" spans="1:10" x14ac:dyDescent="0.2">
      <c r="A11" s="30">
        <v>5</v>
      </c>
      <c r="B11" s="31">
        <v>9369</v>
      </c>
      <c r="C11" s="32">
        <v>4484</v>
      </c>
      <c r="D11" s="31">
        <v>4885</v>
      </c>
      <c r="E11" s="33">
        <v>0.78824315297261194</v>
      </c>
      <c r="F11" s="33">
        <v>0.88596529410057745</v>
      </c>
    </row>
    <row r="12" spans="1:10" x14ac:dyDescent="0.2">
      <c r="A12" s="30">
        <v>6</v>
      </c>
      <c r="B12" s="31">
        <v>9400</v>
      </c>
      <c r="C12" s="32">
        <v>4484</v>
      </c>
      <c r="D12" s="31">
        <v>4916</v>
      </c>
      <c r="E12" s="33">
        <v>0.78824315297261194</v>
      </c>
      <c r="F12" s="33">
        <v>0.89158759177040714</v>
      </c>
    </row>
    <row r="13" spans="1:10" x14ac:dyDescent="0.2">
      <c r="A13" s="30">
        <v>7</v>
      </c>
      <c r="B13" s="31">
        <v>9427</v>
      </c>
      <c r="C13" s="32">
        <v>4459</v>
      </c>
      <c r="D13" s="31">
        <v>4968</v>
      </c>
      <c r="E13" s="33">
        <v>0.78384839855148891</v>
      </c>
      <c r="F13" s="33">
        <v>0.90101854270044412</v>
      </c>
    </row>
    <row r="14" spans="1:10" x14ac:dyDescent="0.2">
      <c r="A14" s="30">
        <v>8</v>
      </c>
      <c r="B14" s="31">
        <v>9522</v>
      </c>
      <c r="C14" s="32">
        <v>4530</v>
      </c>
      <c r="D14" s="31">
        <v>4992</v>
      </c>
      <c r="E14" s="33">
        <v>0.79632950110747824</v>
      </c>
      <c r="F14" s="33">
        <v>0.90537128928353783</v>
      </c>
    </row>
    <row r="15" spans="1:10" x14ac:dyDescent="0.2">
      <c r="A15" s="30">
        <v>9</v>
      </c>
      <c r="B15" s="31">
        <v>10078</v>
      </c>
      <c r="C15" s="32">
        <v>4900</v>
      </c>
      <c r="D15" s="31">
        <v>5178</v>
      </c>
      <c r="E15" s="33">
        <v>0.8613718665400979</v>
      </c>
      <c r="F15" s="33">
        <v>0.93910507530251597</v>
      </c>
    </row>
    <row r="16" spans="1:10" x14ac:dyDescent="0.2">
      <c r="A16" s="30">
        <v>10</v>
      </c>
      <c r="B16" s="31">
        <v>10490</v>
      </c>
      <c r="C16" s="32">
        <v>5110</v>
      </c>
      <c r="D16" s="31">
        <v>5380</v>
      </c>
      <c r="E16" s="33">
        <v>0.89828780367753047</v>
      </c>
      <c r="F16" s="33">
        <v>0.97574069237688976</v>
      </c>
    </row>
    <row r="17" spans="1:6" x14ac:dyDescent="0.2">
      <c r="A17" s="30">
        <v>11</v>
      </c>
      <c r="B17" s="31">
        <v>10649</v>
      </c>
      <c r="C17" s="32">
        <v>5191</v>
      </c>
      <c r="D17" s="31">
        <v>5458</v>
      </c>
      <c r="E17" s="33">
        <v>0.91252680800196873</v>
      </c>
      <c r="F17" s="33">
        <v>0.98988711877194513</v>
      </c>
    </row>
    <row r="18" spans="1:6" x14ac:dyDescent="0.2">
      <c r="A18" s="30">
        <v>12</v>
      </c>
      <c r="B18" s="31">
        <v>11125</v>
      </c>
      <c r="C18" s="32">
        <v>5379</v>
      </c>
      <c r="D18" s="31">
        <v>5746</v>
      </c>
      <c r="E18" s="33">
        <v>0.94557536124881336</v>
      </c>
      <c r="F18" s="33">
        <v>1.0421200777690722</v>
      </c>
    </row>
    <row r="19" spans="1:6" x14ac:dyDescent="0.2">
      <c r="A19" s="30">
        <v>13</v>
      </c>
      <c r="B19" s="31">
        <v>11206</v>
      </c>
      <c r="C19" s="32">
        <v>5381</v>
      </c>
      <c r="D19" s="31">
        <v>5825</v>
      </c>
      <c r="E19" s="33">
        <v>0.94592694160250335</v>
      </c>
      <c r="F19" s="33">
        <v>1.0564478686050898</v>
      </c>
    </row>
    <row r="20" spans="1:6" x14ac:dyDescent="0.2">
      <c r="A20" s="30">
        <v>14</v>
      </c>
      <c r="B20" s="31">
        <v>10902</v>
      </c>
      <c r="C20" s="32">
        <v>5317</v>
      </c>
      <c r="D20" s="31">
        <v>5585</v>
      </c>
      <c r="E20" s="33">
        <v>0.93467637028442851</v>
      </c>
      <c r="F20" s="33">
        <v>1.0129204027741505</v>
      </c>
    </row>
    <row r="21" spans="1:6" x14ac:dyDescent="0.2">
      <c r="A21" s="30">
        <v>15</v>
      </c>
      <c r="B21" s="31">
        <v>10690</v>
      </c>
      <c r="C21" s="32">
        <v>5258</v>
      </c>
      <c r="D21" s="31">
        <v>5432</v>
      </c>
      <c r="E21" s="33">
        <v>0.92430474985057831</v>
      </c>
      <c r="F21" s="33">
        <v>0.98517164330692664</v>
      </c>
    </row>
    <row r="22" spans="1:6" x14ac:dyDescent="0.2">
      <c r="A22" s="30">
        <v>16</v>
      </c>
      <c r="B22" s="31">
        <v>10707</v>
      </c>
      <c r="C22" s="32">
        <v>5214</v>
      </c>
      <c r="D22" s="31">
        <v>5493</v>
      </c>
      <c r="E22" s="33">
        <v>0.91656998206940188</v>
      </c>
      <c r="F22" s="33">
        <v>0.99623487420562373</v>
      </c>
    </row>
    <row r="23" spans="1:6" x14ac:dyDescent="0.2">
      <c r="A23" s="30">
        <v>17</v>
      </c>
      <c r="B23" s="31">
        <v>10815</v>
      </c>
      <c r="C23" s="32">
        <v>5187</v>
      </c>
      <c r="D23" s="31">
        <v>5628</v>
      </c>
      <c r="E23" s="33">
        <v>0.91182364729458931</v>
      </c>
      <c r="F23" s="33">
        <v>1.0207190737355272</v>
      </c>
    </row>
    <row r="24" spans="1:6" x14ac:dyDescent="0.2">
      <c r="A24" s="30">
        <v>18</v>
      </c>
      <c r="B24" s="31">
        <v>10875</v>
      </c>
      <c r="C24" s="32">
        <v>5248</v>
      </c>
      <c r="D24" s="31">
        <v>5627</v>
      </c>
      <c r="E24" s="33">
        <v>0.92254684808212917</v>
      </c>
      <c r="F24" s="33">
        <v>1.0205377092945649</v>
      </c>
    </row>
    <row r="25" spans="1:6" x14ac:dyDescent="0.2">
      <c r="A25" s="30">
        <v>19</v>
      </c>
      <c r="B25" s="31">
        <v>10982</v>
      </c>
      <c r="C25" s="32">
        <v>5277</v>
      </c>
      <c r="D25" s="31">
        <v>5705</v>
      </c>
      <c r="E25" s="33">
        <v>0.92764476321063194</v>
      </c>
      <c r="F25" s="33">
        <v>1.0346841356896201</v>
      </c>
    </row>
    <row r="26" spans="1:6" x14ac:dyDescent="0.2">
      <c r="A26" s="30">
        <v>20</v>
      </c>
      <c r="B26" s="31">
        <v>11329</v>
      </c>
      <c r="C26" s="32">
        <v>5350</v>
      </c>
      <c r="D26" s="31">
        <v>5979</v>
      </c>
      <c r="E26" s="33">
        <v>0.94047744612031081</v>
      </c>
      <c r="F26" s="33">
        <v>1.0843779925132759</v>
      </c>
    </row>
    <row r="27" spans="1:6" x14ac:dyDescent="0.2">
      <c r="A27" s="30">
        <v>21</v>
      </c>
      <c r="B27" s="31">
        <v>11686</v>
      </c>
      <c r="C27" s="32">
        <v>5578</v>
      </c>
      <c r="D27" s="31">
        <v>6108</v>
      </c>
      <c r="E27" s="33">
        <v>0.98055760644095213</v>
      </c>
      <c r="F27" s="33">
        <v>1.1077740053974057</v>
      </c>
    </row>
    <row r="28" spans="1:6" x14ac:dyDescent="0.2">
      <c r="A28" s="30">
        <v>22</v>
      </c>
      <c r="B28" s="31">
        <v>11851</v>
      </c>
      <c r="C28" s="32">
        <v>5737</v>
      </c>
      <c r="D28" s="31">
        <v>6114</v>
      </c>
      <c r="E28" s="33">
        <v>1.0085082445592941</v>
      </c>
      <c r="F28" s="33">
        <v>1.1088621920431792</v>
      </c>
    </row>
    <row r="29" spans="1:6" x14ac:dyDescent="0.2">
      <c r="A29" s="30">
        <v>23</v>
      </c>
      <c r="B29" s="31">
        <v>12394</v>
      </c>
      <c r="C29" s="32">
        <v>5939</v>
      </c>
      <c r="D29" s="31">
        <v>6455</v>
      </c>
      <c r="E29" s="33">
        <v>1.0440178602819674</v>
      </c>
      <c r="F29" s="33">
        <v>1.1707074664113055</v>
      </c>
    </row>
    <row r="30" spans="1:6" x14ac:dyDescent="0.2">
      <c r="A30" s="30">
        <v>24</v>
      </c>
      <c r="B30" s="31">
        <v>13641</v>
      </c>
      <c r="C30" s="32">
        <v>6472</v>
      </c>
      <c r="D30" s="31">
        <v>7169</v>
      </c>
      <c r="E30" s="33">
        <v>1.1377140245403088</v>
      </c>
      <c r="F30" s="33">
        <v>1.30020167725835</v>
      </c>
    </row>
    <row r="31" spans="1:6" x14ac:dyDescent="0.2">
      <c r="A31" s="30">
        <v>25</v>
      </c>
      <c r="B31" s="31">
        <v>14273</v>
      </c>
      <c r="C31" s="32">
        <v>6779</v>
      </c>
      <c r="D31" s="31">
        <v>7494</v>
      </c>
      <c r="E31" s="33">
        <v>1.1916816088316984</v>
      </c>
      <c r="F31" s="33">
        <v>1.3591451205710803</v>
      </c>
    </row>
    <row r="32" spans="1:6" x14ac:dyDescent="0.2">
      <c r="A32" s="30">
        <v>26</v>
      </c>
      <c r="B32" s="31">
        <v>14310</v>
      </c>
      <c r="C32" s="32">
        <v>6846</v>
      </c>
      <c r="D32" s="31">
        <v>7464</v>
      </c>
      <c r="E32" s="33">
        <v>1.2034595506803081</v>
      </c>
      <c r="F32" s="33">
        <v>1.3537041873422129</v>
      </c>
    </row>
    <row r="33" spans="1:6" x14ac:dyDescent="0.2">
      <c r="A33" s="30">
        <v>27</v>
      </c>
      <c r="B33" s="31">
        <v>14228</v>
      </c>
      <c r="C33" s="32">
        <v>6706</v>
      </c>
      <c r="D33" s="31">
        <v>7522</v>
      </c>
      <c r="E33" s="33">
        <v>1.1788489259220194</v>
      </c>
      <c r="F33" s="33">
        <v>1.3642233249180233</v>
      </c>
    </row>
    <row r="34" spans="1:6" x14ac:dyDescent="0.2">
      <c r="A34" s="30">
        <v>28</v>
      </c>
      <c r="B34" s="31">
        <v>12783</v>
      </c>
      <c r="C34" s="32">
        <v>5894</v>
      </c>
      <c r="D34" s="31">
        <v>6889</v>
      </c>
      <c r="E34" s="33">
        <v>1.0361073023239462</v>
      </c>
      <c r="F34" s="33">
        <v>1.2494196337889207</v>
      </c>
    </row>
    <row r="35" spans="1:6" x14ac:dyDescent="0.2">
      <c r="A35" s="30">
        <v>29</v>
      </c>
      <c r="B35" s="31">
        <v>11776</v>
      </c>
      <c r="C35" s="32">
        <v>5428</v>
      </c>
      <c r="D35" s="31">
        <v>6348</v>
      </c>
      <c r="E35" s="33">
        <v>0.95418907991421442</v>
      </c>
      <c r="F35" s="33">
        <v>1.1513014712283451</v>
      </c>
    </row>
    <row r="36" spans="1:6" x14ac:dyDescent="0.2">
      <c r="A36" s="30">
        <v>30</v>
      </c>
      <c r="B36" s="31">
        <v>12913</v>
      </c>
      <c r="C36" s="32">
        <v>6018</v>
      </c>
      <c r="D36" s="31">
        <v>6895</v>
      </c>
      <c r="E36" s="33">
        <v>1.0579052842527159</v>
      </c>
      <c r="F36" s="33">
        <v>1.2505078204346942</v>
      </c>
    </row>
    <row r="37" spans="1:6" x14ac:dyDescent="0.2">
      <c r="A37" s="30">
        <v>31</v>
      </c>
      <c r="B37" s="31">
        <v>13766</v>
      </c>
      <c r="C37" s="32">
        <v>6478</v>
      </c>
      <c r="D37" s="31">
        <v>7288</v>
      </c>
      <c r="E37" s="33">
        <v>1.1387687656013783</v>
      </c>
      <c r="F37" s="33">
        <v>1.3217840457328573</v>
      </c>
    </row>
    <row r="38" spans="1:6" x14ac:dyDescent="0.2">
      <c r="A38" s="30">
        <v>32</v>
      </c>
      <c r="B38" s="31">
        <v>13787</v>
      </c>
      <c r="C38" s="32">
        <v>6574</v>
      </c>
      <c r="D38" s="31">
        <v>7213</v>
      </c>
      <c r="E38" s="33">
        <v>1.1556446225784902</v>
      </c>
      <c r="F38" s="33">
        <v>1.3081817126606889</v>
      </c>
    </row>
    <row r="39" spans="1:6" x14ac:dyDescent="0.2">
      <c r="A39" s="30">
        <v>33</v>
      </c>
      <c r="B39" s="31">
        <v>14314</v>
      </c>
      <c r="C39" s="32">
        <v>6857</v>
      </c>
      <c r="D39" s="31">
        <v>7457</v>
      </c>
      <c r="E39" s="33">
        <v>1.205393242625602</v>
      </c>
      <c r="F39" s="33">
        <v>1.3524346362554771</v>
      </c>
    </row>
    <row r="40" spans="1:6" x14ac:dyDescent="0.2">
      <c r="A40" s="30">
        <v>34</v>
      </c>
      <c r="B40" s="31">
        <v>14830</v>
      </c>
      <c r="C40" s="32">
        <v>7135</v>
      </c>
      <c r="D40" s="31">
        <v>7695</v>
      </c>
      <c r="E40" s="33">
        <v>1.2542629117884894</v>
      </c>
      <c r="F40" s="33">
        <v>1.395599373204492</v>
      </c>
    </row>
    <row r="41" spans="1:6" x14ac:dyDescent="0.2">
      <c r="A41" s="30">
        <v>35</v>
      </c>
      <c r="B41" s="31">
        <v>15002</v>
      </c>
      <c r="C41" s="32">
        <v>7338</v>
      </c>
      <c r="D41" s="31">
        <v>7664</v>
      </c>
      <c r="E41" s="33">
        <v>1.2899483176880076</v>
      </c>
      <c r="F41" s="33">
        <v>1.3899770755346623</v>
      </c>
    </row>
    <row r="42" spans="1:6" x14ac:dyDescent="0.2">
      <c r="A42" s="30">
        <v>36</v>
      </c>
      <c r="B42" s="31">
        <v>15297</v>
      </c>
      <c r="C42" s="32">
        <v>7463</v>
      </c>
      <c r="D42" s="31">
        <v>7834</v>
      </c>
      <c r="E42" s="33">
        <v>1.3119220897936223</v>
      </c>
      <c r="F42" s="33">
        <v>1.4208090304982444</v>
      </c>
    </row>
    <row r="43" spans="1:6" x14ac:dyDescent="0.2">
      <c r="A43" s="30">
        <v>37</v>
      </c>
      <c r="B43" s="31">
        <v>15750</v>
      </c>
      <c r="C43" s="32">
        <v>7596</v>
      </c>
      <c r="D43" s="31">
        <v>8154</v>
      </c>
      <c r="E43" s="33">
        <v>1.3353021833139964</v>
      </c>
      <c r="F43" s="33">
        <v>1.4788456516061634</v>
      </c>
    </row>
    <row r="44" spans="1:6" x14ac:dyDescent="0.2">
      <c r="A44" s="30">
        <v>38</v>
      </c>
      <c r="B44" s="31">
        <v>16071</v>
      </c>
      <c r="C44" s="32">
        <v>7769</v>
      </c>
      <c r="D44" s="31">
        <v>8302</v>
      </c>
      <c r="E44" s="33">
        <v>1.3657138839081673</v>
      </c>
      <c r="F44" s="33">
        <v>1.5056875888685761</v>
      </c>
    </row>
    <row r="45" spans="1:6" x14ac:dyDescent="0.2">
      <c r="A45" s="30">
        <v>39</v>
      </c>
      <c r="B45" s="31">
        <v>16184</v>
      </c>
      <c r="C45" s="32">
        <v>7895</v>
      </c>
      <c r="D45" s="31">
        <v>8289</v>
      </c>
      <c r="E45" s="33">
        <v>1.387863446190627</v>
      </c>
      <c r="F45" s="33">
        <v>1.5033298511360669</v>
      </c>
    </row>
    <row r="46" spans="1:6" x14ac:dyDescent="0.2">
      <c r="A46" s="30">
        <v>40</v>
      </c>
      <c r="B46" s="31">
        <v>16129</v>
      </c>
      <c r="C46" s="32">
        <v>7912</v>
      </c>
      <c r="D46" s="31">
        <v>8217</v>
      </c>
      <c r="E46" s="33">
        <v>1.3908518791969904</v>
      </c>
      <c r="F46" s="33">
        <v>1.4902716113867851</v>
      </c>
    </row>
    <row r="47" spans="1:6" x14ac:dyDescent="0.2">
      <c r="A47" s="30">
        <v>41</v>
      </c>
      <c r="B47" s="31">
        <v>16050</v>
      </c>
      <c r="C47" s="32">
        <v>7863</v>
      </c>
      <c r="D47" s="31">
        <v>8187</v>
      </c>
      <c r="E47" s="33">
        <v>1.3822381605315894</v>
      </c>
      <c r="F47" s="33">
        <v>1.4848306781579177</v>
      </c>
    </row>
    <row r="48" spans="1:6" x14ac:dyDescent="0.2">
      <c r="A48" s="30">
        <v>42</v>
      </c>
      <c r="B48" s="31">
        <v>15948</v>
      </c>
      <c r="C48" s="32">
        <v>7828</v>
      </c>
      <c r="D48" s="31">
        <v>8120</v>
      </c>
      <c r="E48" s="33">
        <v>1.3760855043420173</v>
      </c>
      <c r="F48" s="33">
        <v>1.4726792606134471</v>
      </c>
    </row>
    <row r="49" spans="1:6" x14ac:dyDescent="0.2">
      <c r="A49" s="30">
        <v>43</v>
      </c>
      <c r="B49" s="31">
        <v>15865</v>
      </c>
      <c r="C49" s="32">
        <v>7716</v>
      </c>
      <c r="D49" s="31">
        <v>8149</v>
      </c>
      <c r="E49" s="33">
        <v>1.3563970045353866</v>
      </c>
      <c r="F49" s="33">
        <v>1.4779388294013522</v>
      </c>
    </row>
    <row r="50" spans="1:6" x14ac:dyDescent="0.2">
      <c r="A50" s="30">
        <v>44</v>
      </c>
      <c r="B50" s="31">
        <v>15986</v>
      </c>
      <c r="C50" s="32">
        <v>7773</v>
      </c>
      <c r="D50" s="31">
        <v>8213</v>
      </c>
      <c r="E50" s="33">
        <v>1.3664170446155468</v>
      </c>
      <c r="F50" s="33">
        <v>1.489546153622936</v>
      </c>
    </row>
    <row r="51" spans="1:6" x14ac:dyDescent="0.2">
      <c r="A51" s="30">
        <v>45</v>
      </c>
      <c r="B51" s="31">
        <v>16262</v>
      </c>
      <c r="C51" s="32">
        <v>7975</v>
      </c>
      <c r="D51" s="31">
        <v>8287</v>
      </c>
      <c r="E51" s="33">
        <v>1.4019266603382203</v>
      </c>
      <c r="F51" s="33">
        <v>1.5029671222541423</v>
      </c>
    </row>
    <row r="52" spans="1:6" x14ac:dyDescent="0.2">
      <c r="A52" s="30">
        <v>46</v>
      </c>
      <c r="B52" s="31">
        <v>16142</v>
      </c>
      <c r="C52" s="32">
        <v>7902</v>
      </c>
      <c r="D52" s="31">
        <v>8240</v>
      </c>
      <c r="E52" s="33">
        <v>1.3890939774285413</v>
      </c>
      <c r="F52" s="33">
        <v>1.4944429935289167</v>
      </c>
    </row>
    <row r="53" spans="1:6" x14ac:dyDescent="0.2">
      <c r="A53" s="30">
        <v>47</v>
      </c>
      <c r="B53" s="31">
        <v>15569</v>
      </c>
      <c r="C53" s="32">
        <v>7569</v>
      </c>
      <c r="D53" s="31">
        <v>8000</v>
      </c>
      <c r="E53" s="33">
        <v>1.3305558485391837</v>
      </c>
      <c r="F53" s="33">
        <v>1.4509155276979775</v>
      </c>
    </row>
    <row r="54" spans="1:6" x14ac:dyDescent="0.2">
      <c r="A54" s="30">
        <v>48</v>
      </c>
      <c r="B54" s="31">
        <v>15358</v>
      </c>
      <c r="C54" s="32">
        <v>7488</v>
      </c>
      <c r="D54" s="31">
        <v>7870</v>
      </c>
      <c r="E54" s="33">
        <v>1.3163168442147453</v>
      </c>
      <c r="F54" s="33">
        <v>1.4273381503728853</v>
      </c>
    </row>
    <row r="55" spans="1:6" x14ac:dyDescent="0.2">
      <c r="A55" s="30">
        <v>49</v>
      </c>
      <c r="B55" s="31">
        <v>15378</v>
      </c>
      <c r="C55" s="32">
        <v>7527</v>
      </c>
      <c r="D55" s="31">
        <v>7851</v>
      </c>
      <c r="E55" s="33">
        <v>1.3231726611116972</v>
      </c>
      <c r="F55" s="33">
        <v>1.4238922259946025</v>
      </c>
    </row>
    <row r="56" spans="1:6" x14ac:dyDescent="0.2">
      <c r="A56" s="30">
        <v>50</v>
      </c>
      <c r="B56" s="31">
        <v>15165</v>
      </c>
      <c r="C56" s="32">
        <v>7412</v>
      </c>
      <c r="D56" s="31">
        <v>7753</v>
      </c>
      <c r="E56" s="33">
        <v>1.3029567907745314</v>
      </c>
      <c r="F56" s="33">
        <v>1.4061185107803025</v>
      </c>
    </row>
    <row r="57" spans="1:6" x14ac:dyDescent="0.2">
      <c r="A57" s="30">
        <v>51</v>
      </c>
      <c r="B57" s="31">
        <v>14486</v>
      </c>
      <c r="C57" s="32">
        <v>7138</v>
      </c>
      <c r="D57" s="31">
        <v>7348</v>
      </c>
      <c r="E57" s="33">
        <v>1.254790282319024</v>
      </c>
      <c r="F57" s="33">
        <v>1.3326659121905922</v>
      </c>
    </row>
    <row r="58" spans="1:6" x14ac:dyDescent="0.2">
      <c r="A58" s="30">
        <v>52</v>
      </c>
      <c r="B58" s="31">
        <v>14408</v>
      </c>
      <c r="C58" s="32">
        <v>7081</v>
      </c>
      <c r="D58" s="31">
        <v>7327</v>
      </c>
      <c r="E58" s="33">
        <v>1.2447702422388638</v>
      </c>
      <c r="F58" s="33">
        <v>1.3288572589303851</v>
      </c>
    </row>
    <row r="59" spans="1:6" x14ac:dyDescent="0.2">
      <c r="A59" s="30">
        <v>53</v>
      </c>
      <c r="B59" s="31">
        <v>14884</v>
      </c>
      <c r="C59" s="32">
        <v>7373</v>
      </c>
      <c r="D59" s="31">
        <v>7511</v>
      </c>
      <c r="E59" s="33">
        <v>1.2961009738775797</v>
      </c>
      <c r="F59" s="33">
        <v>1.3622283160674387</v>
      </c>
    </row>
    <row r="60" spans="1:6" x14ac:dyDescent="0.2">
      <c r="A60" s="30">
        <v>54</v>
      </c>
      <c r="B60" s="31">
        <v>15295</v>
      </c>
      <c r="C60" s="32">
        <v>7682</v>
      </c>
      <c r="D60" s="31">
        <v>7613</v>
      </c>
      <c r="E60" s="33">
        <v>1.3504201385226593</v>
      </c>
      <c r="F60" s="33">
        <v>1.3807274890455878</v>
      </c>
    </row>
    <row r="61" spans="1:6" x14ac:dyDescent="0.2">
      <c r="A61" s="30">
        <v>55</v>
      </c>
      <c r="B61" s="31">
        <v>15836</v>
      </c>
      <c r="C61" s="32">
        <v>7969</v>
      </c>
      <c r="D61" s="31">
        <v>7867</v>
      </c>
      <c r="E61" s="33">
        <v>1.4008719192771508</v>
      </c>
      <c r="F61" s="33">
        <v>1.4267940570499986</v>
      </c>
    </row>
    <row r="62" spans="1:6" x14ac:dyDescent="0.2">
      <c r="A62" s="30">
        <v>56</v>
      </c>
      <c r="B62" s="31">
        <v>16416</v>
      </c>
      <c r="C62" s="32">
        <v>8305</v>
      </c>
      <c r="D62" s="31">
        <v>8111</v>
      </c>
      <c r="E62" s="33">
        <v>1.4599374186970433</v>
      </c>
      <c r="F62" s="33">
        <v>1.4710469806447868</v>
      </c>
    </row>
    <row r="63" spans="1:6" x14ac:dyDescent="0.2">
      <c r="A63" s="30">
        <v>57</v>
      </c>
      <c r="B63" s="31">
        <v>16407</v>
      </c>
      <c r="C63" s="32">
        <v>8339</v>
      </c>
      <c r="D63" s="31">
        <v>8068</v>
      </c>
      <c r="E63" s="33">
        <v>1.4659142847097704</v>
      </c>
      <c r="F63" s="33">
        <v>1.4632483096834101</v>
      </c>
    </row>
    <row r="64" spans="1:6" x14ac:dyDescent="0.2">
      <c r="A64" s="30">
        <v>58</v>
      </c>
      <c r="B64" s="31">
        <v>16233</v>
      </c>
      <c r="C64" s="32">
        <v>8381</v>
      </c>
      <c r="D64" s="31">
        <v>7852</v>
      </c>
      <c r="E64" s="33">
        <v>1.4732974721372569</v>
      </c>
      <c r="F64" s="33">
        <v>1.4240735904355648</v>
      </c>
    </row>
    <row r="65" spans="1:6" x14ac:dyDescent="0.2">
      <c r="A65" s="30">
        <v>59</v>
      </c>
      <c r="B65" s="31">
        <v>16825</v>
      </c>
      <c r="C65" s="32">
        <v>8747</v>
      </c>
      <c r="D65" s="31">
        <v>8078</v>
      </c>
      <c r="E65" s="33">
        <v>1.5376366768624969</v>
      </c>
      <c r="F65" s="33">
        <v>1.4650619540930327</v>
      </c>
    </row>
    <row r="66" spans="1:6" x14ac:dyDescent="0.2">
      <c r="A66" s="30">
        <v>60</v>
      </c>
      <c r="B66" s="31">
        <v>17138</v>
      </c>
      <c r="C66" s="32">
        <v>8889</v>
      </c>
      <c r="D66" s="31">
        <v>8249</v>
      </c>
      <c r="E66" s="33">
        <v>1.5625988819744752</v>
      </c>
      <c r="F66" s="33">
        <v>1.4960752734975771</v>
      </c>
    </row>
    <row r="67" spans="1:6" x14ac:dyDescent="0.2">
      <c r="A67" s="30">
        <v>61</v>
      </c>
      <c r="B67" s="31">
        <v>17177</v>
      </c>
      <c r="C67" s="32">
        <v>8932</v>
      </c>
      <c r="D67" s="31">
        <v>8245</v>
      </c>
      <c r="E67" s="33">
        <v>1.5701578595788068</v>
      </c>
      <c r="F67" s="33">
        <v>1.4953498157337279</v>
      </c>
    </row>
    <row r="68" spans="1:6" x14ac:dyDescent="0.2">
      <c r="A68" s="30">
        <v>62</v>
      </c>
      <c r="B68" s="31">
        <v>17168</v>
      </c>
      <c r="C68" s="32">
        <v>9020</v>
      </c>
      <c r="D68" s="31">
        <v>8148</v>
      </c>
      <c r="E68" s="33">
        <v>1.5856273951411597</v>
      </c>
      <c r="F68" s="33">
        <v>1.47775746496039</v>
      </c>
    </row>
    <row r="69" spans="1:6" x14ac:dyDescent="0.2">
      <c r="A69" s="30">
        <v>63</v>
      </c>
      <c r="B69" s="31">
        <v>17243</v>
      </c>
      <c r="C69" s="32">
        <v>9158</v>
      </c>
      <c r="D69" s="31">
        <v>8085</v>
      </c>
      <c r="E69" s="33">
        <v>1.6098864395457582</v>
      </c>
      <c r="F69" s="33">
        <v>1.4663315051797685</v>
      </c>
    </row>
    <row r="70" spans="1:6" x14ac:dyDescent="0.2">
      <c r="A70" s="30">
        <v>64</v>
      </c>
      <c r="B70" s="31">
        <v>16603</v>
      </c>
      <c r="C70" s="32">
        <v>8852</v>
      </c>
      <c r="D70" s="31">
        <v>7751</v>
      </c>
      <c r="E70" s="33">
        <v>1.5560946454312132</v>
      </c>
      <c r="F70" s="33">
        <v>1.4057557818983779</v>
      </c>
    </row>
    <row r="71" spans="1:6" x14ac:dyDescent="0.2">
      <c r="A71" s="30">
        <v>65</v>
      </c>
      <c r="B71" s="31">
        <v>16491</v>
      </c>
      <c r="C71" s="32">
        <v>8823</v>
      </c>
      <c r="D71" s="31">
        <v>7668</v>
      </c>
      <c r="E71" s="33">
        <v>1.5509967303027108</v>
      </c>
      <c r="F71" s="33">
        <v>1.3907025332985115</v>
      </c>
    </row>
    <row r="72" spans="1:6" x14ac:dyDescent="0.2">
      <c r="A72" s="30">
        <v>66</v>
      </c>
      <c r="B72" s="31">
        <v>16977</v>
      </c>
      <c r="C72" s="32">
        <v>9121</v>
      </c>
      <c r="D72" s="31">
        <v>7856</v>
      </c>
      <c r="E72" s="33">
        <v>1.6033822030024962</v>
      </c>
      <c r="F72" s="33">
        <v>1.4247990481994137</v>
      </c>
    </row>
    <row r="73" spans="1:6" x14ac:dyDescent="0.2">
      <c r="A73" s="30">
        <v>67</v>
      </c>
      <c r="B73" s="31">
        <v>17291</v>
      </c>
      <c r="C73" s="32">
        <v>9322</v>
      </c>
      <c r="D73" s="31">
        <v>7969</v>
      </c>
      <c r="E73" s="33">
        <v>1.6387160285483247</v>
      </c>
      <c r="F73" s="33">
        <v>1.4452932300281478</v>
      </c>
    </row>
    <row r="74" spans="1:6" x14ac:dyDescent="0.2">
      <c r="A74" s="30">
        <v>68</v>
      </c>
      <c r="B74" s="31">
        <v>16892</v>
      </c>
      <c r="C74" s="32">
        <v>9156</v>
      </c>
      <c r="D74" s="31">
        <v>7736</v>
      </c>
      <c r="E74" s="33">
        <v>1.6095348591920684</v>
      </c>
      <c r="F74" s="33">
        <v>1.4030353152839441</v>
      </c>
    </row>
    <row r="75" spans="1:6" x14ac:dyDescent="0.2">
      <c r="A75" s="30">
        <v>69</v>
      </c>
      <c r="B75" s="31">
        <v>16242</v>
      </c>
      <c r="C75" s="32">
        <v>8915</v>
      </c>
      <c r="D75" s="31">
        <v>7327</v>
      </c>
      <c r="E75" s="33">
        <v>1.5671694265724432</v>
      </c>
      <c r="F75" s="33">
        <v>1.3288572589303851</v>
      </c>
    </row>
    <row r="76" spans="1:6" x14ac:dyDescent="0.2">
      <c r="A76" s="30">
        <v>70</v>
      </c>
      <c r="B76" s="31">
        <v>14905</v>
      </c>
      <c r="C76" s="32">
        <v>8237</v>
      </c>
      <c r="D76" s="31">
        <v>6668</v>
      </c>
      <c r="E76" s="33">
        <v>1.4479836866715887</v>
      </c>
      <c r="F76" s="33">
        <v>1.2093380923362642</v>
      </c>
    </row>
    <row r="77" spans="1:6" x14ac:dyDescent="0.2">
      <c r="A77" s="30">
        <v>71</v>
      </c>
      <c r="B77" s="31">
        <v>13655</v>
      </c>
      <c r="C77" s="32">
        <v>7630</v>
      </c>
      <c r="D77" s="31">
        <v>6025</v>
      </c>
      <c r="E77" s="33">
        <v>1.3412790493267237</v>
      </c>
      <c r="F77" s="33">
        <v>1.0927207567975392</v>
      </c>
    </row>
    <row r="78" spans="1:6" x14ac:dyDescent="0.2">
      <c r="A78" s="30">
        <v>72</v>
      </c>
      <c r="B78" s="31">
        <v>13691</v>
      </c>
      <c r="C78" s="32">
        <v>7715</v>
      </c>
      <c r="D78" s="31">
        <v>5976</v>
      </c>
      <c r="E78" s="33">
        <v>1.3562212143585417</v>
      </c>
      <c r="F78" s="33">
        <v>1.0838338991903891</v>
      </c>
    </row>
    <row r="79" spans="1:6" x14ac:dyDescent="0.2">
      <c r="A79" s="30">
        <v>73</v>
      </c>
      <c r="B79" s="31">
        <v>12617</v>
      </c>
      <c r="C79" s="32">
        <v>7185</v>
      </c>
      <c r="D79" s="31">
        <v>5432</v>
      </c>
      <c r="E79" s="33">
        <v>1.2630524206307352</v>
      </c>
      <c r="F79" s="33">
        <v>0.98517164330692664</v>
      </c>
    </row>
    <row r="80" spans="1:6" x14ac:dyDescent="0.2">
      <c r="A80" s="30">
        <v>74</v>
      </c>
      <c r="B80" s="31">
        <v>11455</v>
      </c>
      <c r="C80" s="32">
        <v>6632</v>
      </c>
      <c r="D80" s="31">
        <v>4823</v>
      </c>
      <c r="E80" s="33">
        <v>1.1658404528354955</v>
      </c>
      <c r="F80" s="33">
        <v>0.87472069876091818</v>
      </c>
    </row>
    <row r="81" spans="1:6" x14ac:dyDescent="0.2">
      <c r="A81" s="30">
        <v>75</v>
      </c>
      <c r="B81" s="31">
        <v>10568</v>
      </c>
      <c r="C81" s="32">
        <v>6158</v>
      </c>
      <c r="D81" s="31">
        <v>4410</v>
      </c>
      <c r="E81" s="33">
        <v>1.0825159090110044</v>
      </c>
      <c r="F81" s="33">
        <v>0.79981718464351004</v>
      </c>
    </row>
    <row r="82" spans="1:6" x14ac:dyDescent="0.2">
      <c r="A82" s="30">
        <v>76</v>
      </c>
      <c r="B82" s="31">
        <v>8554</v>
      </c>
      <c r="C82" s="32">
        <v>5017</v>
      </c>
      <c r="D82" s="31">
        <v>3537</v>
      </c>
      <c r="E82" s="33">
        <v>0.88193931723095309</v>
      </c>
      <c r="F82" s="33">
        <v>0.6414860276834683</v>
      </c>
    </row>
    <row r="83" spans="1:6" x14ac:dyDescent="0.2">
      <c r="A83" s="30">
        <v>77</v>
      </c>
      <c r="B83" s="31">
        <v>6965</v>
      </c>
      <c r="C83" s="32">
        <v>4112</v>
      </c>
      <c r="D83" s="31">
        <v>2853</v>
      </c>
      <c r="E83" s="33">
        <v>0.72284920718630241</v>
      </c>
      <c r="F83" s="33">
        <v>0.51743275006529121</v>
      </c>
    </row>
    <row r="84" spans="1:6" x14ac:dyDescent="0.2">
      <c r="A84" s="30">
        <v>78</v>
      </c>
      <c r="B84" s="31">
        <v>6803</v>
      </c>
      <c r="C84" s="32">
        <v>4087</v>
      </c>
      <c r="D84" s="31">
        <v>2716</v>
      </c>
      <c r="E84" s="33">
        <v>0.7184544527651795</v>
      </c>
      <c r="F84" s="33">
        <v>0.49258582165346332</v>
      </c>
    </row>
    <row r="85" spans="1:6" x14ac:dyDescent="0.2">
      <c r="A85" s="30">
        <v>79</v>
      </c>
      <c r="B85" s="31">
        <v>6688</v>
      </c>
      <c r="C85" s="32">
        <v>4059</v>
      </c>
      <c r="D85" s="31">
        <v>2629</v>
      </c>
      <c r="E85" s="33">
        <v>0.71353232781352183</v>
      </c>
      <c r="F85" s="33">
        <v>0.47680711528974784</v>
      </c>
    </row>
    <row r="86" spans="1:6" x14ac:dyDescent="0.2">
      <c r="A86" s="30">
        <v>80</v>
      </c>
      <c r="B86" s="31">
        <v>6748</v>
      </c>
      <c r="C86" s="32">
        <v>4098</v>
      </c>
      <c r="D86" s="31">
        <v>2650</v>
      </c>
      <c r="E86" s="33">
        <v>0.72038814471047363</v>
      </c>
      <c r="F86" s="33">
        <v>0.48061576854995502</v>
      </c>
    </row>
    <row r="87" spans="1:6" x14ac:dyDescent="0.2">
      <c r="A87" s="30">
        <v>81</v>
      </c>
      <c r="B87" s="31">
        <v>7035</v>
      </c>
      <c r="C87" s="32">
        <v>4332</v>
      </c>
      <c r="D87" s="31">
        <v>2703</v>
      </c>
      <c r="E87" s="33">
        <v>0.76152304609218435</v>
      </c>
      <c r="F87" s="33">
        <v>0.49022808392095413</v>
      </c>
    </row>
    <row r="88" spans="1:6" x14ac:dyDescent="0.2">
      <c r="A88" s="30">
        <v>82</v>
      </c>
      <c r="B88" s="31">
        <v>6752</v>
      </c>
      <c r="C88" s="32">
        <v>4190</v>
      </c>
      <c r="D88" s="31">
        <v>2562</v>
      </c>
      <c r="E88" s="33">
        <v>0.73656084098020602</v>
      </c>
      <c r="F88" s="33">
        <v>0.46465569774527726</v>
      </c>
    </row>
    <row r="89" spans="1:6" x14ac:dyDescent="0.2">
      <c r="A89" s="30">
        <v>83</v>
      </c>
      <c r="B89" s="31">
        <v>5978</v>
      </c>
      <c r="C89" s="32">
        <v>3707</v>
      </c>
      <c r="D89" s="31">
        <v>2271</v>
      </c>
      <c r="E89" s="33">
        <v>0.6516541855641107</v>
      </c>
      <c r="F89" s="33">
        <v>0.41187864542526337</v>
      </c>
    </row>
    <row r="90" spans="1:6" x14ac:dyDescent="0.2">
      <c r="A90" s="30">
        <v>84</v>
      </c>
      <c r="B90" s="31">
        <v>5289</v>
      </c>
      <c r="C90" s="32">
        <v>3285</v>
      </c>
      <c r="D90" s="31">
        <v>2004</v>
      </c>
      <c r="E90" s="33">
        <v>0.57747073093555534</v>
      </c>
      <c r="F90" s="33">
        <v>0.36345433968834334</v>
      </c>
    </row>
    <row r="91" spans="1:6" x14ac:dyDescent="0.2">
      <c r="A91" s="30">
        <v>85</v>
      </c>
      <c r="B91" s="31">
        <v>4494</v>
      </c>
      <c r="C91" s="32">
        <v>2836</v>
      </c>
      <c r="D91" s="31">
        <v>1658</v>
      </c>
      <c r="E91" s="33">
        <v>0.4985409415321872</v>
      </c>
      <c r="F91" s="33">
        <v>0.30070224311540583</v>
      </c>
    </row>
    <row r="92" spans="1:6" x14ac:dyDescent="0.2">
      <c r="A92" s="30">
        <v>86</v>
      </c>
      <c r="B92" s="31">
        <v>3691</v>
      </c>
      <c r="C92" s="32">
        <v>2368</v>
      </c>
      <c r="D92" s="31">
        <v>1323</v>
      </c>
      <c r="E92" s="33">
        <v>0.41627113876876559</v>
      </c>
      <c r="F92" s="33">
        <v>0.23994515539305303</v>
      </c>
    </row>
    <row r="93" spans="1:6" x14ac:dyDescent="0.2">
      <c r="A93" s="30">
        <v>87</v>
      </c>
      <c r="B93" s="31">
        <v>2923</v>
      </c>
      <c r="C93" s="32">
        <v>1891</v>
      </c>
      <c r="D93" s="31">
        <v>1032</v>
      </c>
      <c r="E93" s="33">
        <v>0.33241922441373978</v>
      </c>
      <c r="F93" s="33">
        <v>0.18716810307303908</v>
      </c>
    </row>
    <row r="94" spans="1:6" x14ac:dyDescent="0.2">
      <c r="A94" s="30">
        <v>88</v>
      </c>
      <c r="B94" s="31">
        <v>2381</v>
      </c>
      <c r="C94" s="32">
        <v>1568</v>
      </c>
      <c r="D94" s="31">
        <v>813</v>
      </c>
      <c r="E94" s="33">
        <v>0.27563899729283126</v>
      </c>
      <c r="F94" s="33">
        <v>0.14744929050230696</v>
      </c>
    </row>
    <row r="95" spans="1:6" x14ac:dyDescent="0.2">
      <c r="A95" s="35">
        <v>89</v>
      </c>
      <c r="B95" s="31">
        <v>1766</v>
      </c>
      <c r="C95" s="36">
        <v>1154</v>
      </c>
      <c r="D95" s="31">
        <v>612</v>
      </c>
      <c r="E95" s="33">
        <v>0.20286186407903525</v>
      </c>
      <c r="F95" s="33">
        <v>0.11099503786889528</v>
      </c>
    </row>
    <row r="96" spans="1:6" x14ac:dyDescent="0.2">
      <c r="A96" s="35">
        <v>90</v>
      </c>
      <c r="B96" s="31">
        <v>1280</v>
      </c>
      <c r="C96" s="36">
        <v>824</v>
      </c>
      <c r="D96" s="31">
        <v>456</v>
      </c>
      <c r="E96" s="33">
        <v>0.14485110572021234</v>
      </c>
      <c r="F96" s="33">
        <v>8.2702185078784712E-2</v>
      </c>
    </row>
    <row r="97" spans="1:6" x14ac:dyDescent="0.2">
      <c r="A97" s="35">
        <v>91</v>
      </c>
      <c r="B97" s="31">
        <v>1017</v>
      </c>
      <c r="C97" s="36">
        <v>654</v>
      </c>
      <c r="D97" s="31">
        <v>363</v>
      </c>
      <c r="E97" s="33">
        <v>0.11496677565657631</v>
      </c>
      <c r="F97" s="33">
        <v>6.5835292069295726E-2</v>
      </c>
    </row>
    <row r="98" spans="1:6" x14ac:dyDescent="0.2">
      <c r="A98" s="35">
        <v>92</v>
      </c>
      <c r="B98" s="31">
        <v>737</v>
      </c>
      <c r="C98" s="36">
        <v>489</v>
      </c>
      <c r="D98" s="31">
        <v>248</v>
      </c>
      <c r="E98" s="33">
        <v>8.5961396477164859E-2</v>
      </c>
      <c r="F98" s="33">
        <v>4.4978381358637298E-2</v>
      </c>
    </row>
    <row r="99" spans="1:6" x14ac:dyDescent="0.2">
      <c r="A99" s="30">
        <v>93</v>
      </c>
      <c r="B99" s="31">
        <v>517</v>
      </c>
      <c r="C99" s="32">
        <v>335</v>
      </c>
      <c r="D99" s="31">
        <v>182</v>
      </c>
      <c r="E99" s="33">
        <v>5.8889709243047497E-2</v>
      </c>
      <c r="F99" s="33">
        <v>3.3008328255128984E-2</v>
      </c>
    </row>
    <row r="100" spans="1:6" x14ac:dyDescent="0.2">
      <c r="A100" s="30">
        <v>94</v>
      </c>
      <c r="B100" s="31">
        <v>318</v>
      </c>
      <c r="C100" s="32">
        <v>210</v>
      </c>
      <c r="D100" s="31">
        <v>108</v>
      </c>
      <c r="E100" s="33">
        <v>3.6915937137432762E-2</v>
      </c>
      <c r="F100" s="33">
        <v>1.9587359623922697E-2</v>
      </c>
    </row>
    <row r="101" spans="1:6" x14ac:dyDescent="0.2">
      <c r="A101" s="30">
        <v>95</v>
      </c>
      <c r="B101" s="31">
        <v>198</v>
      </c>
      <c r="C101" s="32">
        <v>124</v>
      </c>
      <c r="D101" s="31">
        <v>74</v>
      </c>
      <c r="E101" s="33">
        <v>2.1797981928769819E-2</v>
      </c>
      <c r="F101" s="33">
        <v>1.3420968631206292E-2</v>
      </c>
    </row>
    <row r="102" spans="1:6" x14ac:dyDescent="0.2">
      <c r="A102" s="37" t="s">
        <v>27</v>
      </c>
      <c r="B102" s="38">
        <v>531</v>
      </c>
      <c r="C102" s="39">
        <v>347</v>
      </c>
      <c r="D102" s="38">
        <v>184</v>
      </c>
      <c r="E102" s="40">
        <v>6.0999191365186514E-2</v>
      </c>
      <c r="F102" s="40">
        <v>3.3371057137053482E-2</v>
      </c>
    </row>
  </sheetData>
  <hyperlinks>
    <hyperlink ref="H1" location="'Листа табела--List of tables'!A1" display=""/>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E1" sqref="E1"/>
    </sheetView>
  </sheetViews>
  <sheetFormatPr defaultRowHeight="14.25" x14ac:dyDescent="0.2"/>
  <cols>
    <col min="1" max="1" width="36.25" customWidth="1"/>
  </cols>
  <sheetData>
    <row r="1" spans="1:6" ht="15" x14ac:dyDescent="0.25">
      <c r="A1" s="1" t="s">
        <v>477</v>
      </c>
      <c r="B1" s="1"/>
      <c r="C1" s="1"/>
      <c r="D1" s="1"/>
      <c r="E1" s="500" t="s">
        <v>1205</v>
      </c>
    </row>
    <row r="2" spans="1:6" x14ac:dyDescent="0.2">
      <c r="A2" s="15" t="s">
        <v>478</v>
      </c>
      <c r="B2" s="15"/>
      <c r="C2" s="15"/>
      <c r="D2" s="15"/>
      <c r="E2" s="15"/>
    </row>
    <row r="3" spans="1:6" ht="15" thickBot="1" x14ac:dyDescent="0.25">
      <c r="E3" s="278" t="s">
        <v>9</v>
      </c>
    </row>
    <row r="4" spans="1:6" ht="31.5" customHeight="1" thickBot="1" x14ac:dyDescent="0.25">
      <c r="A4" s="164"/>
      <c r="B4" s="461" t="s">
        <v>467</v>
      </c>
      <c r="C4" s="461"/>
      <c r="D4" s="461" t="s">
        <v>468</v>
      </c>
      <c r="E4" s="461"/>
    </row>
    <row r="5" spans="1:6" ht="33.75" customHeight="1" thickBot="1" x14ac:dyDescent="0.25">
      <c r="A5" s="165"/>
      <c r="B5" s="7" t="s">
        <v>5</v>
      </c>
      <c r="C5" s="7" t="s">
        <v>6</v>
      </c>
      <c r="D5" s="7" t="s">
        <v>5</v>
      </c>
      <c r="E5" s="7" t="s">
        <v>6</v>
      </c>
    </row>
    <row r="6" spans="1:6" x14ac:dyDescent="0.2">
      <c r="A6" s="91" t="s">
        <v>479</v>
      </c>
      <c r="B6" s="279">
        <v>51.1</v>
      </c>
      <c r="C6" s="279">
        <v>56.5</v>
      </c>
      <c r="D6" s="279">
        <v>80.8</v>
      </c>
      <c r="E6" s="279">
        <v>84.2</v>
      </c>
    </row>
    <row r="7" spans="1:6" ht="25.5" x14ac:dyDescent="0.2">
      <c r="A7" s="91" t="s">
        <v>480</v>
      </c>
      <c r="B7" s="279" t="s">
        <v>481</v>
      </c>
      <c r="C7" s="279" t="s">
        <v>482</v>
      </c>
      <c r="D7" s="280" t="s">
        <v>483</v>
      </c>
      <c r="E7" s="280" t="s">
        <v>483</v>
      </c>
    </row>
    <row r="8" spans="1:6" x14ac:dyDescent="0.2">
      <c r="A8" s="91" t="s">
        <v>484</v>
      </c>
      <c r="B8" s="279">
        <v>14.1</v>
      </c>
      <c r="C8" s="279">
        <v>12.5</v>
      </c>
      <c r="D8" s="279" t="s">
        <v>485</v>
      </c>
      <c r="E8" s="279" t="s">
        <v>486</v>
      </c>
    </row>
    <row r="9" spans="1:6" ht="15" thickBot="1" x14ac:dyDescent="0.25">
      <c r="A9" s="119" t="s">
        <v>487</v>
      </c>
      <c r="B9" s="281">
        <v>29.1</v>
      </c>
      <c r="C9" s="281">
        <v>24.6</v>
      </c>
      <c r="D9" s="281" t="s">
        <v>488</v>
      </c>
      <c r="E9" s="281">
        <v>13.9</v>
      </c>
      <c r="F9" s="50"/>
    </row>
  </sheetData>
  <mergeCells count="2">
    <mergeCell ref="B4:C4"/>
    <mergeCell ref="D4:E4"/>
  </mergeCells>
  <hyperlinks>
    <hyperlink ref="E1" location="'Листа табела--List of tables'!A1" display=""/>
  </hyperlink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15" zoomScaleNormal="115" workbookViewId="0">
      <selection activeCell="C1" sqref="C1"/>
    </sheetView>
  </sheetViews>
  <sheetFormatPr defaultRowHeight="14.25" x14ac:dyDescent="0.2"/>
  <cols>
    <col min="1" max="1" width="42.125" style="2" customWidth="1"/>
    <col min="2" max="3" width="9" style="282"/>
  </cols>
  <sheetData>
    <row r="1" spans="1:3" ht="15" x14ac:dyDescent="0.25">
      <c r="A1" s="1" t="s">
        <v>489</v>
      </c>
      <c r="C1" s="500" t="s">
        <v>1205</v>
      </c>
    </row>
    <row r="2" spans="1:3" ht="15" x14ac:dyDescent="0.2">
      <c r="A2" s="15" t="s">
        <v>490</v>
      </c>
    </row>
    <row r="3" spans="1:3" ht="15" thickBot="1" x14ac:dyDescent="0.25">
      <c r="A3" s="15"/>
    </row>
    <row r="4" spans="1:3" ht="26.25" thickBot="1" x14ac:dyDescent="0.25">
      <c r="A4" s="255"/>
      <c r="B4" s="247" t="s">
        <v>432</v>
      </c>
      <c r="C4" s="247" t="s">
        <v>433</v>
      </c>
    </row>
    <row r="5" spans="1:3" ht="29.25" customHeight="1" x14ac:dyDescent="0.2">
      <c r="A5" s="91" t="s">
        <v>491</v>
      </c>
      <c r="B5" s="283">
        <v>3</v>
      </c>
      <c r="C5" s="283">
        <v>19</v>
      </c>
    </row>
    <row r="6" spans="1:3" ht="29.25" customHeight="1" thickBot="1" x14ac:dyDescent="0.25">
      <c r="A6" s="284" t="s">
        <v>492</v>
      </c>
      <c r="B6" s="251">
        <v>1</v>
      </c>
      <c r="C6" s="251">
        <v>16</v>
      </c>
    </row>
    <row r="8" spans="1:3" ht="15" x14ac:dyDescent="0.25">
      <c r="A8" s="73" t="s">
        <v>493</v>
      </c>
    </row>
    <row r="9" spans="1:3" ht="14.25" customHeight="1" x14ac:dyDescent="0.25">
      <c r="A9" s="117" t="s">
        <v>494</v>
      </c>
    </row>
    <row r="10" spans="1:3" ht="13.5" customHeight="1" x14ac:dyDescent="0.2"/>
    <row r="11" spans="1:3" x14ac:dyDescent="0.2">
      <c r="A11" s="107" t="s">
        <v>495</v>
      </c>
    </row>
    <row r="12" spans="1:3" ht="15" x14ac:dyDescent="0.25">
      <c r="A12" s="117" t="s">
        <v>496</v>
      </c>
    </row>
  </sheetData>
  <hyperlinks>
    <hyperlink ref="C1" location="'Листа табела--List of tables'!A1" display=""/>
  </hyperlink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130" zoomScaleNormal="130" workbookViewId="0">
      <selection activeCell="D1" sqref="D1"/>
    </sheetView>
  </sheetViews>
  <sheetFormatPr defaultColWidth="9" defaultRowHeight="12.75" x14ac:dyDescent="0.2"/>
  <cols>
    <col min="1" max="1" width="30.75" style="30" customWidth="1"/>
    <col min="2" max="2" width="8.5" style="30" customWidth="1"/>
    <col min="3" max="4" width="8.75" style="2" customWidth="1"/>
    <col min="5" max="6" width="7.625" style="2" customWidth="1"/>
    <col min="7" max="16384" width="9" style="2"/>
  </cols>
  <sheetData>
    <row r="1" spans="1:11" ht="14.25" x14ac:dyDescent="0.25">
      <c r="A1" s="1" t="s">
        <v>497</v>
      </c>
      <c r="B1" s="1"/>
      <c r="D1" s="500" t="s">
        <v>1205</v>
      </c>
    </row>
    <row r="2" spans="1:11" x14ac:dyDescent="0.2">
      <c r="A2" s="15" t="s">
        <v>498</v>
      </c>
      <c r="B2" s="15"/>
    </row>
    <row r="3" spans="1:11" ht="13.5" thickBot="1" x14ac:dyDescent="0.25">
      <c r="D3" s="32" t="s">
        <v>499</v>
      </c>
    </row>
    <row r="4" spans="1:11" ht="26.25" thickBot="1" x14ac:dyDescent="0.25">
      <c r="A4" s="246"/>
      <c r="B4" s="247" t="s">
        <v>500</v>
      </c>
      <c r="C4" s="247" t="s">
        <v>432</v>
      </c>
      <c r="D4" s="247" t="s">
        <v>433</v>
      </c>
      <c r="F4"/>
      <c r="G4"/>
      <c r="H4"/>
      <c r="I4"/>
      <c r="J4"/>
      <c r="K4"/>
    </row>
    <row r="5" spans="1:11" ht="16.5" customHeight="1" x14ac:dyDescent="0.2">
      <c r="A5" s="285" t="s">
        <v>501</v>
      </c>
      <c r="B5" s="286">
        <v>47.2</v>
      </c>
      <c r="C5" s="287">
        <v>37.4</v>
      </c>
      <c r="D5" s="271">
        <v>57.4</v>
      </c>
      <c r="F5"/>
      <c r="G5"/>
      <c r="H5"/>
      <c r="I5"/>
      <c r="J5"/>
      <c r="K5"/>
    </row>
    <row r="6" spans="1:11" ht="30.75" customHeight="1" x14ac:dyDescent="0.2">
      <c r="A6" s="93" t="s">
        <v>502</v>
      </c>
      <c r="B6" s="286">
        <v>24.3</v>
      </c>
      <c r="C6" s="288">
        <v>17.2</v>
      </c>
      <c r="D6" s="86">
        <v>30.9</v>
      </c>
      <c r="F6"/>
      <c r="G6"/>
      <c r="H6"/>
      <c r="I6"/>
      <c r="J6"/>
      <c r="K6"/>
    </row>
    <row r="7" spans="1:11" ht="16.5" customHeight="1" x14ac:dyDescent="0.2">
      <c r="A7" s="261" t="s">
        <v>503</v>
      </c>
      <c r="B7" s="286">
        <v>41.9</v>
      </c>
      <c r="C7" s="287">
        <v>32.1</v>
      </c>
      <c r="D7" s="271">
        <v>52.2</v>
      </c>
      <c r="F7"/>
      <c r="G7"/>
      <c r="H7"/>
      <c r="I7"/>
      <c r="J7"/>
      <c r="K7"/>
    </row>
    <row r="8" spans="1:11" ht="16.5" customHeight="1" thickBot="1" x14ac:dyDescent="0.25">
      <c r="A8" s="268" t="s">
        <v>504</v>
      </c>
      <c r="B8" s="89">
        <v>11.2</v>
      </c>
      <c r="C8" s="289">
        <v>14.3</v>
      </c>
      <c r="D8" s="272">
        <v>9</v>
      </c>
      <c r="F8"/>
      <c r="G8"/>
      <c r="H8"/>
      <c r="I8"/>
      <c r="J8"/>
      <c r="K8"/>
    </row>
    <row r="9" spans="1:11" ht="14.25" x14ac:dyDescent="0.2">
      <c r="F9"/>
      <c r="G9"/>
      <c r="H9"/>
      <c r="I9"/>
      <c r="J9"/>
      <c r="K9"/>
    </row>
    <row r="10" spans="1:11" ht="14.25" x14ac:dyDescent="0.2">
      <c r="A10" s="107" t="s">
        <v>505</v>
      </c>
      <c r="F10"/>
      <c r="G10"/>
      <c r="H10"/>
      <c r="I10"/>
      <c r="J10"/>
      <c r="K10"/>
    </row>
    <row r="11" spans="1:11" ht="14.25" x14ac:dyDescent="0.2">
      <c r="A11" s="74" t="s">
        <v>260</v>
      </c>
      <c r="F11"/>
      <c r="G11"/>
      <c r="H11"/>
      <c r="I11"/>
      <c r="J11"/>
      <c r="K11"/>
    </row>
    <row r="12" spans="1:11" ht="14.25" x14ac:dyDescent="0.2">
      <c r="F12"/>
      <c r="G12"/>
      <c r="H12"/>
      <c r="I12"/>
      <c r="J12"/>
      <c r="K12"/>
    </row>
    <row r="13" spans="1:11" ht="14.25" x14ac:dyDescent="0.2">
      <c r="F13"/>
      <c r="G13"/>
      <c r="H13"/>
      <c r="I13"/>
      <c r="J13"/>
      <c r="K13"/>
    </row>
  </sheetData>
  <hyperlinks>
    <hyperlink ref="D1" location="'Листа табела--List of tables'!A1" display=""/>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130" zoomScaleNormal="130" workbookViewId="0">
      <selection activeCell="G1" sqref="G1"/>
    </sheetView>
  </sheetViews>
  <sheetFormatPr defaultColWidth="9" defaultRowHeight="12.75" x14ac:dyDescent="0.2"/>
  <cols>
    <col min="1" max="1" width="11.5" style="2" customWidth="1"/>
    <col min="2" max="5" width="8.75" style="2" customWidth="1"/>
    <col min="6" max="16384" width="9" style="2"/>
  </cols>
  <sheetData>
    <row r="1" spans="1:11" ht="14.25" x14ac:dyDescent="0.25">
      <c r="A1" s="1" t="s">
        <v>506</v>
      </c>
      <c r="G1" s="500" t="s">
        <v>1205</v>
      </c>
    </row>
    <row r="2" spans="1:11" ht="14.25" x14ac:dyDescent="0.2">
      <c r="A2" s="15" t="s">
        <v>507</v>
      </c>
      <c r="B2"/>
      <c r="C2"/>
      <c r="D2"/>
      <c r="E2"/>
    </row>
    <row r="3" spans="1:11" ht="13.5" thickBot="1" x14ac:dyDescent="0.25">
      <c r="A3" s="242"/>
      <c r="E3" s="32" t="s">
        <v>499</v>
      </c>
    </row>
    <row r="4" spans="1:11" ht="31.5" customHeight="1" thickBot="1" x14ac:dyDescent="0.25">
      <c r="A4" s="467" t="s">
        <v>161</v>
      </c>
      <c r="B4" s="475" t="s">
        <v>508</v>
      </c>
      <c r="C4" s="476"/>
      <c r="D4" s="475" t="s">
        <v>509</v>
      </c>
      <c r="E4" s="476"/>
    </row>
    <row r="5" spans="1:11" ht="26.25" thickBot="1" x14ac:dyDescent="0.25">
      <c r="A5" s="468"/>
      <c r="B5" s="7" t="s">
        <v>5</v>
      </c>
      <c r="C5" s="7" t="s">
        <v>6</v>
      </c>
      <c r="D5" s="7" t="s">
        <v>5</v>
      </c>
      <c r="E5" s="7" t="s">
        <v>6</v>
      </c>
    </row>
    <row r="6" spans="1:11" ht="14.25" customHeight="1" x14ac:dyDescent="0.2">
      <c r="A6" s="77" t="s">
        <v>510</v>
      </c>
      <c r="B6" s="87">
        <v>38.799999999999997</v>
      </c>
      <c r="C6" s="87">
        <v>52.7</v>
      </c>
      <c r="D6" s="166">
        <v>14.3</v>
      </c>
      <c r="E6" s="87">
        <v>9</v>
      </c>
    </row>
    <row r="7" spans="1:11" ht="14.25" customHeight="1" x14ac:dyDescent="0.2">
      <c r="A7" s="283" t="s">
        <v>511</v>
      </c>
      <c r="B7" s="87">
        <v>43.4</v>
      </c>
      <c r="C7" s="87">
        <v>64.7</v>
      </c>
      <c r="D7" s="166">
        <v>14.4</v>
      </c>
      <c r="E7" s="166">
        <v>9.1999999999999993</v>
      </c>
    </row>
    <row r="8" spans="1:11" ht="14.25" customHeight="1" x14ac:dyDescent="0.2">
      <c r="A8" s="283" t="s">
        <v>512</v>
      </c>
      <c r="B8" s="87">
        <v>11.6</v>
      </c>
      <c r="C8" s="87">
        <v>23</v>
      </c>
      <c r="D8" s="166">
        <v>32.700000000000003</v>
      </c>
      <c r="E8" s="166">
        <v>25.7</v>
      </c>
      <c r="I8" s="56"/>
    </row>
    <row r="9" spans="1:11" ht="14.25" customHeight="1" x14ac:dyDescent="0.2">
      <c r="A9" s="283" t="s">
        <v>513</v>
      </c>
      <c r="B9" s="87">
        <v>55.8</v>
      </c>
      <c r="C9" s="87">
        <v>77.900000000000006</v>
      </c>
      <c r="D9" s="166">
        <v>14.6</v>
      </c>
      <c r="E9" s="166">
        <v>8.1999999999999993</v>
      </c>
      <c r="I9" s="56"/>
    </row>
    <row r="10" spans="1:11" ht="14.25" customHeight="1" x14ac:dyDescent="0.2">
      <c r="A10" s="283" t="s">
        <v>514</v>
      </c>
      <c r="B10" s="87">
        <v>32.9</v>
      </c>
      <c r="C10" s="87">
        <v>57.3</v>
      </c>
      <c r="D10" s="166">
        <v>7.7</v>
      </c>
      <c r="E10" s="166">
        <v>6.8</v>
      </c>
      <c r="I10" s="56"/>
    </row>
    <row r="11" spans="1:11" ht="14.25" customHeight="1" thickBot="1" x14ac:dyDescent="0.25">
      <c r="A11" s="290" t="s">
        <v>17</v>
      </c>
      <c r="B11" s="89">
        <v>1.9</v>
      </c>
      <c r="C11" s="89">
        <v>6.8</v>
      </c>
      <c r="D11" s="168" t="s">
        <v>483</v>
      </c>
      <c r="E11" s="168" t="s">
        <v>483</v>
      </c>
      <c r="I11" s="56"/>
      <c r="J11" s="288"/>
      <c r="K11" s="288"/>
    </row>
    <row r="12" spans="1:11" x14ac:dyDescent="0.2">
      <c r="I12" s="56"/>
      <c r="J12" s="87"/>
      <c r="K12" s="87"/>
    </row>
    <row r="13" spans="1:11" x14ac:dyDescent="0.2">
      <c r="A13" s="107" t="s">
        <v>505</v>
      </c>
      <c r="I13" s="56"/>
      <c r="J13" s="87"/>
      <c r="K13" s="87"/>
    </row>
    <row r="14" spans="1:11" x14ac:dyDescent="0.2">
      <c r="A14" s="74" t="s">
        <v>260</v>
      </c>
      <c r="J14" s="87"/>
      <c r="K14" s="87"/>
    </row>
    <row r="15" spans="1:11" x14ac:dyDescent="0.2">
      <c r="J15" s="87"/>
      <c r="K15" s="87"/>
    </row>
    <row r="16" spans="1:11" x14ac:dyDescent="0.2">
      <c r="J16" s="87"/>
      <c r="K16" s="87"/>
    </row>
    <row r="17" spans="10:11" x14ac:dyDescent="0.2">
      <c r="J17" s="87"/>
      <c r="K17" s="87"/>
    </row>
  </sheetData>
  <mergeCells count="3">
    <mergeCell ref="A4:A5"/>
    <mergeCell ref="B4:C4"/>
    <mergeCell ref="D4:E4"/>
  </mergeCells>
  <hyperlinks>
    <hyperlink ref="G1" location="'Листа табела--List of tables'!A1" display=""/>
  </hyperlink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130" zoomScaleNormal="130" workbookViewId="0">
      <selection activeCell="C1" sqref="C1"/>
    </sheetView>
  </sheetViews>
  <sheetFormatPr defaultColWidth="9" defaultRowHeight="14.25" x14ac:dyDescent="0.2"/>
  <cols>
    <col min="1" max="1" width="43.25" style="14" customWidth="1"/>
    <col min="2" max="4" width="8.25" style="14" customWidth="1"/>
    <col min="5" max="6" width="7.875" style="14" customWidth="1"/>
    <col min="7" max="7" width="8.75" customWidth="1"/>
    <col min="8" max="8" width="46.75" style="14" customWidth="1"/>
    <col min="9" max="16384" width="9" style="14"/>
  </cols>
  <sheetData>
    <row r="1" spans="1:9" ht="15" x14ac:dyDescent="0.25">
      <c r="A1" s="1" t="s">
        <v>515</v>
      </c>
      <c r="C1" s="500" t="s">
        <v>1205</v>
      </c>
    </row>
    <row r="2" spans="1:9" x14ac:dyDescent="0.2">
      <c r="A2" s="15" t="s">
        <v>516</v>
      </c>
    </row>
    <row r="3" spans="1:9" ht="13.5" customHeight="1" thickBot="1" x14ac:dyDescent="0.25">
      <c r="A3" s="15"/>
      <c r="C3" s="32" t="s">
        <v>499</v>
      </c>
    </row>
    <row r="4" spans="1:9" ht="26.25" thickBot="1" x14ac:dyDescent="0.25">
      <c r="A4" s="291"/>
      <c r="B4" s="247" t="s">
        <v>432</v>
      </c>
      <c r="C4" s="247" t="s">
        <v>433</v>
      </c>
    </row>
    <row r="5" spans="1:9" ht="18.75" customHeight="1" x14ac:dyDescent="0.2">
      <c r="A5" s="261" t="s">
        <v>517</v>
      </c>
      <c r="B5" s="249">
        <v>85.4</v>
      </c>
      <c r="C5" s="249">
        <v>79.8</v>
      </c>
    </row>
    <row r="6" spans="1:9" ht="28.5" customHeight="1" x14ac:dyDescent="0.2">
      <c r="A6" s="261" t="s">
        <v>518</v>
      </c>
      <c r="B6" s="292">
        <v>6.6</v>
      </c>
      <c r="C6" s="292">
        <v>13.9</v>
      </c>
    </row>
    <row r="7" spans="1:9" ht="18.75" customHeight="1" x14ac:dyDescent="0.2">
      <c r="A7" s="261" t="s">
        <v>519</v>
      </c>
      <c r="B7" s="293" t="s">
        <v>520</v>
      </c>
      <c r="C7" s="293">
        <v>5.0999999999999996</v>
      </c>
    </row>
    <row r="8" spans="1:9" ht="18.75" customHeight="1" thickBot="1" x14ac:dyDescent="0.25">
      <c r="A8" s="268" t="s">
        <v>521</v>
      </c>
      <c r="B8" s="294" t="s">
        <v>522</v>
      </c>
      <c r="C8" s="294" t="s">
        <v>523</v>
      </c>
    </row>
    <row r="9" spans="1:9" x14ac:dyDescent="0.2">
      <c r="A9" s="254"/>
      <c r="F9"/>
      <c r="H9"/>
    </row>
    <row r="10" spans="1:9" x14ac:dyDescent="0.2">
      <c r="A10" s="107" t="s">
        <v>505</v>
      </c>
      <c r="F10"/>
      <c r="H10"/>
    </row>
    <row r="11" spans="1:9" x14ac:dyDescent="0.2">
      <c r="A11" s="74" t="s">
        <v>260</v>
      </c>
      <c r="F11"/>
      <c r="H11"/>
      <c r="I11"/>
    </row>
    <row r="12" spans="1:9" x14ac:dyDescent="0.2">
      <c r="F12"/>
      <c r="H12"/>
      <c r="I12" s="271"/>
    </row>
    <row r="13" spans="1:9" x14ac:dyDescent="0.2">
      <c r="F13"/>
      <c r="H13"/>
      <c r="I13" s="29"/>
    </row>
    <row r="14" spans="1:9" x14ac:dyDescent="0.2">
      <c r="F14"/>
      <c r="H14"/>
      <c r="I14" s="29"/>
    </row>
    <row r="15" spans="1:9" x14ac:dyDescent="0.2">
      <c r="F15"/>
      <c r="H15"/>
    </row>
    <row r="16" spans="1:9" x14ac:dyDescent="0.2">
      <c r="F16"/>
      <c r="H16"/>
    </row>
    <row r="17" spans="6:8" x14ac:dyDescent="0.2">
      <c r="F17"/>
      <c r="H17"/>
    </row>
  </sheetData>
  <hyperlinks>
    <hyperlink ref="C1" location="'Листа табела--List of tables'!A1" display=""/>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20" zoomScaleNormal="120" workbookViewId="0">
      <selection activeCell="D1" sqref="D1"/>
    </sheetView>
  </sheetViews>
  <sheetFormatPr defaultColWidth="9" defaultRowHeight="12.75" x14ac:dyDescent="0.2"/>
  <cols>
    <col min="1" max="1" width="34.625" style="30" customWidth="1"/>
    <col min="2" max="2" width="8.5" style="30" customWidth="1"/>
    <col min="3" max="4" width="8.75" style="2" customWidth="1"/>
    <col min="5" max="5" width="7.625" style="2" customWidth="1"/>
    <col min="6" max="6" width="34.5" style="2" customWidth="1"/>
    <col min="7" max="16384" width="9" style="2"/>
  </cols>
  <sheetData>
    <row r="1" spans="1:11" ht="14.25" x14ac:dyDescent="0.25">
      <c r="A1" s="1" t="s">
        <v>524</v>
      </c>
      <c r="B1" s="1"/>
      <c r="D1" s="500" t="s">
        <v>1205</v>
      </c>
    </row>
    <row r="2" spans="1:11" x14ac:dyDescent="0.2">
      <c r="A2" s="15" t="s">
        <v>525</v>
      </c>
      <c r="B2" s="15"/>
    </row>
    <row r="3" spans="1:11" ht="13.5" thickBot="1" x14ac:dyDescent="0.25">
      <c r="D3" s="32" t="s">
        <v>499</v>
      </c>
    </row>
    <row r="4" spans="1:11" ht="26.25" thickBot="1" x14ac:dyDescent="0.25">
      <c r="A4" s="246"/>
      <c r="B4" s="247" t="s">
        <v>500</v>
      </c>
      <c r="C4" s="247" t="s">
        <v>432</v>
      </c>
      <c r="D4" s="247" t="s">
        <v>433</v>
      </c>
      <c r="F4"/>
      <c r="G4"/>
      <c r="H4"/>
      <c r="I4"/>
      <c r="J4"/>
      <c r="K4"/>
    </row>
    <row r="5" spans="1:11" ht="16.5" customHeight="1" x14ac:dyDescent="0.2">
      <c r="A5" s="295" t="s">
        <v>526</v>
      </c>
      <c r="B5" s="296">
        <v>100</v>
      </c>
      <c r="C5" s="296">
        <v>100</v>
      </c>
      <c r="D5" s="296">
        <v>100</v>
      </c>
      <c r="F5"/>
      <c r="G5"/>
      <c r="H5"/>
      <c r="I5"/>
      <c r="J5"/>
      <c r="K5"/>
    </row>
    <row r="6" spans="1:11" ht="16.5" customHeight="1" x14ac:dyDescent="0.2">
      <c r="A6" s="91" t="s">
        <v>527</v>
      </c>
      <c r="B6" s="44">
        <v>96</v>
      </c>
      <c r="C6" s="44">
        <v>96.6</v>
      </c>
      <c r="D6" s="44">
        <v>95.7</v>
      </c>
      <c r="F6"/>
      <c r="G6"/>
      <c r="H6"/>
      <c r="I6"/>
      <c r="J6"/>
      <c r="K6"/>
    </row>
    <row r="7" spans="1:11" ht="16.5" customHeight="1" thickBot="1" x14ac:dyDescent="0.25">
      <c r="A7" s="119" t="s">
        <v>528</v>
      </c>
      <c r="B7" s="297" t="s">
        <v>529</v>
      </c>
      <c r="C7" s="297" t="s">
        <v>520</v>
      </c>
      <c r="D7" s="297" t="s">
        <v>530</v>
      </c>
      <c r="F7"/>
      <c r="G7"/>
      <c r="H7"/>
      <c r="I7"/>
      <c r="J7"/>
      <c r="K7"/>
    </row>
    <row r="8" spans="1:11" ht="14.25" x14ac:dyDescent="0.2">
      <c r="F8"/>
      <c r="G8"/>
      <c r="H8"/>
      <c r="I8"/>
      <c r="J8"/>
      <c r="K8"/>
    </row>
    <row r="9" spans="1:11" ht="14.25" x14ac:dyDescent="0.2">
      <c r="A9" s="107" t="s">
        <v>505</v>
      </c>
      <c r="F9"/>
      <c r="G9"/>
      <c r="H9"/>
      <c r="I9"/>
      <c r="J9"/>
      <c r="K9"/>
    </row>
    <row r="10" spans="1:11" ht="14.25" x14ac:dyDescent="0.2">
      <c r="A10" s="74" t="s">
        <v>260</v>
      </c>
      <c r="F10"/>
      <c r="G10"/>
      <c r="H10"/>
      <c r="I10"/>
      <c r="J10"/>
      <c r="K10"/>
    </row>
    <row r="11" spans="1:11" ht="14.25" x14ac:dyDescent="0.2">
      <c r="F11"/>
      <c r="G11"/>
      <c r="H11"/>
      <c r="I11"/>
      <c r="J11"/>
      <c r="K11"/>
    </row>
    <row r="12" spans="1:11" ht="14.25" x14ac:dyDescent="0.2">
      <c r="F12"/>
      <c r="G12"/>
      <c r="H12"/>
      <c r="I12"/>
      <c r="J12"/>
      <c r="K12"/>
    </row>
    <row r="13" spans="1:11" ht="14.25" x14ac:dyDescent="0.2">
      <c r="A13"/>
      <c r="B13"/>
      <c r="C13"/>
      <c r="D13"/>
      <c r="E13"/>
      <c r="F13"/>
      <c r="G13"/>
      <c r="H13"/>
      <c r="I13"/>
    </row>
    <row r="14" spans="1:11" ht="14.25" x14ac:dyDescent="0.2">
      <c r="A14"/>
      <c r="B14"/>
      <c r="C14"/>
      <c r="D14"/>
      <c r="E14"/>
      <c r="F14"/>
      <c r="G14"/>
      <c r="H14"/>
      <c r="I14"/>
    </row>
    <row r="15" spans="1:11" ht="14.25" x14ac:dyDescent="0.2">
      <c r="A15"/>
      <c r="B15"/>
      <c r="C15"/>
      <c r="D15"/>
      <c r="E15"/>
      <c r="F15"/>
      <c r="G15"/>
      <c r="H15"/>
      <c r="I15"/>
    </row>
    <row r="16" spans="1:11" ht="14.25" x14ac:dyDescent="0.2">
      <c r="A16"/>
      <c r="B16"/>
      <c r="C16"/>
      <c r="D16"/>
      <c r="E16"/>
      <c r="F16"/>
      <c r="G16"/>
      <c r="H16"/>
      <c r="I16"/>
    </row>
    <row r="17" spans="1:9" ht="14.25" x14ac:dyDescent="0.2">
      <c r="A17"/>
      <c r="B17"/>
      <c r="C17"/>
      <c r="D17"/>
      <c r="E17"/>
      <c r="F17"/>
      <c r="G17"/>
      <c r="H17"/>
      <c r="I17"/>
    </row>
    <row r="18" spans="1:9" ht="14.25" x14ac:dyDescent="0.2">
      <c r="F18"/>
      <c r="G18"/>
      <c r="H18"/>
      <c r="I18"/>
    </row>
    <row r="19" spans="1:9" ht="14.25" x14ac:dyDescent="0.2">
      <c r="F19"/>
      <c r="G19"/>
      <c r="H19"/>
      <c r="I19"/>
    </row>
    <row r="20" spans="1:9" ht="14.25" x14ac:dyDescent="0.2">
      <c r="F20"/>
      <c r="G20"/>
      <c r="H20"/>
      <c r="I20"/>
    </row>
    <row r="21" spans="1:9" ht="14.25" x14ac:dyDescent="0.2">
      <c r="F21"/>
      <c r="G21"/>
      <c r="H21"/>
      <c r="I21"/>
    </row>
    <row r="22" spans="1:9" ht="14.25" x14ac:dyDescent="0.2">
      <c r="F22"/>
      <c r="G22"/>
      <c r="H22"/>
      <c r="I22"/>
    </row>
    <row r="23" spans="1:9" ht="14.25" x14ac:dyDescent="0.2">
      <c r="F23"/>
      <c r="G23"/>
      <c r="H23"/>
      <c r="I23"/>
    </row>
  </sheetData>
  <hyperlinks>
    <hyperlink ref="D1" location="'Листа табела--List of tables'!A1" display=""/>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20" zoomScaleNormal="120" workbookViewId="0">
      <selection activeCell="C1" sqref="C1"/>
    </sheetView>
  </sheetViews>
  <sheetFormatPr defaultRowHeight="14.25" x14ac:dyDescent="0.2"/>
  <cols>
    <col min="1" max="1" width="42.75" style="14" customWidth="1"/>
    <col min="2" max="3" width="8.375" style="30" customWidth="1"/>
  </cols>
  <sheetData>
    <row r="1" spans="1:3" ht="15" x14ac:dyDescent="0.25">
      <c r="A1" s="1" t="s">
        <v>531</v>
      </c>
      <c r="C1" s="500" t="s">
        <v>1205</v>
      </c>
    </row>
    <row r="2" spans="1:3" x14ac:dyDescent="0.2">
      <c r="A2" s="15" t="s">
        <v>532</v>
      </c>
    </row>
    <row r="3" spans="1:3" ht="15" thickBot="1" x14ac:dyDescent="0.25"/>
    <row r="4" spans="1:3" ht="26.25" thickBot="1" x14ac:dyDescent="0.25">
      <c r="A4" s="52"/>
      <c r="B4" s="247" t="s">
        <v>432</v>
      </c>
      <c r="C4" s="247" t="s">
        <v>433</v>
      </c>
    </row>
    <row r="5" spans="1:3" ht="30" customHeight="1" thickBot="1" x14ac:dyDescent="0.25">
      <c r="A5" s="268" t="s">
        <v>533</v>
      </c>
      <c r="B5" s="135">
        <v>41.2</v>
      </c>
      <c r="C5" s="135">
        <v>41.7</v>
      </c>
    </row>
    <row r="7" spans="1:3" x14ac:dyDescent="0.2">
      <c r="A7" s="107" t="s">
        <v>505</v>
      </c>
    </row>
    <row r="8" spans="1:3" x14ac:dyDescent="0.2">
      <c r="A8" s="74" t="s">
        <v>260</v>
      </c>
    </row>
  </sheetData>
  <hyperlinks>
    <hyperlink ref="C1" location="'Листа табела--List of tables'!A1" display=""/>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20" zoomScaleNormal="120" workbookViewId="0">
      <selection activeCell="C1" sqref="C1"/>
    </sheetView>
  </sheetViews>
  <sheetFormatPr defaultRowHeight="14.25" x14ac:dyDescent="0.2"/>
  <cols>
    <col min="1" max="1" width="48.125" customWidth="1"/>
    <col min="2" max="2" width="7.875" customWidth="1"/>
    <col min="7" max="7" width="41.375" customWidth="1"/>
    <col min="8" max="8" width="24.875" customWidth="1"/>
  </cols>
  <sheetData>
    <row r="1" spans="1:7" ht="15" x14ac:dyDescent="0.25">
      <c r="A1" s="1" t="s">
        <v>534</v>
      </c>
      <c r="C1" s="500" t="s">
        <v>1205</v>
      </c>
    </row>
    <row r="2" spans="1:7" ht="15" x14ac:dyDescent="0.2">
      <c r="A2" s="15" t="s">
        <v>535</v>
      </c>
    </row>
    <row r="3" spans="1:7" ht="15" customHeight="1" thickBot="1" x14ac:dyDescent="0.25">
      <c r="C3" s="84" t="s">
        <v>64</v>
      </c>
    </row>
    <row r="4" spans="1:7" ht="26.25" thickBot="1" x14ac:dyDescent="0.25">
      <c r="A4" s="147"/>
      <c r="B4" s="247" t="s">
        <v>432</v>
      </c>
      <c r="C4" s="247" t="s">
        <v>433</v>
      </c>
    </row>
    <row r="5" spans="1:7" ht="15.75" customHeight="1" x14ac:dyDescent="0.2">
      <c r="A5" s="53" t="s">
        <v>536</v>
      </c>
      <c r="B5" s="86">
        <v>10.6</v>
      </c>
      <c r="C5" s="86">
        <v>15.1</v>
      </c>
    </row>
    <row r="6" spans="1:7" ht="15.75" customHeight="1" x14ac:dyDescent="0.2">
      <c r="A6" s="53" t="s">
        <v>537</v>
      </c>
      <c r="B6" s="87">
        <v>15.4</v>
      </c>
      <c r="C6" s="87">
        <v>19.3</v>
      </c>
    </row>
    <row r="7" spans="1:7" ht="25.5" x14ac:dyDescent="0.2">
      <c r="A7" s="91" t="s">
        <v>538</v>
      </c>
      <c r="B7" s="298" t="s">
        <v>539</v>
      </c>
      <c r="C7" s="87">
        <v>9.6</v>
      </c>
    </row>
    <row r="8" spans="1:7" ht="16.5" customHeight="1" x14ac:dyDescent="0.2">
      <c r="A8" s="53" t="s">
        <v>540</v>
      </c>
      <c r="B8" s="298" t="s">
        <v>541</v>
      </c>
      <c r="C8" s="87">
        <v>11.5</v>
      </c>
      <c r="G8" s="53"/>
    </row>
    <row r="9" spans="1:7" ht="16.5" customHeight="1" thickBot="1" x14ac:dyDescent="0.25">
      <c r="A9" s="63" t="s">
        <v>542</v>
      </c>
      <c r="B9" s="89">
        <v>69.3</v>
      </c>
      <c r="C9" s="89">
        <v>44.5</v>
      </c>
      <c r="G9" s="53"/>
    </row>
    <row r="11" spans="1:7" ht="52.5" customHeight="1" x14ac:dyDescent="0.2">
      <c r="A11" s="477" t="s">
        <v>543</v>
      </c>
      <c r="B11" s="477"/>
      <c r="C11" s="477"/>
    </row>
    <row r="12" spans="1:7" ht="37.5" customHeight="1" x14ac:dyDescent="0.2">
      <c r="A12" s="478" t="s">
        <v>544</v>
      </c>
      <c r="B12" s="478"/>
      <c r="C12" s="478"/>
    </row>
    <row r="13" spans="1:7" x14ac:dyDescent="0.2">
      <c r="A13" s="299"/>
    </row>
    <row r="14" spans="1:7" x14ac:dyDescent="0.2">
      <c r="A14" s="107" t="s">
        <v>505</v>
      </c>
    </row>
    <row r="15" spans="1:7" x14ac:dyDescent="0.2">
      <c r="A15" s="74" t="s">
        <v>260</v>
      </c>
    </row>
  </sheetData>
  <mergeCells count="2">
    <mergeCell ref="A11:C11"/>
    <mergeCell ref="A12:C12"/>
  </mergeCells>
  <hyperlinks>
    <hyperlink ref="C1" location="'Листа табела--List of tables'!A1" display=""/>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F1" sqref="F1"/>
    </sheetView>
  </sheetViews>
  <sheetFormatPr defaultColWidth="9" defaultRowHeight="14.25" x14ac:dyDescent="0.2"/>
  <cols>
    <col min="1" max="1" width="9.875" style="14" customWidth="1"/>
    <col min="2" max="4" width="8.25" style="14" customWidth="1"/>
    <col min="5" max="6" width="7.875" style="14" customWidth="1"/>
    <col min="7" max="7" width="8.75" customWidth="1"/>
    <col min="8" max="16384" width="9" style="14"/>
  </cols>
  <sheetData>
    <row r="1" spans="1:6" ht="15" x14ac:dyDescent="0.25">
      <c r="A1" s="1" t="s">
        <v>545</v>
      </c>
      <c r="F1" s="500" t="s">
        <v>1205</v>
      </c>
    </row>
    <row r="2" spans="1:6" x14ac:dyDescent="0.2">
      <c r="A2" s="15" t="s">
        <v>546</v>
      </c>
    </row>
    <row r="3" spans="1:6" ht="13.5" customHeight="1" thickBot="1" x14ac:dyDescent="0.25">
      <c r="A3" s="15"/>
      <c r="C3" s="32"/>
    </row>
    <row r="4" spans="1:6" ht="26.25" thickBot="1" x14ac:dyDescent="0.25">
      <c r="A4" s="291"/>
      <c r="B4" s="247" t="s">
        <v>432</v>
      </c>
      <c r="C4" s="247" t="s">
        <v>433</v>
      </c>
    </row>
    <row r="5" spans="1:6" ht="18.75" customHeight="1" x14ac:dyDescent="0.2">
      <c r="A5" s="300">
        <v>2000</v>
      </c>
      <c r="B5" s="301">
        <v>83553</v>
      </c>
      <c r="C5" s="301">
        <v>121105</v>
      </c>
    </row>
    <row r="6" spans="1:6" ht="18.75" customHeight="1" x14ac:dyDescent="0.2">
      <c r="A6" s="300">
        <v>2001</v>
      </c>
      <c r="B6" s="301">
        <v>79879</v>
      </c>
      <c r="C6" s="301">
        <v>114752</v>
      </c>
    </row>
    <row r="7" spans="1:6" ht="18.75" customHeight="1" x14ac:dyDescent="0.2">
      <c r="A7" s="300">
        <v>2002</v>
      </c>
      <c r="B7" s="301">
        <v>81478</v>
      </c>
      <c r="C7" s="301">
        <v>117497</v>
      </c>
    </row>
    <row r="8" spans="1:6" ht="18.75" customHeight="1" x14ac:dyDescent="0.2">
      <c r="A8" s="300">
        <v>2003</v>
      </c>
      <c r="B8" s="301">
        <v>79929</v>
      </c>
      <c r="C8" s="301">
        <v>115900</v>
      </c>
    </row>
    <row r="9" spans="1:6" ht="18.75" customHeight="1" x14ac:dyDescent="0.2">
      <c r="A9" s="300">
        <v>2004</v>
      </c>
      <c r="B9" s="301">
        <v>77951</v>
      </c>
      <c r="C9" s="301">
        <v>112055</v>
      </c>
    </row>
    <row r="10" spans="1:6" ht="18.75" customHeight="1" x14ac:dyDescent="0.2">
      <c r="A10" s="300">
        <v>2005</v>
      </c>
      <c r="B10" s="301">
        <v>77848</v>
      </c>
      <c r="C10" s="301">
        <v>113488</v>
      </c>
    </row>
    <row r="11" spans="1:6" ht="18.75" customHeight="1" x14ac:dyDescent="0.2">
      <c r="A11" s="300">
        <v>2006</v>
      </c>
      <c r="B11" s="301">
        <v>76173</v>
      </c>
      <c r="C11" s="301">
        <v>111320</v>
      </c>
    </row>
    <row r="12" spans="1:6" ht="18.75" customHeight="1" x14ac:dyDescent="0.2">
      <c r="A12" s="300">
        <v>2007</v>
      </c>
      <c r="B12" s="301">
        <v>78837</v>
      </c>
      <c r="C12" s="301">
        <v>115948</v>
      </c>
    </row>
    <row r="13" spans="1:6" ht="18.75" customHeight="1" x14ac:dyDescent="0.2">
      <c r="A13" s="300">
        <v>2008</v>
      </c>
      <c r="B13" s="301">
        <v>82131</v>
      </c>
      <c r="C13" s="301">
        <v>119666</v>
      </c>
    </row>
    <row r="14" spans="1:6" ht="18.75" customHeight="1" x14ac:dyDescent="0.2">
      <c r="A14" s="300">
        <v>2009</v>
      </c>
      <c r="B14" s="301">
        <v>85375</v>
      </c>
      <c r="C14" s="301">
        <v>122406</v>
      </c>
    </row>
    <row r="15" spans="1:6" ht="18.75" customHeight="1" x14ac:dyDescent="0.2">
      <c r="A15" s="300">
        <v>2010</v>
      </c>
      <c r="B15" s="301">
        <v>84043</v>
      </c>
      <c r="C15" s="301">
        <v>118440</v>
      </c>
    </row>
    <row r="16" spans="1:6" ht="18.75" customHeight="1" x14ac:dyDescent="0.2">
      <c r="A16" s="300">
        <v>2011</v>
      </c>
      <c r="B16" s="301">
        <v>83967</v>
      </c>
      <c r="C16" s="301">
        <v>116109</v>
      </c>
    </row>
    <row r="17" spans="1:6" ht="18.75" customHeight="1" x14ac:dyDescent="0.2">
      <c r="A17" s="300">
        <v>2012</v>
      </c>
      <c r="B17" s="301">
        <v>85521</v>
      </c>
      <c r="C17" s="301">
        <v>115776</v>
      </c>
    </row>
    <row r="18" spans="1:6" ht="18.75" customHeight="1" x14ac:dyDescent="0.2">
      <c r="A18" s="300">
        <v>2013</v>
      </c>
      <c r="B18" s="301">
        <v>86875</v>
      </c>
      <c r="C18" s="301">
        <v>115015</v>
      </c>
    </row>
    <row r="19" spans="1:6" ht="18.75" customHeight="1" x14ac:dyDescent="0.2">
      <c r="A19" s="300">
        <v>2014</v>
      </c>
      <c r="B19" s="301">
        <v>88287</v>
      </c>
      <c r="C19" s="301">
        <v>116427</v>
      </c>
    </row>
    <row r="20" spans="1:6" ht="18.75" customHeight="1" x14ac:dyDescent="0.2">
      <c r="A20" s="300">
        <v>2015</v>
      </c>
      <c r="B20" s="301">
        <v>90091</v>
      </c>
      <c r="C20" s="301">
        <v>117618</v>
      </c>
    </row>
    <row r="21" spans="1:6" ht="18.75" customHeight="1" x14ac:dyDescent="0.2">
      <c r="A21" s="300">
        <v>2016</v>
      </c>
      <c r="B21" s="301">
        <v>92885</v>
      </c>
      <c r="C21" s="301">
        <v>120959</v>
      </c>
    </row>
    <row r="22" spans="1:6" ht="18.75" customHeight="1" x14ac:dyDescent="0.2">
      <c r="A22" s="300">
        <v>2017</v>
      </c>
      <c r="B22" s="301">
        <v>95987</v>
      </c>
      <c r="C22" s="301">
        <v>123912</v>
      </c>
    </row>
    <row r="23" spans="1:6" ht="18.75" customHeight="1" x14ac:dyDescent="0.2">
      <c r="A23" s="300">
        <v>2018</v>
      </c>
      <c r="B23" s="301">
        <v>99215</v>
      </c>
      <c r="C23" s="301">
        <v>126127</v>
      </c>
    </row>
    <row r="24" spans="1:6" ht="18.75" customHeight="1" x14ac:dyDescent="0.2">
      <c r="A24" s="300">
        <v>2019</v>
      </c>
      <c r="B24" s="301">
        <v>102551</v>
      </c>
      <c r="C24" s="301">
        <v>127987</v>
      </c>
    </row>
    <row r="25" spans="1:6" ht="18.75" customHeight="1" x14ac:dyDescent="0.2">
      <c r="A25" s="300">
        <v>2020</v>
      </c>
      <c r="B25" s="302">
        <v>104695</v>
      </c>
      <c r="C25" s="302">
        <v>127851</v>
      </c>
    </row>
    <row r="26" spans="1:6" ht="18.75" customHeight="1" x14ac:dyDescent="0.2">
      <c r="A26" s="300">
        <v>2021</v>
      </c>
      <c r="B26" s="301">
        <v>107845</v>
      </c>
      <c r="C26" s="301">
        <v>128409</v>
      </c>
    </row>
    <row r="27" spans="1:6" ht="18.75" customHeight="1" thickBot="1" x14ac:dyDescent="0.25">
      <c r="A27" s="303">
        <v>2022</v>
      </c>
      <c r="B27" s="304">
        <v>113370</v>
      </c>
      <c r="C27" s="304">
        <v>129745</v>
      </c>
    </row>
    <row r="28" spans="1:6" x14ac:dyDescent="0.2">
      <c r="A28" s="254"/>
      <c r="F28"/>
    </row>
    <row r="29" spans="1:6" x14ac:dyDescent="0.2">
      <c r="A29" s="107"/>
      <c r="F29"/>
    </row>
    <row r="30" spans="1:6" x14ac:dyDescent="0.2">
      <c r="A30" s="74"/>
      <c r="F30"/>
    </row>
    <row r="31" spans="1:6" x14ac:dyDescent="0.2">
      <c r="F31"/>
    </row>
    <row r="32" spans="1:6" x14ac:dyDescent="0.2">
      <c r="F32" s="75"/>
    </row>
    <row r="33" spans="6:6" x14ac:dyDescent="0.2">
      <c r="F33"/>
    </row>
    <row r="34" spans="6:6" x14ac:dyDescent="0.2">
      <c r="F34"/>
    </row>
    <row r="35" spans="6:6" x14ac:dyDescent="0.2">
      <c r="F35"/>
    </row>
    <row r="36" spans="6:6" x14ac:dyDescent="0.2">
      <c r="F36"/>
    </row>
  </sheetData>
  <hyperlinks>
    <hyperlink ref="F1" location="'Листа табела--List of tables'!A1" display=""/>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8" zoomScaleNormal="98" workbookViewId="0">
      <selection activeCell="I1" sqref="I1"/>
    </sheetView>
  </sheetViews>
  <sheetFormatPr defaultColWidth="9" defaultRowHeight="14.25" x14ac:dyDescent="0.2"/>
  <cols>
    <col min="1" max="1" width="15.125" style="14" customWidth="1"/>
    <col min="2" max="4" width="8.25" style="14" customWidth="1"/>
    <col min="5" max="6" width="7.875" style="14" customWidth="1"/>
    <col min="7" max="7" width="8.75" customWidth="1"/>
    <col min="8" max="16384" width="9" style="14"/>
  </cols>
  <sheetData>
    <row r="1" spans="1:9" ht="15" x14ac:dyDescent="0.25">
      <c r="A1" s="1" t="s">
        <v>547</v>
      </c>
      <c r="I1" s="500" t="s">
        <v>1205</v>
      </c>
    </row>
    <row r="2" spans="1:9" x14ac:dyDescent="0.2">
      <c r="A2" s="15" t="s">
        <v>548</v>
      </c>
    </row>
    <row r="3" spans="1:9" ht="13.5" customHeight="1" thickBot="1" x14ac:dyDescent="0.3">
      <c r="A3" s="15"/>
      <c r="C3" s="305" t="s">
        <v>549</v>
      </c>
    </row>
    <row r="4" spans="1:9" ht="42" customHeight="1" thickBot="1" x14ac:dyDescent="0.25">
      <c r="A4" s="291" t="s">
        <v>550</v>
      </c>
      <c r="B4" s="247" t="s">
        <v>432</v>
      </c>
      <c r="C4" s="247" t="s">
        <v>433</v>
      </c>
    </row>
    <row r="5" spans="1:9" ht="18.75" customHeight="1" x14ac:dyDescent="0.2">
      <c r="A5" s="300" t="s">
        <v>551</v>
      </c>
      <c r="B5" s="306">
        <v>1035.9936835012443</v>
      </c>
      <c r="C5" s="306">
        <v>946.40253319583053</v>
      </c>
    </row>
    <row r="6" spans="1:9" ht="18.75" customHeight="1" x14ac:dyDescent="0.2">
      <c r="A6" s="300" t="s">
        <v>552</v>
      </c>
      <c r="B6" s="306">
        <v>1273.7454816868369</v>
      </c>
      <c r="C6" s="306">
        <v>1417.1877164578518</v>
      </c>
    </row>
    <row r="7" spans="1:9" ht="18.75" customHeight="1" x14ac:dyDescent="0.2">
      <c r="A7" s="300" t="s">
        <v>553</v>
      </c>
      <c r="B7" s="306">
        <v>875.92034653341659</v>
      </c>
      <c r="C7" s="306">
        <v>952.56865291758822</v>
      </c>
    </row>
    <row r="8" spans="1:9" ht="18.75" customHeight="1" x14ac:dyDescent="0.2">
      <c r="A8" s="300" t="s">
        <v>554</v>
      </c>
      <c r="B8" s="306">
        <v>1345.0503069157598</v>
      </c>
      <c r="C8" s="306">
        <v>1479.3843355177112</v>
      </c>
    </row>
    <row r="9" spans="1:9" ht="18.75" customHeight="1" x14ac:dyDescent="0.2">
      <c r="A9" s="300" t="s">
        <v>555</v>
      </c>
      <c r="B9" s="306">
        <v>1046.220116447515</v>
      </c>
      <c r="C9" s="306">
        <v>1019.2557355971809</v>
      </c>
    </row>
    <row r="10" spans="1:9" ht="18.75" customHeight="1" x14ac:dyDescent="0.2">
      <c r="A10" s="300" t="s">
        <v>556</v>
      </c>
      <c r="B10" s="306">
        <v>950.54394626519377</v>
      </c>
      <c r="C10" s="306">
        <v>830.62243053321345</v>
      </c>
    </row>
    <row r="11" spans="1:9" ht="18.75" customHeight="1" x14ac:dyDescent="0.2">
      <c r="A11" s="300" t="s">
        <v>557</v>
      </c>
      <c r="B11" s="306">
        <v>941.52962940930604</v>
      </c>
      <c r="C11" s="306">
        <v>950.23727667288597</v>
      </c>
    </row>
    <row r="12" spans="1:9" ht="18.75" customHeight="1" x14ac:dyDescent="0.2">
      <c r="A12" s="300" t="s">
        <v>558</v>
      </c>
      <c r="B12" s="306">
        <v>929.23409041599587</v>
      </c>
      <c r="C12" s="306">
        <v>842.17717320861084</v>
      </c>
    </row>
    <row r="13" spans="1:9" ht="18.75" customHeight="1" x14ac:dyDescent="0.2">
      <c r="A13" s="300" t="s">
        <v>559</v>
      </c>
      <c r="B13" s="306">
        <v>821.66677165946101</v>
      </c>
      <c r="C13" s="306">
        <v>913.26242546108642</v>
      </c>
    </row>
    <row r="14" spans="1:9" ht="18.75" customHeight="1" x14ac:dyDescent="0.2">
      <c r="A14" s="300" t="s">
        <v>560</v>
      </c>
      <c r="B14" s="306">
        <v>1376.1586857647869</v>
      </c>
      <c r="C14" s="306">
        <v>1523.1974980904313</v>
      </c>
    </row>
    <row r="15" spans="1:9" ht="18.75" customHeight="1" x14ac:dyDescent="0.2">
      <c r="A15" s="300" t="s">
        <v>561</v>
      </c>
      <c r="B15" s="306">
        <v>1434.7524723952247</v>
      </c>
      <c r="C15" s="306">
        <v>1737.6657579328655</v>
      </c>
    </row>
    <row r="16" spans="1:9" ht="18.75" customHeight="1" x14ac:dyDescent="0.2">
      <c r="A16" s="300" t="s">
        <v>562</v>
      </c>
      <c r="B16" s="306">
        <v>998.42983193778491</v>
      </c>
      <c r="C16" s="306">
        <v>1002.467951893129</v>
      </c>
    </row>
    <row r="17" spans="1:6" ht="18.75" customHeight="1" x14ac:dyDescent="0.2">
      <c r="A17" s="300" t="s">
        <v>563</v>
      </c>
      <c r="B17" s="306">
        <v>1101.3667933446056</v>
      </c>
      <c r="C17" s="306">
        <v>1096.2749615552596</v>
      </c>
    </row>
    <row r="18" spans="1:6" ht="18.75" customHeight="1" x14ac:dyDescent="0.2">
      <c r="A18" s="300" t="s">
        <v>564</v>
      </c>
      <c r="B18" s="306">
        <v>1102.9331181059995</v>
      </c>
      <c r="C18" s="306">
        <v>1007.0648975257872</v>
      </c>
    </row>
    <row r="19" spans="1:6" ht="18.75" customHeight="1" x14ac:dyDescent="0.2">
      <c r="A19" s="300" t="s">
        <v>565</v>
      </c>
      <c r="B19" s="306">
        <v>1395.5922110939312</v>
      </c>
      <c r="C19" s="306">
        <v>1567.2732370273654</v>
      </c>
    </row>
    <row r="20" spans="1:6" ht="18.75" customHeight="1" x14ac:dyDescent="0.2">
      <c r="A20" s="300" t="s">
        <v>566</v>
      </c>
      <c r="B20" s="306">
        <v>1180.8453346161984</v>
      </c>
      <c r="C20" s="306">
        <v>1204.801702654169</v>
      </c>
    </row>
    <row r="21" spans="1:6" ht="18.75" customHeight="1" x14ac:dyDescent="0.2">
      <c r="A21" s="300" t="s">
        <v>567</v>
      </c>
      <c r="B21" s="307">
        <v>1326.255942014609</v>
      </c>
      <c r="C21" s="307">
        <v>1444.102310235394</v>
      </c>
    </row>
    <row r="22" spans="1:6" ht="18.75" customHeight="1" x14ac:dyDescent="0.2">
      <c r="A22" s="300" t="s">
        <v>568</v>
      </c>
      <c r="B22" s="306">
        <v>977.32339758354374</v>
      </c>
      <c r="C22" s="306">
        <v>1048.2012093108378</v>
      </c>
    </row>
    <row r="23" spans="1:6" ht="18.75" customHeight="1" thickBot="1" x14ac:dyDescent="0.25">
      <c r="A23" s="303" t="s">
        <v>569</v>
      </c>
      <c r="B23" s="308">
        <v>1129.5836140031715</v>
      </c>
      <c r="C23" s="308">
        <v>1028</v>
      </c>
    </row>
    <row r="24" spans="1:6" x14ac:dyDescent="0.2">
      <c r="A24" s="254"/>
      <c r="F24"/>
    </row>
    <row r="25" spans="1:6" x14ac:dyDescent="0.2">
      <c r="A25" s="107"/>
      <c r="F25"/>
    </row>
    <row r="26" spans="1:6" x14ac:dyDescent="0.2">
      <c r="A26" s="74"/>
      <c r="F26"/>
    </row>
    <row r="27" spans="1:6" x14ac:dyDescent="0.2">
      <c r="F27"/>
    </row>
    <row r="28" spans="1:6" x14ac:dyDescent="0.2">
      <c r="F28" s="75"/>
    </row>
    <row r="29" spans="1:6" x14ac:dyDescent="0.2">
      <c r="F29"/>
    </row>
    <row r="30" spans="1:6" x14ac:dyDescent="0.2">
      <c r="F30"/>
    </row>
    <row r="31" spans="1:6" x14ac:dyDescent="0.2">
      <c r="F31"/>
    </row>
    <row r="32" spans="1:6" x14ac:dyDescent="0.2">
      <c r="F32"/>
    </row>
  </sheetData>
  <hyperlinks>
    <hyperlink ref="I1" location="'Листа табела--List of tables'!A1" display=""/>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150" zoomScaleNormal="150" workbookViewId="0">
      <selection activeCell="D1" sqref="D1"/>
    </sheetView>
  </sheetViews>
  <sheetFormatPr defaultRowHeight="12.75" x14ac:dyDescent="0.2"/>
  <cols>
    <col min="1" max="1" width="6.5" style="2" customWidth="1"/>
    <col min="2" max="3" width="8.875" style="2" customWidth="1"/>
    <col min="4" max="6" width="7.625" style="2" customWidth="1"/>
    <col min="7" max="16384" width="9" style="2"/>
  </cols>
  <sheetData>
    <row r="1" spans="1:4" ht="14.25" x14ac:dyDescent="0.25">
      <c r="A1" s="1" t="s">
        <v>28</v>
      </c>
      <c r="B1" s="14"/>
      <c r="C1" s="14"/>
      <c r="D1" s="500" t="s">
        <v>1205</v>
      </c>
    </row>
    <row r="2" spans="1:4" x14ac:dyDescent="0.2">
      <c r="A2" s="41" t="s">
        <v>29</v>
      </c>
      <c r="B2" s="14"/>
      <c r="C2" s="14"/>
    </row>
    <row r="3" spans="1:4" ht="9.75" customHeight="1" thickBot="1" x14ac:dyDescent="0.25">
      <c r="B3" s="14"/>
      <c r="C3" s="16"/>
    </row>
    <row r="4" spans="1:4" ht="44.25" customHeight="1" thickBot="1" x14ac:dyDescent="0.25">
      <c r="A4" s="42"/>
      <c r="B4" s="461" t="s">
        <v>30</v>
      </c>
      <c r="C4" s="461"/>
    </row>
    <row r="5" spans="1:4" ht="26.25" thickBot="1" x14ac:dyDescent="0.25">
      <c r="A5" s="7"/>
      <c r="B5" s="43" t="s">
        <v>31</v>
      </c>
      <c r="C5" s="43" t="s">
        <v>6</v>
      </c>
    </row>
    <row r="6" spans="1:4" x14ac:dyDescent="0.2">
      <c r="A6" s="8">
        <v>1998</v>
      </c>
      <c r="B6" s="44">
        <v>75.37</v>
      </c>
      <c r="C6" s="44">
        <v>69.86</v>
      </c>
    </row>
    <row r="7" spans="1:4" x14ac:dyDescent="0.2">
      <c r="A7" s="8">
        <v>1999</v>
      </c>
      <c r="B7" s="44">
        <v>75.69</v>
      </c>
      <c r="C7" s="44">
        <v>70.05</v>
      </c>
    </row>
    <row r="8" spans="1:4" x14ac:dyDescent="0.2">
      <c r="A8" s="8">
        <v>2000</v>
      </c>
      <c r="B8" s="44">
        <v>75.44</v>
      </c>
      <c r="C8" s="44">
        <v>69.63</v>
      </c>
    </row>
    <row r="9" spans="1:4" x14ac:dyDescent="0.2">
      <c r="A9" s="8">
        <v>2001</v>
      </c>
      <c r="B9" s="44">
        <v>76.150000000000006</v>
      </c>
      <c r="C9" s="44">
        <v>69.89</v>
      </c>
    </row>
    <row r="10" spans="1:4" x14ac:dyDescent="0.2">
      <c r="A10" s="8">
        <v>2002</v>
      </c>
      <c r="B10" s="44">
        <v>76.06</v>
      </c>
      <c r="C10" s="44">
        <v>70.540000000000006</v>
      </c>
    </row>
    <row r="11" spans="1:4" x14ac:dyDescent="0.2">
      <c r="A11" s="8">
        <v>2003</v>
      </c>
      <c r="B11" s="44">
        <v>76.400000000000006</v>
      </c>
      <c r="C11" s="44">
        <v>71.19</v>
      </c>
    </row>
    <row r="12" spans="1:4" x14ac:dyDescent="0.2">
      <c r="A12" s="8">
        <v>2004</v>
      </c>
      <c r="B12" s="44">
        <v>76.7</v>
      </c>
      <c r="C12" s="44">
        <v>71.55</v>
      </c>
    </row>
    <row r="13" spans="1:4" x14ac:dyDescent="0.2">
      <c r="A13" s="8">
        <v>2005</v>
      </c>
      <c r="B13" s="44">
        <v>76.69</v>
      </c>
      <c r="C13" s="44">
        <v>71.05</v>
      </c>
    </row>
    <row r="14" spans="1:4" x14ac:dyDescent="0.2">
      <c r="A14" s="8">
        <v>2006</v>
      </c>
      <c r="B14" s="44">
        <v>77.45</v>
      </c>
      <c r="C14" s="44">
        <v>71.819999999999993</v>
      </c>
    </row>
    <row r="15" spans="1:4" x14ac:dyDescent="0.2">
      <c r="A15" s="8">
        <v>2007</v>
      </c>
      <c r="B15" s="44">
        <v>77.209999999999994</v>
      </c>
      <c r="C15" s="44">
        <v>71.67</v>
      </c>
    </row>
    <row r="16" spans="1:4" x14ac:dyDescent="0.2">
      <c r="A16" s="8">
        <v>2008</v>
      </c>
      <c r="B16" s="44">
        <v>78.23</v>
      </c>
      <c r="C16" s="44">
        <v>72.209999999999994</v>
      </c>
    </row>
    <row r="17" spans="1:3" x14ac:dyDescent="0.2">
      <c r="A17" s="8">
        <v>2009</v>
      </c>
      <c r="B17" s="44">
        <v>78.02</v>
      </c>
      <c r="C17" s="44">
        <v>72.62</v>
      </c>
    </row>
    <row r="18" spans="1:3" x14ac:dyDescent="0.2">
      <c r="A18" s="8">
        <v>2010</v>
      </c>
      <c r="B18" s="44">
        <v>78.52</v>
      </c>
      <c r="C18" s="44">
        <v>73.22</v>
      </c>
    </row>
    <row r="19" spans="1:3" x14ac:dyDescent="0.2">
      <c r="A19" s="8">
        <v>2011</v>
      </c>
      <c r="B19" s="44">
        <v>78.959999999999994</v>
      </c>
      <c r="C19" s="44">
        <v>73.42</v>
      </c>
    </row>
    <row r="20" spans="1:3" x14ac:dyDescent="0.2">
      <c r="A20" s="8">
        <v>2012</v>
      </c>
      <c r="B20" s="44">
        <v>79.349999999999994</v>
      </c>
      <c r="C20" s="44">
        <v>73.67</v>
      </c>
    </row>
    <row r="21" spans="1:3" x14ac:dyDescent="0.2">
      <c r="A21" s="8">
        <v>2013</v>
      </c>
      <c r="B21" s="44">
        <v>79.36</v>
      </c>
      <c r="C21" s="44">
        <v>73.5</v>
      </c>
    </row>
    <row r="22" spans="1:3" x14ac:dyDescent="0.2">
      <c r="A22" s="8">
        <v>2014</v>
      </c>
      <c r="B22" s="44">
        <v>79.06</v>
      </c>
      <c r="C22" s="44">
        <v>73.760000000000005</v>
      </c>
    </row>
    <row r="23" spans="1:3" x14ac:dyDescent="0.2">
      <c r="A23" s="8">
        <v>2015</v>
      </c>
      <c r="B23" s="44">
        <v>78.78</v>
      </c>
      <c r="C23" s="44">
        <v>73.599999999999994</v>
      </c>
    </row>
    <row r="24" spans="1:3" x14ac:dyDescent="0.2">
      <c r="A24" s="8">
        <v>2016</v>
      </c>
      <c r="B24" s="44">
        <v>80.099999999999994</v>
      </c>
      <c r="C24" s="44">
        <v>74.400000000000006</v>
      </c>
    </row>
    <row r="25" spans="1:3" x14ac:dyDescent="0.2">
      <c r="A25" s="8">
        <v>2017</v>
      </c>
      <c r="B25" s="44">
        <v>79.709702000000007</v>
      </c>
      <c r="C25" s="44">
        <v>74.680470999999997</v>
      </c>
    </row>
    <row r="26" spans="1:3" x14ac:dyDescent="0.2">
      <c r="A26" s="8">
        <v>2018</v>
      </c>
      <c r="B26" s="44">
        <v>79.856765999999993</v>
      </c>
      <c r="C26" s="44">
        <v>74.590305000000001</v>
      </c>
    </row>
    <row r="27" spans="1:3" x14ac:dyDescent="0.2">
      <c r="A27" s="8">
        <v>2019</v>
      </c>
      <c r="B27" s="44">
        <v>79.996409999999997</v>
      </c>
      <c r="C27" s="44">
        <v>74.340272999999996</v>
      </c>
    </row>
    <row r="28" spans="1:3" x14ac:dyDescent="0.2">
      <c r="A28" s="8">
        <v>2020</v>
      </c>
      <c r="B28" s="44">
        <v>79.238021000000003</v>
      </c>
      <c r="C28" s="44">
        <v>73.343920999999995</v>
      </c>
    </row>
    <row r="29" spans="1:3" x14ac:dyDescent="0.2">
      <c r="A29" s="8">
        <v>2021</v>
      </c>
      <c r="B29" s="45">
        <v>78.2</v>
      </c>
      <c r="C29" s="45">
        <v>72</v>
      </c>
    </row>
    <row r="30" spans="1:3" ht="13.5" thickBot="1" x14ac:dyDescent="0.25">
      <c r="A30" s="11">
        <v>2022</v>
      </c>
      <c r="B30" s="46">
        <v>79.7</v>
      </c>
      <c r="C30" s="46">
        <v>73.400000000000006</v>
      </c>
    </row>
  </sheetData>
  <mergeCells count="1">
    <mergeCell ref="B4:C4"/>
  </mergeCells>
  <hyperlinks>
    <hyperlink ref="D1" location="'Листа табела--List of tables'!A1" display=""/>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50" zoomScaleNormal="150" workbookViewId="0">
      <selection activeCell="F1" sqref="F1"/>
    </sheetView>
  </sheetViews>
  <sheetFormatPr defaultRowHeight="14.25" x14ac:dyDescent="0.2"/>
  <cols>
    <col min="1" max="1" width="36.25" customWidth="1"/>
  </cols>
  <sheetData>
    <row r="1" spans="1:6" ht="15" x14ac:dyDescent="0.25">
      <c r="A1" s="1" t="s">
        <v>570</v>
      </c>
      <c r="B1" s="1"/>
      <c r="C1" s="1"/>
      <c r="D1" s="1"/>
      <c r="E1" s="1"/>
      <c r="F1" s="500" t="s">
        <v>1205</v>
      </c>
    </row>
    <row r="2" spans="1:6" x14ac:dyDescent="0.2">
      <c r="A2" s="15" t="s">
        <v>571</v>
      </c>
      <c r="B2" s="15"/>
      <c r="C2" s="15"/>
      <c r="D2" s="15"/>
      <c r="E2" s="15"/>
    </row>
    <row r="3" spans="1:6" ht="12.75" customHeight="1" thickBot="1" x14ac:dyDescent="0.25"/>
    <row r="4" spans="1:6" ht="30" customHeight="1" thickBot="1" x14ac:dyDescent="0.25">
      <c r="A4" s="291" t="s">
        <v>572</v>
      </c>
      <c r="B4" s="247" t="s">
        <v>432</v>
      </c>
      <c r="C4" s="247" t="s">
        <v>433</v>
      </c>
    </row>
    <row r="5" spans="1:6" x14ac:dyDescent="0.2">
      <c r="A5" s="309" t="s">
        <v>14</v>
      </c>
      <c r="B5" s="306">
        <v>113370</v>
      </c>
      <c r="C5" s="306">
        <v>129745</v>
      </c>
    </row>
    <row r="6" spans="1:6" x14ac:dyDescent="0.2">
      <c r="A6" s="309" t="s">
        <v>573</v>
      </c>
      <c r="B6" s="306">
        <v>633</v>
      </c>
      <c r="C6" s="306">
        <v>881</v>
      </c>
    </row>
    <row r="7" spans="1:6" x14ac:dyDescent="0.2">
      <c r="A7" s="309" t="s">
        <v>574</v>
      </c>
      <c r="B7" s="306">
        <v>1675</v>
      </c>
      <c r="C7" s="306">
        <v>1210</v>
      </c>
    </row>
    <row r="8" spans="1:6" x14ac:dyDescent="0.2">
      <c r="A8" s="309" t="s">
        <v>575</v>
      </c>
      <c r="B8" s="306">
        <v>35424</v>
      </c>
      <c r="C8" s="306">
        <v>25750</v>
      </c>
    </row>
    <row r="9" spans="1:6" x14ac:dyDescent="0.2">
      <c r="A9" s="309" t="s">
        <v>576</v>
      </c>
      <c r="B9" s="306">
        <v>4169</v>
      </c>
      <c r="C9" s="306">
        <v>3211</v>
      </c>
    </row>
    <row r="10" spans="1:6" x14ac:dyDescent="0.2">
      <c r="A10" s="309" t="s">
        <v>577</v>
      </c>
      <c r="B10" s="306">
        <v>53937</v>
      </c>
      <c r="C10" s="306">
        <v>64857</v>
      </c>
    </row>
    <row r="11" spans="1:6" x14ac:dyDescent="0.2">
      <c r="A11" s="309" t="s">
        <v>578</v>
      </c>
      <c r="B11" s="306">
        <v>1357</v>
      </c>
      <c r="C11" s="306">
        <v>2139</v>
      </c>
    </row>
    <row r="12" spans="1:6" x14ac:dyDescent="0.2">
      <c r="A12" s="309" t="s">
        <v>579</v>
      </c>
      <c r="B12" s="306">
        <v>565</v>
      </c>
      <c r="C12" s="306">
        <v>5049</v>
      </c>
    </row>
    <row r="13" spans="1:6" x14ac:dyDescent="0.2">
      <c r="A13" s="309" t="s">
        <v>580</v>
      </c>
      <c r="B13" s="306">
        <v>8341</v>
      </c>
      <c r="C13" s="306">
        <v>19551</v>
      </c>
    </row>
    <row r="14" spans="1:6" x14ac:dyDescent="0.2">
      <c r="A14" s="309" t="s">
        <v>581</v>
      </c>
      <c r="B14" s="306">
        <v>1167</v>
      </c>
      <c r="C14" s="306">
        <v>1645</v>
      </c>
    </row>
    <row r="15" spans="1:6" ht="15" thickBot="1" x14ac:dyDescent="0.25">
      <c r="A15" s="310" t="s">
        <v>582</v>
      </c>
      <c r="B15" s="308">
        <v>6102</v>
      </c>
      <c r="C15" s="308">
        <v>5452</v>
      </c>
    </row>
  </sheetData>
  <hyperlinks>
    <hyperlink ref="F1" location="'Листа табела--List of tables'!A1" display=""/>
  </hyperlink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115" zoomScaleNormal="115" workbookViewId="0">
      <selection activeCell="E1" sqref="E1"/>
    </sheetView>
  </sheetViews>
  <sheetFormatPr defaultRowHeight="14.25" x14ac:dyDescent="0.2"/>
  <cols>
    <col min="1" max="1" width="7.5" customWidth="1"/>
  </cols>
  <sheetData>
    <row r="1" spans="1:5" ht="15" x14ac:dyDescent="0.25">
      <c r="A1" s="1" t="s">
        <v>583</v>
      </c>
      <c r="B1" s="1"/>
      <c r="C1" s="1"/>
      <c r="D1" s="1"/>
      <c r="E1" s="500" t="s">
        <v>1205</v>
      </c>
    </row>
    <row r="2" spans="1:5" x14ac:dyDescent="0.2">
      <c r="A2" s="15" t="s">
        <v>584</v>
      </c>
      <c r="B2" s="15"/>
      <c r="C2" s="15"/>
      <c r="D2" s="15"/>
      <c r="E2" s="15"/>
    </row>
    <row r="3" spans="1:5" ht="12.75" customHeight="1" thickBot="1" x14ac:dyDescent="0.25"/>
    <row r="4" spans="1:5" ht="30" customHeight="1" thickBot="1" x14ac:dyDescent="0.25">
      <c r="A4" s="291"/>
      <c r="B4" s="247" t="s">
        <v>432</v>
      </c>
      <c r="C4" s="247" t="s">
        <v>433</v>
      </c>
    </row>
    <row r="5" spans="1:5" x14ac:dyDescent="0.2">
      <c r="A5" s="300">
        <v>2000</v>
      </c>
      <c r="B5" s="306">
        <v>66784</v>
      </c>
      <c r="C5" s="306">
        <v>86480</v>
      </c>
    </row>
    <row r="6" spans="1:5" x14ac:dyDescent="0.2">
      <c r="A6" s="300">
        <v>2001</v>
      </c>
      <c r="B6" s="306">
        <v>64402</v>
      </c>
      <c r="C6" s="306">
        <v>83347</v>
      </c>
    </row>
    <row r="7" spans="1:5" x14ac:dyDescent="0.2">
      <c r="A7" s="300">
        <v>2002</v>
      </c>
      <c r="B7" s="306">
        <v>63919</v>
      </c>
      <c r="C7" s="306">
        <v>80871</v>
      </c>
    </row>
    <row r="8" spans="1:5" x14ac:dyDescent="0.2">
      <c r="A8" s="300">
        <v>2003</v>
      </c>
      <c r="B8" s="306">
        <v>66637</v>
      </c>
      <c r="C8" s="306">
        <v>79937</v>
      </c>
    </row>
    <row r="9" spans="1:5" x14ac:dyDescent="0.2">
      <c r="A9" s="300">
        <v>2004</v>
      </c>
      <c r="B9" s="306">
        <v>65505</v>
      </c>
      <c r="C9" s="306">
        <v>76957</v>
      </c>
    </row>
    <row r="10" spans="1:5" x14ac:dyDescent="0.2">
      <c r="A10" s="300">
        <v>2005</v>
      </c>
      <c r="B10" s="306">
        <v>62653</v>
      </c>
      <c r="C10" s="306">
        <v>79678</v>
      </c>
    </row>
    <row r="11" spans="1:5" x14ac:dyDescent="0.2">
      <c r="A11" s="300">
        <v>2006</v>
      </c>
      <c r="B11" s="306">
        <v>64928</v>
      </c>
      <c r="C11" s="306">
        <v>79178</v>
      </c>
    </row>
    <row r="12" spans="1:5" x14ac:dyDescent="0.2">
      <c r="A12" s="300">
        <v>2007</v>
      </c>
      <c r="B12" s="306">
        <v>61323</v>
      </c>
      <c r="C12" s="306">
        <v>72884</v>
      </c>
    </row>
    <row r="13" spans="1:5" x14ac:dyDescent="0.2">
      <c r="A13" s="300">
        <v>2008</v>
      </c>
      <c r="B13" s="306">
        <v>63839</v>
      </c>
      <c r="C13" s="306">
        <v>69235</v>
      </c>
    </row>
    <row r="14" spans="1:5" x14ac:dyDescent="0.2">
      <c r="A14" s="300">
        <v>2009</v>
      </c>
      <c r="B14" s="306">
        <v>68150</v>
      </c>
      <c r="C14" s="306">
        <v>77246</v>
      </c>
    </row>
    <row r="15" spans="1:5" x14ac:dyDescent="0.2">
      <c r="A15" s="300">
        <v>2010</v>
      </c>
      <c r="B15" s="306">
        <v>68697</v>
      </c>
      <c r="C15" s="306">
        <v>76923</v>
      </c>
    </row>
    <row r="16" spans="1:5" x14ac:dyDescent="0.2">
      <c r="A16" s="300">
        <v>2011</v>
      </c>
      <c r="B16" s="306">
        <v>73045</v>
      </c>
      <c r="C16" s="306">
        <v>80490</v>
      </c>
    </row>
    <row r="17" spans="1:11" x14ac:dyDescent="0.2">
      <c r="A17" s="300">
        <v>2012</v>
      </c>
      <c r="B17" s="306">
        <v>73275</v>
      </c>
      <c r="C17" s="306">
        <v>80183</v>
      </c>
    </row>
    <row r="18" spans="1:11" x14ac:dyDescent="0.2">
      <c r="A18" s="300">
        <v>2013</v>
      </c>
      <c r="B18" s="306">
        <v>71741</v>
      </c>
      <c r="C18" s="306">
        <v>77543</v>
      </c>
    </row>
    <row r="19" spans="1:11" x14ac:dyDescent="0.2">
      <c r="A19" s="300">
        <v>2014</v>
      </c>
      <c r="B19" s="306">
        <v>68987</v>
      </c>
      <c r="C19" s="306">
        <v>73688</v>
      </c>
    </row>
    <row r="20" spans="1:11" x14ac:dyDescent="0.2">
      <c r="A20" s="300">
        <v>2015</v>
      </c>
      <c r="B20" s="306">
        <v>65732</v>
      </c>
      <c r="C20" s="306">
        <v>69853</v>
      </c>
    </row>
    <row r="21" spans="1:11" x14ac:dyDescent="0.2">
      <c r="A21" s="300">
        <v>2016</v>
      </c>
      <c r="B21" s="306">
        <v>61461</v>
      </c>
      <c r="C21" s="306">
        <v>64445</v>
      </c>
    </row>
    <row r="22" spans="1:11" x14ac:dyDescent="0.2">
      <c r="A22" s="300">
        <v>2017</v>
      </c>
      <c r="B22" s="306">
        <v>57077</v>
      </c>
      <c r="C22" s="306">
        <v>57287</v>
      </c>
    </row>
    <row r="23" spans="1:11" x14ac:dyDescent="0.2">
      <c r="A23" s="300">
        <v>2018</v>
      </c>
      <c r="B23" s="306">
        <v>49149</v>
      </c>
      <c r="C23" s="306">
        <v>46856</v>
      </c>
    </row>
    <row r="24" spans="1:11" x14ac:dyDescent="0.2">
      <c r="A24" s="300">
        <v>2019</v>
      </c>
      <c r="B24" s="306">
        <v>45732</v>
      </c>
      <c r="C24" s="306">
        <v>41305</v>
      </c>
    </row>
    <row r="25" spans="1:11" x14ac:dyDescent="0.2">
      <c r="A25" s="300">
        <v>2020</v>
      </c>
      <c r="B25" s="306">
        <v>43258</v>
      </c>
      <c r="C25" s="306">
        <v>39906</v>
      </c>
    </row>
    <row r="26" spans="1:11" x14ac:dyDescent="0.2">
      <c r="A26" s="300">
        <v>2021</v>
      </c>
      <c r="B26" s="306">
        <v>37148</v>
      </c>
      <c r="C26" s="306">
        <v>32839</v>
      </c>
    </row>
    <row r="27" spans="1:11" ht="15" thickBot="1" x14ac:dyDescent="0.25">
      <c r="A27" s="303">
        <v>2022</v>
      </c>
      <c r="B27" s="308">
        <v>34320</v>
      </c>
      <c r="C27" s="308">
        <v>29975</v>
      </c>
    </row>
    <row r="29" spans="1:11" x14ac:dyDescent="0.2">
      <c r="A29" s="107" t="s">
        <v>585</v>
      </c>
      <c r="K29" s="311"/>
    </row>
    <row r="30" spans="1:11" x14ac:dyDescent="0.2">
      <c r="A30" s="74" t="s">
        <v>586</v>
      </c>
      <c r="K30" s="311"/>
    </row>
  </sheetData>
  <hyperlinks>
    <hyperlink ref="E1" location="'Листа табела--List of tables'!A1" display=""/>
  </hyperlink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130" zoomScaleNormal="130" workbookViewId="0">
      <selection activeCell="E1" sqref="E1"/>
    </sheetView>
  </sheetViews>
  <sheetFormatPr defaultColWidth="9" defaultRowHeight="12.75" x14ac:dyDescent="0.2"/>
  <cols>
    <col min="1" max="1" width="41.5" style="2" customWidth="1"/>
    <col min="2" max="5" width="8.75" style="2" customWidth="1"/>
    <col min="6" max="16384" width="9" style="2"/>
  </cols>
  <sheetData>
    <row r="1" spans="1:11" ht="15.75" x14ac:dyDescent="0.25">
      <c r="A1" s="162" t="s">
        <v>587</v>
      </c>
      <c r="E1" s="500" t="s">
        <v>1205</v>
      </c>
    </row>
    <row r="2" spans="1:11" ht="15" x14ac:dyDescent="0.2">
      <c r="A2" s="15" t="s">
        <v>588</v>
      </c>
      <c r="B2"/>
      <c r="C2"/>
      <c r="D2"/>
      <c r="E2"/>
    </row>
    <row r="3" spans="1:11" ht="13.5" thickBot="1" x14ac:dyDescent="0.25">
      <c r="A3" s="242"/>
      <c r="E3" s="32"/>
    </row>
    <row r="4" spans="1:11" ht="22.5" customHeight="1" thickBot="1" x14ac:dyDescent="0.25">
      <c r="A4" s="467"/>
      <c r="B4" s="475">
        <v>2021</v>
      </c>
      <c r="C4" s="476"/>
      <c r="D4" s="475">
        <v>2022</v>
      </c>
      <c r="E4" s="476"/>
    </row>
    <row r="5" spans="1:11" ht="26.25" thickBot="1" x14ac:dyDescent="0.25">
      <c r="A5" s="468"/>
      <c r="B5" s="7" t="s">
        <v>5</v>
      </c>
      <c r="C5" s="7" t="s">
        <v>6</v>
      </c>
      <c r="D5" s="7" t="s">
        <v>5</v>
      </c>
      <c r="E5" s="7" t="s">
        <v>6</v>
      </c>
    </row>
    <row r="6" spans="1:11" ht="29.25" customHeight="1" x14ac:dyDescent="0.2">
      <c r="A6" s="91" t="s">
        <v>589</v>
      </c>
      <c r="B6" s="312">
        <v>229</v>
      </c>
      <c r="C6" s="313">
        <v>167</v>
      </c>
      <c r="D6" s="312">
        <v>227</v>
      </c>
      <c r="E6" s="313">
        <v>156</v>
      </c>
    </row>
    <row r="7" spans="1:11" ht="16.5" customHeight="1" x14ac:dyDescent="0.2">
      <c r="A7" s="314" t="s">
        <v>590</v>
      </c>
      <c r="B7" s="204">
        <v>59</v>
      </c>
      <c r="C7" s="134">
        <v>68</v>
      </c>
      <c r="D7" s="204">
        <v>54</v>
      </c>
      <c r="E7" s="134">
        <v>70</v>
      </c>
      <c r="I7" s="56"/>
    </row>
    <row r="8" spans="1:11" ht="14.25" customHeight="1" x14ac:dyDescent="0.2">
      <c r="A8" s="53" t="s">
        <v>591</v>
      </c>
      <c r="B8" s="204">
        <v>114</v>
      </c>
      <c r="C8" s="134">
        <v>105</v>
      </c>
      <c r="D8" s="204">
        <v>115</v>
      </c>
      <c r="E8" s="134">
        <v>74</v>
      </c>
      <c r="I8" s="56"/>
    </row>
    <row r="9" spans="1:11" ht="18" customHeight="1" thickBot="1" x14ac:dyDescent="0.25">
      <c r="A9" s="315" t="s">
        <v>592</v>
      </c>
      <c r="B9" s="207">
        <v>23</v>
      </c>
      <c r="C9" s="137">
        <v>47</v>
      </c>
      <c r="D9" s="207">
        <v>24</v>
      </c>
      <c r="E9" s="137">
        <v>21</v>
      </c>
      <c r="I9" s="56"/>
      <c r="J9" s="288"/>
      <c r="K9" s="288"/>
    </row>
    <row r="10" spans="1:11" x14ac:dyDescent="0.2">
      <c r="I10" s="56"/>
      <c r="J10" s="87"/>
      <c r="K10" s="87"/>
    </row>
    <row r="11" spans="1:11" ht="15" x14ac:dyDescent="0.25">
      <c r="A11" s="73" t="s">
        <v>593</v>
      </c>
      <c r="B11"/>
      <c r="C11"/>
      <c r="D11"/>
      <c r="E11"/>
    </row>
    <row r="12" spans="1:11" ht="14.25" x14ac:dyDescent="0.2">
      <c r="A12" s="74" t="s">
        <v>594</v>
      </c>
      <c r="B12"/>
      <c r="C12"/>
      <c r="D12"/>
      <c r="E12"/>
    </row>
    <row r="13" spans="1:11" ht="14.25" x14ac:dyDescent="0.2">
      <c r="A13" s="316" t="s">
        <v>595</v>
      </c>
      <c r="B13"/>
      <c r="C13"/>
      <c r="D13"/>
      <c r="E13"/>
    </row>
    <row r="14" spans="1:11" ht="12" customHeight="1" x14ac:dyDescent="0.2">
      <c r="A14" s="107" t="s">
        <v>585</v>
      </c>
      <c r="B14"/>
      <c r="C14"/>
      <c r="D14"/>
      <c r="E14"/>
    </row>
    <row r="15" spans="1:11" ht="14.25" x14ac:dyDescent="0.2">
      <c r="A15" s="74" t="s">
        <v>586</v>
      </c>
      <c r="B15"/>
      <c r="C15"/>
      <c r="D15"/>
      <c r="E15"/>
    </row>
  </sheetData>
  <mergeCells count="3">
    <mergeCell ref="A4:A5"/>
    <mergeCell ref="B4:C4"/>
    <mergeCell ref="D4:E4"/>
  </mergeCells>
  <hyperlinks>
    <hyperlink ref="E1" location="'Листа табела--List of tables'!A1" display=""/>
  </hyperlink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30" zoomScaleNormal="130" workbookViewId="0">
      <selection activeCell="E1" sqref="E1"/>
    </sheetView>
  </sheetViews>
  <sheetFormatPr defaultColWidth="9" defaultRowHeight="12.75" x14ac:dyDescent="0.2"/>
  <cols>
    <col min="1" max="1" width="42.5" style="2" customWidth="1"/>
    <col min="2" max="5" width="8.75" style="2" customWidth="1"/>
    <col min="6" max="16384" width="9" style="2"/>
  </cols>
  <sheetData>
    <row r="1" spans="1:5" ht="15.75" x14ac:dyDescent="0.25">
      <c r="A1" s="162" t="s">
        <v>596</v>
      </c>
      <c r="E1" s="500" t="s">
        <v>1205</v>
      </c>
    </row>
    <row r="2" spans="1:5" ht="15" x14ac:dyDescent="0.2">
      <c r="A2" s="15" t="s">
        <v>597</v>
      </c>
      <c r="B2"/>
      <c r="C2"/>
      <c r="D2"/>
      <c r="E2"/>
    </row>
    <row r="3" spans="1:5" ht="13.5" thickBot="1" x14ac:dyDescent="0.25">
      <c r="A3" s="242"/>
      <c r="E3" s="32" t="s">
        <v>598</v>
      </c>
    </row>
    <row r="4" spans="1:5" ht="22.5" customHeight="1" thickBot="1" x14ac:dyDescent="0.25">
      <c r="A4" s="467" t="s">
        <v>599</v>
      </c>
      <c r="B4" s="475">
        <v>2021</v>
      </c>
      <c r="C4" s="476"/>
      <c r="D4" s="475">
        <v>2022</v>
      </c>
      <c r="E4" s="476"/>
    </row>
    <row r="5" spans="1:5" ht="26.25" thickBot="1" x14ac:dyDescent="0.25">
      <c r="A5" s="468"/>
      <c r="B5" s="7" t="s">
        <v>5</v>
      </c>
      <c r="C5" s="7" t="s">
        <v>6</v>
      </c>
      <c r="D5" s="7" t="s">
        <v>5</v>
      </c>
      <c r="E5" s="7" t="s">
        <v>6</v>
      </c>
    </row>
    <row r="6" spans="1:5" ht="16.5" customHeight="1" x14ac:dyDescent="0.2">
      <c r="A6" s="62" t="s">
        <v>14</v>
      </c>
      <c r="B6" s="317">
        <v>120</v>
      </c>
      <c r="C6" s="317">
        <v>1342</v>
      </c>
      <c r="D6" s="317">
        <v>108</v>
      </c>
      <c r="E6" s="317">
        <v>1169</v>
      </c>
    </row>
    <row r="7" spans="1:5" ht="16.5" customHeight="1" x14ac:dyDescent="0.2">
      <c r="A7" s="53" t="s">
        <v>600</v>
      </c>
      <c r="B7" s="10">
        <v>10</v>
      </c>
      <c r="C7" s="10">
        <v>1153</v>
      </c>
      <c r="D7" s="10">
        <v>9</v>
      </c>
      <c r="E7" s="10">
        <v>987</v>
      </c>
    </row>
    <row r="8" spans="1:5" ht="16.5" customHeight="1" x14ac:dyDescent="0.2">
      <c r="A8" s="53" t="s">
        <v>601</v>
      </c>
      <c r="B8" s="10" t="s">
        <v>108</v>
      </c>
      <c r="C8" s="10">
        <v>4</v>
      </c>
      <c r="D8" s="10" t="s">
        <v>108</v>
      </c>
      <c r="E8" s="10">
        <v>5</v>
      </c>
    </row>
    <row r="9" spans="1:5" ht="16.5" customHeight="1" x14ac:dyDescent="0.2">
      <c r="A9" s="53" t="s">
        <v>602</v>
      </c>
      <c r="B9" s="10">
        <v>6</v>
      </c>
      <c r="C9" s="10">
        <v>29</v>
      </c>
      <c r="D9" s="10">
        <v>4</v>
      </c>
      <c r="E9" s="10">
        <v>23</v>
      </c>
    </row>
    <row r="10" spans="1:5" ht="16.5" customHeight="1" x14ac:dyDescent="0.2">
      <c r="A10" s="53" t="s">
        <v>603</v>
      </c>
      <c r="B10" s="10">
        <v>48</v>
      </c>
      <c r="C10" s="10">
        <v>72</v>
      </c>
      <c r="D10" s="10">
        <v>48</v>
      </c>
      <c r="E10" s="10">
        <v>79</v>
      </c>
    </row>
    <row r="11" spans="1:5" ht="16.5" customHeight="1" x14ac:dyDescent="0.2">
      <c r="A11" s="53" t="s">
        <v>604</v>
      </c>
      <c r="B11" s="10">
        <v>12</v>
      </c>
      <c r="C11" s="10">
        <v>19</v>
      </c>
      <c r="D11" s="10">
        <v>8</v>
      </c>
      <c r="E11" s="10">
        <v>20</v>
      </c>
    </row>
    <row r="12" spans="1:5" ht="16.5" customHeight="1" thickBot="1" x14ac:dyDescent="0.25">
      <c r="A12" s="63" t="s">
        <v>605</v>
      </c>
      <c r="B12" s="13">
        <v>44</v>
      </c>
      <c r="C12" s="13">
        <v>65</v>
      </c>
      <c r="D12" s="13">
        <v>39</v>
      </c>
      <c r="E12" s="13">
        <v>55</v>
      </c>
    </row>
    <row r="14" spans="1:5" ht="15" x14ac:dyDescent="0.25">
      <c r="A14" s="73" t="s">
        <v>593</v>
      </c>
      <c r="B14"/>
      <c r="C14"/>
      <c r="D14"/>
      <c r="E14"/>
    </row>
    <row r="15" spans="1:5" ht="14.25" x14ac:dyDescent="0.2">
      <c r="A15" s="74" t="s">
        <v>594</v>
      </c>
      <c r="B15"/>
      <c r="C15"/>
      <c r="D15"/>
      <c r="E15"/>
    </row>
    <row r="16" spans="1:5" ht="14.25" x14ac:dyDescent="0.2">
      <c r="A16" s="316" t="s">
        <v>595</v>
      </c>
      <c r="B16"/>
      <c r="C16"/>
      <c r="D16"/>
      <c r="E16"/>
    </row>
    <row r="17" spans="1:5" ht="12" customHeight="1" x14ac:dyDescent="0.2">
      <c r="A17" s="107" t="s">
        <v>585</v>
      </c>
      <c r="B17"/>
      <c r="C17"/>
      <c r="D17"/>
      <c r="E17"/>
    </row>
    <row r="18" spans="1:5" ht="14.25" x14ac:dyDescent="0.2">
      <c r="A18" s="74" t="s">
        <v>586</v>
      </c>
      <c r="B18"/>
      <c r="C18"/>
      <c r="D18"/>
      <c r="E18"/>
    </row>
  </sheetData>
  <mergeCells count="3">
    <mergeCell ref="A4:A5"/>
    <mergeCell ref="B4:C4"/>
    <mergeCell ref="D4:E4"/>
  </mergeCells>
  <hyperlinks>
    <hyperlink ref="E1" location="'Листа табела--List of tables'!A1" display=""/>
  </hyperlink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115" zoomScaleNormal="115" workbookViewId="0">
      <selection activeCell="E1" sqref="E1"/>
    </sheetView>
  </sheetViews>
  <sheetFormatPr defaultRowHeight="14.25" x14ac:dyDescent="0.2"/>
  <cols>
    <col min="1" max="1" width="7.5" customWidth="1"/>
  </cols>
  <sheetData>
    <row r="1" spans="1:11" ht="15" x14ac:dyDescent="0.25">
      <c r="A1" s="1" t="s">
        <v>606</v>
      </c>
      <c r="B1" s="1"/>
      <c r="C1" s="1"/>
      <c r="D1" s="1"/>
      <c r="E1" s="500" t="s">
        <v>1205</v>
      </c>
    </row>
    <row r="2" spans="1:11" x14ac:dyDescent="0.2">
      <c r="A2" s="15" t="s">
        <v>607</v>
      </c>
      <c r="B2" s="15"/>
      <c r="C2" s="15"/>
      <c r="D2" s="15"/>
      <c r="E2" s="15"/>
    </row>
    <row r="3" spans="1:11" ht="12.75" customHeight="1" thickBot="1" x14ac:dyDescent="0.25"/>
    <row r="4" spans="1:11" ht="30" customHeight="1" thickBot="1" x14ac:dyDescent="0.25">
      <c r="A4" s="291"/>
      <c r="B4" s="247" t="s">
        <v>432</v>
      </c>
      <c r="C4" s="247" t="s">
        <v>433</v>
      </c>
    </row>
    <row r="5" spans="1:11" x14ac:dyDescent="0.2">
      <c r="A5" s="300">
        <v>2018</v>
      </c>
      <c r="B5" s="306">
        <v>653</v>
      </c>
      <c r="C5" s="306">
        <v>396</v>
      </c>
    </row>
    <row r="6" spans="1:11" x14ac:dyDescent="0.2">
      <c r="A6" s="300">
        <v>2019</v>
      </c>
      <c r="B6" s="306">
        <v>511</v>
      </c>
      <c r="C6" s="306">
        <v>227</v>
      </c>
      <c r="J6" s="318"/>
      <c r="K6" s="318"/>
    </row>
    <row r="7" spans="1:11" x14ac:dyDescent="0.2">
      <c r="A7" s="300">
        <v>2020</v>
      </c>
      <c r="B7" s="306">
        <v>361</v>
      </c>
      <c r="C7" s="306">
        <v>170</v>
      </c>
      <c r="J7" s="318"/>
      <c r="K7" s="318"/>
    </row>
    <row r="8" spans="1:11" x14ac:dyDescent="0.2">
      <c r="A8" s="300">
        <v>2021</v>
      </c>
      <c r="B8" s="306">
        <v>40</v>
      </c>
      <c r="C8" s="306">
        <v>23</v>
      </c>
      <c r="J8" s="318"/>
      <c r="K8" s="318"/>
    </row>
    <row r="9" spans="1:11" ht="15" thickBot="1" x14ac:dyDescent="0.25">
      <c r="A9" s="303">
        <v>2022</v>
      </c>
      <c r="B9" s="308">
        <v>648</v>
      </c>
      <c r="C9" s="308">
        <v>277</v>
      </c>
      <c r="J9" s="318"/>
      <c r="K9" s="318"/>
    </row>
    <row r="10" spans="1:11" x14ac:dyDescent="0.2">
      <c r="J10" s="318"/>
      <c r="K10" s="318"/>
    </row>
    <row r="11" spans="1:11" x14ac:dyDescent="0.2">
      <c r="A11" s="107" t="s">
        <v>585</v>
      </c>
      <c r="K11" s="319"/>
    </row>
    <row r="12" spans="1:11" x14ac:dyDescent="0.2">
      <c r="A12" s="74" t="s">
        <v>586</v>
      </c>
      <c r="K12" s="311"/>
    </row>
  </sheetData>
  <hyperlinks>
    <hyperlink ref="E1" location="'Листа табела--List of tables'!A1" display=""/>
  </hyperlinks>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50" zoomScaleNormal="150" workbookViewId="0">
      <selection activeCell="D1" sqref="D1"/>
    </sheetView>
  </sheetViews>
  <sheetFormatPr defaultRowHeight="14.25" x14ac:dyDescent="0.2"/>
  <cols>
    <col min="1" max="1" width="33.375" customWidth="1"/>
  </cols>
  <sheetData>
    <row r="1" spans="1:8" ht="15" x14ac:dyDescent="0.25">
      <c r="A1" s="1" t="s">
        <v>608</v>
      </c>
      <c r="B1" s="1"/>
      <c r="C1" s="1"/>
      <c r="D1" s="500" t="s">
        <v>1205</v>
      </c>
      <c r="E1" s="1"/>
    </row>
    <row r="2" spans="1:8" x14ac:dyDescent="0.2">
      <c r="A2" s="15" t="s">
        <v>609</v>
      </c>
      <c r="B2" s="15"/>
      <c r="C2" s="15"/>
      <c r="D2" s="15"/>
      <c r="E2" s="15"/>
    </row>
    <row r="3" spans="1:8" ht="12.75" customHeight="1" thickBot="1" x14ac:dyDescent="0.3">
      <c r="C3" s="305" t="s">
        <v>9</v>
      </c>
    </row>
    <row r="4" spans="1:8" ht="30" customHeight="1" thickBot="1" x14ac:dyDescent="0.25">
      <c r="A4" s="291" t="s">
        <v>610</v>
      </c>
      <c r="B4" s="247" t="s">
        <v>432</v>
      </c>
      <c r="C4" s="247" t="s">
        <v>433</v>
      </c>
    </row>
    <row r="5" spans="1:8" ht="15.75" customHeight="1" x14ac:dyDescent="0.2">
      <c r="A5" s="62" t="s">
        <v>14</v>
      </c>
      <c r="B5" s="320" t="s">
        <v>611</v>
      </c>
      <c r="C5" s="320" t="s">
        <v>611</v>
      </c>
    </row>
    <row r="6" spans="1:8" ht="15.75" customHeight="1" x14ac:dyDescent="0.2">
      <c r="A6" s="53" t="s">
        <v>612</v>
      </c>
      <c r="B6" s="321" t="s">
        <v>613</v>
      </c>
      <c r="C6" s="321" t="s">
        <v>614</v>
      </c>
      <c r="G6" s="318"/>
      <c r="H6" s="318"/>
    </row>
    <row r="7" spans="1:8" ht="15.75" customHeight="1" x14ac:dyDescent="0.2">
      <c r="A7" s="53" t="s">
        <v>615</v>
      </c>
      <c r="B7" s="321">
        <v>66.099999999999994</v>
      </c>
      <c r="C7" s="321">
        <v>78.2</v>
      </c>
      <c r="G7" s="318"/>
      <c r="H7" s="318"/>
    </row>
    <row r="8" spans="1:8" ht="27" customHeight="1" thickBot="1" x14ac:dyDescent="0.25">
      <c r="A8" s="119" t="s">
        <v>616</v>
      </c>
      <c r="B8" s="322">
        <v>28.3</v>
      </c>
      <c r="C8" s="322" t="s">
        <v>617</v>
      </c>
      <c r="G8" s="318"/>
      <c r="H8" s="318"/>
    </row>
    <row r="9" spans="1:8" x14ac:dyDescent="0.2">
      <c r="G9" s="318"/>
      <c r="H9" s="318"/>
    </row>
    <row r="10" spans="1:8" x14ac:dyDescent="0.2">
      <c r="A10" s="107" t="s">
        <v>259</v>
      </c>
      <c r="H10" s="319"/>
    </row>
    <row r="11" spans="1:8" x14ac:dyDescent="0.2">
      <c r="A11" s="74" t="s">
        <v>260</v>
      </c>
      <c r="H11" s="311"/>
    </row>
  </sheetData>
  <hyperlinks>
    <hyperlink ref="D1" location="'Листа табела--List of tables'!A1" display=""/>
  </hyperlink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50" zoomScaleNormal="150" workbookViewId="0">
      <selection activeCell="C1" sqref="C1"/>
    </sheetView>
  </sheetViews>
  <sheetFormatPr defaultRowHeight="14.25" x14ac:dyDescent="0.2"/>
  <cols>
    <col min="1" max="1" width="33.375" customWidth="1"/>
  </cols>
  <sheetData>
    <row r="1" spans="1:8" ht="15" x14ac:dyDescent="0.25">
      <c r="A1" s="1" t="s">
        <v>618</v>
      </c>
      <c r="B1" s="1"/>
      <c r="C1" s="500" t="s">
        <v>1205</v>
      </c>
      <c r="D1" s="1"/>
      <c r="E1" s="1"/>
    </row>
    <row r="2" spans="1:8" x14ac:dyDescent="0.2">
      <c r="A2" s="121" t="s">
        <v>619</v>
      </c>
      <c r="B2" s="15"/>
      <c r="C2" s="15"/>
      <c r="D2" s="15"/>
      <c r="E2" s="15"/>
    </row>
    <row r="3" spans="1:8" ht="12.75" customHeight="1" thickBot="1" x14ac:dyDescent="0.3">
      <c r="C3" s="305" t="s">
        <v>9</v>
      </c>
    </row>
    <row r="4" spans="1:8" ht="30" customHeight="1" thickBot="1" x14ac:dyDescent="0.25">
      <c r="A4" s="291" t="s">
        <v>620</v>
      </c>
      <c r="B4" s="247" t="s">
        <v>432</v>
      </c>
      <c r="C4" s="247" t="s">
        <v>433</v>
      </c>
    </row>
    <row r="5" spans="1:8" ht="15.75" customHeight="1" x14ac:dyDescent="0.2">
      <c r="A5" s="62" t="s">
        <v>14</v>
      </c>
      <c r="B5" s="323">
        <v>100</v>
      </c>
      <c r="C5" s="323">
        <v>100</v>
      </c>
    </row>
    <row r="6" spans="1:8" ht="15.75" customHeight="1" x14ac:dyDescent="0.2">
      <c r="A6" s="53" t="s">
        <v>621</v>
      </c>
      <c r="B6" s="324">
        <v>41.1</v>
      </c>
      <c r="C6" s="324">
        <v>43.8</v>
      </c>
      <c r="G6" s="318"/>
      <c r="H6" s="318"/>
    </row>
    <row r="7" spans="1:8" ht="15.75" customHeight="1" x14ac:dyDescent="0.2">
      <c r="A7" s="53" t="s">
        <v>622</v>
      </c>
      <c r="B7" s="324">
        <v>13.1</v>
      </c>
      <c r="C7" s="324">
        <v>21.2</v>
      </c>
      <c r="G7" s="318"/>
      <c r="H7" s="318"/>
    </row>
    <row r="8" spans="1:8" ht="15" thickBot="1" x14ac:dyDescent="0.25">
      <c r="A8" s="63" t="s">
        <v>623</v>
      </c>
      <c r="B8" s="325">
        <v>45.8</v>
      </c>
      <c r="C8" s="325">
        <v>35</v>
      </c>
      <c r="G8" s="318"/>
      <c r="H8" s="318"/>
    </row>
    <row r="9" spans="1:8" x14ac:dyDescent="0.2">
      <c r="G9" s="318"/>
      <c r="H9" s="318"/>
    </row>
    <row r="10" spans="1:8" x14ac:dyDescent="0.2">
      <c r="A10" s="107" t="s">
        <v>259</v>
      </c>
      <c r="H10" s="319"/>
    </row>
    <row r="11" spans="1:8" x14ac:dyDescent="0.2">
      <c r="A11" s="74" t="s">
        <v>260</v>
      </c>
      <c r="H11" s="311"/>
    </row>
  </sheetData>
  <hyperlinks>
    <hyperlink ref="C1" location="'Листа табела--List of tables'!A1" display=""/>
  </hyperlink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130" zoomScaleNormal="130" workbookViewId="0">
      <selection activeCell="H1" sqref="H1"/>
    </sheetView>
  </sheetViews>
  <sheetFormatPr defaultColWidth="9" defaultRowHeight="12.75" x14ac:dyDescent="0.2"/>
  <cols>
    <col min="1" max="1" width="6" style="2" customWidth="1"/>
    <col min="2" max="5" width="8.75" style="2" customWidth="1"/>
    <col min="6" max="16384" width="9" style="2"/>
  </cols>
  <sheetData>
    <row r="1" spans="1:9" ht="14.25" x14ac:dyDescent="0.25">
      <c r="A1" s="1" t="s">
        <v>624</v>
      </c>
      <c r="H1" s="500" t="s">
        <v>1205</v>
      </c>
    </row>
    <row r="2" spans="1:9" ht="14.25" x14ac:dyDescent="0.2">
      <c r="A2" s="15" t="s">
        <v>625</v>
      </c>
      <c r="B2"/>
      <c r="C2"/>
      <c r="D2"/>
      <c r="E2"/>
    </row>
    <row r="3" spans="1:9" ht="13.5" thickBot="1" x14ac:dyDescent="0.25">
      <c r="A3" s="242"/>
      <c r="E3" s="32"/>
    </row>
    <row r="4" spans="1:9" ht="31.5" customHeight="1" thickBot="1" x14ac:dyDescent="0.25">
      <c r="A4" s="467"/>
      <c r="B4" s="475" t="s">
        <v>626</v>
      </c>
      <c r="C4" s="476"/>
      <c r="D4" s="475" t="s">
        <v>627</v>
      </c>
      <c r="E4" s="476"/>
    </row>
    <row r="5" spans="1:9" ht="26.25" thickBot="1" x14ac:dyDescent="0.25">
      <c r="A5" s="468"/>
      <c r="B5" s="7" t="s">
        <v>5</v>
      </c>
      <c r="C5" s="7" t="s">
        <v>6</v>
      </c>
      <c r="D5" s="7" t="s">
        <v>5</v>
      </c>
      <c r="E5" s="7" t="s">
        <v>6</v>
      </c>
    </row>
    <row r="6" spans="1:9" ht="14.25" customHeight="1" x14ac:dyDescent="0.2">
      <c r="A6" s="326">
        <v>2018</v>
      </c>
      <c r="B6" s="327">
        <v>55381</v>
      </c>
      <c r="C6" s="327">
        <v>94519</v>
      </c>
      <c r="D6" s="327">
        <v>10943</v>
      </c>
      <c r="E6" s="327">
        <v>27358</v>
      </c>
    </row>
    <row r="7" spans="1:9" ht="14.25" customHeight="1" x14ac:dyDescent="0.2">
      <c r="A7" s="35">
        <v>2019</v>
      </c>
      <c r="B7" s="254">
        <v>56950</v>
      </c>
      <c r="C7" s="254">
        <v>97598</v>
      </c>
      <c r="D7" s="254">
        <v>10892</v>
      </c>
      <c r="E7" s="254">
        <v>27008</v>
      </c>
    </row>
    <row r="8" spans="1:9" ht="14.25" customHeight="1" x14ac:dyDescent="0.2">
      <c r="A8" s="35">
        <v>2020</v>
      </c>
      <c r="B8" s="254">
        <v>59683</v>
      </c>
      <c r="C8" s="254">
        <v>100103</v>
      </c>
      <c r="D8" s="254">
        <v>10761</v>
      </c>
      <c r="E8" s="254">
        <v>26471</v>
      </c>
      <c r="H8" s="56"/>
    </row>
    <row r="9" spans="1:9" ht="14.25" customHeight="1" x14ac:dyDescent="0.2">
      <c r="A9" s="35">
        <v>2021</v>
      </c>
      <c r="B9" s="254">
        <v>62157</v>
      </c>
      <c r="C9" s="254">
        <v>101266</v>
      </c>
      <c r="D9" s="254">
        <v>10436</v>
      </c>
      <c r="E9" s="254">
        <v>25395</v>
      </c>
      <c r="H9" s="56"/>
    </row>
    <row r="10" spans="1:9" ht="14.25" customHeight="1" thickBot="1" x14ac:dyDescent="0.25">
      <c r="A10" s="71">
        <v>2022</v>
      </c>
      <c r="B10" s="129">
        <v>65211</v>
      </c>
      <c r="C10" s="129">
        <v>103453</v>
      </c>
      <c r="D10" s="129">
        <v>10317</v>
      </c>
      <c r="E10" s="129">
        <v>24935</v>
      </c>
      <c r="H10" s="56"/>
    </row>
    <row r="11" spans="1:9" ht="14.25" customHeight="1" x14ac:dyDescent="0.2">
      <c r="H11" s="56"/>
    </row>
    <row r="12" spans="1:9" x14ac:dyDescent="0.2">
      <c r="A12" s="107" t="s">
        <v>628</v>
      </c>
      <c r="H12" s="56"/>
      <c r="I12" s="87"/>
    </row>
    <row r="13" spans="1:9" x14ac:dyDescent="0.2">
      <c r="A13" s="74" t="s">
        <v>629</v>
      </c>
      <c r="H13" s="56"/>
    </row>
    <row r="14" spans="1:9" x14ac:dyDescent="0.2">
      <c r="I14" s="87"/>
    </row>
    <row r="16" spans="1:9" x14ac:dyDescent="0.2">
      <c r="I16" s="87"/>
    </row>
    <row r="17" spans="9:9" x14ac:dyDescent="0.2">
      <c r="I17" s="87"/>
    </row>
  </sheetData>
  <mergeCells count="3">
    <mergeCell ref="A4:A5"/>
    <mergeCell ref="B4:C4"/>
    <mergeCell ref="D4:E4"/>
  </mergeCells>
  <hyperlinks>
    <hyperlink ref="H1" location="'Листа табела--List of tables'!A1" display=""/>
  </hyperlink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130" zoomScaleNormal="130" workbookViewId="0">
      <selection activeCell="E1" sqref="E1"/>
    </sheetView>
  </sheetViews>
  <sheetFormatPr defaultColWidth="9" defaultRowHeight="12.75" x14ac:dyDescent="0.2"/>
  <cols>
    <col min="1" max="1" width="6" style="2" customWidth="1"/>
    <col min="2" max="5" width="9" style="2" customWidth="1"/>
    <col min="6" max="16384" width="9" style="2"/>
  </cols>
  <sheetData>
    <row r="1" spans="1:12" ht="14.25" x14ac:dyDescent="0.25">
      <c r="A1" s="1" t="s">
        <v>630</v>
      </c>
      <c r="E1" s="500" t="s">
        <v>1205</v>
      </c>
    </row>
    <row r="2" spans="1:12" ht="14.25" x14ac:dyDescent="0.2">
      <c r="A2" s="121" t="s">
        <v>631</v>
      </c>
      <c r="B2"/>
      <c r="C2"/>
      <c r="D2"/>
      <c r="E2"/>
    </row>
    <row r="3" spans="1:12" ht="13.5" thickBot="1" x14ac:dyDescent="0.25">
      <c r="A3" s="242"/>
      <c r="E3" s="32"/>
    </row>
    <row r="4" spans="1:12" ht="31.5" customHeight="1" thickBot="1" x14ac:dyDescent="0.25">
      <c r="A4" s="467"/>
      <c r="B4" s="475" t="s">
        <v>632</v>
      </c>
      <c r="C4" s="476"/>
      <c r="D4" s="475" t="s">
        <v>633</v>
      </c>
      <c r="E4" s="476"/>
    </row>
    <row r="5" spans="1:12" ht="26.25" thickBot="1" x14ac:dyDescent="0.25">
      <c r="A5" s="468"/>
      <c r="B5" s="7" t="s">
        <v>5</v>
      </c>
      <c r="C5" s="7" t="s">
        <v>6</v>
      </c>
      <c r="D5" s="7" t="s">
        <v>5</v>
      </c>
      <c r="E5" s="7" t="s">
        <v>6</v>
      </c>
      <c r="J5" s="328"/>
      <c r="K5" s="329"/>
      <c r="L5" s="329"/>
    </row>
    <row r="6" spans="1:12" ht="14.25" customHeight="1" x14ac:dyDescent="0.2">
      <c r="A6" s="326">
        <v>2018</v>
      </c>
      <c r="B6" s="327">
        <v>323.64</v>
      </c>
      <c r="C6" s="327">
        <v>370.26</v>
      </c>
      <c r="D6" s="330">
        <v>263.86</v>
      </c>
      <c r="E6" s="330">
        <v>324.29000000000002</v>
      </c>
      <c r="J6" s="331"/>
      <c r="K6" s="332"/>
      <c r="L6" s="332"/>
    </row>
    <row r="7" spans="1:12" ht="14.25" customHeight="1" x14ac:dyDescent="0.2">
      <c r="A7" s="35">
        <v>2019</v>
      </c>
      <c r="B7" s="254">
        <v>336.69</v>
      </c>
      <c r="C7" s="254">
        <v>380.57</v>
      </c>
      <c r="D7" s="330">
        <v>272.37</v>
      </c>
      <c r="E7" s="330">
        <v>336.45</v>
      </c>
      <c r="J7" s="331"/>
      <c r="K7" s="332"/>
      <c r="L7" s="332"/>
    </row>
    <row r="8" spans="1:12" ht="14.25" customHeight="1" x14ac:dyDescent="0.2">
      <c r="A8" s="35">
        <v>2020</v>
      </c>
      <c r="B8" s="254">
        <v>346.17</v>
      </c>
      <c r="C8" s="254">
        <v>389.81</v>
      </c>
      <c r="D8" s="330">
        <v>279.31</v>
      </c>
      <c r="E8" s="330">
        <v>346.81</v>
      </c>
      <c r="I8" s="56"/>
      <c r="J8" s="330"/>
      <c r="K8" s="330"/>
      <c r="L8" s="332"/>
    </row>
    <row r="9" spans="1:12" ht="14.25" customHeight="1" x14ac:dyDescent="0.2">
      <c r="A9" s="35">
        <v>2021</v>
      </c>
      <c r="B9" s="254">
        <v>362.15</v>
      </c>
      <c r="C9" s="254">
        <v>407.83</v>
      </c>
      <c r="D9" s="330">
        <v>291.73</v>
      </c>
      <c r="E9" s="330">
        <v>364.17</v>
      </c>
      <c r="I9" s="56"/>
      <c r="J9" s="330"/>
      <c r="K9" s="330"/>
      <c r="L9" s="332"/>
    </row>
    <row r="10" spans="1:12" ht="14.25" customHeight="1" thickBot="1" x14ac:dyDescent="0.25">
      <c r="A10" s="71">
        <v>2022</v>
      </c>
      <c r="B10" s="129">
        <v>412.69</v>
      </c>
      <c r="C10" s="129">
        <v>464.39</v>
      </c>
      <c r="D10" s="129">
        <v>331.46</v>
      </c>
      <c r="E10" s="129">
        <v>364.17</v>
      </c>
      <c r="I10" s="56"/>
      <c r="J10" s="330"/>
      <c r="K10" s="330"/>
      <c r="L10" s="332"/>
    </row>
    <row r="11" spans="1:12" ht="14.25" customHeight="1" x14ac:dyDescent="0.2">
      <c r="I11" s="56"/>
      <c r="J11" s="330"/>
      <c r="K11" s="330"/>
    </row>
    <row r="12" spans="1:12" x14ac:dyDescent="0.2">
      <c r="A12" s="107" t="s">
        <v>628</v>
      </c>
      <c r="I12" s="56"/>
      <c r="J12" s="330"/>
      <c r="K12" s="330"/>
    </row>
    <row r="13" spans="1:12" x14ac:dyDescent="0.2">
      <c r="A13" s="74" t="s">
        <v>629</v>
      </c>
      <c r="I13" s="56"/>
    </row>
    <row r="14" spans="1:12" x14ac:dyDescent="0.2">
      <c r="J14" s="87"/>
    </row>
    <row r="16" spans="1:12" x14ac:dyDescent="0.2">
      <c r="J16" s="87"/>
    </row>
    <row r="17" spans="10:10" x14ac:dyDescent="0.2">
      <c r="J17" s="87"/>
    </row>
  </sheetData>
  <mergeCells count="3">
    <mergeCell ref="A4:A5"/>
    <mergeCell ref="B4:C4"/>
    <mergeCell ref="D4:E4"/>
  </mergeCells>
  <hyperlinks>
    <hyperlink ref="E1" location="'Листа табела--List of tables'!A1" display=""/>
  </hyperlink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30" zoomScaleNormal="130" workbookViewId="0">
      <selection activeCell="G1" sqref="G1"/>
    </sheetView>
  </sheetViews>
  <sheetFormatPr defaultColWidth="9" defaultRowHeight="14.25" x14ac:dyDescent="0.2"/>
  <cols>
    <col min="1" max="1" width="6.25" style="14" customWidth="1"/>
    <col min="2" max="4" width="8.25" style="14" customWidth="1"/>
    <col min="5" max="6" width="7.875" style="14" customWidth="1"/>
    <col min="7" max="7" width="8.75" customWidth="1"/>
    <col min="8" max="8" width="8.875" style="14" customWidth="1"/>
    <col min="9" max="16384" width="9" style="14"/>
  </cols>
  <sheetData>
    <row r="1" spans="1:7" x14ac:dyDescent="0.25">
      <c r="A1" s="1" t="s">
        <v>634</v>
      </c>
      <c r="G1" s="500" t="s">
        <v>1205</v>
      </c>
    </row>
    <row r="2" spans="1:7" x14ac:dyDescent="0.2">
      <c r="A2" s="15" t="s">
        <v>635</v>
      </c>
    </row>
    <row r="3" spans="1:7" ht="13.5" customHeight="1" thickBot="1" x14ac:dyDescent="0.25">
      <c r="A3" s="15"/>
      <c r="C3" s="32"/>
    </row>
    <row r="4" spans="1:7" ht="26.25" thickBot="1" x14ac:dyDescent="0.25">
      <c r="A4" s="291"/>
      <c r="B4" s="247" t="s">
        <v>432</v>
      </c>
      <c r="C4" s="247" t="s">
        <v>433</v>
      </c>
    </row>
    <row r="5" spans="1:7" ht="15.95" customHeight="1" x14ac:dyDescent="0.2">
      <c r="A5" s="30">
        <v>2001</v>
      </c>
      <c r="B5" s="333">
        <v>9.3699999999999992</v>
      </c>
      <c r="C5" s="333">
        <v>14.11</v>
      </c>
    </row>
    <row r="6" spans="1:7" ht="15.95" customHeight="1" x14ac:dyDescent="0.2">
      <c r="A6" s="30">
        <v>2002</v>
      </c>
      <c r="B6" s="333">
        <v>16.82</v>
      </c>
      <c r="C6" s="333">
        <v>15.67</v>
      </c>
    </row>
    <row r="7" spans="1:7" ht="15.95" customHeight="1" x14ac:dyDescent="0.2">
      <c r="A7" s="30">
        <v>2003</v>
      </c>
      <c r="B7" s="333">
        <v>18.260000000000002</v>
      </c>
      <c r="C7" s="333">
        <v>16.170000000000002</v>
      </c>
    </row>
    <row r="8" spans="1:7" ht="15.95" customHeight="1" x14ac:dyDescent="0.2">
      <c r="A8" s="30">
        <v>2004</v>
      </c>
      <c r="B8" s="333">
        <v>17.850000000000001</v>
      </c>
      <c r="C8" s="333">
        <v>16.41</v>
      </c>
    </row>
    <row r="9" spans="1:7" ht="15.95" customHeight="1" x14ac:dyDescent="0.2">
      <c r="A9" s="30">
        <v>2005</v>
      </c>
      <c r="B9" s="333">
        <v>19.07</v>
      </c>
      <c r="C9" s="333">
        <v>16.29</v>
      </c>
    </row>
    <row r="10" spans="1:7" ht="15.95" customHeight="1" x14ac:dyDescent="0.2">
      <c r="A10" s="30">
        <v>2006</v>
      </c>
      <c r="B10" s="333">
        <v>19.25</v>
      </c>
      <c r="C10" s="333">
        <v>16.54</v>
      </c>
    </row>
    <row r="11" spans="1:7" ht="15.95" customHeight="1" x14ac:dyDescent="0.2">
      <c r="A11" s="30">
        <v>2007</v>
      </c>
      <c r="B11" s="333">
        <v>19.14</v>
      </c>
      <c r="C11" s="333">
        <v>16.72</v>
      </c>
    </row>
    <row r="12" spans="1:7" ht="15.95" customHeight="1" x14ac:dyDescent="0.2">
      <c r="A12" s="30">
        <v>2008</v>
      </c>
      <c r="B12" s="333">
        <v>19.190000000000001</v>
      </c>
      <c r="C12" s="333">
        <v>16.62</v>
      </c>
    </row>
    <row r="13" spans="1:7" ht="15.95" customHeight="1" x14ac:dyDescent="0.2">
      <c r="A13" s="30">
        <v>2009</v>
      </c>
      <c r="B13" s="333">
        <v>19.46</v>
      </c>
      <c r="C13" s="333">
        <v>17.059999999999999</v>
      </c>
    </row>
    <row r="14" spans="1:7" ht="15.95" customHeight="1" x14ac:dyDescent="0.2">
      <c r="A14" s="30">
        <v>2010</v>
      </c>
      <c r="B14" s="333">
        <v>20.16</v>
      </c>
      <c r="C14" s="333">
        <v>16.57</v>
      </c>
    </row>
    <row r="15" spans="1:7" ht="15.95" customHeight="1" x14ac:dyDescent="0.2">
      <c r="A15" s="30">
        <v>2011</v>
      </c>
      <c r="B15" s="333">
        <v>19.71</v>
      </c>
      <c r="C15" s="333">
        <v>16.77</v>
      </c>
    </row>
    <row r="16" spans="1:7" ht="15.95" customHeight="1" x14ac:dyDescent="0.2">
      <c r="A16" s="30">
        <v>2012</v>
      </c>
      <c r="B16" s="333">
        <v>19.93</v>
      </c>
      <c r="C16" s="333">
        <v>16.57</v>
      </c>
    </row>
    <row r="17" spans="1:9" ht="15.95" customHeight="1" x14ac:dyDescent="0.2">
      <c r="A17" s="30">
        <v>2013</v>
      </c>
      <c r="B17" s="333">
        <v>19.79</v>
      </c>
      <c r="C17" s="333">
        <v>16.82</v>
      </c>
    </row>
    <row r="18" spans="1:9" ht="15.95" customHeight="1" x14ac:dyDescent="0.2">
      <c r="A18" s="30">
        <v>2014</v>
      </c>
      <c r="B18" s="333">
        <v>20.11</v>
      </c>
      <c r="C18" s="333">
        <v>17.57</v>
      </c>
    </row>
    <row r="19" spans="1:9" ht="15.95" customHeight="1" x14ac:dyDescent="0.2">
      <c r="A19" s="30">
        <v>2015</v>
      </c>
      <c r="B19" s="333">
        <v>19.91</v>
      </c>
      <c r="C19" s="333">
        <v>17.53</v>
      </c>
    </row>
    <row r="20" spans="1:9" ht="15.95" customHeight="1" x14ac:dyDescent="0.2">
      <c r="A20" s="30">
        <v>2016</v>
      </c>
      <c r="B20" s="333">
        <v>19.61</v>
      </c>
      <c r="C20" s="333">
        <v>16.809999999999999</v>
      </c>
    </row>
    <row r="21" spans="1:9" ht="15.95" customHeight="1" x14ac:dyDescent="0.2">
      <c r="A21" s="30">
        <v>2017</v>
      </c>
      <c r="B21" s="333">
        <v>20.059999999999999</v>
      </c>
      <c r="C21" s="333">
        <v>16.84</v>
      </c>
    </row>
    <row r="22" spans="1:9" ht="15.95" customHeight="1" x14ac:dyDescent="0.2">
      <c r="A22" s="30">
        <v>2018</v>
      </c>
      <c r="B22" s="333">
        <v>20.43</v>
      </c>
      <c r="C22" s="333">
        <v>17.149999999999999</v>
      </c>
    </row>
    <row r="23" spans="1:9" ht="15.95" customHeight="1" x14ac:dyDescent="0.2">
      <c r="A23" s="30">
        <v>2019</v>
      </c>
      <c r="B23" s="333">
        <v>19.3</v>
      </c>
      <c r="C23" s="333">
        <v>16.95</v>
      </c>
    </row>
    <row r="24" spans="1:9" ht="15.95" customHeight="1" x14ac:dyDescent="0.2">
      <c r="A24" s="30">
        <v>2020</v>
      </c>
      <c r="B24" s="333">
        <v>18.36</v>
      </c>
      <c r="C24" s="333">
        <v>16.73</v>
      </c>
    </row>
    <row r="25" spans="1:9" ht="15.95" customHeight="1" x14ac:dyDescent="0.2">
      <c r="A25" s="30">
        <v>2021</v>
      </c>
      <c r="B25" s="333">
        <v>18.96</v>
      </c>
      <c r="C25" s="333">
        <v>16.649999999999999</v>
      </c>
    </row>
    <row r="26" spans="1:9" ht="15.95" customHeight="1" thickBot="1" x14ac:dyDescent="0.25">
      <c r="A26" s="71">
        <v>2022</v>
      </c>
      <c r="B26" s="334">
        <v>19.55</v>
      </c>
      <c r="C26" s="334">
        <v>17.12</v>
      </c>
    </row>
    <row r="27" spans="1:9" x14ac:dyDescent="0.2">
      <c r="A27" s="254"/>
      <c r="F27"/>
      <c r="H27"/>
    </row>
    <row r="28" spans="1:9" x14ac:dyDescent="0.2">
      <c r="A28" s="107" t="s">
        <v>628</v>
      </c>
      <c r="F28"/>
      <c r="H28"/>
    </row>
    <row r="29" spans="1:9" x14ac:dyDescent="0.2">
      <c r="A29" s="74" t="s">
        <v>629</v>
      </c>
      <c r="F29"/>
      <c r="H29"/>
      <c r="I29"/>
    </row>
  </sheetData>
  <hyperlinks>
    <hyperlink ref="G1" location="'Листа табела--List of tables'!A1" display=""/>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150" zoomScaleNormal="150" workbookViewId="0">
      <selection activeCell="C1" sqref="C1"/>
    </sheetView>
  </sheetViews>
  <sheetFormatPr defaultRowHeight="14.25" x14ac:dyDescent="0.2"/>
  <cols>
    <col min="1" max="1" width="41.25" customWidth="1"/>
    <col min="2" max="2" width="10" customWidth="1"/>
    <col min="3" max="3" width="11.5" customWidth="1"/>
  </cols>
  <sheetData>
    <row r="1" spans="1:3" ht="15" x14ac:dyDescent="0.25">
      <c r="A1" s="1" t="s">
        <v>32</v>
      </c>
      <c r="B1" s="2"/>
      <c r="C1" s="500" t="s">
        <v>1205</v>
      </c>
    </row>
    <row r="2" spans="1:3" x14ac:dyDescent="0.2">
      <c r="A2" s="15" t="s">
        <v>33</v>
      </c>
      <c r="B2" s="2"/>
      <c r="C2" s="2"/>
    </row>
    <row r="3" spans="1:3" s="50" customFormat="1" ht="10.5" customHeight="1" thickBot="1" x14ac:dyDescent="0.25">
      <c r="A3" s="47"/>
      <c r="B3" s="48"/>
      <c r="C3" s="49"/>
    </row>
    <row r="4" spans="1:3" ht="39" thickBot="1" x14ac:dyDescent="0.25">
      <c r="A4" s="51" t="s">
        <v>34</v>
      </c>
      <c r="B4" s="52" t="s">
        <v>35</v>
      </c>
      <c r="C4" s="52" t="s">
        <v>36</v>
      </c>
    </row>
    <row r="5" spans="1:3" x14ac:dyDescent="0.2">
      <c r="A5" s="53" t="s">
        <v>14</v>
      </c>
      <c r="B5" s="54">
        <v>342213</v>
      </c>
      <c r="C5" s="55">
        <v>1004982</v>
      </c>
    </row>
    <row r="6" spans="1:3" x14ac:dyDescent="0.2">
      <c r="A6" s="56" t="s">
        <v>37</v>
      </c>
      <c r="B6" s="57">
        <v>99073</v>
      </c>
      <c r="C6" s="58">
        <v>198146</v>
      </c>
    </row>
    <row r="7" spans="1:3" x14ac:dyDescent="0.2">
      <c r="A7" s="56" t="s">
        <v>38</v>
      </c>
      <c r="B7" s="57">
        <v>4064</v>
      </c>
      <c r="C7" s="58">
        <v>8128</v>
      </c>
    </row>
    <row r="8" spans="1:3" x14ac:dyDescent="0.2">
      <c r="A8" s="56" t="s">
        <v>39</v>
      </c>
      <c r="B8" s="57">
        <v>170894</v>
      </c>
      <c r="C8" s="58">
        <v>631715</v>
      </c>
    </row>
    <row r="9" spans="1:3" x14ac:dyDescent="0.2">
      <c r="A9" s="56" t="s">
        <v>40</v>
      </c>
      <c r="B9" s="57">
        <v>4706</v>
      </c>
      <c r="C9" s="58">
        <v>17014</v>
      </c>
    </row>
    <row r="10" spans="1:3" x14ac:dyDescent="0.2">
      <c r="A10" s="56" t="s">
        <v>41</v>
      </c>
      <c r="B10" s="57">
        <v>50620</v>
      </c>
      <c r="C10" s="58">
        <v>119548</v>
      </c>
    </row>
    <row r="11" spans="1:3" ht="15" thickBot="1" x14ac:dyDescent="0.25">
      <c r="A11" s="59" t="s">
        <v>42</v>
      </c>
      <c r="B11" s="60">
        <v>12856</v>
      </c>
      <c r="C11" s="61">
        <v>30431</v>
      </c>
    </row>
  </sheetData>
  <hyperlinks>
    <hyperlink ref="C1" location="'Листа табела--List of tables'!A1" display=""/>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30" zoomScaleNormal="130" workbookViewId="0">
      <selection activeCell="G1" sqref="G1"/>
    </sheetView>
  </sheetViews>
  <sheetFormatPr defaultColWidth="9" defaultRowHeight="14.25" x14ac:dyDescent="0.2"/>
  <cols>
    <col min="1" max="1" width="6.25" style="14" customWidth="1"/>
    <col min="2" max="2" width="11.375" style="14" customWidth="1"/>
    <col min="3" max="7" width="7.25" style="14" customWidth="1"/>
    <col min="8" max="8" width="8.25" style="14" customWidth="1"/>
    <col min="9" max="10" width="7.875" style="14" customWidth="1"/>
    <col min="11" max="11" width="8.75" customWidth="1"/>
    <col min="12" max="16384" width="9" style="14"/>
  </cols>
  <sheetData>
    <row r="1" spans="1:7" ht="15" x14ac:dyDescent="0.25">
      <c r="A1" s="1" t="s">
        <v>636</v>
      </c>
      <c r="B1" s="1"/>
      <c r="C1" s="1"/>
      <c r="D1" s="1"/>
      <c r="G1" s="500" t="s">
        <v>1205</v>
      </c>
    </row>
    <row r="2" spans="1:7" x14ac:dyDescent="0.2">
      <c r="A2" s="15" t="s">
        <v>637</v>
      </c>
      <c r="B2" s="15"/>
      <c r="C2" s="15"/>
      <c r="D2" s="15"/>
    </row>
    <row r="3" spans="1:7" ht="13.5" customHeight="1" thickBot="1" x14ac:dyDescent="0.25">
      <c r="A3" s="15"/>
      <c r="B3" s="15"/>
      <c r="C3" s="15"/>
      <c r="D3" s="15"/>
    </row>
    <row r="4" spans="1:7" ht="31.5" customHeight="1" thickBot="1" x14ac:dyDescent="0.25">
      <c r="A4" s="246"/>
      <c r="B4" s="247"/>
      <c r="C4" s="247" t="s">
        <v>500</v>
      </c>
      <c r="D4" s="247" t="s">
        <v>638</v>
      </c>
      <c r="E4" s="247" t="s">
        <v>639</v>
      </c>
      <c r="F4" s="247" t="s">
        <v>640</v>
      </c>
      <c r="G4" s="247" t="s">
        <v>641</v>
      </c>
    </row>
    <row r="5" spans="1:7" x14ac:dyDescent="0.2">
      <c r="A5" s="248">
        <v>2018</v>
      </c>
      <c r="B5" s="335" t="s">
        <v>642</v>
      </c>
      <c r="C5" s="336">
        <v>23150</v>
      </c>
      <c r="D5" s="336">
        <v>5816</v>
      </c>
      <c r="E5" s="249">
        <v>7993</v>
      </c>
      <c r="F5" s="249">
        <v>5187</v>
      </c>
      <c r="G5" s="32">
        <v>4154</v>
      </c>
    </row>
    <row r="6" spans="1:7" x14ac:dyDescent="0.2">
      <c r="A6" s="250"/>
      <c r="B6" s="335" t="s">
        <v>643</v>
      </c>
      <c r="C6" s="336">
        <v>25312</v>
      </c>
      <c r="D6" s="336">
        <v>6366</v>
      </c>
      <c r="E6" s="249">
        <v>8631</v>
      </c>
      <c r="F6" s="249">
        <v>5909</v>
      </c>
      <c r="G6" s="32">
        <v>4406</v>
      </c>
    </row>
    <row r="7" spans="1:7" x14ac:dyDescent="0.2">
      <c r="A7" s="250"/>
      <c r="B7" s="335"/>
      <c r="C7" s="336"/>
      <c r="D7" s="336"/>
      <c r="E7" s="249"/>
      <c r="F7" s="249"/>
      <c r="G7" s="32"/>
    </row>
    <row r="8" spans="1:7" x14ac:dyDescent="0.2">
      <c r="A8" s="250">
        <v>2019</v>
      </c>
      <c r="B8" s="335" t="s">
        <v>644</v>
      </c>
      <c r="C8" s="336">
        <v>22727</v>
      </c>
      <c r="D8" s="336">
        <v>5567</v>
      </c>
      <c r="E8" s="249">
        <v>8104</v>
      </c>
      <c r="F8" s="249">
        <v>5289</v>
      </c>
      <c r="G8" s="32">
        <v>3767</v>
      </c>
    </row>
    <row r="9" spans="1:7" x14ac:dyDescent="0.2">
      <c r="A9" s="250"/>
      <c r="B9" s="335" t="s">
        <v>645</v>
      </c>
      <c r="C9" s="336">
        <v>24408</v>
      </c>
      <c r="D9" s="336">
        <v>5808</v>
      </c>
      <c r="E9" s="249">
        <v>8158</v>
      </c>
      <c r="F9" s="249">
        <v>6110</v>
      </c>
      <c r="G9" s="32">
        <v>4332</v>
      </c>
    </row>
    <row r="10" spans="1:7" x14ac:dyDescent="0.2">
      <c r="A10" s="250"/>
      <c r="B10" s="335"/>
      <c r="C10" s="336"/>
      <c r="D10" s="336"/>
      <c r="E10" s="249"/>
      <c r="F10" s="249"/>
      <c r="G10" s="32"/>
    </row>
    <row r="11" spans="1:7" x14ac:dyDescent="0.2">
      <c r="A11" s="250">
        <v>2020</v>
      </c>
      <c r="B11" s="335" t="s">
        <v>642</v>
      </c>
      <c r="C11" s="336">
        <v>19564</v>
      </c>
      <c r="D11" s="336">
        <v>4619</v>
      </c>
      <c r="E11" s="249">
        <v>7394</v>
      </c>
      <c r="F11" s="249">
        <v>4857</v>
      </c>
      <c r="G11" s="32">
        <v>2694</v>
      </c>
    </row>
    <row r="12" spans="1:7" x14ac:dyDescent="0.2">
      <c r="A12" s="250"/>
      <c r="B12" s="335" t="s">
        <v>643</v>
      </c>
      <c r="C12" s="336">
        <v>21502</v>
      </c>
      <c r="D12" s="336">
        <v>4707</v>
      </c>
      <c r="E12" s="249">
        <v>7849</v>
      </c>
      <c r="F12" s="249">
        <v>5644</v>
      </c>
      <c r="G12" s="32">
        <v>3302</v>
      </c>
    </row>
    <row r="13" spans="1:7" x14ac:dyDescent="0.2">
      <c r="A13" s="250"/>
      <c r="B13" s="335"/>
      <c r="C13" s="336"/>
      <c r="D13" s="336"/>
      <c r="E13" s="249"/>
      <c r="F13" s="249"/>
      <c r="G13" s="32"/>
    </row>
    <row r="14" spans="1:7" x14ac:dyDescent="0.2">
      <c r="A14" s="250">
        <v>2021</v>
      </c>
      <c r="B14" s="335" t="s">
        <v>642</v>
      </c>
      <c r="C14" s="336">
        <v>16931</v>
      </c>
      <c r="D14" s="336">
        <v>3760</v>
      </c>
      <c r="E14" s="249">
        <v>6617</v>
      </c>
      <c r="F14" s="249">
        <v>4381</v>
      </c>
      <c r="G14" s="32">
        <v>2173</v>
      </c>
    </row>
    <row r="15" spans="1:7" x14ac:dyDescent="0.2">
      <c r="A15" s="250"/>
      <c r="B15" s="335" t="s">
        <v>643</v>
      </c>
      <c r="C15" s="336">
        <v>18158</v>
      </c>
      <c r="D15" s="336">
        <v>3807</v>
      </c>
      <c r="E15" s="337">
        <v>7258</v>
      </c>
      <c r="F15" s="337">
        <v>4684</v>
      </c>
      <c r="G15" s="36">
        <v>2409</v>
      </c>
    </row>
    <row r="16" spans="1:7" x14ac:dyDescent="0.2">
      <c r="A16" s="254"/>
      <c r="B16" s="338"/>
      <c r="C16" s="36"/>
      <c r="D16" s="36"/>
      <c r="E16" s="32"/>
      <c r="F16" s="32"/>
      <c r="G16" s="32"/>
    </row>
    <row r="17" spans="1:7" x14ac:dyDescent="0.2">
      <c r="A17" s="250">
        <v>2022</v>
      </c>
      <c r="B17" s="335" t="s">
        <v>642</v>
      </c>
      <c r="C17" s="336">
        <v>15136</v>
      </c>
      <c r="D17" s="336">
        <v>3227</v>
      </c>
      <c r="E17" s="249">
        <v>6211</v>
      </c>
      <c r="F17" s="249">
        <v>3856</v>
      </c>
      <c r="G17" s="32">
        <v>1842</v>
      </c>
    </row>
    <row r="18" spans="1:7" ht="15" thickBot="1" x14ac:dyDescent="0.25">
      <c r="A18" s="251"/>
      <c r="B18" s="339" t="s">
        <v>645</v>
      </c>
      <c r="C18" s="168">
        <v>16525</v>
      </c>
      <c r="D18" s="168">
        <v>3106</v>
      </c>
      <c r="E18" s="252">
        <v>6780</v>
      </c>
      <c r="F18" s="252">
        <v>4127</v>
      </c>
      <c r="G18" s="253">
        <v>2512</v>
      </c>
    </row>
    <row r="20" spans="1:7" ht="15" x14ac:dyDescent="0.25">
      <c r="A20" s="340" t="s">
        <v>646</v>
      </c>
    </row>
    <row r="21" spans="1:7" x14ac:dyDescent="0.2">
      <c r="A21" s="341" t="s">
        <v>647</v>
      </c>
    </row>
  </sheetData>
  <hyperlinks>
    <hyperlink ref="G1" location="'Листа табела--List of tables'!A1" display=""/>
  </hyperlink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30" zoomScaleNormal="130" workbookViewId="0">
      <selection activeCell="I1" sqref="I1"/>
    </sheetView>
  </sheetViews>
  <sheetFormatPr defaultColWidth="9" defaultRowHeight="14.25" x14ac:dyDescent="0.2"/>
  <cols>
    <col min="1" max="1" width="6.25" style="14" customWidth="1"/>
    <col min="2" max="2" width="11.375" style="14" customWidth="1"/>
    <col min="3" max="9" width="7.25" style="14" customWidth="1"/>
    <col min="10" max="10" width="8.25" style="14" customWidth="1"/>
    <col min="11" max="12" width="7.875" style="14" customWidth="1"/>
    <col min="13" max="13" width="8.75" customWidth="1"/>
    <col min="14" max="16384" width="9" style="14"/>
  </cols>
  <sheetData>
    <row r="1" spans="1:9" ht="15" x14ac:dyDescent="0.25">
      <c r="A1" s="1" t="s">
        <v>648</v>
      </c>
      <c r="B1" s="1"/>
      <c r="C1" s="1"/>
      <c r="D1" s="1"/>
      <c r="E1" s="1"/>
      <c r="F1" s="1"/>
      <c r="G1" s="1"/>
      <c r="I1" s="500" t="s">
        <v>1205</v>
      </c>
    </row>
    <row r="2" spans="1:9" x14ac:dyDescent="0.2">
      <c r="A2" s="15" t="s">
        <v>649</v>
      </c>
      <c r="B2" s="15"/>
      <c r="C2" s="15"/>
      <c r="D2" s="15"/>
      <c r="E2" s="15"/>
      <c r="F2" s="15"/>
      <c r="G2" s="15"/>
    </row>
    <row r="3" spans="1:9" ht="13.5" customHeight="1" thickBot="1" x14ac:dyDescent="0.25">
      <c r="A3" s="15"/>
      <c r="B3" s="15"/>
      <c r="C3" s="15"/>
      <c r="D3" s="15"/>
      <c r="E3" s="15"/>
      <c r="F3" s="15"/>
      <c r="G3" s="15"/>
    </row>
    <row r="4" spans="1:9" ht="31.5" customHeight="1" thickBot="1" x14ac:dyDescent="0.25">
      <c r="A4" s="246"/>
      <c r="B4" s="247"/>
      <c r="C4" s="247" t="s">
        <v>500</v>
      </c>
      <c r="D4" s="247" t="s">
        <v>650</v>
      </c>
      <c r="E4" s="247" t="s">
        <v>651</v>
      </c>
      <c r="F4" s="247" t="s">
        <v>652</v>
      </c>
      <c r="G4" s="247" t="s">
        <v>653</v>
      </c>
      <c r="H4" s="247" t="s">
        <v>654</v>
      </c>
      <c r="I4" s="247" t="s">
        <v>17</v>
      </c>
    </row>
    <row r="5" spans="1:9" x14ac:dyDescent="0.2">
      <c r="A5" s="248">
        <v>2018</v>
      </c>
      <c r="B5" s="335" t="s">
        <v>642</v>
      </c>
      <c r="C5" s="336">
        <v>67416</v>
      </c>
      <c r="D5" s="336">
        <v>3686</v>
      </c>
      <c r="E5" s="336">
        <v>5588</v>
      </c>
      <c r="F5" s="336">
        <v>13308</v>
      </c>
      <c r="G5" s="336">
        <v>15884</v>
      </c>
      <c r="H5" s="249">
        <v>14045</v>
      </c>
      <c r="I5" s="249">
        <v>14905</v>
      </c>
    </row>
    <row r="6" spans="1:9" x14ac:dyDescent="0.2">
      <c r="A6" s="250"/>
      <c r="B6" s="335" t="s">
        <v>643</v>
      </c>
      <c r="C6" s="336">
        <v>63286</v>
      </c>
      <c r="D6" s="336">
        <v>3232</v>
      </c>
      <c r="E6" s="336">
        <v>5291</v>
      </c>
      <c r="F6" s="336">
        <v>12519</v>
      </c>
      <c r="G6" s="336">
        <v>15120</v>
      </c>
      <c r="H6" s="249">
        <v>13961</v>
      </c>
      <c r="I6" s="249">
        <v>13163</v>
      </c>
    </row>
    <row r="7" spans="1:9" x14ac:dyDescent="0.2">
      <c r="A7" s="250"/>
      <c r="B7" s="335"/>
      <c r="C7" s="336"/>
      <c r="D7" s="336"/>
      <c r="E7" s="336"/>
      <c r="F7" s="336"/>
      <c r="G7" s="336"/>
      <c r="H7" s="249"/>
      <c r="I7" s="249"/>
    </row>
    <row r="8" spans="1:9" x14ac:dyDescent="0.2">
      <c r="A8" s="250">
        <v>2019</v>
      </c>
      <c r="B8" s="335" t="s">
        <v>644</v>
      </c>
      <c r="C8" s="336">
        <v>63578</v>
      </c>
      <c r="D8" s="336">
        <v>3084</v>
      </c>
      <c r="E8" s="336">
        <v>4967</v>
      </c>
      <c r="F8" s="336">
        <v>11547</v>
      </c>
      <c r="G8" s="336">
        <v>14501</v>
      </c>
      <c r="H8" s="249">
        <v>14348</v>
      </c>
      <c r="I8" s="249">
        <v>15131</v>
      </c>
    </row>
    <row r="9" spans="1:9" x14ac:dyDescent="0.2">
      <c r="A9" s="250"/>
      <c r="B9" s="335" t="s">
        <v>645</v>
      </c>
      <c r="C9" s="336">
        <v>60567</v>
      </c>
      <c r="D9" s="336">
        <v>3996</v>
      </c>
      <c r="E9" s="336">
        <v>5980</v>
      </c>
      <c r="F9" s="336">
        <v>11592</v>
      </c>
      <c r="G9" s="336">
        <v>13830</v>
      </c>
      <c r="H9" s="249">
        <v>13339</v>
      </c>
      <c r="I9" s="249">
        <v>11830</v>
      </c>
    </row>
    <row r="10" spans="1:9" x14ac:dyDescent="0.2">
      <c r="A10" s="250"/>
      <c r="B10" s="335"/>
      <c r="C10" s="336"/>
      <c r="D10" s="336"/>
      <c r="E10" s="336"/>
      <c r="F10" s="336"/>
      <c r="G10" s="336"/>
      <c r="H10" s="249"/>
      <c r="I10" s="249"/>
    </row>
    <row r="11" spans="1:9" x14ac:dyDescent="0.2">
      <c r="A11" s="250">
        <v>2020</v>
      </c>
      <c r="B11" s="335" t="s">
        <v>642</v>
      </c>
      <c r="C11" s="336">
        <v>62410</v>
      </c>
      <c r="D11" s="336">
        <v>2631</v>
      </c>
      <c r="E11" s="336">
        <v>4300</v>
      </c>
      <c r="F11" s="336">
        <v>12624</v>
      </c>
      <c r="G11" s="336">
        <v>13972</v>
      </c>
      <c r="H11" s="249">
        <v>13413</v>
      </c>
      <c r="I11" s="249">
        <v>15470</v>
      </c>
    </row>
    <row r="12" spans="1:9" x14ac:dyDescent="0.2">
      <c r="A12" s="250"/>
      <c r="B12" s="335" t="s">
        <v>643</v>
      </c>
      <c r="C12" s="336">
        <v>64310</v>
      </c>
      <c r="D12" s="336">
        <v>3684</v>
      </c>
      <c r="E12" s="336">
        <v>4768</v>
      </c>
      <c r="F12" s="336">
        <v>12379</v>
      </c>
      <c r="G12" s="336">
        <v>14740</v>
      </c>
      <c r="H12" s="249">
        <v>13351</v>
      </c>
      <c r="I12" s="249">
        <v>15388</v>
      </c>
    </row>
    <row r="13" spans="1:9" x14ac:dyDescent="0.2">
      <c r="A13" s="250"/>
      <c r="B13" s="335"/>
      <c r="C13" s="336"/>
      <c r="D13" s="336"/>
      <c r="E13" s="336"/>
      <c r="F13" s="336"/>
      <c r="G13" s="336"/>
      <c r="H13" s="249"/>
      <c r="I13" s="249"/>
    </row>
    <row r="14" spans="1:9" x14ac:dyDescent="0.2">
      <c r="A14" s="250">
        <v>2021</v>
      </c>
      <c r="B14" s="335" t="s">
        <v>642</v>
      </c>
      <c r="C14" s="336">
        <v>56056</v>
      </c>
      <c r="D14" s="336">
        <v>2348</v>
      </c>
      <c r="E14" s="336">
        <v>3672</v>
      </c>
      <c r="F14" s="336">
        <v>10232</v>
      </c>
      <c r="G14" s="336">
        <v>12770</v>
      </c>
      <c r="H14" s="249">
        <v>11409</v>
      </c>
      <c r="I14" s="249">
        <v>15625</v>
      </c>
    </row>
    <row r="15" spans="1:9" x14ac:dyDescent="0.2">
      <c r="A15" s="250"/>
      <c r="B15" s="335" t="s">
        <v>643</v>
      </c>
      <c r="C15" s="336">
        <v>55910</v>
      </c>
      <c r="D15" s="336">
        <v>2753</v>
      </c>
      <c r="E15" s="336">
        <v>4093</v>
      </c>
      <c r="F15" s="336">
        <v>10026</v>
      </c>
      <c r="G15" s="336">
        <v>13000</v>
      </c>
      <c r="H15" s="337">
        <v>12794</v>
      </c>
      <c r="I15" s="337">
        <v>13244</v>
      </c>
    </row>
    <row r="16" spans="1:9" x14ac:dyDescent="0.2">
      <c r="A16" s="254"/>
      <c r="B16" s="338"/>
      <c r="C16" s="36"/>
      <c r="D16" s="36"/>
      <c r="E16" s="36"/>
      <c r="F16" s="36"/>
      <c r="G16" s="36"/>
      <c r="H16" s="32"/>
      <c r="I16" s="32"/>
    </row>
    <row r="17" spans="1:9" x14ac:dyDescent="0.2">
      <c r="A17" s="250">
        <v>2022</v>
      </c>
      <c r="B17" s="335" t="s">
        <v>642</v>
      </c>
      <c r="C17" s="336">
        <v>53748</v>
      </c>
      <c r="D17" s="336">
        <v>2155</v>
      </c>
      <c r="E17" s="336">
        <v>3421</v>
      </c>
      <c r="F17" s="336">
        <v>10364</v>
      </c>
      <c r="G17" s="336">
        <v>11259</v>
      </c>
      <c r="H17" s="249">
        <v>10440</v>
      </c>
      <c r="I17" s="249">
        <v>16109</v>
      </c>
    </row>
    <row r="18" spans="1:9" ht="15" thickBot="1" x14ac:dyDescent="0.25">
      <c r="A18" s="251"/>
      <c r="B18" s="339" t="s">
        <v>645</v>
      </c>
      <c r="C18" s="168">
        <v>51204</v>
      </c>
      <c r="D18" s="168">
        <v>2466</v>
      </c>
      <c r="E18" s="168">
        <v>3882</v>
      </c>
      <c r="F18" s="168">
        <v>9254</v>
      </c>
      <c r="G18" s="168">
        <v>11088</v>
      </c>
      <c r="H18" s="252">
        <v>10829</v>
      </c>
      <c r="I18" s="252">
        <v>13685</v>
      </c>
    </row>
  </sheetData>
  <hyperlinks>
    <hyperlink ref="I1" location="'Листа табела--List of tables'!A1" display=""/>
  </hyperlink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30" zoomScaleNormal="130" workbookViewId="0">
      <selection activeCell="E1" sqref="E1"/>
    </sheetView>
  </sheetViews>
  <sheetFormatPr defaultColWidth="9" defaultRowHeight="14.25" x14ac:dyDescent="0.2"/>
  <cols>
    <col min="1" max="1" width="7" style="14" customWidth="1"/>
    <col min="2" max="4" width="8.75" style="14" customWidth="1"/>
    <col min="5" max="5" width="8.25" style="14" customWidth="1"/>
    <col min="6" max="7" width="7.875" style="14" customWidth="1"/>
    <col min="8" max="8" width="8.75" customWidth="1"/>
    <col min="9" max="16384" width="9" style="14"/>
  </cols>
  <sheetData>
    <row r="1" spans="1:5" ht="15" x14ac:dyDescent="0.25">
      <c r="A1" s="1" t="s">
        <v>655</v>
      </c>
      <c r="B1" s="1"/>
      <c r="E1" s="500" t="s">
        <v>1205</v>
      </c>
    </row>
    <row r="2" spans="1:5" ht="15" x14ac:dyDescent="0.2">
      <c r="A2" s="15" t="s">
        <v>656</v>
      </c>
      <c r="B2" s="15"/>
    </row>
    <row r="3" spans="1:5" ht="13.5" customHeight="1" thickBot="1" x14ac:dyDescent="0.25">
      <c r="A3" s="15"/>
      <c r="B3" s="15"/>
    </row>
    <row r="4" spans="1:5" ht="26.25" thickBot="1" x14ac:dyDescent="0.25">
      <c r="A4" s="246"/>
      <c r="B4" s="247" t="s">
        <v>500</v>
      </c>
      <c r="C4" s="247" t="s">
        <v>432</v>
      </c>
      <c r="D4" s="247" t="s">
        <v>433</v>
      </c>
    </row>
    <row r="5" spans="1:5" x14ac:dyDescent="0.2">
      <c r="A5" s="248">
        <v>2018</v>
      </c>
      <c r="B5" s="336">
        <v>4349</v>
      </c>
      <c r="C5" s="249">
        <v>2074</v>
      </c>
      <c r="D5" s="32">
        <v>2275</v>
      </c>
    </row>
    <row r="6" spans="1:5" x14ac:dyDescent="0.2">
      <c r="A6" s="250">
        <v>2019</v>
      </c>
      <c r="B6" s="336">
        <v>4175</v>
      </c>
      <c r="C6" s="249">
        <v>2022</v>
      </c>
      <c r="D6" s="32">
        <v>2153</v>
      </c>
    </row>
    <row r="7" spans="1:5" x14ac:dyDescent="0.2">
      <c r="A7" s="250">
        <v>2020</v>
      </c>
      <c r="B7" s="336">
        <v>3565</v>
      </c>
      <c r="C7" s="249">
        <v>1477</v>
      </c>
      <c r="D7" s="32">
        <v>2088</v>
      </c>
    </row>
    <row r="8" spans="1:5" x14ac:dyDescent="0.2">
      <c r="A8" s="250">
        <v>2021</v>
      </c>
      <c r="B8" s="336">
        <v>3402</v>
      </c>
      <c r="C8" s="249">
        <v>1477</v>
      </c>
      <c r="D8" s="32">
        <v>1925</v>
      </c>
    </row>
    <row r="9" spans="1:5" ht="15" thickBot="1" x14ac:dyDescent="0.25">
      <c r="A9" s="251">
        <v>2022</v>
      </c>
      <c r="B9" s="168">
        <v>1840</v>
      </c>
      <c r="C9" s="252">
        <v>1005</v>
      </c>
      <c r="D9" s="253">
        <v>835</v>
      </c>
    </row>
    <row r="10" spans="1:5" x14ac:dyDescent="0.2">
      <c r="A10" s="254"/>
      <c r="B10" s="254"/>
    </row>
    <row r="11" spans="1:5" ht="15" x14ac:dyDescent="0.25">
      <c r="A11" s="340" t="s">
        <v>657</v>
      </c>
    </row>
    <row r="12" spans="1:5" x14ac:dyDescent="0.2">
      <c r="A12" s="341" t="s">
        <v>658</v>
      </c>
    </row>
  </sheetData>
  <hyperlinks>
    <hyperlink ref="E1" location="'Листа табела--List of tables'!A1" display=""/>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120" zoomScaleNormal="120" workbookViewId="0">
      <selection activeCell="E1" sqref="E1"/>
    </sheetView>
  </sheetViews>
  <sheetFormatPr defaultColWidth="9" defaultRowHeight="14.25" x14ac:dyDescent="0.2"/>
  <cols>
    <col min="1" max="1" width="7" style="14" customWidth="1"/>
    <col min="2" max="4" width="8.75" style="14" customWidth="1"/>
    <col min="5" max="5" width="8.25" style="14" customWidth="1"/>
    <col min="6" max="7" width="7.875" style="14" customWidth="1"/>
    <col min="8" max="8" width="8.75" customWidth="1"/>
    <col min="9" max="16384" width="9" style="14"/>
  </cols>
  <sheetData>
    <row r="1" spans="1:5" ht="15" x14ac:dyDescent="0.25">
      <c r="A1" s="1" t="s">
        <v>659</v>
      </c>
      <c r="B1" s="1"/>
      <c r="E1" s="500" t="s">
        <v>1205</v>
      </c>
    </row>
    <row r="2" spans="1:5" ht="15" x14ac:dyDescent="0.2">
      <c r="A2" s="15" t="s">
        <v>660</v>
      </c>
      <c r="B2" s="15"/>
    </row>
    <row r="3" spans="1:5" ht="13.5" customHeight="1" thickBot="1" x14ac:dyDescent="0.25">
      <c r="A3" s="15"/>
      <c r="B3" s="15"/>
    </row>
    <row r="4" spans="1:5" ht="26.25" thickBot="1" x14ac:dyDescent="0.25">
      <c r="A4" s="246"/>
      <c r="B4" s="247" t="s">
        <v>500</v>
      </c>
      <c r="C4" s="247" t="s">
        <v>432</v>
      </c>
      <c r="D4" s="247" t="s">
        <v>433</v>
      </c>
    </row>
    <row r="5" spans="1:5" x14ac:dyDescent="0.2">
      <c r="A5" s="248">
        <v>2018</v>
      </c>
      <c r="B5" s="336">
        <v>3677</v>
      </c>
      <c r="C5" s="249">
        <v>2110</v>
      </c>
      <c r="D5" s="32">
        <v>1567</v>
      </c>
    </row>
    <row r="6" spans="1:5" x14ac:dyDescent="0.2">
      <c r="A6" s="250">
        <v>2019</v>
      </c>
      <c r="B6" s="336">
        <v>3997</v>
      </c>
      <c r="C6" s="249">
        <v>2305</v>
      </c>
      <c r="D6" s="32">
        <v>1692</v>
      </c>
    </row>
    <row r="7" spans="1:5" x14ac:dyDescent="0.2">
      <c r="A7" s="250">
        <v>2020</v>
      </c>
      <c r="B7" s="336">
        <v>3608</v>
      </c>
      <c r="C7" s="249">
        <v>2092</v>
      </c>
      <c r="D7" s="32">
        <v>1516</v>
      </c>
    </row>
    <row r="8" spans="1:5" x14ac:dyDescent="0.2">
      <c r="A8" s="250">
        <v>2021</v>
      </c>
      <c r="B8" s="336">
        <v>4324</v>
      </c>
      <c r="C8" s="249">
        <v>2477</v>
      </c>
      <c r="D8" s="32">
        <v>1847</v>
      </c>
    </row>
    <row r="9" spans="1:5" ht="15" thickBot="1" x14ac:dyDescent="0.25">
      <c r="A9" s="251">
        <v>2022</v>
      </c>
      <c r="B9" s="168">
        <v>3954</v>
      </c>
      <c r="C9" s="252">
        <v>2266</v>
      </c>
      <c r="D9" s="253">
        <v>1688</v>
      </c>
    </row>
    <row r="10" spans="1:5" x14ac:dyDescent="0.2">
      <c r="A10" s="254"/>
      <c r="B10" s="254"/>
    </row>
    <row r="11" spans="1:5" ht="15" x14ac:dyDescent="0.25">
      <c r="A11" s="340" t="s">
        <v>661</v>
      </c>
    </row>
    <row r="12" spans="1:5" x14ac:dyDescent="0.2">
      <c r="A12" s="342" t="s">
        <v>662</v>
      </c>
    </row>
  </sheetData>
  <hyperlinks>
    <hyperlink ref="E1" location="'Листа табела--List of tables'!A1" display=""/>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120" zoomScaleNormal="120" workbookViewId="0">
      <selection activeCell="D1" sqref="D1"/>
    </sheetView>
  </sheetViews>
  <sheetFormatPr defaultColWidth="9" defaultRowHeight="14.25" x14ac:dyDescent="0.2"/>
  <cols>
    <col min="1" max="1" width="38.75" style="14" customWidth="1"/>
    <col min="2" max="2" width="5.75" style="14" customWidth="1"/>
    <col min="3" max="3" width="7.25" style="14" customWidth="1"/>
    <col min="4" max="4" width="8.125" style="14" customWidth="1"/>
    <col min="5" max="5" width="8.25" style="14" customWidth="1"/>
    <col min="6" max="7" width="7.875" style="14" customWidth="1"/>
    <col min="8" max="8" width="8.75" customWidth="1"/>
    <col min="9" max="16384" width="9" style="14"/>
  </cols>
  <sheetData>
    <row r="1" spans="1:4" ht="15" x14ac:dyDescent="0.25">
      <c r="A1" s="1" t="s">
        <v>663</v>
      </c>
      <c r="B1" s="1"/>
      <c r="C1" s="1"/>
      <c r="D1" s="500" t="s">
        <v>1205</v>
      </c>
    </row>
    <row r="2" spans="1:4" x14ac:dyDescent="0.2">
      <c r="A2" s="15" t="s">
        <v>664</v>
      </c>
      <c r="B2" s="15"/>
      <c r="C2" s="15"/>
      <c r="D2" s="15"/>
    </row>
    <row r="3" spans="1:4" ht="13.5" customHeight="1" thickBot="1" x14ac:dyDescent="0.25">
      <c r="A3" s="15"/>
      <c r="B3" s="15"/>
      <c r="C3" s="15"/>
      <c r="D3" s="15"/>
    </row>
    <row r="4" spans="1:4" ht="31.5" customHeight="1" thickBot="1" x14ac:dyDescent="0.25">
      <c r="A4" s="246" t="s">
        <v>665</v>
      </c>
      <c r="B4" s="247"/>
      <c r="C4" s="247" t="s">
        <v>432</v>
      </c>
      <c r="D4" s="247" t="s">
        <v>433</v>
      </c>
    </row>
    <row r="5" spans="1:4" ht="16.5" customHeight="1" x14ac:dyDescent="0.2">
      <c r="A5" s="479" t="s">
        <v>666</v>
      </c>
      <c r="B5" s="343">
        <v>2021</v>
      </c>
      <c r="C5" s="336">
        <v>11631</v>
      </c>
      <c r="D5" s="336">
        <v>402</v>
      </c>
    </row>
    <row r="6" spans="1:4" ht="16.5" customHeight="1" x14ac:dyDescent="0.2">
      <c r="A6" s="480"/>
      <c r="B6" s="343">
        <v>2022</v>
      </c>
      <c r="C6" s="336">
        <v>14112</v>
      </c>
      <c r="D6" s="336">
        <v>515</v>
      </c>
    </row>
    <row r="7" spans="1:4" ht="6.75" customHeight="1" x14ac:dyDescent="0.2">
      <c r="A7" s="250"/>
      <c r="B7" s="343"/>
      <c r="C7" s="336"/>
      <c r="D7" s="336"/>
    </row>
    <row r="8" spans="1:4" x14ac:dyDescent="0.2">
      <c r="A8" s="344" t="s">
        <v>667</v>
      </c>
      <c r="B8" s="343">
        <v>2021</v>
      </c>
      <c r="C8" s="336">
        <v>8241</v>
      </c>
      <c r="D8" s="336">
        <v>9154</v>
      </c>
    </row>
    <row r="9" spans="1:4" x14ac:dyDescent="0.2">
      <c r="A9" s="250"/>
      <c r="B9" s="343">
        <v>2022</v>
      </c>
      <c r="C9" s="336">
        <v>12018</v>
      </c>
      <c r="D9" s="336">
        <v>12993</v>
      </c>
    </row>
    <row r="10" spans="1:4" x14ac:dyDescent="0.2">
      <c r="A10" s="250"/>
      <c r="B10" s="343"/>
      <c r="C10" s="336"/>
      <c r="D10" s="336"/>
    </row>
    <row r="11" spans="1:4" x14ac:dyDescent="0.2">
      <c r="A11" s="480" t="s">
        <v>668</v>
      </c>
      <c r="B11" s="343">
        <v>2021</v>
      </c>
      <c r="C11" s="336">
        <v>4713</v>
      </c>
      <c r="D11" s="336">
        <v>4</v>
      </c>
    </row>
    <row r="12" spans="1:4" x14ac:dyDescent="0.2">
      <c r="A12" s="480"/>
      <c r="B12" s="343">
        <v>2022</v>
      </c>
      <c r="C12" s="336">
        <v>4305</v>
      </c>
      <c r="D12" s="336">
        <v>6</v>
      </c>
    </row>
    <row r="13" spans="1:4" x14ac:dyDescent="0.2">
      <c r="A13" s="250"/>
      <c r="B13" s="343"/>
      <c r="C13" s="336"/>
      <c r="D13" s="336"/>
    </row>
    <row r="14" spans="1:4" x14ac:dyDescent="0.2">
      <c r="A14" s="480" t="s">
        <v>669</v>
      </c>
      <c r="B14" s="343">
        <v>2021</v>
      </c>
      <c r="C14" s="336">
        <v>8586</v>
      </c>
      <c r="D14" s="336">
        <v>5</v>
      </c>
    </row>
    <row r="15" spans="1:4" ht="15" thickBot="1" x14ac:dyDescent="0.25">
      <c r="A15" s="481"/>
      <c r="B15" s="345">
        <v>2022</v>
      </c>
      <c r="C15" s="168">
        <v>9262</v>
      </c>
      <c r="D15" s="168">
        <v>5</v>
      </c>
    </row>
    <row r="17" spans="1:1" ht="15" x14ac:dyDescent="0.25">
      <c r="A17" s="340" t="s">
        <v>670</v>
      </c>
    </row>
    <row r="18" spans="1:1" x14ac:dyDescent="0.2">
      <c r="A18" s="342" t="s">
        <v>671</v>
      </c>
    </row>
    <row r="20" spans="1:1" ht="15" x14ac:dyDescent="0.25">
      <c r="A20" s="230" t="s">
        <v>672</v>
      </c>
    </row>
    <row r="21" spans="1:1" ht="15" x14ac:dyDescent="0.25">
      <c r="A21" s="241" t="s">
        <v>673</v>
      </c>
    </row>
  </sheetData>
  <mergeCells count="3">
    <mergeCell ref="A5:A6"/>
    <mergeCell ref="A11:A12"/>
    <mergeCell ref="A14:A15"/>
  </mergeCells>
  <hyperlinks>
    <hyperlink ref="D1" location="'Листа табела--List of tables'!A1" display=""/>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120" zoomScaleNormal="120" workbookViewId="0">
      <selection activeCell="D1" sqref="D1"/>
    </sheetView>
  </sheetViews>
  <sheetFormatPr defaultColWidth="9" defaultRowHeight="14.25" x14ac:dyDescent="0.2"/>
  <cols>
    <col min="1" max="1" width="42.375" style="14" customWidth="1"/>
    <col min="2" max="2" width="5.75" style="14" customWidth="1"/>
    <col min="3" max="3" width="7.25" style="14" customWidth="1"/>
    <col min="4" max="4" width="8.125" style="14" customWidth="1"/>
    <col min="5" max="5" width="8.25" style="14" customWidth="1"/>
    <col min="6" max="7" width="7.875" style="14" customWidth="1"/>
    <col min="8" max="8" width="8.75" customWidth="1"/>
    <col min="9" max="16384" width="9" style="14"/>
  </cols>
  <sheetData>
    <row r="1" spans="1:4" ht="15" x14ac:dyDescent="0.25">
      <c r="A1" s="1" t="s">
        <v>674</v>
      </c>
      <c r="B1" s="1"/>
      <c r="C1" s="1"/>
      <c r="D1" s="500" t="s">
        <v>1205</v>
      </c>
    </row>
    <row r="2" spans="1:4" ht="15" x14ac:dyDescent="0.2">
      <c r="A2" s="15" t="s">
        <v>675</v>
      </c>
      <c r="B2" s="15"/>
      <c r="C2" s="15"/>
      <c r="D2" s="15"/>
    </row>
    <row r="3" spans="1:4" ht="13.5" customHeight="1" thickBot="1" x14ac:dyDescent="0.25">
      <c r="A3" s="15"/>
      <c r="B3" s="15"/>
      <c r="C3" s="15"/>
      <c r="D3" s="15"/>
    </row>
    <row r="4" spans="1:4" ht="31.5" customHeight="1" thickBot="1" x14ac:dyDescent="0.25">
      <c r="A4" s="246"/>
      <c r="B4" s="247"/>
      <c r="C4" s="247" t="s">
        <v>432</v>
      </c>
      <c r="D4" s="247" t="s">
        <v>433</v>
      </c>
    </row>
    <row r="5" spans="1:4" ht="16.5" customHeight="1" x14ac:dyDescent="0.2">
      <c r="A5" s="479" t="s">
        <v>676</v>
      </c>
      <c r="B5" s="343">
        <v>2021</v>
      </c>
      <c r="C5" s="346">
        <v>4199</v>
      </c>
      <c r="D5" s="346">
        <v>29</v>
      </c>
    </row>
    <row r="6" spans="1:4" ht="16.5" customHeight="1" x14ac:dyDescent="0.2">
      <c r="A6" s="480"/>
      <c r="B6" s="343">
        <v>2022</v>
      </c>
      <c r="C6" s="346">
        <v>4503</v>
      </c>
      <c r="D6" s="346">
        <v>40</v>
      </c>
    </row>
    <row r="7" spans="1:4" x14ac:dyDescent="0.2">
      <c r="A7" s="250"/>
      <c r="B7" s="343"/>
      <c r="C7" s="346"/>
      <c r="D7" s="346"/>
    </row>
    <row r="8" spans="1:4" ht="30.75" customHeight="1" x14ac:dyDescent="0.2">
      <c r="A8" s="480" t="s">
        <v>677</v>
      </c>
      <c r="B8" s="343">
        <v>2021</v>
      </c>
      <c r="C8" s="346">
        <v>333</v>
      </c>
      <c r="D8" s="346">
        <v>39</v>
      </c>
    </row>
    <row r="9" spans="1:4" ht="30.75" customHeight="1" thickBot="1" x14ac:dyDescent="0.25">
      <c r="A9" s="481"/>
      <c r="B9" s="345">
        <v>2022</v>
      </c>
      <c r="C9" s="347">
        <v>359</v>
      </c>
      <c r="D9" s="347">
        <v>40</v>
      </c>
    </row>
    <row r="11" spans="1:4" ht="15" x14ac:dyDescent="0.25">
      <c r="A11" s="340" t="s">
        <v>670</v>
      </c>
    </row>
    <row r="12" spans="1:4" x14ac:dyDescent="0.2">
      <c r="A12" s="342" t="s">
        <v>671</v>
      </c>
    </row>
    <row r="14" spans="1:4" ht="15" x14ac:dyDescent="0.25">
      <c r="A14" s="230" t="s">
        <v>672</v>
      </c>
    </row>
    <row r="15" spans="1:4" ht="15" x14ac:dyDescent="0.25">
      <c r="A15" s="241" t="s">
        <v>673</v>
      </c>
    </row>
  </sheetData>
  <mergeCells count="2">
    <mergeCell ref="A5:A6"/>
    <mergeCell ref="A8:A9"/>
  </mergeCells>
  <hyperlinks>
    <hyperlink ref="D1" location="'Листа табела--List of tables'!A1" display=""/>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E1" sqref="E1"/>
    </sheetView>
  </sheetViews>
  <sheetFormatPr defaultColWidth="9" defaultRowHeight="14.25" x14ac:dyDescent="0.2"/>
  <cols>
    <col min="1" max="1" width="7" style="14" customWidth="1"/>
    <col min="2" max="3" width="8.75" style="14" customWidth="1"/>
    <col min="4" max="4" width="8.25" style="14" customWidth="1"/>
    <col min="5" max="6" width="7.875" style="14" customWidth="1"/>
    <col min="7" max="7" width="8.75" customWidth="1"/>
    <col min="8" max="16384" width="9" style="14"/>
  </cols>
  <sheetData>
    <row r="1" spans="1:14" ht="15" x14ac:dyDescent="0.25">
      <c r="A1" s="1" t="s">
        <v>678</v>
      </c>
      <c r="E1" s="500" t="s">
        <v>1205</v>
      </c>
    </row>
    <row r="2" spans="1:14" ht="15" x14ac:dyDescent="0.2">
      <c r="A2" s="15" t="s">
        <v>679</v>
      </c>
    </row>
    <row r="3" spans="1:14" ht="13.5" customHeight="1" thickBot="1" x14ac:dyDescent="0.25">
      <c r="A3" s="15"/>
    </row>
    <row r="4" spans="1:14" ht="26.25" thickBot="1" x14ac:dyDescent="0.25">
      <c r="A4" s="246"/>
      <c r="B4" s="247" t="s">
        <v>432</v>
      </c>
      <c r="C4" s="247" t="s">
        <v>433</v>
      </c>
    </row>
    <row r="5" spans="1:14" x14ac:dyDescent="0.2">
      <c r="A5" s="248">
        <v>2018</v>
      </c>
      <c r="B5" s="249">
        <v>250</v>
      </c>
      <c r="C5" s="32">
        <v>259</v>
      </c>
    </row>
    <row r="6" spans="1:14" x14ac:dyDescent="0.2">
      <c r="A6" s="250">
        <v>2019</v>
      </c>
      <c r="B6" s="249">
        <v>248</v>
      </c>
      <c r="C6" s="32">
        <v>237</v>
      </c>
      <c r="I6"/>
      <c r="J6"/>
      <c r="K6"/>
      <c r="L6"/>
      <c r="M6"/>
      <c r="N6"/>
    </row>
    <row r="7" spans="1:14" x14ac:dyDescent="0.2">
      <c r="A7" s="250">
        <v>2020</v>
      </c>
      <c r="B7" s="249">
        <v>250</v>
      </c>
      <c r="C7" s="32">
        <v>228</v>
      </c>
      <c r="I7"/>
      <c r="J7"/>
      <c r="K7"/>
      <c r="L7"/>
      <c r="M7"/>
      <c r="N7"/>
    </row>
    <row r="8" spans="1:14" x14ac:dyDescent="0.2">
      <c r="A8" s="250">
        <v>2021</v>
      </c>
      <c r="B8" s="249">
        <v>252</v>
      </c>
      <c r="C8" s="32">
        <v>248</v>
      </c>
      <c r="I8"/>
      <c r="J8"/>
      <c r="K8"/>
      <c r="L8"/>
      <c r="M8"/>
      <c r="N8"/>
    </row>
    <row r="9" spans="1:14" ht="15" thickBot="1" x14ac:dyDescent="0.25">
      <c r="A9" s="251">
        <v>2022</v>
      </c>
      <c r="B9" s="252">
        <v>232</v>
      </c>
      <c r="C9" s="253">
        <v>232</v>
      </c>
    </row>
    <row r="10" spans="1:14" x14ac:dyDescent="0.2">
      <c r="A10" s="254"/>
    </row>
    <row r="11" spans="1:14" ht="15" x14ac:dyDescent="0.25">
      <c r="A11" s="340" t="s">
        <v>680</v>
      </c>
    </row>
    <row r="12" spans="1:14" x14ac:dyDescent="0.2">
      <c r="A12" s="342" t="s">
        <v>681</v>
      </c>
    </row>
  </sheetData>
  <hyperlinks>
    <hyperlink ref="E1" location="'Листа табела--List of tables'!A1" display=""/>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F1" sqref="F1"/>
    </sheetView>
  </sheetViews>
  <sheetFormatPr defaultColWidth="9" defaultRowHeight="14.25" x14ac:dyDescent="0.2"/>
  <cols>
    <col min="1" max="1" width="21.25" style="14" customWidth="1"/>
    <col min="2" max="5" width="10.5" style="14" customWidth="1"/>
    <col min="6" max="7" width="7.875" style="14" customWidth="1"/>
    <col min="8" max="8" width="8.75" customWidth="1"/>
    <col min="9" max="16384" width="9" style="14"/>
  </cols>
  <sheetData>
    <row r="1" spans="1:6" ht="15" x14ac:dyDescent="0.25">
      <c r="A1" s="1" t="s">
        <v>682</v>
      </c>
      <c r="B1" s="1"/>
      <c r="F1" s="500" t="s">
        <v>1205</v>
      </c>
    </row>
    <row r="2" spans="1:6" x14ac:dyDescent="0.2">
      <c r="A2" s="15" t="s">
        <v>683</v>
      </c>
      <c r="B2" s="15"/>
    </row>
    <row r="3" spans="1:6" ht="13.5" customHeight="1" thickBot="1" x14ac:dyDescent="0.25">
      <c r="A3" s="15"/>
      <c r="B3" s="15"/>
    </row>
    <row r="4" spans="1:6" ht="39" customHeight="1" thickBot="1" x14ac:dyDescent="0.25">
      <c r="A4" s="164"/>
      <c r="B4" s="461" t="s">
        <v>684</v>
      </c>
      <c r="C4" s="461"/>
      <c r="D4" s="461" t="s">
        <v>685</v>
      </c>
      <c r="E4" s="461"/>
    </row>
    <row r="5" spans="1:6" ht="26.25" thickBot="1" x14ac:dyDescent="0.25">
      <c r="A5" s="165"/>
      <c r="B5" s="7" t="s">
        <v>5</v>
      </c>
      <c r="C5" s="7" t="s">
        <v>6</v>
      </c>
      <c r="D5" s="7" t="s">
        <v>5</v>
      </c>
      <c r="E5" s="7" t="s">
        <v>6</v>
      </c>
    </row>
    <row r="6" spans="1:6" x14ac:dyDescent="0.2">
      <c r="A6" s="91" t="s">
        <v>686</v>
      </c>
      <c r="B6" s="348">
        <v>165</v>
      </c>
      <c r="C6" s="348">
        <v>210</v>
      </c>
      <c r="D6" s="348">
        <v>89</v>
      </c>
      <c r="E6" s="348">
        <v>92</v>
      </c>
    </row>
    <row r="7" spans="1:6" ht="15" thickBot="1" x14ac:dyDescent="0.25">
      <c r="A7" s="119" t="s">
        <v>687</v>
      </c>
      <c r="B7" s="349">
        <v>693</v>
      </c>
      <c r="C7" s="349">
        <v>772</v>
      </c>
      <c r="D7" s="349">
        <v>69</v>
      </c>
      <c r="E7" s="349">
        <v>58</v>
      </c>
    </row>
  </sheetData>
  <mergeCells count="2">
    <mergeCell ref="B4:C4"/>
    <mergeCell ref="D4:E4"/>
  </mergeCells>
  <hyperlinks>
    <hyperlink ref="F1" location="'Листа табела--List of tables'!A1" display=""/>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H1" sqref="H1"/>
    </sheetView>
  </sheetViews>
  <sheetFormatPr defaultColWidth="9" defaultRowHeight="14.25" x14ac:dyDescent="0.2"/>
  <cols>
    <col min="1" max="1" width="7" style="14" customWidth="1"/>
    <col min="2" max="3" width="8.75" style="14" customWidth="1"/>
    <col min="4" max="4" width="8.25" style="14" customWidth="1"/>
    <col min="5" max="6" width="7.875" style="14" customWidth="1"/>
    <col min="7" max="7" width="8.75" customWidth="1"/>
    <col min="8" max="16384" width="9" style="14"/>
  </cols>
  <sheetData>
    <row r="1" spans="1:14" ht="15" x14ac:dyDescent="0.25">
      <c r="A1" s="1" t="s">
        <v>688</v>
      </c>
      <c r="H1" s="500" t="s">
        <v>1205</v>
      </c>
    </row>
    <row r="2" spans="1:14" x14ac:dyDescent="0.2">
      <c r="A2" s="15" t="s">
        <v>689</v>
      </c>
    </row>
    <row r="3" spans="1:14" ht="13.5" customHeight="1" thickBot="1" x14ac:dyDescent="0.25">
      <c r="A3" s="15"/>
    </row>
    <row r="4" spans="1:14" ht="26.25" thickBot="1" x14ac:dyDescent="0.25">
      <c r="A4" s="246"/>
      <c r="B4" s="247" t="s">
        <v>432</v>
      </c>
      <c r="C4" s="247" t="s">
        <v>433</v>
      </c>
    </row>
    <row r="5" spans="1:14" x14ac:dyDescent="0.2">
      <c r="A5" s="248">
        <v>2018</v>
      </c>
      <c r="B5" s="249">
        <v>19</v>
      </c>
      <c r="C5" s="32">
        <v>22</v>
      </c>
    </row>
    <row r="6" spans="1:14" x14ac:dyDescent="0.2">
      <c r="A6" s="250">
        <v>2019</v>
      </c>
      <c r="B6" s="249">
        <v>19</v>
      </c>
      <c r="C6" s="32">
        <v>20</v>
      </c>
      <c r="I6"/>
      <c r="J6"/>
      <c r="K6"/>
      <c r="L6"/>
      <c r="M6"/>
      <c r="N6"/>
    </row>
    <row r="7" spans="1:14" x14ac:dyDescent="0.2">
      <c r="A7" s="250">
        <v>2020</v>
      </c>
      <c r="B7" s="249">
        <v>17</v>
      </c>
      <c r="C7" s="32">
        <v>23</v>
      </c>
      <c r="I7"/>
      <c r="J7"/>
      <c r="K7"/>
      <c r="L7"/>
      <c r="M7"/>
      <c r="N7"/>
    </row>
    <row r="8" spans="1:14" x14ac:dyDescent="0.2">
      <c r="A8" s="250">
        <v>2021</v>
      </c>
      <c r="B8" s="249">
        <v>17</v>
      </c>
      <c r="C8" s="32">
        <v>23</v>
      </c>
      <c r="I8"/>
      <c r="J8"/>
      <c r="K8"/>
      <c r="L8"/>
      <c r="M8"/>
      <c r="N8"/>
    </row>
    <row r="9" spans="1:14" ht="15" thickBot="1" x14ac:dyDescent="0.25">
      <c r="A9" s="251">
        <v>2022</v>
      </c>
      <c r="B9" s="252">
        <v>10</v>
      </c>
      <c r="C9" s="253">
        <v>22</v>
      </c>
    </row>
  </sheetData>
  <hyperlinks>
    <hyperlink ref="H1" location="'Листа табела--List of tables'!A1" display=""/>
  </hyperlink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115" zoomScaleNormal="115" workbookViewId="0">
      <selection activeCell="F1" sqref="F1"/>
    </sheetView>
  </sheetViews>
  <sheetFormatPr defaultColWidth="9" defaultRowHeight="14.25" x14ac:dyDescent="0.2"/>
  <cols>
    <col min="1" max="1" width="6.375" style="14" customWidth="1"/>
    <col min="2" max="3" width="8.75" style="14" customWidth="1"/>
    <col min="4" max="4" width="8.25" style="14" customWidth="1"/>
    <col min="5" max="6" width="7.875" style="14" customWidth="1"/>
    <col min="7" max="7" width="8.75" customWidth="1"/>
    <col min="8" max="16384" width="9" style="14"/>
  </cols>
  <sheetData>
    <row r="1" spans="1:14" ht="15" x14ac:dyDescent="0.25">
      <c r="A1" s="1" t="s">
        <v>690</v>
      </c>
      <c r="F1" s="500" t="s">
        <v>1205</v>
      </c>
    </row>
    <row r="2" spans="1:14" x14ac:dyDescent="0.2">
      <c r="A2" s="15" t="s">
        <v>691</v>
      </c>
    </row>
    <row r="3" spans="1:14" ht="12" customHeight="1" thickBot="1" x14ac:dyDescent="0.25">
      <c r="A3" s="15"/>
    </row>
    <row r="4" spans="1:14" ht="26.25" thickBot="1" x14ac:dyDescent="0.25">
      <c r="A4" s="246"/>
      <c r="B4" s="247" t="s">
        <v>432</v>
      </c>
      <c r="C4" s="247" t="s">
        <v>433</v>
      </c>
    </row>
    <row r="5" spans="1:14" x14ac:dyDescent="0.2">
      <c r="A5" s="248">
        <v>2018</v>
      </c>
      <c r="B5" s="306">
        <v>1641</v>
      </c>
      <c r="C5" s="350">
        <v>979</v>
      </c>
    </row>
    <row r="6" spans="1:14" x14ac:dyDescent="0.2">
      <c r="A6" s="250">
        <v>2019</v>
      </c>
      <c r="B6" s="306">
        <v>1976</v>
      </c>
      <c r="C6" s="350">
        <v>1101</v>
      </c>
      <c r="I6"/>
      <c r="J6"/>
      <c r="K6"/>
      <c r="L6"/>
      <c r="M6"/>
      <c r="N6"/>
    </row>
    <row r="7" spans="1:14" x14ac:dyDescent="0.2">
      <c r="A7" s="250">
        <v>2020</v>
      </c>
      <c r="B7" s="306">
        <v>1958</v>
      </c>
      <c r="C7" s="350">
        <v>1089</v>
      </c>
      <c r="I7"/>
      <c r="J7"/>
      <c r="K7"/>
      <c r="L7"/>
      <c r="M7"/>
      <c r="N7"/>
    </row>
    <row r="8" spans="1:14" x14ac:dyDescent="0.2">
      <c r="A8" s="250">
        <v>2021</v>
      </c>
      <c r="B8" s="306">
        <v>2204</v>
      </c>
      <c r="C8" s="350">
        <v>1238</v>
      </c>
      <c r="I8"/>
      <c r="J8"/>
      <c r="K8"/>
      <c r="L8"/>
      <c r="M8"/>
      <c r="N8"/>
    </row>
    <row r="9" spans="1:14" ht="15" thickBot="1" x14ac:dyDescent="0.25">
      <c r="A9" s="251">
        <v>2022</v>
      </c>
      <c r="B9" s="308">
        <v>2478</v>
      </c>
      <c r="C9" s="351">
        <v>1343</v>
      </c>
    </row>
  </sheetData>
  <hyperlinks>
    <hyperlink ref="F1" location="'Листа табела--List of tables'!A1" display=""/>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150" zoomScaleNormal="150" workbookViewId="0">
      <selection activeCell="E1" sqref="E1"/>
    </sheetView>
  </sheetViews>
  <sheetFormatPr defaultRowHeight="14.25" x14ac:dyDescent="0.2"/>
  <cols>
    <col min="1" max="1" width="39.5" customWidth="1"/>
    <col min="2" max="2" width="10" customWidth="1"/>
  </cols>
  <sheetData>
    <row r="1" spans="1:5" ht="15" x14ac:dyDescent="0.25">
      <c r="A1" s="1" t="s">
        <v>43</v>
      </c>
      <c r="B1" s="2"/>
      <c r="E1" s="500" t="s">
        <v>1205</v>
      </c>
    </row>
    <row r="2" spans="1:5" x14ac:dyDescent="0.2">
      <c r="A2" s="15" t="s">
        <v>44</v>
      </c>
      <c r="B2" s="2"/>
    </row>
    <row r="3" spans="1:5" s="50" customFormat="1" ht="10.5" customHeight="1" thickBot="1" x14ac:dyDescent="0.25">
      <c r="A3" s="47"/>
      <c r="B3" s="48"/>
    </row>
    <row r="4" spans="1:5" ht="39" thickBot="1" x14ac:dyDescent="0.25">
      <c r="A4" s="51" t="s">
        <v>45</v>
      </c>
      <c r="B4" s="52" t="s">
        <v>46</v>
      </c>
    </row>
    <row r="5" spans="1:5" x14ac:dyDescent="0.2">
      <c r="A5" s="62" t="s">
        <v>14</v>
      </c>
      <c r="B5" s="54">
        <v>518243</v>
      </c>
    </row>
    <row r="6" spans="1:5" x14ac:dyDescent="0.2">
      <c r="A6" s="53" t="s">
        <v>47</v>
      </c>
      <c r="B6" s="57">
        <v>131752</v>
      </c>
    </row>
    <row r="7" spans="1:5" x14ac:dyDescent="0.2">
      <c r="A7" s="53" t="s">
        <v>48</v>
      </c>
      <c r="B7" s="57">
        <v>69805</v>
      </c>
    </row>
    <row r="8" spans="1:5" x14ac:dyDescent="0.2">
      <c r="A8" s="53" t="s">
        <v>49</v>
      </c>
      <c r="B8" s="57">
        <v>201271</v>
      </c>
    </row>
    <row r="9" spans="1:5" x14ac:dyDescent="0.2">
      <c r="A9" s="53" t="s">
        <v>50</v>
      </c>
      <c r="B9" s="57">
        <v>75481</v>
      </c>
    </row>
    <row r="10" spans="1:5" x14ac:dyDescent="0.2">
      <c r="A10" s="53" t="s">
        <v>51</v>
      </c>
      <c r="B10" s="57">
        <v>22659</v>
      </c>
    </row>
    <row r="11" spans="1:5" ht="15" thickBot="1" x14ac:dyDescent="0.25">
      <c r="A11" s="63" t="s">
        <v>52</v>
      </c>
      <c r="B11" s="60">
        <v>17275</v>
      </c>
    </row>
  </sheetData>
  <hyperlinks>
    <hyperlink ref="E1" location="'Листа табела--List of tables'!A1" display=""/>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zoomScale="115" zoomScaleNormal="115" workbookViewId="0">
      <selection activeCell="C1" sqref="C1"/>
    </sheetView>
  </sheetViews>
  <sheetFormatPr defaultColWidth="9" defaultRowHeight="14.25" x14ac:dyDescent="0.2"/>
  <cols>
    <col min="1" max="1" width="56" style="14" customWidth="1"/>
    <col min="2" max="3" width="8.75" style="14" customWidth="1"/>
    <col min="4" max="4" width="8.25" style="14" customWidth="1"/>
    <col min="5" max="6" width="7.875" style="14" customWidth="1"/>
    <col min="7" max="7" width="8.75" customWidth="1"/>
    <col min="8" max="16384" width="9" style="14"/>
  </cols>
  <sheetData>
    <row r="1" spans="1:14" ht="15" x14ac:dyDescent="0.25">
      <c r="A1" s="1" t="s">
        <v>692</v>
      </c>
      <c r="C1" s="500" t="s">
        <v>1205</v>
      </c>
    </row>
    <row r="2" spans="1:14" x14ac:dyDescent="0.2">
      <c r="A2" s="15" t="s">
        <v>693</v>
      </c>
    </row>
    <row r="3" spans="1:14" ht="12" customHeight="1" thickBot="1" x14ac:dyDescent="0.25">
      <c r="A3" s="15"/>
    </row>
    <row r="4" spans="1:14" ht="29.25" customHeight="1" thickBot="1" x14ac:dyDescent="0.25">
      <c r="A4" s="247"/>
      <c r="B4" s="247" t="s">
        <v>432</v>
      </c>
      <c r="C4" s="247" t="s">
        <v>433</v>
      </c>
    </row>
    <row r="5" spans="1:14" ht="31.5" customHeight="1" x14ac:dyDescent="0.2">
      <c r="A5" s="352" t="s">
        <v>694</v>
      </c>
      <c r="B5" s="307">
        <v>53</v>
      </c>
      <c r="C5" s="353">
        <v>54</v>
      </c>
    </row>
    <row r="6" spans="1:14" ht="33.75" customHeight="1" x14ac:dyDescent="0.2">
      <c r="A6" s="91" t="s">
        <v>695</v>
      </c>
      <c r="B6" s="307">
        <v>212</v>
      </c>
      <c r="C6" s="353">
        <v>91</v>
      </c>
      <c r="I6"/>
      <c r="J6"/>
      <c r="K6"/>
      <c r="L6"/>
      <c r="M6"/>
      <c r="N6"/>
    </row>
    <row r="7" spans="1:14" ht="18" customHeight="1" x14ac:dyDescent="0.2">
      <c r="A7" s="261" t="s">
        <v>696</v>
      </c>
      <c r="B7" s="306">
        <v>954</v>
      </c>
      <c r="C7" s="350">
        <v>218</v>
      </c>
      <c r="I7"/>
      <c r="J7"/>
      <c r="K7"/>
      <c r="L7"/>
      <c r="M7"/>
      <c r="N7"/>
    </row>
    <row r="8" spans="1:14" ht="18" customHeight="1" thickBot="1" x14ac:dyDescent="0.25">
      <c r="A8" s="268" t="s">
        <v>697</v>
      </c>
      <c r="B8" s="308">
        <v>678</v>
      </c>
      <c r="C8" s="351">
        <v>188</v>
      </c>
    </row>
  </sheetData>
  <hyperlinks>
    <hyperlink ref="C1" location="'Листа табела--List of tables'!A1" display=""/>
  </hyperlink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130" zoomScaleNormal="130" workbookViewId="0">
      <selection activeCell="G1" sqref="G1"/>
    </sheetView>
  </sheetViews>
  <sheetFormatPr defaultColWidth="9" defaultRowHeight="14.25" x14ac:dyDescent="0.2"/>
  <cols>
    <col min="1" max="1" width="6.25" style="14" customWidth="1"/>
    <col min="2" max="3" width="7.25" style="14" customWidth="1"/>
    <col min="4" max="5" width="7.875" style="14" customWidth="1"/>
    <col min="6" max="6" width="8.75" customWidth="1"/>
    <col min="7" max="16384" width="9" style="14"/>
  </cols>
  <sheetData>
    <row r="1" spans="1:8" ht="15" x14ac:dyDescent="0.25">
      <c r="A1" s="354" t="s">
        <v>698</v>
      </c>
      <c r="B1" s="1"/>
      <c r="C1" s="1"/>
      <c r="G1" s="500" t="s">
        <v>1205</v>
      </c>
    </row>
    <row r="2" spans="1:8" x14ac:dyDescent="0.2">
      <c r="A2" s="242" t="s">
        <v>699</v>
      </c>
      <c r="B2" s="15"/>
      <c r="C2" s="15"/>
    </row>
    <row r="3" spans="1:8" ht="13.5" customHeight="1" thickBot="1" x14ac:dyDescent="0.25">
      <c r="A3" s="15"/>
      <c r="B3" s="15"/>
      <c r="C3" s="278" t="s">
        <v>9</v>
      </c>
    </row>
    <row r="4" spans="1:8" ht="31.5" customHeight="1" thickBot="1" x14ac:dyDescent="0.25">
      <c r="A4" s="246"/>
      <c r="B4" s="247" t="s">
        <v>432</v>
      </c>
      <c r="C4" s="247" t="s">
        <v>433</v>
      </c>
    </row>
    <row r="5" spans="1:8" x14ac:dyDescent="0.2">
      <c r="A5" s="248">
        <v>2007</v>
      </c>
      <c r="B5" s="286">
        <v>24</v>
      </c>
      <c r="C5" s="286">
        <v>15.4</v>
      </c>
    </row>
    <row r="6" spans="1:8" x14ac:dyDescent="0.2">
      <c r="A6" s="250">
        <v>2011</v>
      </c>
      <c r="B6" s="286">
        <v>18.7</v>
      </c>
      <c r="C6" s="286">
        <v>13.5</v>
      </c>
    </row>
    <row r="7" spans="1:8" ht="15" thickBot="1" x14ac:dyDescent="0.25">
      <c r="A7" s="251">
        <v>2015</v>
      </c>
      <c r="B7" s="89">
        <v>18.600000000000001</v>
      </c>
      <c r="C7" s="89">
        <v>12.1</v>
      </c>
    </row>
    <row r="8" spans="1:8" x14ac:dyDescent="0.2">
      <c r="G8" s="286"/>
      <c r="H8" s="286"/>
    </row>
    <row r="9" spans="1:8" x14ac:dyDescent="0.2">
      <c r="A9" s="107" t="s">
        <v>700</v>
      </c>
      <c r="G9" s="286"/>
      <c r="H9" s="286"/>
    </row>
    <row r="10" spans="1:8" x14ac:dyDescent="0.2">
      <c r="A10" s="74" t="s">
        <v>701</v>
      </c>
      <c r="G10" s="286"/>
      <c r="H10" s="286"/>
    </row>
  </sheetData>
  <hyperlinks>
    <hyperlink ref="G1" location="'Листа табела--List of tables'!A1" display=""/>
  </hyperlink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130" zoomScaleNormal="130" workbookViewId="0">
      <selection activeCell="H1" sqref="H1"/>
    </sheetView>
  </sheetViews>
  <sheetFormatPr defaultColWidth="9" defaultRowHeight="14.25" x14ac:dyDescent="0.2"/>
  <cols>
    <col min="1" max="1" width="11.375" style="14" customWidth="1"/>
    <col min="2" max="3" width="7.25" style="14" customWidth="1"/>
    <col min="4" max="5" width="7.875" style="14" customWidth="1"/>
    <col min="6" max="6" width="8.75" customWidth="1"/>
    <col min="7" max="16384" width="9" style="14"/>
  </cols>
  <sheetData>
    <row r="1" spans="1:8" ht="15" x14ac:dyDescent="0.25">
      <c r="A1" s="354" t="s">
        <v>702</v>
      </c>
      <c r="B1" s="1"/>
      <c r="C1" s="1"/>
      <c r="H1" s="500" t="s">
        <v>1205</v>
      </c>
    </row>
    <row r="2" spans="1:8" x14ac:dyDescent="0.2">
      <c r="A2" s="242" t="s">
        <v>703</v>
      </c>
      <c r="B2" s="15"/>
      <c r="C2" s="15"/>
    </row>
    <row r="3" spans="1:8" ht="13.5" customHeight="1" thickBot="1" x14ac:dyDescent="0.25">
      <c r="A3" s="15"/>
      <c r="B3" s="15"/>
      <c r="C3" s="278" t="s">
        <v>9</v>
      </c>
    </row>
    <row r="4" spans="1:8" ht="31.5" customHeight="1" thickBot="1" x14ac:dyDescent="0.25">
      <c r="A4" s="246"/>
      <c r="B4" s="247" t="s">
        <v>432</v>
      </c>
      <c r="C4" s="247" t="s">
        <v>433</v>
      </c>
    </row>
    <row r="5" spans="1:8" x14ac:dyDescent="0.2">
      <c r="A5" s="248" t="s">
        <v>704</v>
      </c>
      <c r="B5" s="286">
        <v>18.600000000000001</v>
      </c>
      <c r="C5" s="286">
        <v>12.1</v>
      </c>
    </row>
    <row r="6" spans="1:8" x14ac:dyDescent="0.2">
      <c r="A6" s="250" t="s">
        <v>705</v>
      </c>
      <c r="B6" s="286">
        <v>12.1</v>
      </c>
      <c r="C6" s="286">
        <v>7.9</v>
      </c>
    </row>
    <row r="7" spans="1:8" x14ac:dyDescent="0.2">
      <c r="A7" s="250" t="s">
        <v>706</v>
      </c>
      <c r="B7" s="286">
        <v>11.3</v>
      </c>
      <c r="C7" s="286">
        <v>11.4</v>
      </c>
    </row>
    <row r="8" spans="1:8" ht="15" thickBot="1" x14ac:dyDescent="0.25">
      <c r="A8" s="251" t="s">
        <v>17</v>
      </c>
      <c r="B8" s="89">
        <v>23.9</v>
      </c>
      <c r="C8" s="89">
        <v>14.7</v>
      </c>
    </row>
    <row r="9" spans="1:8" x14ac:dyDescent="0.2">
      <c r="G9" s="286"/>
    </row>
    <row r="10" spans="1:8" x14ac:dyDescent="0.2">
      <c r="A10" s="107" t="s">
        <v>700</v>
      </c>
      <c r="G10" s="286"/>
    </row>
    <row r="11" spans="1:8" x14ac:dyDescent="0.2">
      <c r="A11" s="74" t="s">
        <v>701</v>
      </c>
      <c r="G11" s="286"/>
    </row>
  </sheetData>
  <hyperlinks>
    <hyperlink ref="H1" location="'Листа табела--List of tables'!A1" display=""/>
  </hyperlink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130" zoomScaleNormal="130" workbookViewId="0">
      <selection activeCell="G1" sqref="G1"/>
    </sheetView>
  </sheetViews>
  <sheetFormatPr defaultColWidth="9" defaultRowHeight="14.25" x14ac:dyDescent="0.2"/>
  <cols>
    <col min="1" max="1" width="42.625" style="14" customWidth="1"/>
    <col min="2" max="7" width="7.125" style="14" customWidth="1"/>
    <col min="8" max="9" width="7.875" style="14" customWidth="1"/>
    <col min="10" max="10" width="8.75" customWidth="1"/>
    <col min="11" max="16384" width="9" style="14"/>
  </cols>
  <sheetData>
    <row r="1" spans="1:7" ht="15" x14ac:dyDescent="0.25">
      <c r="A1" s="1" t="s">
        <v>707</v>
      </c>
      <c r="B1" s="1"/>
      <c r="G1" s="500" t="s">
        <v>1205</v>
      </c>
    </row>
    <row r="2" spans="1:7" x14ac:dyDescent="0.2">
      <c r="A2" s="15" t="s">
        <v>708</v>
      </c>
      <c r="B2" s="15"/>
    </row>
    <row r="3" spans="1:7" ht="13.5" customHeight="1" thickBot="1" x14ac:dyDescent="0.25">
      <c r="A3" s="15"/>
      <c r="B3" s="15"/>
      <c r="G3" s="355" t="s">
        <v>709</v>
      </c>
    </row>
    <row r="4" spans="1:7" ht="31.5" customHeight="1" thickBot="1" x14ac:dyDescent="0.25">
      <c r="A4" s="164"/>
      <c r="B4" s="461" t="s">
        <v>22</v>
      </c>
      <c r="C4" s="461"/>
      <c r="D4" s="461" t="s">
        <v>66</v>
      </c>
      <c r="E4" s="461"/>
      <c r="F4" s="461" t="s">
        <v>67</v>
      </c>
      <c r="G4" s="461"/>
    </row>
    <row r="5" spans="1:7" ht="30" customHeight="1" thickBot="1" x14ac:dyDescent="0.25">
      <c r="A5" s="165"/>
      <c r="B5" s="155" t="s">
        <v>710</v>
      </c>
      <c r="C5" s="155" t="s">
        <v>9</v>
      </c>
      <c r="D5" s="155" t="s">
        <v>710</v>
      </c>
      <c r="E5" s="155" t="s">
        <v>9</v>
      </c>
      <c r="F5" s="155" t="s">
        <v>710</v>
      </c>
      <c r="G5" s="155" t="s">
        <v>9</v>
      </c>
    </row>
    <row r="6" spans="1:7" ht="30.75" customHeight="1" x14ac:dyDescent="0.2">
      <c r="A6" s="295" t="s">
        <v>711</v>
      </c>
      <c r="B6" s="348">
        <v>526631</v>
      </c>
      <c r="C6" s="356">
        <v>100</v>
      </c>
      <c r="D6" s="348">
        <v>152369</v>
      </c>
      <c r="E6" s="356">
        <v>28.9</v>
      </c>
      <c r="F6" s="348">
        <v>374262</v>
      </c>
      <c r="G6" s="356">
        <v>71.099999999999994</v>
      </c>
    </row>
    <row r="7" spans="1:7" ht="35.25" customHeight="1" x14ac:dyDescent="0.2">
      <c r="A7" s="91" t="s">
        <v>712</v>
      </c>
      <c r="B7" s="348">
        <v>187663</v>
      </c>
      <c r="C7" s="174">
        <v>100</v>
      </c>
      <c r="D7" s="348">
        <v>68983</v>
      </c>
      <c r="E7" s="174">
        <v>36.799999999999997</v>
      </c>
      <c r="F7" s="348">
        <v>118680</v>
      </c>
      <c r="G7" s="174">
        <v>63.2</v>
      </c>
    </row>
    <row r="8" spans="1:7" ht="39" thickBot="1" x14ac:dyDescent="0.25">
      <c r="A8" s="119" t="s">
        <v>713</v>
      </c>
      <c r="B8" s="349">
        <v>322625</v>
      </c>
      <c r="C8" s="178">
        <v>100</v>
      </c>
      <c r="D8" s="349">
        <v>142856</v>
      </c>
      <c r="E8" s="178">
        <v>44.3</v>
      </c>
      <c r="F8" s="349">
        <v>179769</v>
      </c>
      <c r="G8" s="178">
        <v>55.7</v>
      </c>
    </row>
    <row r="10" spans="1:7" x14ac:dyDescent="0.2">
      <c r="A10" s="341" t="s">
        <v>714</v>
      </c>
    </row>
    <row r="11" spans="1:7" x14ac:dyDescent="0.2">
      <c r="A11" s="342" t="s">
        <v>715</v>
      </c>
    </row>
  </sheetData>
  <mergeCells count="3">
    <mergeCell ref="B4:C4"/>
    <mergeCell ref="D4:E4"/>
    <mergeCell ref="F4:G4"/>
  </mergeCells>
  <hyperlinks>
    <hyperlink ref="G1" location="'Листа табела--List of tables'!A1" display=""/>
  </hyperlink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50" zoomScaleNormal="150" workbookViewId="0">
      <selection activeCell="E1" sqref="E1"/>
    </sheetView>
  </sheetViews>
  <sheetFormatPr defaultRowHeight="12.75" x14ac:dyDescent="0.2"/>
  <cols>
    <col min="1" max="1" width="25.75" style="2" customWidth="1"/>
    <col min="2" max="2" width="8.5" style="2" customWidth="1"/>
    <col min="3" max="3" width="7.125" style="2" customWidth="1"/>
    <col min="4" max="4" width="9.375" style="2" customWidth="1"/>
    <col min="5" max="5" width="7.125" style="2" customWidth="1"/>
    <col min="6" max="16384" width="9" style="2"/>
  </cols>
  <sheetData>
    <row r="1" spans="1:5" ht="14.25" x14ac:dyDescent="0.25">
      <c r="A1" s="1" t="s">
        <v>716</v>
      </c>
      <c r="E1" s="500" t="s">
        <v>1205</v>
      </c>
    </row>
    <row r="2" spans="1:5" x14ac:dyDescent="0.2">
      <c r="A2" s="15" t="s">
        <v>717</v>
      </c>
    </row>
    <row r="3" spans="1:5" ht="15" customHeight="1" thickBot="1" x14ac:dyDescent="0.3">
      <c r="A3" s="15"/>
      <c r="B3" s="156"/>
    </row>
    <row r="4" spans="1:5" ht="29.25" customHeight="1" thickBot="1" x14ac:dyDescent="0.25">
      <c r="A4" s="467" t="s">
        <v>718</v>
      </c>
      <c r="B4" s="461" t="s">
        <v>66</v>
      </c>
      <c r="C4" s="461"/>
      <c r="D4" s="461" t="s">
        <v>67</v>
      </c>
      <c r="E4" s="461"/>
    </row>
    <row r="5" spans="1:5" ht="26.25" thickBot="1" x14ac:dyDescent="0.25">
      <c r="A5" s="468"/>
      <c r="B5" s="155" t="s">
        <v>710</v>
      </c>
      <c r="C5" s="155" t="s">
        <v>9</v>
      </c>
      <c r="D5" s="155" t="s">
        <v>710</v>
      </c>
      <c r="E5" s="155" t="s">
        <v>9</v>
      </c>
    </row>
    <row r="6" spans="1:5" ht="15.75" customHeight="1" x14ac:dyDescent="0.2">
      <c r="A6" s="62" t="s">
        <v>14</v>
      </c>
      <c r="B6" s="357">
        <v>625304</v>
      </c>
      <c r="C6" s="358">
        <v>49.7</v>
      </c>
      <c r="D6" s="357">
        <v>634018</v>
      </c>
      <c r="E6" s="358">
        <v>50.3</v>
      </c>
    </row>
    <row r="7" spans="1:5" ht="15.75" customHeight="1" x14ac:dyDescent="0.2">
      <c r="A7" s="14" t="s">
        <v>719</v>
      </c>
      <c r="B7" s="57">
        <v>607500</v>
      </c>
      <c r="C7" s="56">
        <v>49.8</v>
      </c>
      <c r="D7" s="57">
        <v>611783</v>
      </c>
      <c r="E7" s="56">
        <v>50.2</v>
      </c>
    </row>
    <row r="8" spans="1:5" ht="15.75" customHeight="1" x14ac:dyDescent="0.2">
      <c r="A8" s="53" t="s">
        <v>720</v>
      </c>
      <c r="B8" s="57">
        <v>2640</v>
      </c>
      <c r="C8" s="56">
        <v>57.1</v>
      </c>
      <c r="D8" s="57">
        <v>1986</v>
      </c>
      <c r="E8" s="56">
        <v>42.9</v>
      </c>
    </row>
    <row r="9" spans="1:5" ht="15.75" customHeight="1" x14ac:dyDescent="0.2">
      <c r="A9" s="53" t="s">
        <v>721</v>
      </c>
      <c r="B9" s="57">
        <v>4676</v>
      </c>
      <c r="C9" s="56">
        <v>43.9</v>
      </c>
      <c r="D9" s="57">
        <v>5964</v>
      </c>
      <c r="E9" s="56">
        <v>56.1</v>
      </c>
    </row>
    <row r="10" spans="1:5" ht="15.75" customHeight="1" thickBot="1" x14ac:dyDescent="0.25">
      <c r="A10" s="129" t="s">
        <v>722</v>
      </c>
      <c r="B10" s="60">
        <v>10488</v>
      </c>
      <c r="C10" s="59">
        <v>42.3</v>
      </c>
      <c r="D10" s="60">
        <v>14285</v>
      </c>
      <c r="E10" s="59">
        <v>57.7</v>
      </c>
    </row>
    <row r="11" spans="1:5" ht="14.25" x14ac:dyDescent="0.2">
      <c r="A11"/>
      <c r="B11"/>
      <c r="C11"/>
      <c r="D11"/>
      <c r="E11"/>
    </row>
    <row r="12" spans="1:5" ht="15" x14ac:dyDescent="0.25">
      <c r="A12" s="73" t="s">
        <v>723</v>
      </c>
      <c r="B12"/>
      <c r="C12"/>
      <c r="D12"/>
      <c r="E12"/>
    </row>
    <row r="13" spans="1:5" ht="15" x14ac:dyDescent="0.25">
      <c r="A13" s="230" t="s">
        <v>724</v>
      </c>
      <c r="B13"/>
      <c r="C13"/>
      <c r="D13"/>
      <c r="E13"/>
    </row>
    <row r="14" spans="1:5" ht="6" customHeight="1" x14ac:dyDescent="0.2">
      <c r="A14" s="107"/>
      <c r="B14"/>
      <c r="C14"/>
      <c r="D14"/>
      <c r="E14"/>
    </row>
    <row r="15" spans="1:5" ht="15" x14ac:dyDescent="0.25">
      <c r="A15" s="73" t="s">
        <v>725</v>
      </c>
      <c r="B15"/>
      <c r="C15"/>
      <c r="D15"/>
      <c r="E15"/>
    </row>
    <row r="16" spans="1:5" ht="15" x14ac:dyDescent="0.25">
      <c r="A16" s="230" t="s">
        <v>726</v>
      </c>
      <c r="B16"/>
      <c r="C16"/>
      <c r="D16"/>
      <c r="E16"/>
    </row>
    <row r="17" spans="1:5" ht="14.25" x14ac:dyDescent="0.2">
      <c r="A17" s="316"/>
      <c r="B17"/>
      <c r="C17"/>
      <c r="D17"/>
      <c r="E17"/>
    </row>
    <row r="18" spans="1:5" x14ac:dyDescent="0.2">
      <c r="A18" s="341" t="s">
        <v>727</v>
      </c>
    </row>
    <row r="19" spans="1:5" x14ac:dyDescent="0.2">
      <c r="A19" s="342" t="s">
        <v>728</v>
      </c>
    </row>
  </sheetData>
  <mergeCells count="3">
    <mergeCell ref="A4:A5"/>
    <mergeCell ref="B4:C4"/>
    <mergeCell ref="D4:E4"/>
  </mergeCells>
  <hyperlinks>
    <hyperlink ref="E1" location="'Листа табела--List of tables'!A1" display=""/>
  </hyperlink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50" zoomScaleNormal="150" workbookViewId="0">
      <selection activeCell="G1" sqref="G1"/>
    </sheetView>
  </sheetViews>
  <sheetFormatPr defaultRowHeight="12.75" x14ac:dyDescent="0.2"/>
  <cols>
    <col min="1" max="1" width="38.375" style="2" customWidth="1"/>
    <col min="2" max="2" width="8.5" style="2" customWidth="1"/>
    <col min="3" max="3" width="7.125" style="2" customWidth="1"/>
    <col min="4" max="4" width="8.5" style="2" customWidth="1"/>
    <col min="5" max="5" width="7.125" style="2" customWidth="1"/>
    <col min="6" max="6" width="9.375" style="2" customWidth="1"/>
    <col min="7" max="7" width="7.125" style="2" customWidth="1"/>
    <col min="8" max="16384" width="9" style="2"/>
  </cols>
  <sheetData>
    <row r="1" spans="1:7" ht="14.25" x14ac:dyDescent="0.25">
      <c r="A1" s="1" t="s">
        <v>729</v>
      </c>
      <c r="G1" s="500" t="s">
        <v>1205</v>
      </c>
    </row>
    <row r="2" spans="1:7" x14ac:dyDescent="0.2">
      <c r="A2" s="15" t="s">
        <v>730</v>
      </c>
    </row>
    <row r="3" spans="1:7" ht="15" customHeight="1" thickBot="1" x14ac:dyDescent="0.3">
      <c r="A3" s="15"/>
      <c r="B3" s="156"/>
      <c r="D3" s="156"/>
    </row>
    <row r="4" spans="1:7" ht="29.25" customHeight="1" thickBot="1" x14ac:dyDescent="0.25">
      <c r="A4" s="467"/>
      <c r="B4" s="461" t="s">
        <v>731</v>
      </c>
      <c r="C4" s="461"/>
      <c r="D4" s="461" t="s">
        <v>66</v>
      </c>
      <c r="E4" s="461"/>
      <c r="F4" s="461" t="s">
        <v>67</v>
      </c>
      <c r="G4" s="461"/>
    </row>
    <row r="5" spans="1:7" ht="26.25" thickBot="1" x14ac:dyDescent="0.25">
      <c r="A5" s="468"/>
      <c r="B5" s="155" t="s">
        <v>710</v>
      </c>
      <c r="C5" s="155" t="s">
        <v>9</v>
      </c>
      <c r="D5" s="155" t="s">
        <v>710</v>
      </c>
      <c r="E5" s="155" t="s">
        <v>9</v>
      </c>
      <c r="F5" s="155" t="s">
        <v>710</v>
      </c>
      <c r="G5" s="155" t="s">
        <v>9</v>
      </c>
    </row>
    <row r="6" spans="1:7" ht="15.75" customHeight="1" x14ac:dyDescent="0.2">
      <c r="A6" s="62" t="s">
        <v>732</v>
      </c>
      <c r="B6" s="57">
        <v>675986</v>
      </c>
      <c r="C6" s="359">
        <v>100</v>
      </c>
      <c r="D6" s="57">
        <v>335458</v>
      </c>
      <c r="E6" s="360">
        <v>49.6</v>
      </c>
      <c r="F6" s="57">
        <v>340528</v>
      </c>
      <c r="G6" s="360">
        <v>50.4</v>
      </c>
    </row>
    <row r="7" spans="1:7" ht="15.75" customHeight="1" thickBot="1" x14ac:dyDescent="0.25">
      <c r="A7" s="63" t="s">
        <v>733</v>
      </c>
      <c r="B7" s="60">
        <v>95289</v>
      </c>
      <c r="C7" s="95">
        <v>100</v>
      </c>
      <c r="D7" s="60">
        <v>46364</v>
      </c>
      <c r="E7" s="135">
        <v>48.7</v>
      </c>
      <c r="F7" s="60">
        <v>48925</v>
      </c>
      <c r="G7" s="135">
        <v>51.3</v>
      </c>
    </row>
    <row r="8" spans="1:7" ht="14.25" x14ac:dyDescent="0.2">
      <c r="A8"/>
      <c r="B8"/>
      <c r="C8"/>
      <c r="D8"/>
      <c r="E8"/>
      <c r="F8"/>
      <c r="G8"/>
    </row>
    <row r="9" spans="1:7" x14ac:dyDescent="0.2">
      <c r="A9" s="341" t="s">
        <v>727</v>
      </c>
    </row>
    <row r="10" spans="1:7" x14ac:dyDescent="0.2">
      <c r="A10" s="342" t="s">
        <v>728</v>
      </c>
    </row>
  </sheetData>
  <mergeCells count="4">
    <mergeCell ref="A4:A5"/>
    <mergeCell ref="B4:C4"/>
    <mergeCell ref="D4:E4"/>
    <mergeCell ref="F4:G4"/>
  </mergeCells>
  <hyperlinks>
    <hyperlink ref="G1" location="'Листа табела--List of tables'!A1" display=""/>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130" zoomScaleNormal="130" workbookViewId="0">
      <selection activeCell="H1" sqref="H1"/>
    </sheetView>
  </sheetViews>
  <sheetFormatPr defaultRowHeight="14.25" x14ac:dyDescent="0.2"/>
  <cols>
    <col min="1" max="1" width="34" style="14" customWidth="1"/>
    <col min="2" max="2" width="15.375" style="14" bestFit="1" customWidth="1"/>
    <col min="3" max="8" width="7.75" style="14" customWidth="1"/>
    <col min="9" max="14" width="9" style="14"/>
    <col min="17" max="16384" width="9" style="14"/>
  </cols>
  <sheetData>
    <row r="1" spans="1:16" ht="15" x14ac:dyDescent="0.25">
      <c r="A1" s="361" t="s">
        <v>734</v>
      </c>
      <c r="B1" s="361"/>
      <c r="C1" s="362"/>
      <c r="D1" s="363"/>
      <c r="E1" s="363"/>
      <c r="F1" s="363"/>
      <c r="G1" s="363"/>
      <c r="H1" s="500" t="s">
        <v>1205</v>
      </c>
      <c r="I1"/>
      <c r="J1"/>
      <c r="K1"/>
      <c r="L1"/>
      <c r="M1"/>
      <c r="N1"/>
      <c r="P1" s="14"/>
    </row>
    <row r="2" spans="1:16" x14ac:dyDescent="0.2">
      <c r="A2" s="15" t="s">
        <v>735</v>
      </c>
      <c r="B2" s="361"/>
      <c r="C2" s="362"/>
      <c r="D2" s="363"/>
      <c r="E2" s="363"/>
      <c r="F2" s="363"/>
      <c r="G2" s="363"/>
      <c r="H2" s="363"/>
      <c r="I2"/>
      <c r="J2"/>
      <c r="K2"/>
      <c r="L2"/>
      <c r="M2"/>
      <c r="N2"/>
      <c r="P2" s="14"/>
    </row>
    <row r="3" spans="1:16" ht="15" thickBot="1" x14ac:dyDescent="0.25">
      <c r="A3" s="361"/>
      <c r="B3" s="361"/>
      <c r="C3" s="362"/>
      <c r="D3" s="363"/>
      <c r="E3" s="363"/>
      <c r="F3" s="363"/>
      <c r="G3" s="363"/>
      <c r="H3" s="363"/>
      <c r="I3"/>
      <c r="J3"/>
      <c r="K3"/>
      <c r="L3"/>
      <c r="M3"/>
      <c r="N3"/>
      <c r="P3" s="14"/>
    </row>
    <row r="4" spans="1:16" ht="32.25" customHeight="1" thickBot="1" x14ac:dyDescent="0.25">
      <c r="A4" s="364"/>
      <c r="B4" s="364"/>
      <c r="C4" s="461" t="s">
        <v>736</v>
      </c>
      <c r="D4" s="461"/>
      <c r="E4" s="461" t="s">
        <v>66</v>
      </c>
      <c r="F4" s="461"/>
      <c r="G4" s="461" t="s">
        <v>67</v>
      </c>
      <c r="H4" s="461"/>
      <c r="I4"/>
      <c r="J4"/>
      <c r="K4"/>
      <c r="L4"/>
      <c r="M4"/>
      <c r="N4"/>
      <c r="P4" s="14"/>
    </row>
    <row r="5" spans="1:16" ht="26.25" thickBot="1" x14ac:dyDescent="0.25">
      <c r="A5" s="365"/>
      <c r="B5" s="365"/>
      <c r="C5" s="52" t="s">
        <v>710</v>
      </c>
      <c r="D5" s="52" t="s">
        <v>9</v>
      </c>
      <c r="E5" s="52" t="s">
        <v>710</v>
      </c>
      <c r="F5" s="52" t="s">
        <v>9</v>
      </c>
      <c r="G5" s="52" t="s">
        <v>710</v>
      </c>
      <c r="H5" s="52" t="s">
        <v>9</v>
      </c>
      <c r="I5"/>
      <c r="J5"/>
      <c r="K5"/>
      <c r="L5"/>
      <c r="M5"/>
      <c r="N5"/>
      <c r="P5" s="14"/>
    </row>
    <row r="6" spans="1:16" s="53" customFormat="1" ht="29.1" customHeight="1" x14ac:dyDescent="0.2">
      <c r="A6" s="482" t="s">
        <v>737</v>
      </c>
      <c r="B6" s="366" t="s">
        <v>738</v>
      </c>
      <c r="C6" s="367">
        <v>5</v>
      </c>
      <c r="D6" s="368">
        <v>100</v>
      </c>
      <c r="E6" s="367">
        <v>1</v>
      </c>
      <c r="F6" s="368">
        <v>20</v>
      </c>
      <c r="G6" s="367">
        <v>4</v>
      </c>
      <c r="H6" s="368">
        <v>80</v>
      </c>
      <c r="I6"/>
      <c r="J6"/>
      <c r="K6"/>
      <c r="L6"/>
      <c r="M6"/>
      <c r="N6"/>
      <c r="O6"/>
    </row>
    <row r="7" spans="1:16" s="53" customFormat="1" ht="29.1" customHeight="1" x14ac:dyDescent="0.2">
      <c r="A7" s="482"/>
      <c r="B7" s="366" t="s">
        <v>739</v>
      </c>
      <c r="C7" s="367">
        <v>1</v>
      </c>
      <c r="D7" s="368">
        <v>100</v>
      </c>
      <c r="E7" s="367">
        <v>1</v>
      </c>
      <c r="F7" s="368">
        <v>100</v>
      </c>
      <c r="G7" s="367" t="s">
        <v>108</v>
      </c>
      <c r="H7" s="368" t="s">
        <v>108</v>
      </c>
      <c r="I7"/>
      <c r="J7"/>
      <c r="K7"/>
      <c r="L7"/>
      <c r="M7"/>
      <c r="N7"/>
      <c r="O7"/>
    </row>
    <row r="8" spans="1:16" s="53" customFormat="1" ht="29.1" customHeight="1" x14ac:dyDescent="0.2">
      <c r="A8" s="482" t="s">
        <v>740</v>
      </c>
      <c r="B8" s="366" t="s">
        <v>738</v>
      </c>
      <c r="C8" s="367">
        <v>245</v>
      </c>
      <c r="D8" s="368">
        <v>100</v>
      </c>
      <c r="E8" s="367">
        <v>98</v>
      </c>
      <c r="F8" s="368">
        <v>40</v>
      </c>
      <c r="G8" s="367">
        <v>147</v>
      </c>
      <c r="H8" s="368">
        <v>60</v>
      </c>
      <c r="I8"/>
      <c r="J8"/>
      <c r="K8"/>
      <c r="L8"/>
      <c r="M8"/>
      <c r="N8"/>
      <c r="O8"/>
    </row>
    <row r="9" spans="1:16" s="53" customFormat="1" ht="29.1" customHeight="1" x14ac:dyDescent="0.2">
      <c r="A9" s="482"/>
      <c r="B9" s="366" t="s">
        <v>739</v>
      </c>
      <c r="C9" s="367">
        <v>14</v>
      </c>
      <c r="D9" s="368">
        <v>100</v>
      </c>
      <c r="E9" s="367">
        <v>2</v>
      </c>
      <c r="F9" s="369">
        <v>14.3</v>
      </c>
      <c r="G9" s="367">
        <v>12</v>
      </c>
      <c r="H9" s="369">
        <v>85.7</v>
      </c>
      <c r="I9"/>
      <c r="J9"/>
      <c r="K9"/>
      <c r="L9"/>
      <c r="M9"/>
      <c r="N9"/>
      <c r="O9"/>
    </row>
    <row r="10" spans="1:16" s="53" customFormat="1" ht="29.1" customHeight="1" x14ac:dyDescent="0.2">
      <c r="A10" s="482" t="s">
        <v>741</v>
      </c>
      <c r="B10" s="366" t="s">
        <v>738</v>
      </c>
      <c r="C10" s="367">
        <v>31</v>
      </c>
      <c r="D10" s="368">
        <v>100</v>
      </c>
      <c r="E10" s="367">
        <v>2</v>
      </c>
      <c r="F10" s="369">
        <v>6.45</v>
      </c>
      <c r="G10" s="367">
        <v>29</v>
      </c>
      <c r="H10" s="369">
        <v>93.55</v>
      </c>
    </row>
    <row r="11" spans="1:16" s="53" customFormat="1" ht="29.1" customHeight="1" x14ac:dyDescent="0.2">
      <c r="A11" s="482"/>
      <c r="B11" s="366" t="s">
        <v>739</v>
      </c>
      <c r="C11" s="367">
        <v>3</v>
      </c>
      <c r="D11" s="368">
        <v>100</v>
      </c>
      <c r="E11" s="367" t="s">
        <v>108</v>
      </c>
      <c r="F11" s="368" t="s">
        <v>108</v>
      </c>
      <c r="G11" s="367">
        <v>3</v>
      </c>
      <c r="H11" s="368">
        <v>100</v>
      </c>
      <c r="I11" s="370"/>
      <c r="J11" s="371"/>
      <c r="K11" s="370"/>
      <c r="L11" s="371"/>
      <c r="M11" s="370"/>
      <c r="N11" s="371"/>
    </row>
    <row r="12" spans="1:16" s="53" customFormat="1" ht="29.1" customHeight="1" x14ac:dyDescent="0.2">
      <c r="A12" s="482" t="s">
        <v>742</v>
      </c>
      <c r="B12" s="366" t="s">
        <v>738</v>
      </c>
      <c r="C12" s="372">
        <v>1429</v>
      </c>
      <c r="D12" s="373">
        <v>100</v>
      </c>
      <c r="E12" s="372">
        <v>612</v>
      </c>
      <c r="F12" s="374">
        <v>42.82</v>
      </c>
      <c r="G12" s="372">
        <v>817</v>
      </c>
      <c r="H12" s="374">
        <v>57.17</v>
      </c>
    </row>
    <row r="13" spans="1:16" s="53" customFormat="1" ht="29.1" customHeight="1" thickBot="1" x14ac:dyDescent="0.25">
      <c r="A13" s="483"/>
      <c r="B13" s="375" t="s">
        <v>739</v>
      </c>
      <c r="C13" s="376">
        <v>83</v>
      </c>
      <c r="D13" s="377">
        <v>100</v>
      </c>
      <c r="E13" s="376">
        <v>16</v>
      </c>
      <c r="F13" s="378">
        <v>19.28</v>
      </c>
      <c r="G13" s="376">
        <v>67</v>
      </c>
      <c r="H13" s="378">
        <v>80.72</v>
      </c>
      <c r="I13" s="379"/>
      <c r="J13" s="379"/>
      <c r="K13" s="379"/>
      <c r="L13" s="379"/>
      <c r="M13" s="379"/>
      <c r="N13" s="379"/>
    </row>
    <row r="15" spans="1:16" x14ac:dyDescent="0.2">
      <c r="A15" s="341" t="s">
        <v>727</v>
      </c>
    </row>
    <row r="16" spans="1:16" x14ac:dyDescent="0.2">
      <c r="A16" s="342" t="s">
        <v>728</v>
      </c>
    </row>
  </sheetData>
  <mergeCells count="7">
    <mergeCell ref="A12:A13"/>
    <mergeCell ref="C4:D4"/>
    <mergeCell ref="E4:F4"/>
    <mergeCell ref="G4:H4"/>
    <mergeCell ref="A6:A7"/>
    <mergeCell ref="A8:A9"/>
    <mergeCell ref="A10:A11"/>
  </mergeCells>
  <hyperlinks>
    <hyperlink ref="H1" location="'Листа табела--List of tables'!A1" display=""/>
  </hyperlinks>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130" zoomScaleNormal="130" workbookViewId="0">
      <selection activeCell="C1" sqref="C1"/>
    </sheetView>
  </sheetViews>
  <sheetFormatPr defaultRowHeight="14.25" x14ac:dyDescent="0.2"/>
  <cols>
    <col min="1" max="1" width="36" customWidth="1"/>
    <col min="2" max="3" width="8.75" customWidth="1"/>
  </cols>
  <sheetData>
    <row r="1" spans="1:3" ht="15" x14ac:dyDescent="0.25">
      <c r="A1" s="1" t="s">
        <v>743</v>
      </c>
      <c r="C1" s="500" t="s">
        <v>1205</v>
      </c>
    </row>
    <row r="2" spans="1:3" x14ac:dyDescent="0.2">
      <c r="A2" s="15" t="s">
        <v>744</v>
      </c>
    </row>
    <row r="3" spans="1:3" ht="12.75" customHeight="1" thickBot="1" x14ac:dyDescent="0.3">
      <c r="C3" s="305" t="s">
        <v>745</v>
      </c>
    </row>
    <row r="4" spans="1:3" ht="32.25" customHeight="1" thickBot="1" x14ac:dyDescent="0.25">
      <c r="A4" s="52"/>
      <c r="B4" s="52" t="s">
        <v>66</v>
      </c>
      <c r="C4" s="52" t="s">
        <v>67</v>
      </c>
    </row>
    <row r="5" spans="1:3" x14ac:dyDescent="0.2">
      <c r="A5" s="149" t="s">
        <v>746</v>
      </c>
      <c r="B5" s="122" t="s">
        <v>747</v>
      </c>
      <c r="C5" s="122">
        <v>1</v>
      </c>
    </row>
    <row r="6" spans="1:3" x14ac:dyDescent="0.2">
      <c r="A6" s="149" t="s">
        <v>748</v>
      </c>
      <c r="B6" s="122">
        <v>1</v>
      </c>
      <c r="C6" s="122">
        <v>2</v>
      </c>
    </row>
    <row r="7" spans="1:3" x14ac:dyDescent="0.2">
      <c r="A7" s="149" t="s">
        <v>749</v>
      </c>
      <c r="B7" s="122" t="s">
        <v>108</v>
      </c>
      <c r="C7" s="122">
        <v>1</v>
      </c>
    </row>
    <row r="8" spans="1:3" x14ac:dyDescent="0.2">
      <c r="A8" s="149" t="s">
        <v>750</v>
      </c>
      <c r="B8" s="122">
        <v>22</v>
      </c>
      <c r="C8" s="122">
        <v>61</v>
      </c>
    </row>
    <row r="9" spans="1:3" s="382" customFormat="1" ht="36" customHeight="1" x14ac:dyDescent="0.2">
      <c r="A9" s="380" t="s">
        <v>751</v>
      </c>
      <c r="B9" s="381"/>
      <c r="C9" s="381"/>
    </row>
    <row r="10" spans="1:3" x14ac:dyDescent="0.2">
      <c r="A10" s="149" t="s">
        <v>752</v>
      </c>
      <c r="B10" s="122">
        <v>2</v>
      </c>
      <c r="C10" s="122">
        <v>6</v>
      </c>
    </row>
    <row r="11" spans="1:3" x14ac:dyDescent="0.2">
      <c r="A11" s="149" t="s">
        <v>753</v>
      </c>
      <c r="B11" s="122">
        <v>2</v>
      </c>
      <c r="C11" s="122">
        <v>4</v>
      </c>
    </row>
    <row r="12" spans="1:3" x14ac:dyDescent="0.2">
      <c r="A12" s="149" t="s">
        <v>754</v>
      </c>
      <c r="B12" s="122">
        <v>3</v>
      </c>
      <c r="C12" s="122">
        <v>3</v>
      </c>
    </row>
    <row r="13" spans="1:3" x14ac:dyDescent="0.2">
      <c r="A13" s="149" t="s">
        <v>755</v>
      </c>
      <c r="B13" s="122">
        <v>46</v>
      </c>
      <c r="C13" s="122">
        <v>46</v>
      </c>
    </row>
    <row r="14" spans="1:3" s="382" customFormat="1" ht="36" customHeight="1" x14ac:dyDescent="0.2">
      <c r="A14" s="380" t="s">
        <v>756</v>
      </c>
      <c r="B14" s="381"/>
      <c r="C14" s="381"/>
    </row>
    <row r="15" spans="1:3" x14ac:dyDescent="0.2">
      <c r="A15" s="53" t="s">
        <v>757</v>
      </c>
      <c r="B15" s="91">
        <v>8</v>
      </c>
      <c r="C15" s="91">
        <v>17</v>
      </c>
    </row>
    <row r="16" spans="1:3" ht="15.75" thickBot="1" x14ac:dyDescent="0.25">
      <c r="A16" s="129" t="s">
        <v>758</v>
      </c>
      <c r="B16" s="119">
        <v>67</v>
      </c>
      <c r="C16" s="119">
        <v>157</v>
      </c>
    </row>
    <row r="18" spans="1:1" ht="15" x14ac:dyDescent="0.25">
      <c r="A18" s="230" t="s">
        <v>759</v>
      </c>
    </row>
    <row r="19" spans="1:1" ht="15" x14ac:dyDescent="0.25">
      <c r="A19" s="117" t="s">
        <v>760</v>
      </c>
    </row>
    <row r="21" spans="1:1" x14ac:dyDescent="0.2">
      <c r="A21" s="107" t="s">
        <v>761</v>
      </c>
    </row>
    <row r="22" spans="1:1" x14ac:dyDescent="0.2">
      <c r="A22" s="74" t="s">
        <v>762</v>
      </c>
    </row>
  </sheetData>
  <hyperlinks>
    <hyperlink ref="C1" location="'Листа табела--List of tables'!A1" display=""/>
  </hyperlinks>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150" zoomScaleNormal="150" workbookViewId="0">
      <selection activeCell="E1" sqref="E1"/>
    </sheetView>
  </sheetViews>
  <sheetFormatPr defaultRowHeight="12.75" x14ac:dyDescent="0.2"/>
  <cols>
    <col min="1" max="1" width="39.625" style="2" customWidth="1"/>
    <col min="2" max="3" width="8" style="2" customWidth="1"/>
    <col min="4" max="5" width="7.875" style="2" customWidth="1"/>
    <col min="6" max="16384" width="9" style="2"/>
  </cols>
  <sheetData>
    <row r="1" spans="1:7" ht="14.25" x14ac:dyDescent="0.25">
      <c r="A1" s="1" t="s">
        <v>763</v>
      </c>
      <c r="E1" s="500" t="s">
        <v>1205</v>
      </c>
    </row>
    <row r="2" spans="1:7" x14ac:dyDescent="0.2">
      <c r="A2" s="121" t="s">
        <v>764</v>
      </c>
    </row>
    <row r="3" spans="1:7" ht="14.25" thickBot="1" x14ac:dyDescent="0.3">
      <c r="E3" s="305" t="s">
        <v>745</v>
      </c>
    </row>
    <row r="4" spans="1:7" ht="31.5" customHeight="1" thickBot="1" x14ac:dyDescent="0.25">
      <c r="A4" s="467" t="s">
        <v>765</v>
      </c>
      <c r="B4" s="469" t="s">
        <v>66</v>
      </c>
      <c r="C4" s="469" t="s">
        <v>67</v>
      </c>
      <c r="D4" s="461" t="s">
        <v>766</v>
      </c>
      <c r="E4" s="461"/>
    </row>
    <row r="5" spans="1:7" ht="31.5" customHeight="1" thickBot="1" x14ac:dyDescent="0.25">
      <c r="A5" s="468"/>
      <c r="B5" s="470"/>
      <c r="C5" s="470"/>
      <c r="D5" s="99" t="s">
        <v>91</v>
      </c>
      <c r="E5" s="99" t="s">
        <v>92</v>
      </c>
    </row>
    <row r="6" spans="1:7" ht="30" customHeight="1" x14ac:dyDescent="0.2">
      <c r="A6" s="295" t="s">
        <v>767</v>
      </c>
      <c r="B6" s="360">
        <v>8</v>
      </c>
      <c r="C6" s="360">
        <v>21</v>
      </c>
      <c r="D6" s="360">
        <v>28</v>
      </c>
      <c r="E6" s="360">
        <v>72</v>
      </c>
      <c r="G6" s="191"/>
    </row>
    <row r="7" spans="1:7" ht="16.5" customHeight="1" x14ac:dyDescent="0.2">
      <c r="A7" s="53" t="s">
        <v>768</v>
      </c>
      <c r="B7" s="16">
        <v>3</v>
      </c>
      <c r="C7" s="16">
        <v>9</v>
      </c>
      <c r="D7" s="16">
        <v>25</v>
      </c>
      <c r="E7" s="16">
        <v>75</v>
      </c>
      <c r="G7" s="191"/>
    </row>
    <row r="8" spans="1:7" x14ac:dyDescent="0.2">
      <c r="A8" s="53" t="s">
        <v>769</v>
      </c>
      <c r="B8" s="16">
        <v>3</v>
      </c>
      <c r="C8" s="16">
        <v>4</v>
      </c>
      <c r="D8" s="16">
        <v>43</v>
      </c>
      <c r="E8" s="16">
        <v>57</v>
      </c>
      <c r="G8" s="191"/>
    </row>
    <row r="9" spans="1:7" x14ac:dyDescent="0.2">
      <c r="A9" s="53" t="s">
        <v>770</v>
      </c>
      <c r="B9" s="16">
        <v>1</v>
      </c>
      <c r="C9" s="16">
        <v>1</v>
      </c>
      <c r="D9" s="16">
        <v>50</v>
      </c>
      <c r="E9" s="16">
        <v>50</v>
      </c>
      <c r="G9" s="191"/>
    </row>
    <row r="10" spans="1:7" x14ac:dyDescent="0.2">
      <c r="A10" s="53" t="s">
        <v>771</v>
      </c>
      <c r="B10" s="16">
        <v>1</v>
      </c>
      <c r="C10" s="16">
        <v>3</v>
      </c>
      <c r="D10" s="16">
        <v>25</v>
      </c>
      <c r="E10" s="16">
        <v>75</v>
      </c>
      <c r="G10" s="191"/>
    </row>
    <row r="11" spans="1:7" x14ac:dyDescent="0.2">
      <c r="A11" s="53" t="s">
        <v>772</v>
      </c>
      <c r="B11" s="16">
        <v>2</v>
      </c>
      <c r="C11" s="16">
        <v>3</v>
      </c>
      <c r="D11" s="16">
        <v>40</v>
      </c>
      <c r="E11" s="16">
        <v>60</v>
      </c>
      <c r="G11" s="191"/>
    </row>
    <row r="12" spans="1:7" x14ac:dyDescent="0.2">
      <c r="A12" s="53" t="s">
        <v>773</v>
      </c>
      <c r="B12" s="16">
        <v>1</v>
      </c>
      <c r="C12" s="16">
        <v>3</v>
      </c>
      <c r="D12" s="16">
        <v>25</v>
      </c>
      <c r="E12" s="16">
        <v>75</v>
      </c>
      <c r="G12" s="191"/>
    </row>
    <row r="13" spans="1:7" x14ac:dyDescent="0.2">
      <c r="A13" s="53" t="s">
        <v>774</v>
      </c>
      <c r="B13" s="16" t="s">
        <v>108</v>
      </c>
      <c r="C13" s="16">
        <v>5</v>
      </c>
      <c r="D13" s="16" t="s">
        <v>108</v>
      </c>
      <c r="E13" s="16">
        <v>100</v>
      </c>
      <c r="G13" s="191"/>
    </row>
    <row r="14" spans="1:7" x14ac:dyDescent="0.2">
      <c r="A14" s="53" t="s">
        <v>775</v>
      </c>
      <c r="B14" s="16">
        <v>1</v>
      </c>
      <c r="C14" s="16">
        <v>2</v>
      </c>
      <c r="D14" s="16">
        <v>33</v>
      </c>
      <c r="E14" s="16">
        <v>67</v>
      </c>
      <c r="G14" s="191"/>
    </row>
    <row r="15" spans="1:7" ht="15" customHeight="1" x14ac:dyDescent="0.2">
      <c r="A15" s="53" t="s">
        <v>776</v>
      </c>
      <c r="B15" s="16">
        <v>1</v>
      </c>
      <c r="C15" s="16">
        <v>3</v>
      </c>
      <c r="D15" s="16">
        <v>25</v>
      </c>
      <c r="E15" s="16">
        <v>75</v>
      </c>
      <c r="G15" s="191"/>
    </row>
    <row r="16" spans="1:7" ht="15" customHeight="1" x14ac:dyDescent="0.2">
      <c r="A16" s="53" t="s">
        <v>777</v>
      </c>
      <c r="B16" s="16">
        <v>1</v>
      </c>
      <c r="C16" s="16">
        <v>2</v>
      </c>
      <c r="D16" s="16">
        <v>33</v>
      </c>
      <c r="E16" s="16">
        <v>67</v>
      </c>
      <c r="G16" s="191"/>
    </row>
    <row r="17" spans="1:5" x14ac:dyDescent="0.2">
      <c r="A17" s="53" t="s">
        <v>778</v>
      </c>
      <c r="B17" s="16" t="s">
        <v>108</v>
      </c>
      <c r="C17" s="16">
        <v>2</v>
      </c>
      <c r="D17" s="16" t="s">
        <v>108</v>
      </c>
      <c r="E17" s="16">
        <v>100</v>
      </c>
    </row>
    <row r="18" spans="1:5" ht="13.5" thickBot="1" x14ac:dyDescent="0.25">
      <c r="A18" s="63" t="s">
        <v>779</v>
      </c>
      <c r="B18" s="135" t="s">
        <v>108</v>
      </c>
      <c r="C18" s="135">
        <v>3</v>
      </c>
      <c r="D18" s="135" t="s">
        <v>108</v>
      </c>
      <c r="E18" s="135">
        <v>100</v>
      </c>
    </row>
    <row r="20" spans="1:5" x14ac:dyDescent="0.2">
      <c r="A20" s="107" t="s">
        <v>761</v>
      </c>
    </row>
    <row r="21" spans="1:5" x14ac:dyDescent="0.2">
      <c r="A21" s="74" t="s">
        <v>762</v>
      </c>
    </row>
  </sheetData>
  <mergeCells count="4">
    <mergeCell ref="A4:A5"/>
    <mergeCell ref="B4:B5"/>
    <mergeCell ref="C4:C5"/>
    <mergeCell ref="D4:E4"/>
  </mergeCells>
  <hyperlinks>
    <hyperlink ref="E1" location="'Листа табела--List of tables'!A1" display=""/>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50" zoomScaleNormal="150" workbookViewId="0">
      <selection activeCell="C1" sqref="C1"/>
    </sheetView>
  </sheetViews>
  <sheetFormatPr defaultRowHeight="14.25" x14ac:dyDescent="0.2"/>
  <cols>
    <col min="1" max="1" width="25.625" customWidth="1"/>
    <col min="2" max="3" width="8.75" customWidth="1"/>
  </cols>
  <sheetData>
    <row r="1" spans="1:3" ht="15" x14ac:dyDescent="0.25">
      <c r="A1" s="1" t="s">
        <v>780</v>
      </c>
      <c r="C1" s="500" t="s">
        <v>1205</v>
      </c>
    </row>
    <row r="2" spans="1:3" x14ac:dyDescent="0.2">
      <c r="A2" s="15" t="s">
        <v>781</v>
      </c>
    </row>
    <row r="3" spans="1:3" ht="12.75" customHeight="1" thickBot="1" x14ac:dyDescent="0.25"/>
    <row r="4" spans="1:3" ht="32.25" customHeight="1" thickBot="1" x14ac:dyDescent="0.25">
      <c r="A4" s="52"/>
      <c r="B4" s="52" t="s">
        <v>66</v>
      </c>
      <c r="C4" s="52" t="s">
        <v>67</v>
      </c>
    </row>
    <row r="5" spans="1:3" x14ac:dyDescent="0.2">
      <c r="A5" s="62" t="s">
        <v>782</v>
      </c>
      <c r="B5" s="312" t="s">
        <v>108</v>
      </c>
      <c r="C5" s="312">
        <v>1</v>
      </c>
    </row>
    <row r="6" spans="1:3" x14ac:dyDescent="0.2">
      <c r="A6" s="53" t="s">
        <v>783</v>
      </c>
      <c r="B6" s="204">
        <v>1</v>
      </c>
      <c r="C6" s="204">
        <v>1</v>
      </c>
    </row>
    <row r="7" spans="1:3" ht="15" thickBot="1" x14ac:dyDescent="0.25">
      <c r="A7" s="63" t="s">
        <v>784</v>
      </c>
      <c r="B7" s="207">
        <v>4</v>
      </c>
      <c r="C7" s="207">
        <v>12</v>
      </c>
    </row>
    <row r="9" spans="1:3" x14ac:dyDescent="0.2">
      <c r="A9" s="107" t="s">
        <v>785</v>
      </c>
    </row>
    <row r="10" spans="1:3" x14ac:dyDescent="0.2">
      <c r="A10" s="74" t="s">
        <v>786</v>
      </c>
    </row>
  </sheetData>
  <hyperlinks>
    <hyperlink ref="C1" location="'Листа табела--List of tables'!A1" displa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115</vt:i4>
      </vt:variant>
      <vt:variant>
        <vt:lpstr>Named Ranges</vt:lpstr>
      </vt:variant>
      <vt:variant>
        <vt:i4>1</vt:i4>
      </vt:variant>
    </vt:vector>
  </HeadingPairs>
  <TitlesOfParts>
    <vt:vector size="116" baseType="lpstr">
      <vt:lpstr>Листа табела--List of tables</vt:lpstr>
      <vt:lpstr>Водич за кориснике--User guide</vt:lpstr>
      <vt:lpstr>Знакови, скр.--Symbols, abbr.  </vt:lpstr>
      <vt:lpstr>01-01</vt:lpstr>
      <vt:lpstr>01-02</vt:lpstr>
      <vt:lpstr>01-03</vt:lpstr>
      <vt:lpstr>01-04</vt:lpstr>
      <vt:lpstr>01-05</vt:lpstr>
      <vt:lpstr>01-06</vt:lpstr>
      <vt:lpstr>01-07</vt:lpstr>
      <vt:lpstr>01-08</vt:lpstr>
      <vt:lpstr>01-09</vt:lpstr>
      <vt:lpstr>01-10</vt:lpstr>
      <vt:lpstr>01-11</vt:lpstr>
      <vt:lpstr>01-12</vt:lpstr>
      <vt:lpstr>02-01</vt:lpstr>
      <vt:lpstr>02-02</vt:lpstr>
      <vt:lpstr>02-03</vt:lpstr>
      <vt:lpstr>02-04</vt:lpstr>
      <vt:lpstr>02-05</vt:lpstr>
      <vt:lpstr>02-06</vt:lpstr>
      <vt:lpstr>02-07</vt:lpstr>
      <vt:lpstr>02-08</vt:lpstr>
      <vt:lpstr>02-09</vt:lpstr>
      <vt:lpstr>02-10</vt:lpstr>
      <vt:lpstr>02-11</vt:lpstr>
      <vt:lpstr>02-12</vt:lpstr>
      <vt:lpstr>03-01</vt:lpstr>
      <vt:lpstr>03-02</vt:lpstr>
      <vt:lpstr>03-03</vt:lpstr>
      <vt:lpstr>03-04</vt:lpstr>
      <vt:lpstr>03-05</vt:lpstr>
      <vt:lpstr>03-06</vt:lpstr>
      <vt:lpstr>03-07</vt:lpstr>
      <vt:lpstr>03-08</vt:lpstr>
      <vt:lpstr>03-09</vt:lpstr>
      <vt:lpstr>03-10</vt:lpstr>
      <vt:lpstr>03-11</vt:lpstr>
      <vt:lpstr>03-12</vt:lpstr>
      <vt:lpstr>03-13</vt:lpstr>
      <vt:lpstr>03-14</vt:lpstr>
      <vt:lpstr>03-15</vt:lpstr>
      <vt:lpstr>03-16</vt:lpstr>
      <vt:lpstr>03-17</vt:lpstr>
      <vt:lpstr>03-18</vt:lpstr>
      <vt:lpstr>03-19</vt:lpstr>
      <vt:lpstr>03-20</vt:lpstr>
      <vt:lpstr>03-21</vt:lpstr>
      <vt:lpstr>03-22</vt:lpstr>
      <vt:lpstr>03-23</vt:lpstr>
      <vt:lpstr>03-24</vt:lpstr>
      <vt:lpstr>04-01</vt:lpstr>
      <vt:lpstr>04-02</vt:lpstr>
      <vt:lpstr>04-03</vt:lpstr>
      <vt:lpstr>04-04</vt:lpstr>
      <vt:lpstr>04-05</vt:lpstr>
      <vt:lpstr>04-06</vt:lpstr>
      <vt:lpstr>04-07</vt:lpstr>
      <vt:lpstr>04-08</vt:lpstr>
      <vt:lpstr>04-09</vt:lpstr>
      <vt:lpstr>04-10</vt:lpstr>
      <vt:lpstr>05-01</vt:lpstr>
      <vt:lpstr>05-02</vt:lpstr>
      <vt:lpstr>05-03</vt:lpstr>
      <vt:lpstr>05-04</vt:lpstr>
      <vt:lpstr>05-05</vt:lpstr>
      <vt:lpstr>05-06</vt:lpstr>
      <vt:lpstr>05-07</vt:lpstr>
      <vt:lpstr>05-08</vt:lpstr>
      <vt:lpstr>05-09</vt:lpstr>
      <vt:lpstr>05-10</vt:lpstr>
      <vt:lpstr>05-11</vt:lpstr>
      <vt:lpstr>05-12</vt:lpstr>
      <vt:lpstr>05-13</vt:lpstr>
      <vt:lpstr>05-14</vt:lpstr>
      <vt:lpstr>05-15</vt:lpstr>
      <vt:lpstr>06-01</vt:lpstr>
      <vt:lpstr>06-02</vt:lpstr>
      <vt:lpstr>06-03</vt:lpstr>
      <vt:lpstr>07-01</vt:lpstr>
      <vt:lpstr>07-02</vt:lpstr>
      <vt:lpstr>07-03</vt:lpstr>
      <vt:lpstr>07-04</vt:lpstr>
      <vt:lpstr>07-05</vt:lpstr>
      <vt:lpstr>07-06</vt:lpstr>
      <vt:lpstr>07-07</vt:lpstr>
      <vt:lpstr>07-08</vt:lpstr>
      <vt:lpstr>07-09</vt:lpstr>
      <vt:lpstr>07-10</vt:lpstr>
      <vt:lpstr>07-11</vt:lpstr>
      <vt:lpstr>08-01</vt:lpstr>
      <vt:lpstr>08-02</vt:lpstr>
      <vt:lpstr>09-01</vt:lpstr>
      <vt:lpstr>10-01</vt:lpstr>
      <vt:lpstr>10-02</vt:lpstr>
      <vt:lpstr>10-03</vt:lpstr>
      <vt:lpstr>10-04</vt:lpstr>
      <vt:lpstr>10-05</vt:lpstr>
      <vt:lpstr>10-06</vt:lpstr>
      <vt:lpstr>10-07</vt:lpstr>
      <vt:lpstr>10-08</vt:lpstr>
      <vt:lpstr>10-09</vt:lpstr>
      <vt:lpstr>10-10</vt:lpstr>
      <vt:lpstr>10-11</vt:lpstr>
      <vt:lpstr>10-12</vt:lpstr>
      <vt:lpstr>10-13</vt:lpstr>
      <vt:lpstr>10-14</vt:lpstr>
      <vt:lpstr>10-15</vt:lpstr>
      <vt:lpstr>10-16</vt:lpstr>
      <vt:lpstr>10-17</vt:lpstr>
      <vt:lpstr>11-01</vt:lpstr>
      <vt:lpstr>11-02</vt:lpstr>
      <vt:lpstr>11-03</vt:lpstr>
      <vt:lpstr>11-04</vt:lpstr>
      <vt:lpstr>11-05</vt:lpstr>
      <vt:lpstr>Lista_tabela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РЗС РС</dc:creator>
  <cp:lastModifiedBy>РЗС РС</cp:lastModifiedBy>
  <dcterms:created xsi:type="dcterms:W3CDTF">2024-01-11T12:44:26Z</dcterms:created>
  <dcterms:modified xsi:type="dcterms:W3CDTF">2024-01-12T06:44:24Z</dcterms:modified>
</cp:coreProperties>
</file>