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ml.chartshapes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." sheetId="120" r:id="rId17"/>
    <sheet name="T5.1." sheetId="83" r:id="rId18"/>
    <sheet name="G6." sheetId="136" r:id="rId19"/>
    <sheet name="T5.2." sheetId="85" r:id="rId20"/>
    <sheet name="G7." sheetId="13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138" r:id="rId36"/>
    <sheet name="T8.1." sheetId="99" r:id="rId37"/>
    <sheet name="G10." sheetId="139" r:id="rId38"/>
    <sheet name="T8.2." sheetId="101" r:id="rId39"/>
    <sheet name="T8.3." sheetId="102" r:id="rId40"/>
    <sheet name="T8.4." sheetId="103" r:id="rId41"/>
    <sheet name="G11." sheetId="140" r:id="rId42"/>
    <sheet name="T8.5." sheetId="105" r:id="rId43"/>
    <sheet name="G12." sheetId="141" r:id="rId44"/>
    <sheet name="T9.1." sheetId="107" r:id="rId45"/>
    <sheet name="G13." sheetId="142" r:id="rId46"/>
    <sheet name="T10.1." sheetId="46" r:id="rId47"/>
    <sheet name="T11.1." sheetId="109" r:id="rId48"/>
    <sheet name="G14." sheetId="143" r:id="rId49"/>
    <sheet name="T12.1." sheetId="49" r:id="rId50"/>
    <sheet name="T12.2." sheetId="50" r:id="rId51"/>
    <sheet name="T12.3." sheetId="51" r:id="rId52"/>
  </sheets>
  <externalReferences>
    <externalReference r:id="rId5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T6.2.!$C$4</definedName>
    <definedName name="_Toc379874894" localSheetId="27">T6.2.!$I$4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8" i="50"/>
</calcChain>
</file>

<file path=xl/sharedStrings.xml><?xml version="1.0" encoding="utf-8"?>
<sst xmlns="http://schemas.openxmlformats.org/spreadsheetml/2006/main" count="2652" uniqueCount="1270">
  <si>
    <t>1.1. Природно кретање становништва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</si>
  <si>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</si>
  <si>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</si>
  <si>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</si>
  <si>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</si>
  <si>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</si>
  <si>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</si>
  <si>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</si>
  <si>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</si>
  <si>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</si>
  <si>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</si>
  <si>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</si>
  <si>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</si>
  <si>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</si>
  <si>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</si>
  <si>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</si>
  <si>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</si>
  <si>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</si>
  <si>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</si>
  <si>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</si>
  <si>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</si>
  <si>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</si>
  <si>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</si>
  <si>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</si>
  <si>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</si>
  <si>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</si>
  <si>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</si>
  <si>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</si>
  <si>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</si>
  <si>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</si>
  <si>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</si>
  <si>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</si>
  <si>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</si>
  <si>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</si>
  <si>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</si>
  <si>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</si>
  <si>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</si>
  <si>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</si>
  <si>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</si>
  <si>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</si>
  <si>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</si>
  <si>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</si>
  <si>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</si>
  <si>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</si>
  <si>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</si>
  <si>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</si>
  <si>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</si>
  <si>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</si>
  <si>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</si>
  <si>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</si>
  <si>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</si>
  <si>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</si>
  <si>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</si>
  <si>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</si>
  <si>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</si>
  <si>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</si>
  <si>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</si>
  <si>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</si>
  <si>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</si>
  <si>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</si>
  <si>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</si>
  <si>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</si>
  <si>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</si>
  <si>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</si>
  <si>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</si>
  <si>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</si>
  <si>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</si>
  <si>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</si>
  <si>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</si>
  <si>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</si>
  <si>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</si>
  <si>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</si>
  <si>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</si>
  <si>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</si>
  <si>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</si>
  <si>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</si>
  <si>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</si>
  <si>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</si>
  <si>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</si>
  <si>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</si>
  <si>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</si>
  <si>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</si>
  <si>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</si>
  <si>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</si>
  <si>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</si>
  <si>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</si>
  <si>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</si>
  <si>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</si>
  <si>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</si>
  <si>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</si>
  <si>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</si>
  <si>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</si>
  <si>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</si>
  <si>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</si>
  <si>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</si>
  <si>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</si>
  <si>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</si>
  <si>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</si>
  <si>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</si>
  <si>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</si>
  <si>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</si>
  <si>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</si>
  <si>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</si>
  <si>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</si>
  <si>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</si>
  <si>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</si>
  <si>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</si>
  <si>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</si>
  <si>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</si>
  <si>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</si>
  <si>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</si>
  <si>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</si>
  <si>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</si>
  <si>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</si>
  <si>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</si>
  <si>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</si>
  <si>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</si>
  <si>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</si>
  <si>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</si>
  <si>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</si>
  <si>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</si>
  <si>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</si>
  <si>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</si>
  <si>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</si>
  <si>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</si>
  <si>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</si>
  <si>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</si>
  <si>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</si>
  <si>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</si>
  <si>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</si>
  <si>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</si>
  <si>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</si>
  <si>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</si>
  <si>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</si>
  <si>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</si>
  <si>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</si>
  <si>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</si>
  <si>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</si>
  <si>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</si>
  <si>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</si>
  <si>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</si>
  <si>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</si>
  <si>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</si>
  <si>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</si>
  <si>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</si>
  <si>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</si>
  <si>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</si>
  <si>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</si>
  <si>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</si>
  <si>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</si>
  <si>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</si>
  <si>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</si>
  <si>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</si>
  <si>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</si>
  <si>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</si>
  <si>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</si>
  <si>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</si>
  <si>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</si>
  <si>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</si>
  <si>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</si>
  <si>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</si>
  <si>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</si>
  <si>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</si>
  <si>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</si>
  <si>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</si>
  <si>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</si>
  <si>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</si>
  <si>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</si>
  <si>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</si>
  <si>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</si>
  <si>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</si>
  <si>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</si>
  <si>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</si>
  <si>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</si>
  <si>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</si>
  <si>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</si>
  <si>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</si>
  <si>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</si>
  <si>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</si>
  <si>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</si>
  <si>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</si>
  <si>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</si>
  <si>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</si>
  <si>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</si>
  <si>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</si>
  <si>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</si>
  <si>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</si>
  <si>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</si>
  <si>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</si>
  <si>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</si>
  <si>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</si>
  <si>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</si>
  <si>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</si>
  <si>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</si>
  <si>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</si>
  <si>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</si>
  <si>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</si>
  <si>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</si>
  <si>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</si>
  <si>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</si>
  <si>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</si>
  <si>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</si>
  <si>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</si>
  <si>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</si>
  <si>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</si>
  <si>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</si>
  <si>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</si>
  <si>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</si>
  <si>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</si>
  <si>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</si>
  <si>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</si>
  <si>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</si>
  <si>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</si>
  <si>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</si>
  <si>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</si>
  <si>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</si>
  <si>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</si>
  <si>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</si>
  <si>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</si>
  <si>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</si>
  <si>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</si>
  <si>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</si>
  <si>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</si>
  <si>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</si>
  <si>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</si>
  <si>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</si>
  <si>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</si>
  <si>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</si>
  <si>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</si>
  <si>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</si>
  <si>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</si>
  <si>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</si>
  <si>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</si>
  <si>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</si>
  <si>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</si>
  <si>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</si>
  <si>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</si>
  <si>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</si>
  <si>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</si>
  <si>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</si>
  <si>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</si>
  <si>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</si>
  <si>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</si>
  <si>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</si>
  <si>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</si>
  <si>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</si>
  <si>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</si>
  <si>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</si>
  <si>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</si>
  <si>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</si>
  <si>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</si>
  <si>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</si>
  <si>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</si>
  <si>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</si>
  <si>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</si>
  <si>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</si>
  <si>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</si>
  <si>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</si>
  <si>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</si>
  <si>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</si>
  <si>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</si>
  <si>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</si>
  <si>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</si>
  <si>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</si>
  <si>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</si>
  <si>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</si>
  <si>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</si>
  <si>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</si>
  <si>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</si>
  <si>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</si>
  <si>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</si>
  <si>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</si>
  <si>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</si>
  <si>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</si>
  <si>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</si>
  <si>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</si>
  <si>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</si>
  <si>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</si>
  <si>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</si>
  <si>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</si>
  <si>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</si>
  <si>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</si>
  <si>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</si>
  <si>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</si>
  <si>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</si>
  <si>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</si>
  <si>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</si>
  <si>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</si>
  <si>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</si>
  <si>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</si>
  <si>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</si>
  <si>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</si>
  <si>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</si>
  <si>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</si>
  <si>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</si>
  <si>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</si>
  <si>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</si>
  <si>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</si>
  <si>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</si>
  <si>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</si>
  <si>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</si>
  <si>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</si>
  <si>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</si>
  <si>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</si>
  <si>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</si>
  <si>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</si>
  <si>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</si>
  <si>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</si>
  <si>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</si>
  <si>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</si>
  <si>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</si>
  <si>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</si>
  <si>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</si>
  <si>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</si>
  <si>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</si>
  <si>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</si>
  <si>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</si>
  <si>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</si>
  <si>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</si>
  <si>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</si>
  <si>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</si>
  <si>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</si>
  <si>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</si>
  <si>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</si>
  <si>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</si>
  <si>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</si>
  <si>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</si>
  <si>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</si>
  <si>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</si>
  <si>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</si>
  <si>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</si>
  <si>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</si>
  <si>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</si>
  <si>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112,4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</si>
  <si>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</si>
  <si>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</si>
  <si>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</si>
  <si>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</si>
  <si>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</si>
  <si>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</si>
  <si>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</si>
  <si>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</si>
  <si>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</si>
  <si>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</si>
  <si>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</si>
  <si>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</si>
  <si>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</si>
  <si>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</si>
  <si>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</si>
  <si>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</si>
  <si>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</si>
  <si>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</si>
  <si>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</si>
  <si>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</si>
  <si>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</si>
  <si>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</si>
  <si>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</si>
  <si>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</si>
  <si>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</si>
  <si>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</si>
  <si>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</si>
  <si>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</si>
  <si>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</si>
  <si>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</si>
  <si>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</si>
  <si>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</si>
  <si>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</si>
  <si>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</si>
  <si>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</si>
  <si>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</si>
  <si>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</si>
  <si>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</si>
  <si>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</si>
  <si>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</si>
  <si>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</si>
  <si>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</si>
  <si>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</si>
  <si>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</si>
  <si>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</si>
  <si>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</si>
  <si>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</si>
  <si>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</si>
  <si>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</si>
  <si>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</si>
  <si>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</si>
  <si>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</si>
  <si>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</si>
  <si>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</si>
  <si>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</si>
  <si>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</si>
  <si>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</si>
  <si>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</si>
  <si>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</si>
  <si>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</si>
  <si>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</si>
  <si>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</si>
  <si>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</si>
  <si>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</si>
  <si>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</si>
  <si>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</si>
  <si>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</si>
  <si>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85,4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</si>
  <si>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</si>
  <si>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</si>
  <si>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</si>
  <si>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</si>
  <si>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</si>
  <si>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</si>
  <si>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</si>
  <si>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</si>
  <si>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</si>
  <si>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</si>
  <si>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</si>
  <si>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</si>
  <si>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</si>
  <si>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</si>
  <si>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</si>
  <si>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</si>
  <si>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</si>
  <si>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</si>
  <si>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</si>
  <si>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</si>
  <si>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</si>
  <si>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</si>
  <si>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</si>
  <si>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</si>
  <si>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</si>
  <si>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</si>
  <si>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</si>
  <si>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</si>
  <si>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</si>
  <si>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</si>
  <si>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</si>
  <si>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</si>
  <si>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</si>
  <si>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</si>
  <si>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</si>
  <si>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</si>
  <si>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</si>
  <si>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</si>
  <si>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</si>
  <si>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</si>
  <si>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</si>
  <si>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</si>
  <si>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</si>
  <si>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</si>
  <si>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</si>
  <si>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</si>
  <si>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</si>
  <si>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</si>
  <si>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</si>
  <si>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</si>
  <si>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</si>
  <si>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</si>
  <si>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</si>
  <si>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</si>
  <si>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</si>
  <si>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</si>
  <si>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</si>
  <si>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</si>
  <si>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</si>
  <si>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</si>
  <si>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</si>
  <si>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</si>
  <si>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</si>
  <si>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</si>
  <si>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</si>
  <si>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</si>
  <si>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</si>
  <si>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</si>
  <si>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</si>
  <si>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</si>
  <si>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</si>
  <si>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</si>
  <si>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</si>
  <si>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</si>
  <si>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</si>
  <si>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</si>
  <si>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</si>
  <si>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</si>
  <si>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</si>
  <si>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</si>
  <si>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</si>
  <si>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</si>
  <si>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</si>
  <si>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</si>
  <si>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</si>
  <si>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</si>
  <si>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</si>
  <si>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</si>
  <si>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</si>
  <si>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</si>
  <si>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</si>
  <si>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</si>
  <si>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</si>
  <si>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</si>
  <si>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</si>
  <si>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</si>
  <si>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</si>
  <si>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</si>
  <si>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</si>
  <si>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</si>
  <si>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</si>
  <si>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</si>
  <si>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</si>
  <si>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</si>
  <si>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</si>
  <si>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</si>
  <si>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</si>
  <si>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</si>
  <si>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</si>
  <si>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</si>
  <si>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</si>
  <si>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</si>
  <si>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</si>
  <si>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</si>
  <si>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</si>
  <si>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</si>
  <si>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</si>
  <si>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</si>
  <si>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</si>
  <si>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</si>
  <si>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</si>
  <si>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</si>
  <si>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</si>
  <si>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</si>
  <si>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</si>
  <si>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</si>
  <si>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</si>
  <si>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</si>
  <si>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</si>
  <si>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</si>
  <si>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</si>
  <si>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</si>
  <si>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</si>
  <si>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</si>
  <si>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</si>
  <si>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</si>
  <si>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</si>
  <si>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</si>
  <si>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</si>
  <si>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</si>
  <si>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</si>
  <si>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</si>
  <si>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</si>
  <si>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</si>
  <si>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</si>
  <si>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</si>
  <si>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</si>
  <si>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</si>
  <si>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</si>
  <si>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</si>
  <si>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</si>
  <si>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</si>
  <si>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</si>
  <si>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</si>
  <si>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</si>
  <si>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</si>
  <si>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</si>
  <si>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</si>
  <si>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</si>
  <si>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</si>
  <si>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</si>
  <si>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</si>
  <si>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</si>
  <si>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</si>
  <si>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</si>
  <si>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</si>
  <si>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</si>
  <si>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</si>
  <si>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</si>
  <si>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</si>
  <si>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</si>
  <si>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</si>
  <si>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</si>
  <si>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</si>
  <si>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</si>
  <si>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</si>
  <si>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</si>
  <si>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</si>
  <si>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</si>
  <si>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</si>
  <si>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</si>
  <si>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</si>
  <si>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</si>
  <si>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</si>
  <si>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</si>
  <si>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</si>
  <si>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</si>
  <si>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</si>
  <si>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</si>
  <si>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</si>
  <si>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</si>
  <si>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</si>
  <si>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</si>
  <si>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</si>
  <si>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</si>
  <si>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</si>
  <si>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</si>
  <si>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</si>
  <si>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</si>
  <si>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</si>
  <si>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</si>
  <si>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</si>
  <si>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</si>
  <si>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</si>
  <si>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</si>
  <si>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</si>
  <si>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</si>
  <si>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</si>
  <si>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</si>
  <si>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</si>
  <si>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</si>
  <si>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</si>
  <si>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</si>
  <si>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</si>
  <si>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</si>
  <si>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</si>
  <si>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</si>
  <si>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</si>
  <si>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</si>
  <si>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</si>
  <si>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</si>
  <si>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</si>
  <si>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</si>
  <si>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</si>
  <si>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</si>
  <si>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</si>
  <si>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</si>
  <si>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</si>
  <si>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</si>
  <si>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</si>
  <si>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</si>
  <si>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</si>
  <si>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</si>
  <si>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</si>
  <si>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</si>
  <si>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</si>
  <si>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</si>
  <si>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</si>
  <si>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</si>
  <si>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</si>
  <si>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</si>
  <si>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</si>
  <si>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</si>
  <si>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</si>
  <si>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</si>
  <si>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</si>
  <si>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</si>
  <si>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</si>
  <si>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</si>
  <si>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</si>
  <si>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</si>
  <si>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</si>
  <si>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</si>
  <si>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</si>
  <si>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</si>
  <si>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</si>
  <si>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</si>
  <si>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</si>
  <si>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</si>
  <si>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</si>
  <si>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</si>
  <si>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</si>
  <si>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</si>
  <si>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</si>
  <si>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</si>
  <si>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</si>
  <si>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</si>
  <si>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</si>
  <si>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</si>
  <si>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</si>
  <si>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</si>
  <si>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</si>
  <si>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</si>
  <si>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</si>
  <si>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</si>
  <si>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</si>
  <si>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</si>
  <si>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</si>
  <si>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</si>
  <si>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</si>
  <si>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</si>
  <si>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</si>
  <si>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</si>
  <si>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</si>
  <si>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</si>
  <si>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</si>
  <si>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</si>
  <si>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</si>
  <si>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</si>
  <si>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</si>
  <si>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</si>
  <si>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</si>
  <si>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</si>
  <si>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</si>
  <si>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107,1</t>
  </si>
  <si>
    <t xml:space="preserve">    Export by main partner country</t>
  </si>
  <si>
    <t>110,0</t>
  </si>
  <si>
    <t>63,4</t>
  </si>
  <si>
    <t>103,4</t>
  </si>
  <si>
    <t>нов / Nov</t>
  </si>
  <si>
    <t>109,9</t>
  </si>
  <si>
    <t>103,5</t>
  </si>
  <si>
    <t>115,1</t>
  </si>
  <si>
    <t>116,9</t>
  </si>
  <si>
    <t>85,5</t>
  </si>
  <si>
    <t>106,4</t>
  </si>
  <si>
    <t>85,3</t>
  </si>
  <si>
    <t>113,8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</si>
  <si>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</si>
  <si>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</si>
  <si>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</si>
  <si>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</si>
  <si>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</si>
  <si>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</si>
  <si>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</si>
  <si>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</si>
  <si>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</si>
  <si>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</si>
  <si>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</si>
  <si>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</si>
  <si>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t>I-IV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</si>
  <si>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</si>
  <si>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</si>
  <si>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</si>
  <si>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</si>
  <si>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</si>
  <si>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</si>
  <si>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</si>
  <si>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</si>
  <si>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</si>
  <si>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</si>
  <si>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</si>
  <si>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</si>
  <si>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</si>
  <si>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</si>
  <si>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</si>
  <si>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</si>
  <si>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</si>
  <si>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</si>
  <si>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</si>
  <si>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</si>
  <si>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</si>
  <si>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</si>
  <si>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</si>
  <si>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</si>
  <si>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</si>
  <si>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82,9</t>
  </si>
  <si>
    <t>60,7</t>
  </si>
  <si>
    <t>118,6</t>
  </si>
  <si>
    <t>3,6</t>
  </si>
  <si>
    <t>86,1</t>
  </si>
  <si>
    <t>95,5</t>
  </si>
  <si>
    <t>57,7</t>
  </si>
  <si>
    <t>105,3</t>
  </si>
  <si>
    <t>88,5</t>
  </si>
  <si>
    <t>125,8</t>
  </si>
  <si>
    <t>90,0</t>
  </si>
  <si>
    <t>99,0</t>
  </si>
  <si>
    <t>98,6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</si>
  <si>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</si>
  <si>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</si>
  <si>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</si>
  <si>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</si>
  <si>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</si>
  <si>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</si>
  <si>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</si>
  <si>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</si>
  <si>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</si>
  <si>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</si>
  <si>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</si>
  <si>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</si>
  <si>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</si>
  <si>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</si>
  <si>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70,2</t>
  </si>
  <si>
    <t>94,9</t>
  </si>
  <si>
    <t>108,5</t>
  </si>
  <si>
    <t>53,1</t>
  </si>
  <si>
    <t>97,6</t>
  </si>
  <si>
    <t>172,3</t>
  </si>
  <si>
    <t>57,4</t>
  </si>
  <si>
    <t>13,8</t>
  </si>
  <si>
    <t>60,5</t>
  </si>
  <si>
    <t>28,6</t>
  </si>
  <si>
    <t>116,2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</si>
  <si>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</si>
  <si>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</si>
  <si>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</si>
  <si>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</si>
  <si>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</si>
  <si>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</si>
  <si>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</si>
  <si>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</si>
  <si>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</si>
  <si>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</si>
  <si>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</si>
  <si>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</si>
  <si>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</si>
  <si>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</si>
  <si>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</si>
  <si>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</si>
  <si>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</si>
  <si>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</si>
  <si>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</si>
  <si>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</si>
  <si>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</si>
  <si>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</si>
  <si>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</si>
  <si>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</si>
  <si>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</si>
  <si>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</si>
  <si>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</si>
  <si>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</si>
  <si>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</si>
  <si>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</si>
  <si>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</si>
  <si>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</si>
  <si>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</si>
  <si>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</si>
  <si>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</si>
  <si>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</si>
  <si>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</si>
  <si>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</si>
  <si>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</si>
  <si>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</si>
  <si>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</si>
  <si>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</si>
  <si>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</si>
  <si>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</si>
  <si>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</si>
  <si>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</si>
  <si>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</si>
  <si>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</si>
  <si>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</si>
  <si>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</si>
  <si>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</si>
  <si>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</si>
  <si>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</si>
  <si>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</si>
  <si>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</si>
  <si>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</si>
  <si>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</si>
  <si>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</si>
  <si>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</si>
  <si>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</si>
  <si>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</si>
  <si>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</si>
  <si>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</si>
  <si>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</si>
  <si>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</si>
  <si>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</si>
  <si>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</si>
  <si>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</si>
  <si>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</si>
  <si>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</si>
  <si>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</si>
  <si>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</si>
  <si>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</si>
  <si>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</si>
  <si>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</si>
  <si>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</si>
  <si>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</si>
  <si>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</si>
  <si>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</si>
  <si>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</si>
  <si>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</si>
  <si>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</si>
  <si>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</si>
  <si>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</si>
  <si>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</si>
  <si>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</si>
  <si>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</si>
  <si>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</si>
  <si>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</si>
  <si>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</si>
  <si>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109,4</t>
  </si>
  <si>
    <t>67,7</t>
  </si>
  <si>
    <t>94,2</t>
  </si>
  <si>
    <t>102,2</t>
  </si>
  <si>
    <t>119,3</t>
  </si>
  <si>
    <t>43,2</t>
  </si>
  <si>
    <t>29,5</t>
  </si>
  <si>
    <t>93,8</t>
  </si>
  <si>
    <t>115,4</t>
  </si>
  <si>
    <t>115,2</t>
  </si>
  <si>
    <t>90,3</t>
  </si>
  <si>
    <t>21,7</t>
  </si>
  <si>
    <t>47,4</t>
  </si>
  <si>
    <t>4,9</t>
  </si>
  <si>
    <t>90,7</t>
  </si>
  <si>
    <t>80,5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</si>
  <si>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</si>
  <si>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</si>
  <si>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</si>
  <si>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</si>
  <si>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</si>
  <si>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</si>
  <si>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111,8</t>
  </si>
  <si>
    <t>52,4</t>
  </si>
  <si>
    <t>100,7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</si>
  <si>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</si>
  <si>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</si>
  <si>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</si>
  <si>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</si>
  <si>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</si>
  <si>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</si>
  <si>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</si>
  <si>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</si>
  <si>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</si>
  <si>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</si>
  <si>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</si>
  <si>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</si>
  <si>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</si>
  <si>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</si>
  <si>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</si>
  <si>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</si>
  <si>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</si>
  <si>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</si>
  <si>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</si>
  <si>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</si>
  <si>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</si>
  <si>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52,8</t>
  </si>
  <si>
    <t>55,0</t>
  </si>
  <si>
    <t>59,9</t>
  </si>
  <si>
    <t>60,8</t>
  </si>
  <si>
    <t>93,4</t>
  </si>
  <si>
    <t>95,7</t>
  </si>
  <si>
    <t>88,1</t>
  </si>
  <si>
    <t>91,9</t>
  </si>
  <si>
    <t>29,3</t>
  </si>
  <si>
    <t>53,8</t>
  </si>
  <si>
    <t>49,3</t>
  </si>
  <si>
    <t>104,5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</si>
  <si>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</si>
  <si>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</si>
  <si>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</si>
  <si>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</si>
  <si>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</si>
  <si>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</si>
  <si>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</si>
  <si>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</si>
  <si>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</si>
  <si>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</si>
  <si>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</si>
  <si>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</si>
  <si>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</si>
  <si>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</si>
  <si>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</si>
  <si>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</si>
  <si>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</si>
  <si>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</si>
  <si>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</si>
  <si>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</si>
  <si>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</si>
  <si>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</si>
  <si>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</si>
  <si>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</si>
  <si>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</si>
  <si>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</si>
  <si>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</si>
  <si>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</si>
  <si>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</si>
  <si>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</si>
  <si>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</si>
  <si>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</si>
  <si>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</si>
  <si>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</si>
  <si>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</si>
  <si>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</si>
  <si>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</si>
  <si>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</si>
  <si>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</si>
  <si>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</si>
  <si>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</si>
  <si>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</si>
  <si>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U</t>
  </si>
  <si>
    <t>Дјелатности екстериторијалних организација и органа</t>
  </si>
  <si>
    <t>Activities of extraterritorial organisations and bodies</t>
  </si>
  <si>
    <t>75,4</t>
  </si>
  <si>
    <t>58,2</t>
  </si>
  <si>
    <t>60,6</t>
  </si>
  <si>
    <t>58,4</t>
  </si>
  <si>
    <t>50,7</t>
  </si>
  <si>
    <t>68,5</t>
  </si>
  <si>
    <t>68,0</t>
  </si>
  <si>
    <t>94,6</t>
  </si>
  <si>
    <t>47,6</t>
  </si>
  <si>
    <t>800,1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</si>
  <si>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</si>
  <si>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</si>
  <si>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</si>
  <si>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</si>
  <si>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</si>
  <si>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</si>
  <si>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</si>
  <si>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</si>
  <si>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</si>
  <si>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</si>
  <si>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51,0</t>
  </si>
  <si>
    <t>359,2</t>
  </si>
  <si>
    <t>83,2</t>
  </si>
  <si>
    <t>47,9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</si>
  <si>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</si>
  <si>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</si>
  <si>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</si>
  <si>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</si>
  <si>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</si>
  <si>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</si>
  <si>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</si>
  <si>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</si>
  <si>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</si>
  <si>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t>сеп/ Sep</t>
  </si>
  <si>
    <t>окт/Oct</t>
  </si>
  <si>
    <t>нов/ Nov</t>
  </si>
  <si>
    <t>дец/Dec</t>
  </si>
  <si>
    <t>Ø2015=100</t>
  </si>
  <si>
    <t>140,2</t>
  </si>
  <si>
    <t>јун
June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</si>
  <si>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</si>
  <si>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</si>
  <si>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</si>
  <si>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</si>
  <si>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</si>
  <si>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</si>
  <si>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</si>
  <si>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</si>
  <si>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</si>
  <si>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111,2</t>
  </si>
  <si>
    <t>77,4</t>
  </si>
  <si>
    <t>53,3</t>
  </si>
  <si>
    <t>107,6</t>
  </si>
  <si>
    <t>47,1</t>
  </si>
  <si>
    <t>25,4</t>
  </si>
  <si>
    <t>86,9</t>
  </si>
  <si>
    <t>63,9</t>
  </si>
  <si>
    <t>56,8</t>
  </si>
  <si>
    <t>49,6</t>
  </si>
  <si>
    <t>71,9</t>
  </si>
  <si>
    <t>91,7</t>
  </si>
  <si>
    <t>33,4</t>
  </si>
  <si>
    <t>2,4</t>
  </si>
  <si>
    <t>228,4</t>
  </si>
  <si>
    <t>81,8</t>
  </si>
  <si>
    <t>125,9</t>
  </si>
  <si>
    <t>218,4</t>
  </si>
  <si>
    <t>84,6</t>
  </si>
  <si>
    <t>64,5</t>
  </si>
  <si>
    <t>92,8</t>
  </si>
  <si>
    <t>ø2015=100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</si>
  <si>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</si>
  <si>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</si>
  <si>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</si>
  <si>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</si>
  <si>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</si>
  <si>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</si>
  <si>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</si>
  <si>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</si>
  <si>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</si>
  <si>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</si>
  <si>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</si>
  <si>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</si>
  <si>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</si>
  <si>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</si>
  <si>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</si>
  <si>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</si>
  <si>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</si>
  <si>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95,0</t>
  </si>
  <si>
    <t>136,9</t>
  </si>
  <si>
    <t>29,1</t>
  </si>
  <si>
    <t>280,2</t>
  </si>
  <si>
    <t>103,8</t>
  </si>
  <si>
    <t>30,4</t>
  </si>
  <si>
    <t>103,2</t>
  </si>
  <si>
    <t>139,1</t>
  </si>
  <si>
    <t>151,4</t>
  </si>
  <si>
    <t>106,3</t>
  </si>
  <si>
    <t>82,8</t>
  </si>
  <si>
    <t>114,5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</si>
  <si>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</si>
  <si>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</si>
  <si>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>живорођени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</si>
  <si>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</si>
  <si>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</si>
  <si>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</si>
  <si>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</si>
  <si>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</si>
  <si>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</si>
  <si>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</si>
  <si>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</si>
  <si>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</si>
  <si>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</si>
  <si>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</si>
  <si>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</si>
  <si>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</si>
  <si>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</si>
  <si>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</si>
  <si>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</si>
  <si>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I 2016
</t>
    </r>
    <r>
      <rPr>
        <sz val="8"/>
        <rFont val="Arial Narrow"/>
        <family val="2"/>
      </rPr>
      <t>Ø 2015</t>
    </r>
  </si>
  <si>
    <r>
      <t xml:space="preserve">I 2016
</t>
    </r>
    <r>
      <rPr>
        <sz val="8"/>
        <rFont val="Arial Narrow"/>
        <family val="2"/>
      </rPr>
      <t>I 2015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</si>
  <si>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</si>
  <si>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</si>
  <si>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</si>
  <si>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</si>
  <si>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</si>
  <si>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</si>
  <si>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</si>
  <si>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</si>
  <si>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</si>
  <si>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</si>
  <si>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</si>
  <si>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</si>
  <si>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</si>
  <si>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118,2</t>
  </si>
  <si>
    <t>23,3</t>
  </si>
  <si>
    <t>719,2</t>
  </si>
  <si>
    <t>87,3</t>
  </si>
  <si>
    <t>71,2</t>
  </si>
  <si>
    <t>85,8</t>
  </si>
  <si>
    <t>122,7</t>
  </si>
  <si>
    <t>148,3</t>
  </si>
  <si>
    <t>103,0</t>
  </si>
  <si>
    <t>126,9</t>
  </si>
  <si>
    <t>112,8</t>
  </si>
  <si>
    <t>933,8</t>
  </si>
  <si>
    <t>102,4</t>
  </si>
  <si>
    <t>113,5</t>
  </si>
  <si>
    <t>90,1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</si>
  <si>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</si>
  <si>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</si>
  <si>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</si>
  <si>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</si>
  <si>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</si>
  <si>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</si>
  <si>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</si>
  <si>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</si>
  <si>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</si>
  <si>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</si>
  <si>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</si>
  <si>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</si>
  <si>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Просјечна бруто плата
Average gross wage</t>
  </si>
  <si>
    <t>Просјечна нето плата
Average net wage</t>
  </si>
  <si>
    <t>98,5</t>
  </si>
  <si>
    <t>јул
July</t>
  </si>
  <si>
    <t>105,1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</si>
  <si>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</si>
  <si>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</si>
  <si>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</si>
  <si>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</si>
  <si>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</si>
  <si>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</si>
  <si>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Индекси*
</t>
    </r>
    <r>
      <rPr>
        <i/>
        <sz val="8"/>
        <rFont val="Arial Narrow"/>
        <family val="2"/>
      </rPr>
      <t>Indices*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</si>
  <si>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2010=100*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</si>
  <si>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2010=100*</t>
    </r>
  </si>
  <si>
    <t>88,2</t>
  </si>
  <si>
    <t>108,8</t>
  </si>
  <si>
    <t>143,1</t>
  </si>
  <si>
    <t>54,6</t>
  </si>
  <si>
    <t>110,9</t>
  </si>
  <si>
    <t>93,5</t>
  </si>
  <si>
    <t>59,8</t>
  </si>
  <si>
    <t>253,7</t>
  </si>
  <si>
    <t>208,3</t>
  </si>
  <si>
    <t>23,2</t>
  </si>
  <si>
    <t>137,7</t>
  </si>
  <si>
    <t>187,5</t>
  </si>
  <si>
    <t>112,3</t>
  </si>
  <si>
    <t>121,9</t>
  </si>
  <si>
    <t>Извоз
Export</t>
  </si>
  <si>
    <t>75,9</t>
  </si>
  <si>
    <t>93,9</t>
  </si>
  <si>
    <t>442,1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</si>
  <si>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</si>
  <si>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</si>
  <si>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</si>
  <si>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</si>
  <si>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</si>
  <si>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</si>
  <si>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t>Graph 14.Tourist night indices, total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</si>
  <si>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</si>
  <si>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</si>
  <si>
    <r>
      <t>Graph 11. Export by main partner country,</t>
    </r>
    <r>
      <rPr>
        <i/>
        <sz val="10"/>
        <rFont val="Arial Narrow"/>
        <family val="2"/>
        <charset val="238"/>
      </rPr>
      <t xml:space="preserve"> May</t>
    </r>
    <r>
      <rPr>
        <i/>
        <sz val="10"/>
        <rFont val="Arial Narrow"/>
        <family val="2"/>
      </rPr>
      <t xml:space="preserve">  2016</t>
    </r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</si>
  <si>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мај 2016.</t>
    </r>
  </si>
  <si>
    <t>Графикон 12. Земље најважнији партнери у увозу, мај 2016.</t>
  </si>
  <si>
    <t>Graph 12.  Import by main partner country, May 2016</t>
  </si>
  <si>
    <t>80,7</t>
  </si>
  <si>
    <t>64,7</t>
  </si>
  <si>
    <t>74,7</t>
  </si>
  <si>
    <t>80,4</t>
  </si>
  <si>
    <t>112,7</t>
  </si>
  <si>
    <t>131,7</t>
  </si>
  <si>
    <t>67,0</t>
  </si>
  <si>
    <t>115,9</t>
  </si>
  <si>
    <t>32,3</t>
  </si>
  <si>
    <t>83,4</t>
  </si>
  <si>
    <t>173,0</t>
  </si>
  <si>
    <t>46,6</t>
  </si>
  <si>
    <t>20,9</t>
  </si>
  <si>
    <t>437,9</t>
  </si>
  <si>
    <t>79,6</t>
  </si>
  <si>
    <t>19,2</t>
  </si>
  <si>
    <t>371,2</t>
  </si>
  <si>
    <t>111,3</t>
  </si>
  <si>
    <t>143,7</t>
  </si>
  <si>
    <t>112,6</t>
  </si>
  <si>
    <t>113,1</t>
  </si>
  <si>
    <t>87,7</t>
  </si>
  <si>
    <t>18,6</t>
  </si>
  <si>
    <t xml:space="preserve"> Хрватска
Croatia   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</si>
  <si>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</si>
  <si>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</si>
  <si>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</si>
  <si>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</si>
  <si>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</si>
  <si>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</si>
  <si>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</si>
  <si>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</si>
  <si>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</si>
  <si>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</si>
  <si>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</si>
  <si>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</si>
  <si>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</si>
  <si>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</si>
  <si>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</si>
  <si>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</si>
  <si>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</si>
  <si>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</si>
  <si>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</si>
  <si>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</si>
  <si>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</si>
  <si>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</si>
  <si>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</si>
  <si>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</si>
  <si>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</si>
  <si>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</si>
  <si>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</si>
  <si>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</si>
  <si>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</si>
  <si>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</si>
  <si>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</si>
  <si>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</si>
  <si>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</si>
  <si>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</si>
  <si>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</si>
  <si>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</si>
  <si>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</si>
  <si>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Њемачка
</t>
    </r>
    <r>
      <rPr>
        <i/>
        <sz val="10"/>
        <color theme="0"/>
        <rFont val="Arial Narrow"/>
        <family val="2"/>
      </rPr>
      <t xml:space="preserve">Germany </t>
    </r>
  </si>
  <si>
    <r>
      <t xml:space="preserve">Србија
</t>
    </r>
    <r>
      <rPr>
        <i/>
        <sz val="10"/>
        <color theme="0"/>
        <rFont val="Arial Narrow"/>
        <family val="2"/>
      </rPr>
      <t xml:space="preserve">Serbia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</si>
  <si>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</si>
  <si>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</si>
  <si>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</si>
  <si>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</si>
  <si>
    <r>
      <t xml:space="preserve">Србија
</t>
    </r>
    <r>
      <rPr>
        <i/>
        <sz val="10"/>
        <color theme="0"/>
        <rFont val="Arial Narrow"/>
        <family val="2"/>
      </rPr>
      <t xml:space="preserve">Serbia   </t>
    </r>
  </si>
  <si>
    <r>
      <rPr>
        <sz val="10"/>
        <color theme="0"/>
        <rFont val="Arial Narrow"/>
        <family val="2"/>
      </rPr>
      <t>Италија</t>
    </r>
    <r>
      <rPr>
        <i/>
        <sz val="10"/>
        <color theme="0"/>
        <rFont val="Arial Narrow"/>
        <family val="2"/>
      </rPr>
      <t xml:space="preserve">
Italy 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</si>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</sst>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A]mmm\-yy;@"/>
    <numFmt numFmtId="166" formatCode="#,##0.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sz val="8"/>
      <color rgb="FF000000"/>
      <name val="Arial Narrow"/>
      <family val="2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sz val="8"/>
      <color theme="0"/>
      <name val="Arial Narrow"/>
      <family val="2"/>
    </font>
    <font>
      <i/>
      <sz val="10"/>
      <color theme="0"/>
      <name val="Arial Narrow"/>
      <family val="2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2">
    <xf numFmtId="0" fontId="0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</cellStyleXfs>
  <cellXfs count="924">
    <xf numFmtId="0" fontId="0" fillId="0" borderId="0" xfId="0"/>
    <xf numFmtId="0" fontId="5" fillId="0" borderId="0" xfId="1" applyFont="1"/>
    <xf numFmtId="0" fontId="2" fillId="0" borderId="0" xfId="1"/>
    <xf numFmtId="0" fontId="8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3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4" fillId="0" borderId="0" xfId="0" applyNumberFormat="1" applyFont="1" applyAlignment="1">
      <alignment vertical="top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2" fillId="0" borderId="0" xfId="0" applyFont="1" applyFill="1"/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0" applyFont="1" applyAlignment="1">
      <alignment horizontal="right" vertical="top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32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15" fillId="0" borderId="0" xfId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0" applyFont="1" applyAlignment="1">
      <alignment horizontal="right" vertical="top" wrapText="1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 applyFill="1"/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 applyAlignment="1">
      <alignment vertical="top"/>
    </xf>
    <xf numFmtId="164" fontId="24" fillId="0" borderId="0" xfId="0" applyNumberFormat="1" applyFont="1" applyBorder="1"/>
    <xf numFmtId="0" fontId="24" fillId="0" borderId="0" xfId="1" applyFont="1" applyAlignment="1">
      <alignment vertical="center"/>
    </xf>
    <xf numFmtId="164" fontId="8" fillId="0" borderId="0" xfId="18" applyNumberFormat="1" applyFont="1"/>
    <xf numFmtId="0" fontId="52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60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Border="1"/>
    <xf numFmtId="164" fontId="24" fillId="0" borderId="0" xfId="1" applyNumberFormat="1" applyFont="1" applyBorder="1" applyAlignment="1">
      <alignment vertical="top"/>
    </xf>
    <xf numFmtId="164" fontId="24" fillId="0" borderId="0" xfId="0" applyNumberFormat="1" applyFont="1" applyAlignment="1">
      <alignment horizontal="right" vertical="top" wrapText="1"/>
    </xf>
    <xf numFmtId="0" fontId="23" fillId="0" borderId="0" xfId="1" applyFont="1" applyFill="1" applyBorder="1" applyAlignment="1">
      <alignment horizontal="right"/>
    </xf>
    <xf numFmtId="0" fontId="8" fillId="0" borderId="0" xfId="15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4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8" fillId="0" borderId="0" xfId="1" applyNumberFormat="1" applyFont="1" applyAlignment="1">
      <alignment horizontal="right" wrapText="1"/>
    </xf>
    <xf numFmtId="0" fontId="13" fillId="0" borderId="0" xfId="1" applyFont="1" applyBorder="1"/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6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54" fillId="0" borderId="0" xfId="1" applyFont="1"/>
    <xf numFmtId="0" fontId="15" fillId="0" borderId="0" xfId="1" applyFont="1" applyAlignment="1">
      <alignment horizontal="right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60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5" fillId="0" borderId="0" xfId="21" applyFont="1" applyBorder="1"/>
    <xf numFmtId="0" fontId="65" fillId="0" borderId="0" xfId="21" applyFont="1" applyBorder="1" applyAlignment="1">
      <alignment wrapText="1"/>
    </xf>
    <xf numFmtId="0" fontId="65" fillId="0" borderId="0" xfId="20" applyFont="1" applyBorder="1" applyAlignment="1">
      <alignment horizontal="right" wrapText="1" indent="1"/>
    </xf>
    <xf numFmtId="164" fontId="65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horizontal="center" vertical="top" wrapText="1"/>
    </xf>
    <xf numFmtId="0" fontId="24" fillId="0" borderId="0" xfId="1" applyFont="1" applyAlignment="1"/>
    <xf numFmtId="0" fontId="24" fillId="0" borderId="0" xfId="0" applyFont="1" applyBorder="1" applyAlignment="1">
      <alignment horizontal="right" vertical="top" wrapText="1"/>
    </xf>
    <xf numFmtId="0" fontId="67" fillId="0" borderId="0" xfId="1" applyFont="1" applyAlignment="1">
      <alignment vertical="center" wrapText="1"/>
    </xf>
    <xf numFmtId="0" fontId="59" fillId="0" borderId="0" xfId="1" applyFont="1" applyAlignment="1">
      <alignment vertical="center"/>
    </xf>
    <xf numFmtId="0" fontId="59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9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>
      <alignment vertical="center" wrapText="1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32" fillId="0" borderId="0" xfId="1" applyFont="1"/>
    <xf numFmtId="0" fontId="32" fillId="0" borderId="0" xfId="1" applyFont="1" applyBorder="1" applyAlignment="1">
      <alignment horizontal="right" wrapText="1"/>
    </xf>
    <xf numFmtId="0" fontId="10" fillId="0" borderId="0" xfId="15" applyFont="1" applyFill="1"/>
    <xf numFmtId="0" fontId="2" fillId="0" borderId="0" xfId="15" applyFill="1"/>
    <xf numFmtId="0" fontId="11" fillId="0" borderId="0" xfId="15" applyFont="1" applyFill="1"/>
    <xf numFmtId="0" fontId="4" fillId="0" borderId="0" xfId="15" applyFont="1" applyFill="1"/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6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8" fillId="0" borderId="0" xfId="15" applyNumberFormat="1" applyFont="1" applyFill="1"/>
    <xf numFmtId="0" fontId="3" fillId="0" borderId="0" xfId="15" applyFont="1"/>
    <xf numFmtId="0" fontId="11" fillId="0" borderId="0" xfId="15" applyFont="1"/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 indent="2"/>
    </xf>
    <xf numFmtId="0" fontId="24" fillId="0" borderId="0" xfId="0" applyFont="1" applyAlignment="1">
      <alignment horizontal="right" vertical="top" indent="1"/>
    </xf>
    <xf numFmtId="164" fontId="24" fillId="0" borderId="0" xfId="1" applyNumberFormat="1" applyFont="1"/>
    <xf numFmtId="0" fontId="8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2" xfId="1" applyFont="1" applyFill="1" applyBorder="1" applyAlignment="1">
      <alignment horizontal="centerContinuous" vertical="center" wrapText="1"/>
    </xf>
    <xf numFmtId="0" fontId="24" fillId="0" borderId="0" xfId="0" applyFont="1" applyBorder="1" applyAlignment="1">
      <alignment horizontal="right" vertical="top" indent="1"/>
    </xf>
    <xf numFmtId="0" fontId="24" fillId="0" borderId="35" xfId="0" applyFont="1" applyBorder="1" applyAlignment="1">
      <alignment horizontal="right" vertical="top" indent="1"/>
    </xf>
    <xf numFmtId="0" fontId="24" fillId="0" borderId="0" xfId="1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right" vertical="center" wrapText="1"/>
    </xf>
    <xf numFmtId="0" fontId="24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164" fontId="24" fillId="0" borderId="0" xfId="5" applyNumberFormat="1" applyFont="1" applyAlignment="1">
      <alignment vertical="center" wrapText="1"/>
    </xf>
    <xf numFmtId="0" fontId="24" fillId="0" borderId="0" xfId="15" applyFont="1" applyBorder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0" fontId="24" fillId="0" borderId="0" xfId="15" applyFont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left" vertical="center" wrapText="1"/>
    </xf>
    <xf numFmtId="164" fontId="24" fillId="0" borderId="0" xfId="15" applyNumberFormat="1" applyFont="1" applyBorder="1" applyAlignment="1">
      <alignment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1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1" fillId="0" borderId="0" xfId="15" applyNumberFormat="1" applyFont="1" applyBorder="1" applyAlignment="1">
      <alignment horizontal="right" wrapText="1"/>
    </xf>
    <xf numFmtId="0" fontId="61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2" borderId="33" xfId="1" applyFont="1" applyFill="1" applyBorder="1" applyAlignment="1">
      <alignment horizontal="center" vertical="center" wrapText="1"/>
    </xf>
    <xf numFmtId="0" fontId="24" fillId="2" borderId="36" xfId="1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top" wrapText="1"/>
    </xf>
    <xf numFmtId="0" fontId="24" fillId="4" borderId="36" xfId="0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4" fillId="4" borderId="50" xfId="0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top" wrapText="1"/>
    </xf>
    <xf numFmtId="164" fontId="24" fillId="0" borderId="34" xfId="0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55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1" applyFont="1" applyAlignment="1">
      <alignment vertical="top"/>
    </xf>
    <xf numFmtId="0" fontId="55" fillId="0" borderId="0" xfId="1" applyFont="1" applyBorder="1" applyAlignment="1">
      <alignment vertical="top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1" fontId="22" fillId="0" borderId="35" xfId="0" applyNumberFormat="1" applyFont="1" applyBorder="1" applyAlignment="1">
      <alignment vertical="top" wrapText="1"/>
    </xf>
    <xf numFmtId="1" fontId="22" fillId="0" borderId="0" xfId="0" applyNumberFormat="1" applyFont="1" applyBorder="1" applyAlignment="1">
      <alignment vertical="top" wrapText="1"/>
    </xf>
    <xf numFmtId="1" fontId="22" fillId="0" borderId="53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22" fillId="0" borderId="39" xfId="0" applyNumberFormat="1" applyFont="1" applyBorder="1" applyAlignment="1">
      <alignment vertical="top" wrapText="1"/>
    </xf>
    <xf numFmtId="0" fontId="25" fillId="0" borderId="0" xfId="1" applyFont="1" applyBorder="1" applyAlignment="1">
      <alignment horizontal="left" vertical="top" wrapText="1"/>
    </xf>
    <xf numFmtId="1" fontId="22" fillId="0" borderId="0" xfId="0" applyNumberFormat="1" applyFont="1" applyBorder="1" applyAlignment="1">
      <alignment vertical="top"/>
    </xf>
    <xf numFmtId="1" fontId="22" fillId="0" borderId="39" xfId="0" applyNumberFormat="1" applyFont="1" applyBorder="1" applyAlignment="1">
      <alignment vertical="top"/>
    </xf>
    <xf numFmtId="1" fontId="22" fillId="0" borderId="0" xfId="0" applyNumberFormat="1" applyFont="1" applyAlignment="1">
      <alignment vertical="top"/>
    </xf>
    <xf numFmtId="164" fontId="22" fillId="0" borderId="35" xfId="0" applyNumberFormat="1" applyFont="1" applyBorder="1" applyAlignment="1">
      <alignment horizontal="right" vertical="top" wrapText="1"/>
    </xf>
    <xf numFmtId="164" fontId="22" fillId="0" borderId="35" xfId="0" applyNumberFormat="1" applyFont="1" applyFill="1" applyBorder="1" applyAlignment="1">
      <alignment horizontal="right" vertical="top" wrapText="1"/>
    </xf>
    <xf numFmtId="164" fontId="22" fillId="0" borderId="53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Border="1" applyAlignment="1">
      <alignment horizontal="right" vertical="top" wrapText="1"/>
    </xf>
    <xf numFmtId="164" fontId="22" fillId="0" borderId="39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/>
    </xf>
    <xf numFmtId="164" fontId="22" fillId="0" borderId="0" xfId="0" applyNumberFormat="1" applyFont="1" applyFill="1" applyBorder="1" applyAlignment="1">
      <alignment horizontal="right" vertical="top"/>
    </xf>
    <xf numFmtId="164" fontId="22" fillId="0" borderId="39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vertical="top"/>
    </xf>
    <xf numFmtId="164" fontId="22" fillId="0" borderId="0" xfId="0" applyNumberFormat="1" applyFont="1" applyFill="1" applyAlignment="1">
      <alignment vertical="top"/>
    </xf>
    <xf numFmtId="164" fontId="22" fillId="0" borderId="0" xfId="0" applyNumberFormat="1" applyFont="1" applyBorder="1" applyAlignment="1">
      <alignment vertical="top"/>
    </xf>
    <xf numFmtId="164" fontId="22" fillId="0" borderId="0" xfId="0" applyNumberFormat="1" applyFont="1" applyFill="1" applyBorder="1" applyAlignment="1">
      <alignment vertical="top"/>
    </xf>
    <xf numFmtId="164" fontId="22" fillId="0" borderId="39" xfId="0" applyNumberFormat="1" applyFont="1" applyBorder="1" applyAlignment="1">
      <alignment vertical="top"/>
    </xf>
    <xf numFmtId="0" fontId="8" fillId="0" borderId="0" xfId="1" applyFont="1" applyBorder="1" applyAlignment="1">
      <alignment horizontal="center"/>
    </xf>
    <xf numFmtId="164" fontId="24" fillId="0" borderId="0" xfId="15" applyNumberFormat="1" applyFont="1" applyBorder="1"/>
    <xf numFmtId="0" fontId="24" fillId="0" borderId="0" xfId="15" applyFont="1" applyBorder="1" applyAlignment="1">
      <alignment horizontal="centerContinuous" vertical="center" wrapText="1"/>
    </xf>
    <xf numFmtId="0" fontId="24" fillId="0" borderId="0" xfId="15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0" fontId="24" fillId="0" borderId="0" xfId="1" applyFont="1" applyBorder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1" fontId="24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/>
    </xf>
    <xf numFmtId="0" fontId="24" fillId="0" borderId="0" xfId="15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horizontal="right" vertical="center" wrapText="1"/>
    </xf>
    <xf numFmtId="1" fontId="24" fillId="0" borderId="0" xfId="0" applyNumberFormat="1" applyFont="1" applyFill="1" applyBorder="1" applyAlignment="1">
      <alignment horizontal="right" vertical="top" wrapText="1"/>
    </xf>
    <xf numFmtId="0" fontId="24" fillId="0" borderId="0" xfId="15" applyFont="1" applyFill="1" applyBorder="1" applyAlignment="1">
      <alignment horizontal="center" vertical="center" wrapText="1"/>
    </xf>
    <xf numFmtId="164" fontId="24" fillId="0" borderId="0" xfId="15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40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/>
    </xf>
    <xf numFmtId="0" fontId="4" fillId="0" borderId="0" xfId="1" applyFont="1" applyBorder="1" applyAlignment="1">
      <alignment horizontal="right"/>
    </xf>
    <xf numFmtId="0" fontId="70" fillId="0" borderId="0" xfId="1" applyFont="1" applyBorder="1"/>
    <xf numFmtId="0" fontId="6" fillId="0" borderId="0" xfId="1" applyFont="1" applyAlignment="1">
      <alignment horizontal="left" vertical="top" indent="1"/>
    </xf>
    <xf numFmtId="0" fontId="64" fillId="0" borderId="0" xfId="0" applyFont="1" applyAlignment="1">
      <alignment horizontal="right" vertical="top" indent="1"/>
    </xf>
    <xf numFmtId="0" fontId="71" fillId="0" borderId="0" xfId="0" applyFont="1" applyAlignment="1">
      <alignment horizontal="right" vertical="top" indent="1"/>
    </xf>
    <xf numFmtId="0" fontId="56" fillId="0" borderId="0" xfId="0" applyFont="1" applyAlignment="1">
      <alignment horizontal="right" vertical="top" indent="1"/>
    </xf>
    <xf numFmtId="0" fontId="56" fillId="0" borderId="34" xfId="0" applyFont="1" applyBorder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6" fillId="0" borderId="0" xfId="0" applyFont="1" applyBorder="1" applyAlignment="1">
      <alignment horizontal="right" vertical="top" indent="1"/>
    </xf>
    <xf numFmtId="0" fontId="7" fillId="0" borderId="0" xfId="1" applyFont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1" fillId="0" borderId="0" xfId="0" applyFont="1" applyBorder="1" applyAlignment="1">
      <alignment horizontal="right" vertical="top" indent="1"/>
    </xf>
    <xf numFmtId="0" fontId="64" fillId="0" borderId="0" xfId="0" applyFont="1" applyBorder="1" applyAlignment="1">
      <alignment horizontal="right" vertical="top" indent="1"/>
    </xf>
    <xf numFmtId="1" fontId="8" fillId="0" borderId="34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" fontId="8" fillId="0" borderId="0" xfId="1" quotePrefix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24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9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0" xfId="5" applyFont="1"/>
    <xf numFmtId="0" fontId="59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15" fillId="0" borderId="0" xfId="1" applyNumberFormat="1" applyFont="1" applyAlignment="1">
      <alignment vertical="top"/>
    </xf>
    <xf numFmtId="0" fontId="24" fillId="2" borderId="56" xfId="1" applyFont="1" applyFill="1" applyBorder="1" applyAlignment="1">
      <alignment horizontal="center" vertical="center" wrapText="1"/>
    </xf>
    <xf numFmtId="0" fontId="24" fillId="2" borderId="52" xfId="1" applyFont="1" applyFill="1" applyBorder="1" applyAlignment="1">
      <alignment horizontal="center"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6" fillId="2" borderId="11" xfId="0" applyFont="1" applyFill="1" applyBorder="1" applyAlignment="1">
      <alignment horizontal="center" vertical="center" wrapText="1"/>
    </xf>
    <xf numFmtId="164" fontId="22" fillId="0" borderId="0" xfId="1" applyNumberFormat="1" applyFont="1" applyAlignment="1">
      <alignment horizontal="right" vertical="center" indent="1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right" indent="1"/>
    </xf>
    <xf numFmtId="164" fontId="8" fillId="0" borderId="0" xfId="19" applyNumberFormat="1" applyFont="1" applyFill="1" applyAlignment="1">
      <alignment horizontal="right"/>
    </xf>
    <xf numFmtId="0" fontId="8" fillId="2" borderId="58" xfId="1" applyFont="1" applyFill="1" applyBorder="1" applyAlignment="1">
      <alignment horizontal="center" vertic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57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right"/>
    </xf>
    <xf numFmtId="0" fontId="24" fillId="0" borderId="0" xfId="16" applyFont="1" applyBorder="1" applyAlignment="1">
      <alignment wrapText="1"/>
    </xf>
    <xf numFmtId="3" fontId="55" fillId="0" borderId="0" xfId="1" applyNumberFormat="1" applyFont="1" applyAlignment="1">
      <alignment vertical="top"/>
    </xf>
    <xf numFmtId="0" fontId="77" fillId="0" borderId="0" xfId="1" applyFont="1" applyBorder="1" applyAlignment="1">
      <alignment horizontal="center"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horizontal="right"/>
    </xf>
    <xf numFmtId="0" fontId="24" fillId="0" borderId="0" xfId="1" applyFont="1" applyAlignment="1">
      <alignment horizontal="right" wrapText="1"/>
    </xf>
    <xf numFmtId="164" fontId="8" fillId="0" borderId="0" xfId="0" applyNumberFormat="1" applyFont="1" applyAlignment="1">
      <alignment horizontal="right" vertical="top"/>
    </xf>
    <xf numFmtId="164" fontId="19" fillId="0" borderId="0" xfId="0" applyNumberFormat="1" applyFont="1" applyBorder="1" applyAlignment="1">
      <alignment horizontal="right" vertical="top"/>
    </xf>
    <xf numFmtId="166" fontId="24" fillId="0" borderId="0" xfId="15" applyNumberFormat="1" applyFont="1" applyBorder="1"/>
    <xf numFmtId="164" fontId="24" fillId="0" borderId="0" xfId="15" applyNumberFormat="1" applyFont="1"/>
    <xf numFmtId="0" fontId="55" fillId="0" borderId="0" xfId="5" applyFont="1"/>
    <xf numFmtId="0" fontId="4" fillId="0" borderId="18" xfId="1" applyFont="1" applyBorder="1" applyAlignment="1">
      <alignment vertical="center" wrapText="1"/>
    </xf>
    <xf numFmtId="164" fontId="78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0" fontId="8" fillId="0" borderId="34" xfId="0" applyNumberFormat="1" applyFont="1" applyBorder="1" applyAlignment="1">
      <alignment horizontal="left" vertical="center" wrapText="1"/>
    </xf>
    <xf numFmtId="164" fontId="8" fillId="0" borderId="34" xfId="0" applyNumberFormat="1" applyFont="1" applyBorder="1" applyAlignment="1">
      <alignment horizontal="right" vertical="center" indent="2"/>
    </xf>
    <xf numFmtId="164" fontId="8" fillId="0" borderId="0" xfId="0" applyNumberFormat="1" applyFont="1" applyAlignment="1">
      <alignment horizontal="right" vertical="center" indent="2"/>
    </xf>
    <xf numFmtId="164" fontId="8" fillId="0" borderId="0" xfId="0" applyNumberFormat="1" applyFont="1" applyBorder="1" applyAlignment="1">
      <alignment horizontal="right" vertical="center" indent="2"/>
    </xf>
    <xf numFmtId="164" fontId="79" fillId="0" borderId="0" xfId="0" applyNumberFormat="1" applyFont="1" applyAlignment="1">
      <alignment horizontal="right" indent="1"/>
    </xf>
    <xf numFmtId="0" fontId="22" fillId="0" borderId="0" xfId="1" applyFont="1" applyBorder="1"/>
    <xf numFmtId="0" fontId="18" fillId="0" borderId="0" xfId="1" applyFont="1" applyBorder="1"/>
    <xf numFmtId="164" fontId="8" fillId="0" borderId="0" xfId="0" applyNumberFormat="1" applyFont="1" applyAlignment="1"/>
    <xf numFmtId="164" fontId="8" fillId="0" borderId="0" xfId="0" applyNumberFormat="1" applyFont="1" applyBorder="1" applyAlignment="1"/>
    <xf numFmtId="0" fontId="80" fillId="0" borderId="0" xfId="1" applyFont="1"/>
    <xf numFmtId="164" fontId="18" fillId="0" borderId="0" xfId="0" applyNumberFormat="1" applyFont="1" applyAlignment="1">
      <alignment horizontal="right" indent="1"/>
    </xf>
    <xf numFmtId="164" fontId="18" fillId="0" borderId="0" xfId="0" applyNumberFormat="1" applyFont="1"/>
    <xf numFmtId="1" fontId="8" fillId="0" borderId="0" xfId="0" applyNumberFormat="1" applyFont="1"/>
    <xf numFmtId="0" fontId="81" fillId="0" borderId="0" xfId="1" applyFont="1"/>
    <xf numFmtId="0" fontId="81" fillId="0" borderId="0" xfId="1" applyFont="1" applyBorder="1" applyAlignment="1">
      <alignment horizontal="left" wrapText="1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Border="1" applyAlignment="1">
      <alignment vertical="center"/>
    </xf>
    <xf numFmtId="1" fontId="15" fillId="0" borderId="0" xfId="1" applyNumberFormat="1" applyFont="1"/>
    <xf numFmtId="0" fontId="53" fillId="0" borderId="0" xfId="0" applyFont="1"/>
    <xf numFmtId="164" fontId="24" fillId="0" borderId="0" xfId="11" applyNumberFormat="1" applyFont="1" applyFill="1" applyBorder="1" applyAlignment="1">
      <alignment horizontal="right"/>
    </xf>
    <xf numFmtId="164" fontId="24" fillId="0" borderId="0" xfId="19" applyNumberFormat="1" applyFont="1" applyFill="1" applyBorder="1" applyAlignment="1">
      <alignment horizontal="right"/>
    </xf>
    <xf numFmtId="1" fontId="24" fillId="0" borderId="0" xfId="1" applyNumberFormat="1" applyFont="1" applyBorder="1" applyAlignment="1">
      <alignment horizontal="right" vertical="center" wrapText="1"/>
    </xf>
    <xf numFmtId="1" fontId="24" fillId="0" borderId="0" xfId="0" applyNumberFormat="1" applyFont="1" applyAlignment="1">
      <alignment horizontal="right"/>
    </xf>
    <xf numFmtId="164" fontId="24" fillId="0" borderId="0" xfId="1" applyNumberFormat="1" applyFont="1" applyBorder="1" applyAlignment="1">
      <alignment horizontal="right" vertical="center" wrapText="1"/>
    </xf>
    <xf numFmtId="164" fontId="52" fillId="0" borderId="0" xfId="1" applyNumberFormat="1" applyFont="1" applyBorder="1" applyAlignment="1">
      <alignment horizontal="right" vertical="center" wrapText="1"/>
    </xf>
    <xf numFmtId="164" fontId="55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8" fillId="0" borderId="0" xfId="0" applyNumberFormat="1" applyFont="1" applyFill="1" applyBorder="1"/>
    <xf numFmtId="164" fontId="8" fillId="0" borderId="0" xfId="2" applyNumberFormat="1" applyFont="1" applyBorder="1"/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4" fillId="0" borderId="0" xfId="15" applyFont="1" applyAlignment="1">
      <alignment horizontal="right"/>
    </xf>
    <xf numFmtId="0" fontId="4" fillId="0" borderId="0" xfId="3" applyFont="1"/>
    <xf numFmtId="0" fontId="4" fillId="0" borderId="0" xfId="3" applyFont="1" applyFill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34" xfId="1" applyNumberFormat="1" applyFont="1" applyBorder="1" applyAlignment="1">
      <alignment horizontal="right" vertical="center"/>
    </xf>
    <xf numFmtId="0" fontId="8" fillId="0" borderId="0" xfId="15" applyFont="1" applyBorder="1" applyAlignment="1">
      <alignment vertical="center" wrapText="1"/>
    </xf>
    <xf numFmtId="0" fontId="15" fillId="0" borderId="0" xfId="15" applyFont="1" applyBorder="1"/>
    <xf numFmtId="1" fontId="4" fillId="0" borderId="0" xfId="1" applyNumberFormat="1" applyFont="1" applyBorder="1" applyAlignment="1">
      <alignment horizontal="right" wrapText="1"/>
    </xf>
    <xf numFmtId="164" fontId="23" fillId="0" borderId="0" xfId="1" applyNumberFormat="1" applyFont="1" applyAlignment="1">
      <alignment vertical="top"/>
    </xf>
    <xf numFmtId="0" fontId="24" fillId="0" borderId="0" xfId="5" applyFont="1" applyBorder="1" applyAlignment="1">
      <alignment vertical="center" wrapText="1"/>
    </xf>
    <xf numFmtId="164" fontId="24" fillId="0" borderId="0" xfId="5" applyNumberFormat="1" applyFont="1" applyBorder="1"/>
    <xf numFmtId="166" fontId="24" fillId="0" borderId="0" xfId="5" applyNumberFormat="1" applyFont="1" applyBorder="1"/>
    <xf numFmtId="0" fontId="24" fillId="0" borderId="0" xfId="5" applyFont="1" applyBorder="1" applyAlignment="1">
      <alignment horizontal="right" vertical="center" wrapText="1"/>
    </xf>
    <xf numFmtId="0" fontId="24" fillId="0" borderId="0" xfId="5" applyFont="1" applyBorder="1" applyAlignment="1">
      <alignment horizontal="center"/>
    </xf>
    <xf numFmtId="0" fontId="24" fillId="0" borderId="0" xfId="5" applyFont="1" applyBorder="1" applyAlignment="1">
      <alignment horizontal="left" vertical="center" wrapText="1"/>
    </xf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55" fillId="2" borderId="10" xfId="1" applyFont="1" applyFill="1" applyBorder="1" applyAlignment="1">
      <alignment horizontal="center"/>
    </xf>
    <xf numFmtId="0" fontId="55" fillId="2" borderId="1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59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left" wrapText="1"/>
    </xf>
    <xf numFmtId="0" fontId="8" fillId="2" borderId="13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/>
    </xf>
    <xf numFmtId="0" fontId="24" fillId="2" borderId="55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54" xfId="2" applyFont="1" applyFill="1" applyBorder="1" applyAlignment="1">
      <alignment horizontal="center" vertical="center" wrapText="1"/>
    </xf>
    <xf numFmtId="0" fontId="24" fillId="2" borderId="56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4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right" vertical="center"/>
    </xf>
    <xf numFmtId="0" fontId="24" fillId="2" borderId="48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24" fillId="2" borderId="47" xfId="1" applyFont="1" applyFill="1" applyBorder="1" applyAlignment="1">
      <alignment horizontal="center" vertical="center"/>
    </xf>
    <xf numFmtId="0" fontId="24" fillId="2" borderId="49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2" borderId="44" xfId="1" applyFont="1" applyFill="1" applyBorder="1" applyAlignment="1">
      <alignment horizontal="center" vertical="center"/>
    </xf>
    <xf numFmtId="0" fontId="24" fillId="2" borderId="48" xfId="1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 wrapText="1"/>
    </xf>
    <xf numFmtId="0" fontId="24" fillId="4" borderId="48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24" fillId="4" borderId="13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1" fillId="0" borderId="0" xfId="1" applyFont="1" applyBorder="1" applyAlignment="1">
      <alignment horizontal="center" wrapText="1"/>
    </xf>
    <xf numFmtId="0" fontId="81" fillId="0" borderId="0" xfId="17" applyFont="1" applyAlignment="1">
      <alignment horizontal="center" vertical="center"/>
    </xf>
    <xf numFmtId="0" fontId="81" fillId="0" borderId="0" xfId="16" applyFont="1" applyBorder="1" applyAlignment="1">
      <alignment wrapText="1"/>
    </xf>
    <xf numFmtId="0" fontId="81" fillId="0" borderId="0" xfId="16" applyFont="1" applyAlignment="1">
      <alignment wrapText="1"/>
    </xf>
    <xf numFmtId="0" fontId="81" fillId="0" borderId="0" xfId="16" applyFont="1" applyBorder="1"/>
    <xf numFmtId="0" fontId="81" fillId="0" borderId="0" xfId="16" applyFont="1"/>
    <xf numFmtId="0" fontId="81" fillId="0" borderId="0" xfId="17" applyFont="1" applyAlignment="1">
      <alignment vertical="center"/>
    </xf>
    <xf numFmtId="0" fontId="81" fillId="0" borderId="0" xfId="10" applyFont="1"/>
    <xf numFmtId="164" fontId="81" fillId="0" borderId="0" xfId="10" applyNumberFormat="1" applyFont="1" applyBorder="1" applyAlignment="1">
      <alignment horizontal="right" wrapText="1"/>
    </xf>
    <xf numFmtId="0" fontId="84" fillId="0" borderId="0" xfId="1" applyFont="1" applyFill="1" applyAlignment="1">
      <alignment horizontal="right" wrapText="1"/>
    </xf>
    <xf numFmtId="0" fontId="81" fillId="0" borderId="0" xfId="10" applyFont="1" applyBorder="1" applyAlignment="1">
      <alignment wrapText="1"/>
    </xf>
    <xf numFmtId="164" fontId="81" fillId="0" borderId="0" xfId="1" applyNumberFormat="1" applyFont="1" applyAlignment="1">
      <alignment horizontal="right"/>
    </xf>
    <xf numFmtId="0" fontId="81" fillId="0" borderId="0" xfId="1" applyFont="1" applyFill="1" applyAlignment="1">
      <alignment horizontal="right" wrapText="1"/>
    </xf>
    <xf numFmtId="164" fontId="81" fillId="0" borderId="0" xfId="10" applyNumberFormat="1" applyFont="1" applyBorder="1" applyAlignment="1">
      <alignment wrapText="1"/>
    </xf>
    <xf numFmtId="0" fontId="81" fillId="0" borderId="0" xfId="10" applyFont="1" applyAlignment="1">
      <alignment wrapText="1"/>
    </xf>
    <xf numFmtId="0" fontId="81" fillId="0" borderId="0" xfId="1" applyFont="1" applyAlignment="1">
      <alignment wrapText="1"/>
    </xf>
    <xf numFmtId="0" fontId="80" fillId="0" borderId="0" xfId="10" applyFont="1"/>
    <xf numFmtId="0" fontId="81" fillId="0" borderId="0" xfId="10" applyFont="1" applyBorder="1" applyAlignment="1">
      <alignment horizontal="center" wrapText="1"/>
    </xf>
    <xf numFmtId="0" fontId="77" fillId="0" borderId="0" xfId="1" applyFont="1"/>
    <xf numFmtId="0" fontId="81" fillId="0" borderId="0" xfId="1" applyFont="1" applyAlignment="1">
      <alignment horizontal="right" wrapText="1"/>
    </xf>
    <xf numFmtId="0" fontId="85" fillId="0" borderId="0" xfId="1" applyFont="1" applyFill="1" applyAlignment="1">
      <alignment horizontal="right" wrapText="1"/>
    </xf>
    <xf numFmtId="164" fontId="77" fillId="0" borderId="0" xfId="1" applyNumberFormat="1" applyFont="1" applyAlignment="1">
      <alignment horizontal="right"/>
    </xf>
    <xf numFmtId="0" fontId="77" fillId="0" borderId="0" xfId="1" applyFont="1" applyAlignment="1">
      <alignment horizontal="right"/>
    </xf>
    <xf numFmtId="0" fontId="81" fillId="0" borderId="0" xfId="1" applyFont="1" applyAlignment="1">
      <alignment horizontal="right"/>
    </xf>
    <xf numFmtId="0" fontId="81" fillId="0" borderId="0" xfId="5" applyFont="1"/>
    <xf numFmtId="0" fontId="81" fillId="0" borderId="0" xfId="10" applyFont="1" applyAlignment="1">
      <alignment horizontal="center" wrapText="1"/>
    </xf>
    <xf numFmtId="0" fontId="81" fillId="0" borderId="0" xfId="5" applyFont="1" applyFill="1" applyAlignment="1">
      <alignment horizontal="center" vertical="center" wrapText="1"/>
    </xf>
    <xf numFmtId="0" fontId="81" fillId="0" borderId="0" xfId="5" applyFont="1" applyFill="1" applyAlignment="1">
      <alignment horizontal="center" wrapText="1"/>
    </xf>
    <xf numFmtId="164" fontId="81" fillId="0" borderId="0" xfId="5" applyNumberFormat="1" applyFont="1" applyAlignment="1">
      <alignment horizontal="center" vertical="center"/>
    </xf>
    <xf numFmtId="0" fontId="81" fillId="0" borderId="0" xfId="15" applyFont="1"/>
    <xf numFmtId="0" fontId="80" fillId="0" borderId="0" xfId="15" applyFont="1"/>
    <xf numFmtId="0" fontId="81" fillId="0" borderId="0" xfId="15" applyFont="1" applyBorder="1"/>
    <xf numFmtId="0" fontId="81" fillId="0" borderId="0" xfId="15" applyFont="1" applyBorder="1" applyAlignment="1">
      <alignment horizontal="center" vertical="center" wrapText="1"/>
    </xf>
    <xf numFmtId="0" fontId="81" fillId="0" borderId="0" xfId="15" applyFont="1" applyBorder="1" applyAlignment="1">
      <alignment horizontal="center" vertical="center"/>
    </xf>
    <xf numFmtId="1" fontId="81" fillId="0" borderId="0" xfId="5" applyNumberFormat="1" applyFont="1" applyBorder="1" applyAlignment="1">
      <alignment vertical="center"/>
    </xf>
    <xf numFmtId="0" fontId="81" fillId="0" borderId="0" xfId="7" applyFont="1" applyAlignment="1">
      <alignment horizontal="center" vertical="center"/>
    </xf>
    <xf numFmtId="0" fontId="81" fillId="0" borderId="0" xfId="1" applyFont="1" applyAlignment="1">
      <alignment vertical="center" wrapText="1"/>
    </xf>
    <xf numFmtId="164" fontId="81" fillId="0" borderId="0" xfId="6" applyNumberFormat="1" applyFont="1"/>
    <xf numFmtId="164" fontId="81" fillId="0" borderId="0" xfId="6" applyNumberFormat="1" applyFont="1" applyAlignment="1">
      <alignment horizontal="right"/>
    </xf>
    <xf numFmtId="0" fontId="81" fillId="0" borderId="0" xfId="7" applyFont="1" applyFill="1" applyAlignment="1">
      <alignment horizontal="center" vertical="center" wrapText="1"/>
    </xf>
    <xf numFmtId="164" fontId="81" fillId="0" borderId="0" xfId="1" applyNumberFormat="1" applyFont="1"/>
    <xf numFmtId="0" fontId="81" fillId="0" borderId="0" xfId="1" applyFont="1" applyAlignment="1">
      <alignment horizontal="center" vertical="center"/>
    </xf>
    <xf numFmtId="164" fontId="81" fillId="0" borderId="0" xfId="0" applyNumberFormat="1" applyFont="1"/>
    <xf numFmtId="0" fontId="81" fillId="0" borderId="0" xfId="1" applyFont="1" applyBorder="1" applyAlignment="1">
      <alignment vertical="center" wrapText="1"/>
    </xf>
    <xf numFmtId="164" fontId="81" fillId="0" borderId="0" xfId="1" applyNumberFormat="1" applyFont="1" applyBorder="1"/>
    <xf numFmtId="0" fontId="80" fillId="0" borderId="0" xfId="1" applyFont="1" applyAlignment="1">
      <alignment horizontal="center" vertical="center"/>
    </xf>
    <xf numFmtId="0" fontId="82" fillId="0" borderId="0" xfId="0" applyFont="1"/>
    <xf numFmtId="0" fontId="85" fillId="0" borderId="0" xfId="1" applyFont="1"/>
    <xf numFmtId="0" fontId="85" fillId="0" borderId="0" xfId="1" applyFont="1" applyAlignment="1">
      <alignment wrapText="1"/>
    </xf>
    <xf numFmtId="0" fontId="77" fillId="0" borderId="0" xfId="1" applyFont="1" applyAlignment="1">
      <alignment horizontal="center" vertical="center"/>
    </xf>
    <xf numFmtId="164" fontId="85" fillId="0" borderId="0" xfId="0" applyNumberFormat="1" applyFont="1" applyAlignment="1"/>
    <xf numFmtId="0" fontId="77" fillId="0" borderId="0" xfId="1" applyFont="1" applyFill="1" applyAlignment="1">
      <alignment horizontal="center" vertical="center" wrapText="1"/>
    </xf>
    <xf numFmtId="0" fontId="81" fillId="0" borderId="0" xfId="1" applyFont="1" applyBorder="1" applyAlignment="1">
      <alignment wrapText="1"/>
    </xf>
    <xf numFmtId="0" fontId="81" fillId="0" borderId="0" xfId="1" applyFont="1" applyBorder="1" applyAlignment="1">
      <alignment horizontal="left" vertical="top" wrapText="1"/>
    </xf>
    <xf numFmtId="0" fontId="88" fillId="0" borderId="0" xfId="1" applyFont="1" applyAlignment="1">
      <alignment horizontal="center" wrapText="1"/>
    </xf>
    <xf numFmtId="0" fontId="77" fillId="0" borderId="0" xfId="11" applyFont="1" applyFill="1" applyAlignment="1">
      <alignment horizontal="right" wrapText="1"/>
    </xf>
    <xf numFmtId="0" fontId="77" fillId="0" borderId="0" xfId="11" applyFont="1" applyAlignment="1">
      <alignment vertical="center"/>
    </xf>
    <xf numFmtId="0" fontId="77" fillId="0" borderId="0" xfId="11" applyFont="1" applyFill="1" applyAlignment="1">
      <alignment horizontal="right" vertical="center" wrapText="1"/>
    </xf>
    <xf numFmtId="0" fontId="77" fillId="0" borderId="0" xfId="11" applyFont="1" applyFill="1" applyAlignment="1">
      <alignment horizontal="right" vertical="top" wrapText="1"/>
    </xf>
    <xf numFmtId="0" fontId="89" fillId="0" borderId="0" xfId="1" applyFont="1" applyBorder="1"/>
    <xf numFmtId="0" fontId="90" fillId="0" borderId="0" xfId="1" applyFont="1" applyBorder="1" applyAlignment="1">
      <alignment horizontal="center" wrapText="1"/>
    </xf>
    <xf numFmtId="0" fontId="77" fillId="0" borderId="0" xfId="11" applyFont="1" applyFill="1" applyBorder="1" applyAlignment="1">
      <alignment horizontal="right" wrapText="1"/>
    </xf>
    <xf numFmtId="0" fontId="77" fillId="0" borderId="0" xfId="1" applyFont="1" applyBorder="1" applyAlignment="1">
      <alignment horizontal="right" vertical="center" wrapText="1"/>
    </xf>
    <xf numFmtId="0" fontId="86" fillId="0" borderId="0" xfId="1" applyFont="1" applyBorder="1" applyAlignment="1">
      <alignment horizontal="right" vertical="top" wrapText="1"/>
    </xf>
    <xf numFmtId="0" fontId="77" fillId="0" borderId="0" xfId="11" applyFont="1" applyBorder="1" applyAlignment="1">
      <alignment vertical="center"/>
    </xf>
    <xf numFmtId="0" fontId="77" fillId="0" borderId="0" xfId="11" applyFont="1" applyFill="1" applyBorder="1" applyAlignment="1">
      <alignment horizontal="right" vertical="top" wrapText="1"/>
    </xf>
    <xf numFmtId="0" fontId="81" fillId="0" borderId="0" xfId="1" applyFont="1" applyAlignment="1">
      <alignment horizontal="center" vertical="center" wrapText="1"/>
    </xf>
    <xf numFmtId="0" fontId="81" fillId="0" borderId="0" xfId="1" applyFont="1" applyAlignment="1">
      <alignment horizontal="center" wrapText="1"/>
    </xf>
    <xf numFmtId="0" fontId="81" fillId="0" borderId="0" xfId="1" applyFont="1" applyBorder="1" applyAlignment="1">
      <alignment horizontal="center"/>
    </xf>
    <xf numFmtId="0" fontId="81" fillId="0" borderId="0" xfId="1" applyFont="1" applyBorder="1"/>
    <xf numFmtId="164" fontId="77" fillId="0" borderId="0" xfId="1" applyNumberFormat="1" applyFont="1"/>
    <xf numFmtId="0" fontId="81" fillId="0" borderId="0" xfId="1" applyFont="1" applyBorder="1" applyAlignment="1">
      <alignment vertical="center"/>
    </xf>
    <xf numFmtId="0" fontId="77" fillId="0" borderId="0" xfId="1" applyFont="1" applyFill="1" applyBorder="1" applyAlignment="1">
      <alignment horizontal="right" wrapText="1"/>
    </xf>
    <xf numFmtId="164" fontId="77" fillId="0" borderId="0" xfId="1" applyNumberFormat="1" applyFont="1" applyFill="1"/>
    <xf numFmtId="0" fontId="81" fillId="0" borderId="0" xfId="1" applyFont="1" applyFill="1" applyBorder="1" applyAlignment="1">
      <alignment horizontal="right" wrapText="1"/>
    </xf>
    <xf numFmtId="0" fontId="77" fillId="0" borderId="0" xfId="15" applyFont="1" applyFill="1"/>
    <xf numFmtId="0" fontId="77" fillId="0" borderId="0" xfId="15" applyFont="1" applyFill="1" applyBorder="1" applyAlignment="1">
      <alignment horizontal="center" wrapText="1"/>
    </xf>
    <xf numFmtId="0" fontId="77" fillId="0" borderId="0" xfId="4" applyFont="1" applyFill="1" applyBorder="1" applyAlignment="1">
      <alignment wrapText="1"/>
    </xf>
    <xf numFmtId="164" fontId="77" fillId="0" borderId="0" xfId="15" applyNumberFormat="1" applyFont="1" applyFill="1"/>
    <xf numFmtId="0" fontId="85" fillId="0" borderId="0" xfId="15" applyFont="1" applyFill="1" applyAlignment="1">
      <alignment horizontal="right" wrapText="1"/>
    </xf>
    <xf numFmtId="0" fontId="77" fillId="0" borderId="0" xfId="4" applyFont="1" applyFill="1" applyAlignment="1">
      <alignment wrapText="1"/>
    </xf>
    <xf numFmtId="0" fontId="80" fillId="0" borderId="0" xfId="15" applyFont="1" applyFill="1"/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"/>
        </c:manualLayout>
      </c:layout>
      <c:lineChart>
        <c:grouping val="standard"/>
        <c:ser>
          <c:idx val="0"/>
          <c:order val="0"/>
          <c:tx>
            <c:strRef>
              <c:f>'G2.'!$C$5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'G2.'!$C$6:$C$18</c:f>
              <c:numCache>
                <c:formatCode>General</c:formatCode>
                <c:ptCount val="13"/>
                <c:pt idx="0">
                  <c:v>1341</c:v>
                </c:pt>
                <c:pt idx="1">
                  <c:v>1360</c:v>
                </c:pt>
                <c:pt idx="2">
                  <c:v>1343</c:v>
                </c:pt>
                <c:pt idx="3">
                  <c:v>1345</c:v>
                </c:pt>
                <c:pt idx="4">
                  <c:v>1345</c:v>
                </c:pt>
                <c:pt idx="5">
                  <c:v>1326</c:v>
                </c:pt>
                <c:pt idx="6">
                  <c:v>1328</c:v>
                </c:pt>
                <c:pt idx="7">
                  <c:v>1344</c:v>
                </c:pt>
                <c:pt idx="8">
                  <c:v>1313</c:v>
                </c:pt>
                <c:pt idx="9">
                  <c:v>1349</c:v>
                </c:pt>
                <c:pt idx="10">
                  <c:v>1346</c:v>
                </c:pt>
                <c:pt idx="11">
                  <c:v>1339</c:v>
                </c:pt>
                <c:pt idx="12">
                  <c:v>1351</c:v>
                </c:pt>
              </c:numCache>
            </c:numRef>
          </c:val>
        </c:ser>
        <c:dLbls/>
        <c:marker val="1"/>
        <c:axId val="146810752"/>
        <c:axId val="146846080"/>
      </c:lineChart>
      <c:catAx>
        <c:axId val="1468107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877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846080"/>
        <c:crosses val="autoZero"/>
        <c:auto val="1"/>
        <c:lblAlgn val="ctr"/>
        <c:lblOffset val="100"/>
      </c:catAx>
      <c:valAx>
        <c:axId val="14684608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81075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69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18"/>
          <c:h val="0.73844031210822914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Италија
Italy </c:v>
                </c:pt>
                <c:pt idx="1">
                  <c:v>Њемачка
Germany </c:v>
                </c:pt>
                <c:pt idx="2">
                  <c:v>Србија
Serbia </c:v>
                </c:pt>
                <c:pt idx="3">
                  <c:v>Словенија
Slovenia  </c:v>
                </c:pt>
                <c:pt idx="4">
                  <c:v>Хрватска
Croatia </c:v>
                </c:pt>
                <c:pt idx="5">
                  <c:v>Аустрија
Austria   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43817</c:v>
                </c:pt>
                <c:pt idx="1">
                  <c:v>28345</c:v>
                </c:pt>
                <c:pt idx="2">
                  <c:v>28067</c:v>
                </c:pt>
                <c:pt idx="3">
                  <c:v>22116</c:v>
                </c:pt>
                <c:pt idx="4">
                  <c:v>20961</c:v>
                </c:pt>
                <c:pt idx="5">
                  <c:v>20179</c:v>
                </c:pt>
                <c:pt idx="6">
                  <c:v>2054</c:v>
                </c:pt>
              </c:numCache>
            </c:numRef>
          </c:val>
        </c:ser>
        <c:dLbls/>
        <c:gapWidth val="100"/>
        <c:axId val="169915520"/>
        <c:axId val="169917056"/>
      </c:barChart>
      <c:catAx>
        <c:axId val="1699155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917056"/>
        <c:crosses val="autoZero"/>
        <c:auto val="1"/>
        <c:lblAlgn val="ctr"/>
        <c:lblOffset val="100"/>
        <c:tickLblSkip val="1"/>
        <c:tickMarkSkip val="1"/>
      </c:catAx>
      <c:valAx>
        <c:axId val="16991705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9155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Србија
Serbia 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Словенија
Slovenia </c:v>
                </c:pt>
                <c:pt idx="4">
                  <c:v>Русија
Russian Federation</c:v>
                </c:pt>
                <c:pt idx="5">
                  <c:v> 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60566</c:v>
                </c:pt>
                <c:pt idx="1">
                  <c:v>48175</c:v>
                </c:pt>
                <c:pt idx="2">
                  <c:v>26991</c:v>
                </c:pt>
                <c:pt idx="3">
                  <c:v>17911</c:v>
                </c:pt>
                <c:pt idx="4">
                  <c:v>17112</c:v>
                </c:pt>
                <c:pt idx="5">
                  <c:v>15213</c:v>
                </c:pt>
                <c:pt idx="6">
                  <c:v>9856</c:v>
                </c:pt>
              </c:numCache>
            </c:numRef>
          </c:val>
        </c:ser>
        <c:dLbls/>
        <c:gapWidth val="100"/>
        <c:axId val="171047552"/>
        <c:axId val="171065728"/>
      </c:barChart>
      <c:catAx>
        <c:axId val="1710475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065728"/>
        <c:crosses val="autoZero"/>
        <c:auto val="1"/>
        <c:lblAlgn val="ctr"/>
        <c:lblOffset val="100"/>
        <c:tickLblSkip val="1"/>
        <c:tickMarkSkip val="1"/>
      </c:catAx>
      <c:valAx>
        <c:axId val="1710657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04755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5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104.37850656990892</c:v>
                </c:pt>
                <c:pt idx="1">
                  <c:v>102.18255894171591</c:v>
                </c:pt>
                <c:pt idx="2">
                  <c:v>112.66382531668533</c:v>
                </c:pt>
                <c:pt idx="3">
                  <c:v>116.51915890049031</c:v>
                </c:pt>
                <c:pt idx="4">
                  <c:v>105.12251339625121</c:v>
                </c:pt>
                <c:pt idx="5">
                  <c:v>108.3928058189979</c:v>
                </c:pt>
                <c:pt idx="6">
                  <c:v>106.93769297278411</c:v>
                </c:pt>
                <c:pt idx="7">
                  <c:v>118.49843711581623</c:v>
                </c:pt>
                <c:pt idx="8">
                  <c:v>99.255167732287177</c:v>
                </c:pt>
                <c:pt idx="9">
                  <c:v>92.363062232968147</c:v>
                </c:pt>
                <c:pt idx="10">
                  <c:v>109.34894130730599</c:v>
                </c:pt>
                <c:pt idx="11">
                  <c:v>123.93473064909593</c:v>
                </c:pt>
                <c:pt idx="12">
                  <c:v>113.1500056404156</c:v>
                </c:pt>
              </c:numCache>
            </c:numRef>
          </c:val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Оf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83.858007771960757</c:v>
                </c:pt>
                <c:pt idx="1">
                  <c:v>79.832217336264137</c:v>
                </c:pt>
                <c:pt idx="2">
                  <c:v>92.740327440628818</c:v>
                </c:pt>
                <c:pt idx="3">
                  <c:v>93.863954876009942</c:v>
                </c:pt>
                <c:pt idx="4">
                  <c:v>71.087584282773392</c:v>
                </c:pt>
                <c:pt idx="5">
                  <c:v>68.620672256124337</c:v>
                </c:pt>
                <c:pt idx="6">
                  <c:v>63.846667026718492</c:v>
                </c:pt>
                <c:pt idx="7">
                  <c:v>76.368370830853365</c:v>
                </c:pt>
                <c:pt idx="8">
                  <c:v>92.721509635836398</c:v>
                </c:pt>
                <c:pt idx="9">
                  <c:v>84.339376941024696</c:v>
                </c:pt>
                <c:pt idx="10">
                  <c:v>98.182821436112548</c:v>
                </c:pt>
                <c:pt idx="11">
                  <c:v>117.14651686645854</c:v>
                </c:pt>
                <c:pt idx="12">
                  <c:v>115.88385212254502</c:v>
                </c:pt>
              </c:numCache>
            </c:numRef>
          </c:val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100.37479685554749</c:v>
                </c:pt>
                <c:pt idx="1">
                  <c:v>102.27565032041031</c:v>
                </c:pt>
                <c:pt idx="2">
                  <c:v>125.76006879684461</c:v>
                </c:pt>
                <c:pt idx="3">
                  <c:v>127.70691634236624</c:v>
                </c:pt>
                <c:pt idx="4">
                  <c:v>110.41080806899728</c:v>
                </c:pt>
                <c:pt idx="5">
                  <c:v>102.06777132406548</c:v>
                </c:pt>
                <c:pt idx="6">
                  <c:v>95.03207880691221</c:v>
                </c:pt>
                <c:pt idx="7">
                  <c:v>95.08392164972642</c:v>
                </c:pt>
                <c:pt idx="8">
                  <c:v>79.068234052376198</c:v>
                </c:pt>
                <c:pt idx="9">
                  <c:v>74.699566380265409</c:v>
                </c:pt>
                <c:pt idx="10">
                  <c:v>90.563805223996582</c:v>
                </c:pt>
                <c:pt idx="11">
                  <c:v>95.89660382119915</c:v>
                </c:pt>
                <c:pt idx="12">
                  <c:v>92.592170265247219</c:v>
                </c:pt>
              </c:numCache>
            </c:numRef>
          </c:val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110.00875615484533</c:v>
                </c:pt>
                <c:pt idx="1">
                  <c:v>110.18323253221294</c:v>
                </c:pt>
                <c:pt idx="2">
                  <c:v>107.86424593724581</c:v>
                </c:pt>
                <c:pt idx="3">
                  <c:v>112.76914777415283</c:v>
                </c:pt>
                <c:pt idx="4">
                  <c:v>106.02047690086631</c:v>
                </c:pt>
                <c:pt idx="5">
                  <c:v>111.36495767616374</c:v>
                </c:pt>
                <c:pt idx="6">
                  <c:v>95.868511641694326</c:v>
                </c:pt>
                <c:pt idx="7">
                  <c:v>105.47545663526512</c:v>
                </c:pt>
                <c:pt idx="8">
                  <c:v>83.939586875326498</c:v>
                </c:pt>
                <c:pt idx="9">
                  <c:v>93.451362709953017</c:v>
                </c:pt>
                <c:pt idx="10">
                  <c:v>110.6954239893615</c:v>
                </c:pt>
                <c:pt idx="11">
                  <c:v>126.37335817366055</c:v>
                </c:pt>
                <c:pt idx="12">
                  <c:v>111.62082776864652</c:v>
                </c:pt>
              </c:numCache>
            </c:numRef>
          </c:val>
        </c:ser>
        <c:dLbls/>
        <c:marker val="1"/>
        <c:axId val="171204608"/>
        <c:axId val="171206144"/>
      </c:lineChart>
      <c:catAx>
        <c:axId val="17120460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206144"/>
        <c:crossesAt val="100"/>
        <c:auto val="1"/>
        <c:lblAlgn val="ctr"/>
        <c:lblOffset val="100"/>
        <c:noMultiLvlLbl val="1"/>
      </c:catAx>
      <c:valAx>
        <c:axId val="171206144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20460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"/>
          <c:y val="4.4161836791613021E-2"/>
          <c:w val="0.19784252948875267"/>
          <c:h val="0.95583816320839166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2591829338907548"/>
          <c:w val="0.87743075010360561"/>
          <c:h val="0.63225985191760015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115.67473141759106</c:v>
                </c:pt>
                <c:pt idx="1">
                  <c:v>110.09869857629486</c:v>
                </c:pt>
                <c:pt idx="2">
                  <c:v>105.63542667481876</c:v>
                </c:pt>
                <c:pt idx="3">
                  <c:v>117.61725914927068</c:v>
                </c:pt>
                <c:pt idx="4">
                  <c:v>105.46597956153376</c:v>
                </c:pt>
                <c:pt idx="5">
                  <c:v>110.88304655428422</c:v>
                </c:pt>
                <c:pt idx="6">
                  <c:v>87.836492270067254</c:v>
                </c:pt>
                <c:pt idx="7">
                  <c:v>82.202812472705048</c:v>
                </c:pt>
                <c:pt idx="8">
                  <c:v>91.469997379683818</c:v>
                </c:pt>
                <c:pt idx="9">
                  <c:v>94.598654904358455</c:v>
                </c:pt>
                <c:pt idx="10">
                  <c:v>101.31539872477946</c:v>
                </c:pt>
                <c:pt idx="11">
                  <c:v>99.06192680583456</c:v>
                </c:pt>
                <c:pt idx="12">
                  <c:v>134.18639182461348</c:v>
                </c:pt>
              </c:numCache>
            </c:numRef>
          </c:val>
        </c:ser>
        <c:dLbls/>
        <c:marker val="1"/>
        <c:axId val="171345024"/>
        <c:axId val="171356160"/>
      </c:lineChart>
      <c:catAx>
        <c:axId val="17134502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29946515429069692"/>
              <c:y val="0.9072243019000713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356160"/>
        <c:crossesAt val="100"/>
        <c:auto val="1"/>
        <c:lblAlgn val="ctr"/>
        <c:lblOffset val="100"/>
      </c:catAx>
      <c:valAx>
        <c:axId val="171356160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345024"/>
        <c:crossesAt val="1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22"/>
        </c:manualLayout>
      </c:layout>
      <c:lineChart>
        <c:grouping val="standard"/>
        <c:ser>
          <c:idx val="0"/>
          <c:order val="0"/>
          <c:tx>
            <c:strRef>
              <c:f>'G2.'!$D$5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'G2.'!$D$6:$D$18</c:f>
              <c:numCache>
                <c:formatCode>General</c:formatCode>
                <c:ptCount val="13"/>
                <c:pt idx="0">
                  <c:v>832</c:v>
                </c:pt>
                <c:pt idx="1">
                  <c:v>843</c:v>
                </c:pt>
                <c:pt idx="2">
                  <c:v>834</c:v>
                </c:pt>
                <c:pt idx="3">
                  <c:v>834</c:v>
                </c:pt>
                <c:pt idx="4">
                  <c:v>834</c:v>
                </c:pt>
                <c:pt idx="5">
                  <c:v>824</c:v>
                </c:pt>
                <c:pt idx="6">
                  <c:v>824</c:v>
                </c:pt>
                <c:pt idx="7">
                  <c:v>834</c:v>
                </c:pt>
                <c:pt idx="8">
                  <c:v>816</c:v>
                </c:pt>
                <c:pt idx="9">
                  <c:v>838</c:v>
                </c:pt>
                <c:pt idx="10">
                  <c:v>837</c:v>
                </c:pt>
                <c:pt idx="11">
                  <c:v>832</c:v>
                </c:pt>
                <c:pt idx="12">
                  <c:v>841</c:v>
                </c:pt>
              </c:numCache>
            </c:numRef>
          </c:val>
        </c:ser>
        <c:dLbls/>
        <c:marker val="1"/>
        <c:axId val="150183296"/>
        <c:axId val="150199680"/>
      </c:lineChart>
      <c:catAx>
        <c:axId val="1501832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573"/>
              <c:y val="0.89349525540076724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199680"/>
        <c:crosses val="autoZero"/>
        <c:auto val="1"/>
        <c:lblAlgn val="ctr"/>
        <c:lblOffset val="100"/>
      </c:catAx>
      <c:valAx>
        <c:axId val="150199680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18329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77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3354"/>
        </c:manualLayout>
      </c:layout>
      <c:lineChart>
        <c:grouping val="standard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July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99.2</c:v>
                </c:pt>
                <c:pt idx="1">
                  <c:v>99.1</c:v>
                </c:pt>
                <c:pt idx="2">
                  <c:v>98.4</c:v>
                </c:pt>
                <c:pt idx="3">
                  <c:v>98.4</c:v>
                </c:pt>
                <c:pt idx="4">
                  <c:v>97.9</c:v>
                </c:pt>
                <c:pt idx="5">
                  <c:v>97.9</c:v>
                </c:pt>
                <c:pt idx="6">
                  <c:v>98</c:v>
                </c:pt>
                <c:pt idx="7">
                  <c:v>98.4</c:v>
                </c:pt>
                <c:pt idx="8">
                  <c:v>99.1</c:v>
                </c:pt>
                <c:pt idx="9">
                  <c:v>98.7</c:v>
                </c:pt>
                <c:pt idx="10">
                  <c:v>98.2</c:v>
                </c:pt>
                <c:pt idx="11">
                  <c:v>98.3</c:v>
                </c:pt>
                <c:pt idx="12">
                  <c:v>98.4</c:v>
                </c:pt>
              </c:numCache>
            </c:numRef>
          </c:val>
        </c:ser>
        <c:dLbls/>
        <c:marker val="1"/>
        <c:axId val="172541056"/>
        <c:axId val="167347712"/>
      </c:lineChart>
      <c:catAx>
        <c:axId val="1725410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54613886466032"/>
              <c:y val="0.9196144030383306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67347712"/>
        <c:crossesAt val="100"/>
        <c:auto val="1"/>
        <c:lblAlgn val="ctr"/>
        <c:lblOffset val="100"/>
      </c:catAx>
      <c:valAx>
        <c:axId val="16734771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54105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1855305419631978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99.6</c:v>
                </c:pt>
                <c:pt idx="1">
                  <c:v>99.6</c:v>
                </c:pt>
                <c:pt idx="2">
                  <c:v>99.5</c:v>
                </c:pt>
                <c:pt idx="3">
                  <c:v>99.8</c:v>
                </c:pt>
                <c:pt idx="4" formatCode="0.0">
                  <c:v>100</c:v>
                </c:pt>
                <c:pt idx="5">
                  <c:v>100.1</c:v>
                </c:pt>
                <c:pt idx="6">
                  <c:v>99.8</c:v>
                </c:pt>
                <c:pt idx="7" formatCode="0.0">
                  <c:v>100</c:v>
                </c:pt>
                <c:pt idx="8">
                  <c:v>99.8</c:v>
                </c:pt>
                <c:pt idx="9">
                  <c:v>99.7</c:v>
                </c:pt>
                <c:pt idx="10">
                  <c:v>100.1</c:v>
                </c:pt>
                <c:pt idx="11" formatCode="0.0">
                  <c:v>100</c:v>
                </c:pt>
                <c:pt idx="12" formatCode="0.0">
                  <c:v>103.4</c:v>
                </c:pt>
              </c:numCache>
            </c:numRef>
          </c:val>
        </c:ser>
        <c:dLbls/>
        <c:marker val="1"/>
        <c:axId val="167449728"/>
        <c:axId val="167451648"/>
      </c:lineChart>
      <c:catAx>
        <c:axId val="1674497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2015                                                                                                                   2016</a:t>
                </a:r>
              </a:p>
            </c:rich>
          </c:tx>
          <c:layout>
            <c:manualLayout>
              <c:xMode val="edge"/>
              <c:yMode val="edge"/>
              <c:x val="0.27864801542429002"/>
              <c:y val="0.85511934221830166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67451648"/>
        <c:crossesAt val="100"/>
        <c:auto val="1"/>
        <c:lblAlgn val="ctr"/>
        <c:lblOffset val="100"/>
      </c:catAx>
      <c:valAx>
        <c:axId val="167451648"/>
        <c:scaling>
          <c:orientation val="minMax"/>
          <c:max val="104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74497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11"/>
        </c:manualLayout>
      </c:layout>
      <c:lineChart>
        <c:grouping val="standard"/>
        <c:ser>
          <c:idx val="0"/>
          <c:order val="0"/>
          <c:tx>
            <c:strRef>
              <c:f>'[1]G6.'!$C$4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'[1]G6.'!$B$5:$B$17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'[1]G6.'!$C$5:$C$17</c:f>
              <c:numCache>
                <c:formatCode>General</c:formatCode>
                <c:ptCount val="13"/>
                <c:pt idx="0">
                  <c:v>7231.7544479999997</c:v>
                </c:pt>
                <c:pt idx="1">
                  <c:v>6987.9836640000003</c:v>
                </c:pt>
                <c:pt idx="2">
                  <c:v>7075.2464879999998</c:v>
                </c:pt>
                <c:pt idx="3">
                  <c:v>6880.4410080000007</c:v>
                </c:pt>
                <c:pt idx="4">
                  <c:v>6532.9738320000006</c:v>
                </c:pt>
                <c:pt idx="5">
                  <c:v>6519.7781640000003</c:v>
                </c:pt>
                <c:pt idx="6">
                  <c:v>6409.6</c:v>
                </c:pt>
                <c:pt idx="7">
                  <c:v>6585.3509279999998</c:v>
                </c:pt>
                <c:pt idx="8">
                  <c:v>6663.8926160000001</c:v>
                </c:pt>
                <c:pt idx="9">
                  <c:v>6516.4404079999995</c:v>
                </c:pt>
                <c:pt idx="10">
                  <c:v>6870.8</c:v>
                </c:pt>
                <c:pt idx="11">
                  <c:v>6757.2889999999998</c:v>
                </c:pt>
                <c:pt idx="12">
                  <c:v>7329.3283119999996</c:v>
                </c:pt>
              </c:numCache>
            </c:numRef>
          </c:val>
        </c:ser>
        <c:dLbls/>
        <c:marker val="1"/>
        <c:axId val="167659776"/>
        <c:axId val="167674240"/>
      </c:lineChart>
      <c:catAx>
        <c:axId val="1676597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254557164523328"/>
              <c:y val="0.8954063077580344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7674240"/>
        <c:crosses val="autoZero"/>
        <c:auto val="1"/>
        <c:lblAlgn val="ctr"/>
        <c:lblOffset val="100"/>
      </c:catAx>
      <c:valAx>
        <c:axId val="16767424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765977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721"/>
        </c:manualLayout>
      </c:layout>
      <c:lineChart>
        <c:grouping val="standard"/>
        <c:ser>
          <c:idx val="0"/>
          <c:order val="0"/>
          <c:tx>
            <c:strRef>
              <c:f>'[1]G7.'!$C$4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'[1]G7.'!$B$5:$B$17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'[1]G7.'!$C$5:$C$17</c:f>
              <c:numCache>
                <c:formatCode>General</c:formatCode>
                <c:ptCount val="13"/>
                <c:pt idx="0">
                  <c:v>1628212.69</c:v>
                </c:pt>
                <c:pt idx="1">
                  <c:v>1753845.1600000001</c:v>
                </c:pt>
                <c:pt idx="2">
                  <c:v>1862492.5</c:v>
                </c:pt>
                <c:pt idx="3">
                  <c:v>1733294.7999999998</c:v>
                </c:pt>
                <c:pt idx="4">
                  <c:v>1619599</c:v>
                </c:pt>
                <c:pt idx="5">
                  <c:v>1511667.7</c:v>
                </c:pt>
                <c:pt idx="6">
                  <c:v>1658700</c:v>
                </c:pt>
                <c:pt idx="7">
                  <c:v>1721996.5</c:v>
                </c:pt>
                <c:pt idx="8">
                  <c:v>1938649.7</c:v>
                </c:pt>
                <c:pt idx="9">
                  <c:v>1828587.85</c:v>
                </c:pt>
                <c:pt idx="10">
                  <c:v>1792740.7000000002</c:v>
                </c:pt>
                <c:pt idx="11">
                  <c:v>1800600</c:v>
                </c:pt>
                <c:pt idx="12">
                  <c:v>1866665</c:v>
                </c:pt>
              </c:numCache>
            </c:numRef>
          </c:val>
        </c:ser>
        <c:dLbls/>
        <c:marker val="1"/>
        <c:axId val="167817600"/>
        <c:axId val="167820288"/>
      </c:lineChart>
      <c:catAx>
        <c:axId val="1678176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623"/>
              <c:y val="0.89256487416826591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7820288"/>
        <c:crosses val="autoZero"/>
        <c:auto val="1"/>
        <c:lblAlgn val="ctr"/>
        <c:lblOffset val="100"/>
      </c:catAx>
      <c:valAx>
        <c:axId val="167820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781760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  <c:pt idx="32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99.132961700316443</c:v>
                </c:pt>
                <c:pt idx="1">
                  <c:v>103.21424440389399</c:v>
                </c:pt>
                <c:pt idx="2">
                  <c:v>96.046158673768375</c:v>
                </c:pt>
                <c:pt idx="3">
                  <c:v>100.07119090968222</c:v>
                </c:pt>
                <c:pt idx="4">
                  <c:v>108.80866455634649</c:v>
                </c:pt>
                <c:pt idx="5">
                  <c:v>109.37129835084187</c:v>
                </c:pt>
                <c:pt idx="6">
                  <c:v>107.60851236106822</c:v>
                </c:pt>
                <c:pt idx="7">
                  <c:v>108.11228864285469</c:v>
                </c:pt>
                <c:pt idx="8">
                  <c:v>90.558911100000003</c:v>
                </c:pt>
                <c:pt idx="9">
                  <c:v>88.596318299999993</c:v>
                </c:pt>
                <c:pt idx="10">
                  <c:v>98.287634499999996</c:v>
                </c:pt>
                <c:pt idx="11">
                  <c:v>107.5665576</c:v>
                </c:pt>
                <c:pt idx="12">
                  <c:v>102.6352411</c:v>
                </c:pt>
                <c:pt idx="13">
                  <c:v>106.4777582</c:v>
                </c:pt>
                <c:pt idx="14">
                  <c:v>117.4877085</c:v>
                </c:pt>
                <c:pt idx="15">
                  <c:v>105.07348829999999</c:v>
                </c:pt>
                <c:pt idx="16">
                  <c:v>104.19824989999999</c:v>
                </c:pt>
                <c:pt idx="17">
                  <c:v>110.0960649</c:v>
                </c:pt>
                <c:pt idx="18">
                  <c:v>112.3684671</c:v>
                </c:pt>
                <c:pt idx="19">
                  <c:v>113.1692268</c:v>
                </c:pt>
                <c:pt idx="20">
                  <c:v>92.9</c:v>
                </c:pt>
                <c:pt idx="21">
                  <c:v>93.4</c:v>
                </c:pt>
                <c:pt idx="22">
                  <c:v>99.7</c:v>
                </c:pt>
                <c:pt idx="23">
                  <c:v>102.2</c:v>
                </c:pt>
                <c:pt idx="24">
                  <c:v>100</c:v>
                </c:pt>
                <c:pt idx="25">
                  <c:v>108.8</c:v>
                </c:pt>
                <c:pt idx="26">
                  <c:v>112.9</c:v>
                </c:pt>
                <c:pt idx="27">
                  <c:v>95.8</c:v>
                </c:pt>
                <c:pt idx="28">
                  <c:v>115.2</c:v>
                </c:pt>
                <c:pt idx="29">
                  <c:v>117.3</c:v>
                </c:pt>
                <c:pt idx="30">
                  <c:v>113.2</c:v>
                </c:pt>
                <c:pt idx="31">
                  <c:v>112.9</c:v>
                </c:pt>
                <c:pt idx="32">
                  <c:v>92</c:v>
                </c:pt>
                <c:pt idx="33">
                  <c:v>101.4</c:v>
                </c:pt>
                <c:pt idx="34">
                  <c:v>104.8</c:v>
                </c:pt>
                <c:pt idx="35">
                  <c:v>103</c:v>
                </c:pt>
                <c:pt idx="36">
                  <c:v>109.6507409</c:v>
                </c:pt>
                <c:pt idx="37">
                  <c:v>115.6975372</c:v>
                </c:pt>
                <c:pt idx="38">
                  <c:v>114.7</c:v>
                </c:pt>
                <c:pt idx="39">
                  <c:v>106.4</c:v>
                </c:pt>
                <c:pt idx="40">
                  <c:v>110.9</c:v>
                </c:pt>
                <c:pt idx="41">
                  <c:v>116.1</c:v>
                </c:pt>
                <c:pt idx="42">
                  <c:v>115.8</c:v>
                </c:pt>
                <c:pt idx="43">
                  <c:v>112.3</c:v>
                </c:pt>
                <c:pt idx="44">
                  <c:v>86.2</c:v>
                </c:pt>
                <c:pt idx="45">
                  <c:v>106.3</c:v>
                </c:pt>
                <c:pt idx="46">
                  <c:v>128</c:v>
                </c:pt>
                <c:pt idx="47">
                  <c:v>106</c:v>
                </c:pt>
                <c:pt idx="48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  <c:pt idx="32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99.293935009529761</c:v>
                </c:pt>
                <c:pt idx="1">
                  <c:v>99.622721799441393</c:v>
                </c:pt>
                <c:pt idx="2">
                  <c:v>93.542477078722811</c:v>
                </c:pt>
                <c:pt idx="3">
                  <c:v>99.66274594877703</c:v>
                </c:pt>
                <c:pt idx="4">
                  <c:v>106.270388208455</c:v>
                </c:pt>
                <c:pt idx="5">
                  <c:v>100.57510823138578</c:v>
                </c:pt>
                <c:pt idx="6">
                  <c:v>99.246464121544747</c:v>
                </c:pt>
                <c:pt idx="7">
                  <c:v>102.49817944787756</c:v>
                </c:pt>
                <c:pt idx="8">
                  <c:v>102.09490433709286</c:v>
                </c:pt>
                <c:pt idx="9">
                  <c:v>100.32627258292788</c:v>
                </c:pt>
                <c:pt idx="10">
                  <c:v>99.810613122487993</c:v>
                </c:pt>
                <c:pt idx="11">
                  <c:v>109.50059150570432</c:v>
                </c:pt>
                <c:pt idx="12">
                  <c:v>102.70242407422545</c:v>
                </c:pt>
                <c:pt idx="13">
                  <c:v>105.0009516987005</c:v>
                </c:pt>
                <c:pt idx="14">
                  <c:v>110.36483231510887</c:v>
                </c:pt>
                <c:pt idx="15">
                  <c:v>106.79869562686426</c:v>
                </c:pt>
                <c:pt idx="16">
                  <c:v>100.95451607500216</c:v>
                </c:pt>
                <c:pt idx="17">
                  <c:v>101.85974460507677</c:v>
                </c:pt>
                <c:pt idx="18">
                  <c:v>105.20350952710444</c:v>
                </c:pt>
                <c:pt idx="19">
                  <c:v>106.49294538322719</c:v>
                </c:pt>
                <c:pt idx="20">
                  <c:v>107.11502591150465</c:v>
                </c:pt>
                <c:pt idx="21">
                  <c:v>104.92037483922138</c:v>
                </c:pt>
                <c:pt idx="22">
                  <c:v>101.25277107242451</c:v>
                </c:pt>
                <c:pt idx="23">
                  <c:v>103.57350949380954</c:v>
                </c:pt>
                <c:pt idx="24">
                  <c:v>102.55331638152749</c:v>
                </c:pt>
                <c:pt idx="25">
                  <c:v>103.85068126147983</c:v>
                </c:pt>
                <c:pt idx="26">
                  <c:v>106.00427086843203</c:v>
                </c:pt>
                <c:pt idx="27">
                  <c:v>99.887411424572434</c:v>
                </c:pt>
                <c:pt idx="28">
                  <c:v>109.82649579026253</c:v>
                </c:pt>
                <c:pt idx="29">
                  <c:v>107.94417901243736</c:v>
                </c:pt>
                <c:pt idx="30">
                  <c:v>107.80964367877641</c:v>
                </c:pt>
                <c:pt idx="31">
                  <c:v>106.27126495802712</c:v>
                </c:pt>
                <c:pt idx="32">
                  <c:v>109.61300412340654</c:v>
                </c:pt>
                <c:pt idx="33">
                  <c:v>109.94209741059075</c:v>
                </c:pt>
                <c:pt idx="34">
                  <c:v>103.25108390937264</c:v>
                </c:pt>
                <c:pt idx="35">
                  <c:v>106.86228647852182</c:v>
                </c:pt>
                <c:pt idx="36">
                  <c:v>109.43034343598927</c:v>
                </c:pt>
                <c:pt idx="37">
                  <c:v>108.18090894343545</c:v>
                </c:pt>
                <c:pt idx="38">
                  <c:v>107.59431434893297</c:v>
                </c:pt>
                <c:pt idx="39">
                  <c:v>110.62737930493856</c:v>
                </c:pt>
                <c:pt idx="40">
                  <c:v>106.38897735425141</c:v>
                </c:pt>
                <c:pt idx="41">
                  <c:v>108.84053743547908</c:v>
                </c:pt>
                <c:pt idx="42">
                  <c:v>107.90644624818839</c:v>
                </c:pt>
                <c:pt idx="43">
                  <c:v>107.26389965025797</c:v>
                </c:pt>
                <c:pt idx="44">
                  <c:v>103.98297508754459</c:v>
                </c:pt>
                <c:pt idx="45">
                  <c:v>114.39133761468375</c:v>
                </c:pt>
                <c:pt idx="46">
                  <c:v>121.08310521964738</c:v>
                </c:pt>
                <c:pt idx="47">
                  <c:v>111.91656099020318</c:v>
                </c:pt>
                <c:pt idx="48">
                  <c:v>116.10975335081285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  <c:pt idx="32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102.22019019965215</c:v>
                </c:pt>
                <c:pt idx="1">
                  <c:v>103.8492485305469</c:v>
                </c:pt>
                <c:pt idx="2">
                  <c:v>96.242724104978478</c:v>
                </c:pt>
                <c:pt idx="3">
                  <c:v>98.851127408724409</c:v>
                </c:pt>
                <c:pt idx="4">
                  <c:v>111.0561334654675</c:v>
                </c:pt>
                <c:pt idx="5">
                  <c:v>108.03784835432225</c:v>
                </c:pt>
                <c:pt idx="6">
                  <c:v>108.27055130546883</c:v>
                </c:pt>
                <c:pt idx="7">
                  <c:v>109.89509687455714</c:v>
                </c:pt>
                <c:pt idx="8">
                  <c:v>94.725115476213688</c:v>
                </c:pt>
                <c:pt idx="9">
                  <c:v>88.451520157869638</c:v>
                </c:pt>
                <c:pt idx="10">
                  <c:v>99.908430859607336</c:v>
                </c:pt>
                <c:pt idx="11">
                  <c:v>108.22833842647739</c:v>
                </c:pt>
                <c:pt idx="12">
                  <c:v>105.83153863742243</c:v>
                </c:pt>
                <c:pt idx="13">
                  <c:v>110.24358205458948</c:v>
                </c:pt>
                <c:pt idx="14">
                  <c:v>116.05530359256375</c:v>
                </c:pt>
                <c:pt idx="15">
                  <c:v>105.28852881616046</c:v>
                </c:pt>
                <c:pt idx="16">
                  <c:v>104.83930791538005</c:v>
                </c:pt>
                <c:pt idx="17">
                  <c:v>108.7537785820046</c:v>
                </c:pt>
                <c:pt idx="18">
                  <c:v>114.68946457940626</c:v>
                </c:pt>
                <c:pt idx="19">
                  <c:v>113.40083583229055</c:v>
                </c:pt>
                <c:pt idx="20">
                  <c:v>98.534208155406006</c:v>
                </c:pt>
                <c:pt idx="21">
                  <c:v>94.600725345296055</c:v>
                </c:pt>
                <c:pt idx="22">
                  <c:v>101.3264906618591</c:v>
                </c:pt>
                <c:pt idx="23">
                  <c:v>101.32383016080479</c:v>
                </c:pt>
                <c:pt idx="24">
                  <c:v>106.06389341892822</c:v>
                </c:pt>
                <c:pt idx="25">
                  <c:v>109.47492479472592</c:v>
                </c:pt>
                <c:pt idx="26">
                  <c:v>111.56803336076321</c:v>
                </c:pt>
                <c:pt idx="27">
                  <c:v>97.359522216482929</c:v>
                </c:pt>
                <c:pt idx="28">
                  <c:v>114.28233565154915</c:v>
                </c:pt>
                <c:pt idx="29">
                  <c:v>115.89914062367693</c:v>
                </c:pt>
                <c:pt idx="30">
                  <c:v>117.17123053707897</c:v>
                </c:pt>
                <c:pt idx="31">
                  <c:v>111.5642303667649</c:v>
                </c:pt>
                <c:pt idx="32">
                  <c:v>98.995767947103147</c:v>
                </c:pt>
                <c:pt idx="33">
                  <c:v>101.19524464812838</c:v>
                </c:pt>
                <c:pt idx="34">
                  <c:v>104.9690179495186</c:v>
                </c:pt>
                <c:pt idx="35">
                  <c:v>103.67666201667174</c:v>
                </c:pt>
                <c:pt idx="36">
                  <c:v>114.6952736913473</c:v>
                </c:pt>
                <c:pt idx="37">
                  <c:v>114.75522976802432</c:v>
                </c:pt>
                <c:pt idx="38">
                  <c:v>113.28186388864401</c:v>
                </c:pt>
                <c:pt idx="39">
                  <c:v>108.18219737366228</c:v>
                </c:pt>
                <c:pt idx="40">
                  <c:v>110.02122523432493</c:v>
                </c:pt>
                <c:pt idx="41">
                  <c:v>116.37150791107527</c:v>
                </c:pt>
                <c:pt idx="42">
                  <c:v>116.52742129889548</c:v>
                </c:pt>
                <c:pt idx="43">
                  <c:v>110.93745905027727</c:v>
                </c:pt>
                <c:pt idx="44">
                  <c:v>91.416491439555301</c:v>
                </c:pt>
                <c:pt idx="45">
                  <c:v>106.36857280516965</c:v>
                </c:pt>
                <c:pt idx="46">
                  <c:v>126.45018683378908</c:v>
                </c:pt>
                <c:pt idx="47">
                  <c:v>108.17861091321095</c:v>
                </c:pt>
                <c:pt idx="48">
                  <c:v>122.40798302733157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  <c:pt idx="32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100.91605915481759</c:v>
                </c:pt>
                <c:pt idx="1">
                  <c:v>100.82008238979213</c:v>
                </c:pt>
                <c:pt idx="2">
                  <c:v>100.81926145980604</c:v>
                </c:pt>
                <c:pt idx="3">
                  <c:v>101.0485150309221</c:v>
                </c:pt>
                <c:pt idx="4">
                  <c:v>101.33994788276843</c:v>
                </c:pt>
                <c:pt idx="5">
                  <c:v>101.4991398659167</c:v>
                </c:pt>
                <c:pt idx="6">
                  <c:v>101.67734156907166</c:v>
                </c:pt>
                <c:pt idx="7">
                  <c:v>101.94012722107165</c:v>
                </c:pt>
                <c:pt idx="8">
                  <c:v>102.20619867235447</c:v>
                </c:pt>
                <c:pt idx="9">
                  <c:v>102.47106118866864</c:v>
                </c:pt>
                <c:pt idx="10">
                  <c:v>102.84474574081571</c:v>
                </c:pt>
                <c:pt idx="11">
                  <c:v>103.27132736273308</c:v>
                </c:pt>
                <c:pt idx="12">
                  <c:v>103.56852569523301</c:v>
                </c:pt>
                <c:pt idx="13">
                  <c:v>103.84550444059963</c:v>
                </c:pt>
                <c:pt idx="14">
                  <c:v>104.09085995951006</c:v>
                </c:pt>
                <c:pt idx="15">
                  <c:v>104.13577270903014</c:v>
                </c:pt>
                <c:pt idx="16">
                  <c:v>104.09584785915666</c:v>
                </c:pt>
                <c:pt idx="17">
                  <c:v>104.15734718533011</c:v>
                </c:pt>
                <c:pt idx="18">
                  <c:v>104.30721666352525</c:v>
                </c:pt>
                <c:pt idx="19">
                  <c:v>104.43718097776238</c:v>
                </c:pt>
                <c:pt idx="20">
                  <c:v>104.4970110803653</c:v>
                </c:pt>
                <c:pt idx="21">
                  <c:v>104.47246923683795</c:v>
                </c:pt>
                <c:pt idx="22">
                  <c:v>104.45183402262754</c:v>
                </c:pt>
                <c:pt idx="23">
                  <c:v>104.52987865593303</c:v>
                </c:pt>
                <c:pt idx="24">
                  <c:v>104.67282899906472</c:v>
                </c:pt>
                <c:pt idx="25">
                  <c:v>104.89783546822424</c:v>
                </c:pt>
                <c:pt idx="26">
                  <c:v>105.14848516600354</c:v>
                </c:pt>
                <c:pt idx="27">
                  <c:v>105.44194870965826</c:v>
                </c:pt>
                <c:pt idx="28">
                  <c:v>105.86068066105375</c:v>
                </c:pt>
                <c:pt idx="29">
                  <c:v>106.2283580679474</c:v>
                </c:pt>
                <c:pt idx="30">
                  <c:v>106.50167937983051</c:v>
                </c:pt>
                <c:pt idx="31">
                  <c:v>106.76553318945714</c:v>
                </c:pt>
                <c:pt idx="32">
                  <c:v>107.03397582164878</c:v>
                </c:pt>
                <c:pt idx="33">
                  <c:v>107.22507149409658</c:v>
                </c:pt>
                <c:pt idx="34">
                  <c:v>107.36294033713401</c:v>
                </c:pt>
                <c:pt idx="35">
                  <c:v>107.61961990154828</c:v>
                </c:pt>
                <c:pt idx="36">
                  <c:v>107.93653464737754</c:v>
                </c:pt>
                <c:pt idx="37">
                  <c:v>108.2128625107202</c:v>
                </c:pt>
                <c:pt idx="38">
                  <c:v>108.51266950583529</c:v>
                </c:pt>
                <c:pt idx="39">
                  <c:v>108.8318040442783</c:v>
                </c:pt>
                <c:pt idx="40">
                  <c:v>109.1468925911753</c:v>
                </c:pt>
                <c:pt idx="41">
                  <c:v>109.53317225806407</c:v>
                </c:pt>
                <c:pt idx="42">
                  <c:v>109.99611981212846</c:v>
                </c:pt>
                <c:pt idx="43">
                  <c:v>110.52802305866383</c:v>
                </c:pt>
                <c:pt idx="44">
                  <c:v>111.2346374483985</c:v>
                </c:pt>
                <c:pt idx="45">
                  <c:v>112.18357666085316</c:v>
                </c:pt>
                <c:pt idx="46">
                  <c:v>113.08264106856102</c:v>
                </c:pt>
                <c:pt idx="47">
                  <c:v>113.7812608034239</c:v>
                </c:pt>
                <c:pt idx="48">
                  <c:v>114.49526756391187</c:v>
                </c:pt>
              </c:numCache>
            </c:numRef>
          </c:val>
        </c:ser>
        <c:dLbls/>
        <c:marker val="1"/>
        <c:axId val="168331520"/>
        <c:axId val="168345600"/>
      </c:lineChart>
      <c:catAx>
        <c:axId val="1683315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8345600"/>
        <c:crossesAt val="100"/>
        <c:auto val="1"/>
        <c:lblAlgn val="ctr"/>
        <c:lblOffset val="100"/>
      </c:catAx>
      <c:valAx>
        <c:axId val="168345600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833152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833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73E-2"/>
          <c:w val="0.71524066162427413"/>
          <c:h val="0.76063959031216233"/>
        </c:manualLayout>
      </c:layout>
      <c:lineChart>
        <c:grouping val="standard"/>
        <c:ser>
          <c:idx val="0"/>
          <c:order val="0"/>
          <c:tx>
            <c:strRef>
              <c:f>'G9.'!$C$5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'G9.'!$C$6:$C$22</c:f>
              <c:numCache>
                <c:formatCode>0.0</c:formatCode>
                <c:ptCount val="17"/>
                <c:pt idx="0">
                  <c:v>71.601206066079371</c:v>
                </c:pt>
                <c:pt idx="1">
                  <c:v>99.705057417091993</c:v>
                </c:pt>
                <c:pt idx="2">
                  <c:v>107.59984556580726</c:v>
                </c:pt>
                <c:pt idx="3">
                  <c:v>106.50760211542891</c:v>
                </c:pt>
                <c:pt idx="4">
                  <c:v>67.411385145999887</c:v>
                </c:pt>
                <c:pt idx="5">
                  <c:v>88.026358344738142</c:v>
                </c:pt>
                <c:pt idx="6">
                  <c:v>99.199924066187009</c:v>
                </c:pt>
                <c:pt idx="7">
                  <c:v>98.254872683492096</c:v>
                </c:pt>
                <c:pt idx="8">
                  <c:v>80.624403578161477</c:v>
                </c:pt>
                <c:pt idx="9">
                  <c:v>97.611777066091364</c:v>
                </c:pt>
                <c:pt idx="10">
                  <c:v>101.77719634590783</c:v>
                </c:pt>
                <c:pt idx="11">
                  <c:v>102.72121105391243</c:v>
                </c:pt>
                <c:pt idx="12">
                  <c:v>89.1</c:v>
                </c:pt>
                <c:pt idx="13">
                  <c:v>94.6</c:v>
                </c:pt>
                <c:pt idx="14">
                  <c:v>97.2</c:v>
                </c:pt>
                <c:pt idx="15">
                  <c:v>100.1</c:v>
                </c:pt>
                <c:pt idx="16">
                  <c:v>83.475789050760014</c:v>
                </c:pt>
              </c:numCache>
            </c:numRef>
          </c:val>
        </c:ser>
        <c:ser>
          <c:idx val="1"/>
          <c:order val="1"/>
          <c:tx>
            <c:strRef>
              <c:f>'G9.'!$D$5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'G9.'!$D$6:$D$22</c:f>
              <c:numCache>
                <c:formatCode>0.0</c:formatCode>
                <c:ptCount val="17"/>
                <c:pt idx="0">
                  <c:v>94.078629298866986</c:v>
                </c:pt>
                <c:pt idx="1">
                  <c:v>96.641890616352924</c:v>
                </c:pt>
                <c:pt idx="2">
                  <c:v>95.492798102982704</c:v>
                </c:pt>
                <c:pt idx="3">
                  <c:v>95.93738023846511</c:v>
                </c:pt>
                <c:pt idx="4">
                  <c:v>87.116640242989604</c:v>
                </c:pt>
                <c:pt idx="5">
                  <c:v>89.673296705662338</c:v>
                </c:pt>
                <c:pt idx="6">
                  <c:v>91.612557746411866</c:v>
                </c:pt>
                <c:pt idx="7">
                  <c:v>91.651306787975471</c:v>
                </c:pt>
                <c:pt idx="8">
                  <c:v>93.174581289399427</c:v>
                </c:pt>
                <c:pt idx="9">
                  <c:v>97.314651477773381</c:v>
                </c:pt>
                <c:pt idx="10">
                  <c:v>96.742414290291933</c:v>
                </c:pt>
                <c:pt idx="11">
                  <c:v>97.08611410340616</c:v>
                </c:pt>
                <c:pt idx="12">
                  <c:v>95.943137751929754</c:v>
                </c:pt>
                <c:pt idx="13">
                  <c:v>94.912252170933272</c:v>
                </c:pt>
                <c:pt idx="14">
                  <c:v>94.191766153393971</c:v>
                </c:pt>
                <c:pt idx="15">
                  <c:v>93.898924017093307</c:v>
                </c:pt>
                <c:pt idx="16">
                  <c:v>92.303666332216125</c:v>
                </c:pt>
              </c:numCache>
            </c:numRef>
          </c:val>
        </c:ser>
        <c:ser>
          <c:idx val="2"/>
          <c:order val="2"/>
          <c:tx>
            <c:strRef>
              <c:f>'G9.'!$E$5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'G9.'!$E$6:$E$22</c:f>
              <c:numCache>
                <c:formatCode>0.0</c:formatCode>
                <c:ptCount val="17"/>
                <c:pt idx="0">
                  <c:v>71.980485920795132</c:v>
                </c:pt>
                <c:pt idx="1">
                  <c:v>100.23320661693482</c:v>
                </c:pt>
                <c:pt idx="2">
                  <c:v>108.09484225975046</c:v>
                </c:pt>
                <c:pt idx="3">
                  <c:v>107.10151914691708</c:v>
                </c:pt>
                <c:pt idx="4">
                  <c:v>67.744052826465449</c:v>
                </c:pt>
                <c:pt idx="5">
                  <c:v>88.492644127317533</c:v>
                </c:pt>
                <c:pt idx="6">
                  <c:v>99.754354653211919</c:v>
                </c:pt>
                <c:pt idx="7">
                  <c:v>98.806697998528477</c:v>
                </c:pt>
                <c:pt idx="8">
                  <c:v>81.024843466641045</c:v>
                </c:pt>
                <c:pt idx="9">
                  <c:v>98.128837918250852</c:v>
                </c:pt>
                <c:pt idx="10">
                  <c:v>102.34545005216145</c:v>
                </c:pt>
                <c:pt idx="11">
                  <c:v>103.29599433860918</c:v>
                </c:pt>
                <c:pt idx="12">
                  <c:v>89.069385632909729</c:v>
                </c:pt>
                <c:pt idx="13">
                  <c:v>94.580313455964415</c:v>
                </c:pt>
                <c:pt idx="14">
                  <c:v>97.220417982135359</c:v>
                </c:pt>
                <c:pt idx="15">
                  <c:v>100.1263031306127</c:v>
                </c:pt>
                <c:pt idx="16">
                  <c:v>83.475789050760014</c:v>
                </c:pt>
              </c:numCache>
            </c:numRef>
          </c:val>
        </c:ser>
        <c:ser>
          <c:idx val="3"/>
          <c:order val="3"/>
          <c:tx>
            <c:strRef>
              <c:f>'G9.'!$F$5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'G9.'!$F$6:$F$22</c:f>
              <c:numCache>
                <c:formatCode>0.0</c:formatCode>
                <c:ptCount val="17"/>
                <c:pt idx="0">
                  <c:v>95.120642824732798</c:v>
                </c:pt>
                <c:pt idx="1">
                  <c:v>94.770841153439946</c:v>
                </c:pt>
                <c:pt idx="2">
                  <c:v>95.925549750940078</c:v>
                </c:pt>
                <c:pt idx="3">
                  <c:v>94.310559559879863</c:v>
                </c:pt>
                <c:pt idx="4">
                  <c:v>88.595694567503301</c:v>
                </c:pt>
                <c:pt idx="5">
                  <c:v>90.980551800923877</c:v>
                </c:pt>
                <c:pt idx="6">
                  <c:v>90.959154418648893</c:v>
                </c:pt>
                <c:pt idx="7">
                  <c:v>93.535732017955041</c:v>
                </c:pt>
                <c:pt idx="8">
                  <c:v>91.788149655443632</c:v>
                </c:pt>
                <c:pt idx="9">
                  <c:v>97.130041781272297</c:v>
                </c:pt>
                <c:pt idx="10">
                  <c:v>95.943253380659812</c:v>
                </c:pt>
                <c:pt idx="11">
                  <c:v>97.631248558165012</c:v>
                </c:pt>
                <c:pt idx="12">
                  <c:v>94.216787327729605</c:v>
                </c:pt>
                <c:pt idx="13">
                  <c:v>95.144584938106973</c:v>
                </c:pt>
                <c:pt idx="14">
                  <c:v>94.802111986932189</c:v>
                </c:pt>
                <c:pt idx="15">
                  <c:v>93.529274480501769</c:v>
                </c:pt>
                <c:pt idx="16">
                  <c:v>93.254463385831031</c:v>
                </c:pt>
              </c:numCache>
            </c:numRef>
          </c:val>
        </c:ser>
        <c:dLbls/>
        <c:marker val="1"/>
        <c:axId val="169627008"/>
        <c:axId val="169646720"/>
      </c:lineChart>
      <c:catAx>
        <c:axId val="16962700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</a:t>
                </a:r>
                <a:r>
                  <a:rPr lang="sr-Latn-BA"/>
                  <a:t>2</a:t>
                </a:r>
                <a:r>
                  <a:rPr lang="en-US"/>
                  <a:t>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</a:t>
                </a:r>
                <a:r>
                  <a:rPr lang="sr-Latn-BA"/>
                  <a:t>3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</a:t>
                </a:r>
                <a:r>
                  <a:rPr lang="sr-Latn-BA"/>
                  <a:t>4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648791269512344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646720"/>
        <c:crossesAt val="100"/>
        <c:auto val="1"/>
        <c:lblAlgn val="ctr"/>
        <c:lblOffset val="100"/>
        <c:tickLblSkip val="1"/>
        <c:tickMarkSkip val="1"/>
      </c:catAx>
      <c:valAx>
        <c:axId val="169646720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6270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69E-2"/>
          <c:w val="0.19233534404690641"/>
          <c:h val="0.4328236848497801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264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207541</c:v>
                </c:pt>
                <c:pt idx="1">
                  <c:v>238678</c:v>
                </c:pt>
                <c:pt idx="2">
                  <c:v>243048</c:v>
                </c:pt>
                <c:pt idx="3">
                  <c:v>201596</c:v>
                </c:pt>
                <c:pt idx="4">
                  <c:v>237628</c:v>
                </c:pt>
                <c:pt idx="5">
                  <c:v>240795</c:v>
                </c:pt>
                <c:pt idx="6">
                  <c:v>202399</c:v>
                </c:pt>
                <c:pt idx="7">
                  <c:v>146158</c:v>
                </c:pt>
                <c:pt idx="8">
                  <c:v>183779</c:v>
                </c:pt>
                <c:pt idx="9">
                  <c:v>211524</c:v>
                </c:pt>
                <c:pt idx="10">
                  <c:v>239782</c:v>
                </c:pt>
                <c:pt idx="11">
                  <c:v>228100</c:v>
                </c:pt>
                <c:pt idx="12">
                  <c:v>233872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185570</c:v>
                </c:pt>
                <c:pt idx="1">
                  <c:v>134168</c:v>
                </c:pt>
                <c:pt idx="2">
                  <c:v>198987</c:v>
                </c:pt>
                <c:pt idx="3">
                  <c:v>134938</c:v>
                </c:pt>
                <c:pt idx="4">
                  <c:v>152892</c:v>
                </c:pt>
                <c:pt idx="5">
                  <c:v>156370</c:v>
                </c:pt>
                <c:pt idx="6">
                  <c:v>143919</c:v>
                </c:pt>
                <c:pt idx="7">
                  <c:v>142112</c:v>
                </c:pt>
                <c:pt idx="8">
                  <c:v>43918</c:v>
                </c:pt>
                <c:pt idx="9">
                  <c:v>115182</c:v>
                </c:pt>
                <c:pt idx="10">
                  <c:v>112728</c:v>
                </c:pt>
                <c:pt idx="11">
                  <c:v>178182</c:v>
                </c:pt>
                <c:pt idx="12">
                  <c:v>79048</c:v>
                </c:pt>
              </c:numCache>
            </c:numRef>
          </c:val>
        </c:ser>
        <c:dLbls/>
        <c:axId val="169780736"/>
        <c:axId val="169782656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207541</c:v>
                </c:pt>
                <c:pt idx="1">
                  <c:v>238678</c:v>
                </c:pt>
                <c:pt idx="2">
                  <c:v>243048</c:v>
                </c:pt>
                <c:pt idx="3">
                  <c:v>201596</c:v>
                </c:pt>
                <c:pt idx="4">
                  <c:v>237628</c:v>
                </c:pt>
                <c:pt idx="5">
                  <c:v>240795</c:v>
                </c:pt>
                <c:pt idx="6">
                  <c:v>202399</c:v>
                </c:pt>
                <c:pt idx="7">
                  <c:v>146158</c:v>
                </c:pt>
                <c:pt idx="8">
                  <c:v>183779</c:v>
                </c:pt>
                <c:pt idx="9">
                  <c:v>211524</c:v>
                </c:pt>
                <c:pt idx="10">
                  <c:v>239782</c:v>
                </c:pt>
                <c:pt idx="11">
                  <c:v>228100</c:v>
                </c:pt>
                <c:pt idx="12">
                  <c:v>233872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393112</c:v>
                </c:pt>
                <c:pt idx="1">
                  <c:v>372846</c:v>
                </c:pt>
                <c:pt idx="2">
                  <c:v>442035</c:v>
                </c:pt>
                <c:pt idx="3">
                  <c:v>336534</c:v>
                </c:pt>
                <c:pt idx="4">
                  <c:v>390519</c:v>
                </c:pt>
                <c:pt idx="5">
                  <c:v>397166</c:v>
                </c:pt>
                <c:pt idx="6">
                  <c:v>346318</c:v>
                </c:pt>
                <c:pt idx="7">
                  <c:v>288270</c:v>
                </c:pt>
                <c:pt idx="8">
                  <c:v>227697</c:v>
                </c:pt>
                <c:pt idx="9">
                  <c:v>326706</c:v>
                </c:pt>
                <c:pt idx="10">
                  <c:v>352510</c:v>
                </c:pt>
                <c:pt idx="11">
                  <c:v>406283</c:v>
                </c:pt>
                <c:pt idx="12">
                  <c:v>312920</c:v>
                </c:pt>
              </c:numCache>
            </c:numRef>
          </c:val>
        </c:ser>
        <c:dLbls/>
        <c:marker val="1"/>
        <c:axId val="169780736"/>
        <c:axId val="169782656"/>
      </c:lineChart>
      <c:catAx>
        <c:axId val="16978073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674"/>
              <c:y val="0.90112262649202279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78265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6978265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78073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95"/>
          <c:y val="6.0157248573008477E-2"/>
          <c:w val="0.11870312574564577"/>
          <c:h val="0.173941799509394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514350</xdr:colOff>
      <xdr:row>23</xdr:row>
      <xdr:rowOff>142058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0"/>
          <a:ext cx="6000750" cy="37615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180974</xdr:rowOff>
    </xdr:from>
    <xdr:to>
      <xdr:col>12</xdr:col>
      <xdr:colOff>133351</xdr:colOff>
      <xdr:row>8</xdr:row>
      <xdr:rowOff>104774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2</xdr:row>
      <xdr:rowOff>123824</xdr:rowOff>
    </xdr:from>
    <xdr:to>
      <xdr:col>14</xdr:col>
      <xdr:colOff>533399</xdr:colOff>
      <xdr:row>17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88900</xdr:rowOff>
    </xdr:from>
    <xdr:to>
      <xdr:col>13</xdr:col>
      <xdr:colOff>295275</xdr:colOff>
      <xdr:row>14</xdr:row>
      <xdr:rowOff>155574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93133</xdr:colOff>
      <xdr:row>2</xdr:row>
      <xdr:rowOff>82548</xdr:rowOff>
    </xdr:from>
    <xdr:to>
      <xdr:col>8</xdr:col>
      <xdr:colOff>599016</xdr:colOff>
      <xdr:row>13</xdr:row>
      <xdr:rowOff>79375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0.25867</cdr:x>
      <cdr:y>0.31355</cdr:y>
    </cdr:from>
    <cdr:to>
      <cdr:x>0.50845</cdr:x>
      <cdr:y>0.41945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2344" y="1130919"/>
          <a:ext cx="1344486" cy="381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141287</xdr:rowOff>
    </xdr:from>
    <xdr:to>
      <xdr:col>10</xdr:col>
      <xdr:colOff>276225</xdr:colOff>
      <xdr:row>10</xdr:row>
      <xdr:rowOff>428625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</xdr:colOff>
      <xdr:row>2</xdr:row>
      <xdr:rowOff>177482</xdr:rowOff>
    </xdr:from>
    <xdr:to>
      <xdr:col>9</xdr:col>
      <xdr:colOff>314324</xdr:colOff>
      <xdr:row>10</xdr:row>
      <xdr:rowOff>197167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146050</xdr:rowOff>
    </xdr:from>
    <xdr:to>
      <xdr:col>13</xdr:col>
      <xdr:colOff>171449</xdr:colOff>
      <xdr:row>8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117473</xdr:colOff>
      <xdr:row>2</xdr:row>
      <xdr:rowOff>144463</xdr:rowOff>
    </xdr:from>
    <xdr:to>
      <xdr:col>10</xdr:col>
      <xdr:colOff>161925</xdr:colOff>
      <xdr:row>11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2</xdr:row>
      <xdr:rowOff>161925</xdr:rowOff>
    </xdr:from>
    <xdr:to>
      <xdr:col>9</xdr:col>
      <xdr:colOff>554036</xdr:colOff>
      <xdr:row>8</xdr:row>
      <xdr:rowOff>277749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9</xdr:row>
      <xdr:rowOff>104776</xdr:rowOff>
    </xdr:from>
    <xdr:to>
      <xdr:col>9</xdr:col>
      <xdr:colOff>577850</xdr:colOff>
      <xdr:row>16</xdr:row>
      <xdr:rowOff>84583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0.81048</cdr:x>
      <cdr:y>0.89044</cdr:y>
    </cdr:from>
    <cdr:to>
      <cdr:x>0.86639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68997" y="2712645"/>
          <a:ext cx="342780" cy="333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25860"/>
          <a:ext cx="91212" cy="65129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47625</xdr:rowOff>
    </xdr:from>
    <xdr:to>
      <xdr:col>11</xdr:col>
      <xdr:colOff>419568</xdr:colOff>
      <xdr:row>23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28625"/>
          <a:ext cx="7115643" cy="4133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114298</xdr:rowOff>
    </xdr:from>
    <xdr:to>
      <xdr:col>10</xdr:col>
      <xdr:colOff>228600</xdr:colOff>
      <xdr:row>8</xdr:row>
      <xdr:rowOff>323850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133349</xdr:rowOff>
    </xdr:from>
    <xdr:to>
      <xdr:col>8</xdr:col>
      <xdr:colOff>588962</xdr:colOff>
      <xdr:row>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10</xdr:col>
      <xdr:colOff>25400</xdr:colOff>
      <xdr:row>8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679591"/>
          <a:ext cx="5352449" cy="34611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5%20MAJ%202016\05_Poljoprivreda\05_Poljoprivreda%20Maj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мај
May</v>
          </cell>
          <cell r="C5">
            <v>7231.7544479999997</v>
          </cell>
        </row>
        <row r="6">
          <cell r="B6" t="str">
            <v>јун
Jun</v>
          </cell>
          <cell r="C6">
            <v>6987.9836640000003</v>
          </cell>
        </row>
        <row r="7">
          <cell r="B7" t="str">
            <v>јул
Jul</v>
          </cell>
          <cell r="C7">
            <v>7075.2464879999998</v>
          </cell>
        </row>
        <row r="8">
          <cell r="B8" t="str">
            <v>авг
Aug</v>
          </cell>
          <cell r="C8">
            <v>6880.4410080000007</v>
          </cell>
        </row>
        <row r="9">
          <cell r="B9" t="str">
            <v>сеп
Sep</v>
          </cell>
          <cell r="C9">
            <v>6532.9738320000006</v>
          </cell>
        </row>
        <row r="10">
          <cell r="B10" t="str">
            <v>окт
Oct</v>
          </cell>
          <cell r="C10">
            <v>6519.7781640000003</v>
          </cell>
        </row>
        <row r="11">
          <cell r="B11" t="str">
            <v>нов
Nov</v>
          </cell>
          <cell r="C11">
            <v>6409.6</v>
          </cell>
        </row>
        <row r="12">
          <cell r="B12" t="str">
            <v>дец
Dec</v>
          </cell>
          <cell r="C12">
            <v>6585.3509279999998</v>
          </cell>
        </row>
        <row r="13">
          <cell r="B13" t="str">
            <v>јан
Jan</v>
          </cell>
          <cell r="C13">
            <v>6663.8926160000001</v>
          </cell>
        </row>
        <row r="14">
          <cell r="B14" t="str">
            <v>феб
Feb</v>
          </cell>
          <cell r="C14">
            <v>6516.4404079999995</v>
          </cell>
        </row>
        <row r="15">
          <cell r="B15" t="str">
            <v>мар
Mar</v>
          </cell>
          <cell r="C15">
            <v>6870.8</v>
          </cell>
        </row>
        <row r="16">
          <cell r="B16" t="str">
            <v>апр
Apr</v>
          </cell>
          <cell r="C16">
            <v>6757.2889999999998</v>
          </cell>
        </row>
        <row r="17">
          <cell r="B17" t="str">
            <v>мај
May</v>
          </cell>
          <cell r="C17">
            <v>7329.3283119999996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мај
May</v>
          </cell>
          <cell r="C5">
            <v>1628212.69</v>
          </cell>
        </row>
        <row r="6">
          <cell r="B6" t="str">
            <v>јун
Jun</v>
          </cell>
          <cell r="C6">
            <v>1753845.1600000001</v>
          </cell>
        </row>
        <row r="7">
          <cell r="B7" t="str">
            <v>јул
Jul</v>
          </cell>
          <cell r="C7">
            <v>1862492.5</v>
          </cell>
        </row>
        <row r="8">
          <cell r="B8" t="str">
            <v>авг
Aug</v>
          </cell>
          <cell r="C8">
            <v>1733294.7999999998</v>
          </cell>
        </row>
        <row r="9">
          <cell r="B9" t="str">
            <v>сеп
Sep</v>
          </cell>
          <cell r="C9">
            <v>1619599</v>
          </cell>
        </row>
        <row r="10">
          <cell r="B10" t="str">
            <v>окт
Oct</v>
          </cell>
          <cell r="C10">
            <v>1511667.7</v>
          </cell>
        </row>
        <row r="11">
          <cell r="B11" t="str">
            <v>нов
Nov</v>
          </cell>
          <cell r="C11">
            <v>1658700</v>
          </cell>
        </row>
        <row r="12">
          <cell r="B12" t="str">
            <v>дец
Dec</v>
          </cell>
          <cell r="C12">
            <v>1721996.5</v>
          </cell>
        </row>
        <row r="13">
          <cell r="B13" t="str">
            <v>јан
Jan</v>
          </cell>
          <cell r="C13">
            <v>1938649.7</v>
          </cell>
        </row>
        <row r="14">
          <cell r="B14" t="str">
            <v>феб
Feb</v>
          </cell>
          <cell r="C14">
            <v>1828587.85</v>
          </cell>
        </row>
        <row r="15">
          <cell r="B15" t="str">
            <v>мар
Mar</v>
          </cell>
          <cell r="C15">
            <v>1792740.7000000002</v>
          </cell>
        </row>
        <row r="16">
          <cell r="B16" t="str">
            <v>апр
Apr</v>
          </cell>
          <cell r="C16">
            <v>1800600</v>
          </cell>
        </row>
        <row r="17">
          <cell r="B17" t="str">
            <v>мај
May</v>
          </cell>
          <cell r="C17">
            <v>1866665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activeCell="B2" sqref="B2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670" t="s">
        <v>654</v>
      </c>
      <c r="B1" s="670"/>
      <c r="C1" s="33"/>
      <c r="D1" s="34" t="s">
        <v>502</v>
      </c>
    </row>
    <row r="2" spans="1:4">
      <c r="A2" s="35" t="s">
        <v>124</v>
      </c>
      <c r="B2" s="36" t="s">
        <v>503</v>
      </c>
      <c r="C2" s="37" t="s">
        <v>124</v>
      </c>
      <c r="D2" s="38" t="s">
        <v>504</v>
      </c>
    </row>
    <row r="3" spans="1:4">
      <c r="A3" s="35" t="s">
        <v>505</v>
      </c>
      <c r="B3" s="36" t="s">
        <v>506</v>
      </c>
      <c r="C3" s="37" t="s">
        <v>505</v>
      </c>
      <c r="D3" s="38" t="s">
        <v>337</v>
      </c>
    </row>
    <row r="4" spans="1:4">
      <c r="A4" s="35" t="s">
        <v>188</v>
      </c>
      <c r="B4" s="36" t="s">
        <v>507</v>
      </c>
      <c r="C4" s="37" t="s">
        <v>188</v>
      </c>
      <c r="D4" s="38" t="s">
        <v>339</v>
      </c>
    </row>
    <row r="5" spans="1:4">
      <c r="A5" s="35" t="s">
        <v>214</v>
      </c>
      <c r="B5" s="36" t="s">
        <v>508</v>
      </c>
      <c r="C5" s="37" t="s">
        <v>214</v>
      </c>
      <c r="D5" s="38" t="s">
        <v>363</v>
      </c>
    </row>
    <row r="6" spans="1:4" ht="25.5">
      <c r="A6" s="35" t="s">
        <v>509</v>
      </c>
      <c r="B6" s="36" t="s">
        <v>510</v>
      </c>
      <c r="C6" s="37" t="s">
        <v>509</v>
      </c>
      <c r="D6" s="38" t="s">
        <v>511</v>
      </c>
    </row>
    <row r="7" spans="1:4">
      <c r="A7" s="35" t="s">
        <v>128</v>
      </c>
      <c r="B7" s="36" t="s">
        <v>512</v>
      </c>
      <c r="C7" s="37" t="s">
        <v>128</v>
      </c>
      <c r="D7" s="38" t="s">
        <v>513</v>
      </c>
    </row>
    <row r="8" spans="1:4">
      <c r="A8" s="35" t="s">
        <v>514</v>
      </c>
      <c r="B8" s="36" t="s">
        <v>515</v>
      </c>
      <c r="C8" s="37" t="s">
        <v>514</v>
      </c>
      <c r="D8" s="38" t="s">
        <v>516</v>
      </c>
    </row>
    <row r="9" spans="1:4">
      <c r="A9" s="35" t="s">
        <v>517</v>
      </c>
      <c r="B9" s="36" t="s">
        <v>518</v>
      </c>
      <c r="C9" s="37" t="s">
        <v>517</v>
      </c>
      <c r="D9" s="38" t="s">
        <v>519</v>
      </c>
    </row>
    <row r="10" spans="1:4" ht="25.5">
      <c r="A10" s="35" t="s">
        <v>16</v>
      </c>
      <c r="B10" s="36" t="s">
        <v>520</v>
      </c>
      <c r="C10" s="37" t="s">
        <v>16</v>
      </c>
      <c r="D10" s="38" t="s">
        <v>521</v>
      </c>
    </row>
    <row r="11" spans="1:4">
      <c r="A11" s="35" t="s">
        <v>130</v>
      </c>
      <c r="B11" s="36" t="s">
        <v>522</v>
      </c>
      <c r="C11" s="37" t="s">
        <v>130</v>
      </c>
      <c r="D11" s="38" t="s">
        <v>523</v>
      </c>
    </row>
    <row r="12" spans="1:4">
      <c r="A12" s="35" t="s">
        <v>131</v>
      </c>
      <c r="B12" s="36" t="s">
        <v>524</v>
      </c>
      <c r="C12" s="37" t="s">
        <v>131</v>
      </c>
      <c r="D12" s="38" t="s">
        <v>525</v>
      </c>
    </row>
    <row r="13" spans="1:4">
      <c r="A13" s="35" t="s">
        <v>132</v>
      </c>
      <c r="B13" s="36" t="s">
        <v>526</v>
      </c>
      <c r="C13" s="37" t="s">
        <v>132</v>
      </c>
      <c r="D13" s="38" t="s">
        <v>527</v>
      </c>
    </row>
    <row r="14" spans="1:4">
      <c r="A14" s="35" t="s">
        <v>528</v>
      </c>
      <c r="B14" s="36" t="s">
        <v>529</v>
      </c>
      <c r="C14" s="37" t="s">
        <v>528</v>
      </c>
      <c r="D14" s="38" t="s">
        <v>530</v>
      </c>
    </row>
    <row r="15" spans="1:4">
      <c r="A15" s="35" t="s">
        <v>531</v>
      </c>
      <c r="B15" s="36" t="s">
        <v>532</v>
      </c>
      <c r="C15" s="37" t="s">
        <v>531</v>
      </c>
      <c r="D15" s="38" t="s">
        <v>533</v>
      </c>
    </row>
    <row r="16" spans="1:4">
      <c r="A16" s="35" t="s">
        <v>534</v>
      </c>
      <c r="B16" s="36" t="s">
        <v>535</v>
      </c>
      <c r="C16" s="37" t="s">
        <v>534</v>
      </c>
      <c r="D16" s="38" t="s">
        <v>536</v>
      </c>
    </row>
    <row r="17" spans="1:4">
      <c r="A17" s="35" t="s">
        <v>537</v>
      </c>
      <c r="B17" s="36" t="s">
        <v>538</v>
      </c>
      <c r="C17" s="37" t="s">
        <v>537</v>
      </c>
      <c r="D17" s="38" t="s">
        <v>539</v>
      </c>
    </row>
    <row r="18" spans="1:4">
      <c r="A18" s="35" t="s">
        <v>540</v>
      </c>
      <c r="B18" s="36" t="s">
        <v>541</v>
      </c>
      <c r="C18" s="37" t="s">
        <v>540</v>
      </c>
      <c r="D18" s="38" t="s">
        <v>542</v>
      </c>
    </row>
    <row r="19" spans="1:4">
      <c r="A19" s="35" t="s">
        <v>543</v>
      </c>
      <c r="B19" s="36" t="s">
        <v>544</v>
      </c>
      <c r="C19" s="37" t="s">
        <v>543</v>
      </c>
      <c r="D19" s="38" t="s">
        <v>545</v>
      </c>
    </row>
    <row r="20" spans="1:4">
      <c r="A20" s="35" t="s">
        <v>546</v>
      </c>
      <c r="B20" s="36" t="s">
        <v>547</v>
      </c>
      <c r="C20" s="37" t="s">
        <v>546</v>
      </c>
      <c r="D20" s="38" t="s">
        <v>548</v>
      </c>
    </row>
    <row r="21" spans="1:4">
      <c r="A21" s="35" t="s">
        <v>976</v>
      </c>
      <c r="B21" s="36" t="s">
        <v>977</v>
      </c>
      <c r="C21" s="37" t="s">
        <v>976</v>
      </c>
      <c r="D21" s="38" t="s">
        <v>978</v>
      </c>
    </row>
    <row r="22" spans="1:4">
      <c r="A22" s="362"/>
      <c r="B22" s="363"/>
      <c r="C22" s="37"/>
      <c r="D22" s="38"/>
    </row>
    <row r="23" spans="1:4" ht="7.5" customHeight="1">
      <c r="A23" s="52"/>
      <c r="B23" s="53"/>
      <c r="C23" s="38"/>
    </row>
    <row r="24" spans="1:4" ht="15" customHeight="1">
      <c r="A24" s="39" t="s">
        <v>340</v>
      </c>
      <c r="B24" s="593" t="s">
        <v>549</v>
      </c>
      <c r="C24" s="40"/>
    </row>
    <row r="25" spans="1:4" ht="11.25" customHeight="1">
      <c r="A25" s="39"/>
      <c r="B25" s="592" t="s">
        <v>550</v>
      </c>
      <c r="C25" s="41"/>
    </row>
    <row r="26" spans="1:4">
      <c r="A26" s="42"/>
    </row>
    <row r="27" spans="1:4">
      <c r="A27" s="42"/>
    </row>
    <row r="28" spans="1:4" ht="15.75">
      <c r="A28" s="671" t="s">
        <v>551</v>
      </c>
      <c r="B28" s="671"/>
      <c r="C28" s="672" t="s">
        <v>552</v>
      </c>
      <c r="D28" s="672"/>
    </row>
    <row r="29" spans="1:4">
      <c r="A29" s="669"/>
      <c r="B29" s="669"/>
      <c r="C29" s="38"/>
      <c r="D29" s="38"/>
    </row>
    <row r="30" spans="1:4">
      <c r="A30" s="35" t="s">
        <v>162</v>
      </c>
      <c r="B30" s="43" t="s">
        <v>553</v>
      </c>
      <c r="C30" s="35" t="s">
        <v>162</v>
      </c>
      <c r="D30" s="38" t="s">
        <v>554</v>
      </c>
    </row>
    <row r="31" spans="1:4">
      <c r="A31" s="44" t="s">
        <v>555</v>
      </c>
      <c r="B31" s="43" t="s">
        <v>556</v>
      </c>
      <c r="C31" s="44" t="s">
        <v>555</v>
      </c>
      <c r="D31" s="38" t="s">
        <v>557</v>
      </c>
    </row>
    <row r="32" spans="1:4">
      <c r="A32" s="35">
        <v>0</v>
      </c>
      <c r="B32" s="43" t="s">
        <v>558</v>
      </c>
      <c r="C32" s="35">
        <v>0</v>
      </c>
      <c r="D32" s="38" t="s">
        <v>559</v>
      </c>
    </row>
    <row r="33" spans="1:4">
      <c r="A33" s="35" t="s">
        <v>560</v>
      </c>
      <c r="B33" s="43" t="s">
        <v>561</v>
      </c>
      <c r="C33" s="35" t="s">
        <v>560</v>
      </c>
      <c r="D33" s="38" t="s">
        <v>562</v>
      </c>
    </row>
    <row r="34" spans="1:4">
      <c r="A34" s="35" t="s">
        <v>563</v>
      </c>
      <c r="B34" s="43" t="s">
        <v>564</v>
      </c>
      <c r="C34" s="35" t="s">
        <v>563</v>
      </c>
      <c r="D34" s="38" t="s">
        <v>565</v>
      </c>
    </row>
    <row r="35" spans="1:4">
      <c r="A35" s="45" t="s">
        <v>566</v>
      </c>
      <c r="B35" s="43" t="s">
        <v>567</v>
      </c>
      <c r="C35" s="45" t="s">
        <v>566</v>
      </c>
      <c r="D35" s="38" t="s">
        <v>568</v>
      </c>
    </row>
    <row r="36" spans="1:4">
      <c r="A36" s="46" t="s">
        <v>340</v>
      </c>
      <c r="B36" s="43" t="s">
        <v>569</v>
      </c>
      <c r="C36" s="46" t="s">
        <v>340</v>
      </c>
      <c r="D36" s="38" t="s">
        <v>570</v>
      </c>
    </row>
    <row r="37" spans="1:4">
      <c r="A37" s="42"/>
    </row>
    <row r="38" spans="1:4">
      <c r="A38" s="42"/>
    </row>
    <row r="39" spans="1:4" ht="15.75">
      <c r="A39" s="671" t="s">
        <v>571</v>
      </c>
      <c r="B39" s="671"/>
      <c r="C39" s="672" t="s">
        <v>572</v>
      </c>
      <c r="D39" s="672"/>
    </row>
    <row r="40" spans="1:4">
      <c r="A40" s="669"/>
      <c r="B40" s="669"/>
      <c r="C40" s="38"/>
      <c r="D40" s="38"/>
    </row>
    <row r="41" spans="1:4">
      <c r="A41" s="35" t="s">
        <v>573</v>
      </c>
      <c r="B41" s="43" t="s">
        <v>574</v>
      </c>
      <c r="C41" s="37" t="s">
        <v>575</v>
      </c>
      <c r="D41" s="38" t="s">
        <v>576</v>
      </c>
    </row>
    <row r="42" spans="1:4">
      <c r="A42" s="47" t="s">
        <v>577</v>
      </c>
      <c r="B42" s="48" t="s">
        <v>578</v>
      </c>
      <c r="C42" s="49"/>
      <c r="D42" s="50"/>
    </row>
    <row r="43" spans="1:4">
      <c r="A43" s="47" t="s">
        <v>242</v>
      </c>
      <c r="B43" s="48" t="s">
        <v>579</v>
      </c>
      <c r="C43" s="49" t="s">
        <v>242</v>
      </c>
      <c r="D43" s="50" t="s">
        <v>580</v>
      </c>
    </row>
    <row r="44" spans="1:4">
      <c r="A44" s="47" t="s">
        <v>581</v>
      </c>
      <c r="B44" s="48" t="s">
        <v>582</v>
      </c>
      <c r="C44" s="49" t="s">
        <v>583</v>
      </c>
      <c r="D44" s="50" t="s">
        <v>584</v>
      </c>
    </row>
    <row r="45" spans="1:4">
      <c r="A45" s="47" t="s">
        <v>585</v>
      </c>
      <c r="B45" s="48" t="s">
        <v>586</v>
      </c>
      <c r="C45" s="49" t="s">
        <v>587</v>
      </c>
      <c r="D45" s="50" t="s">
        <v>588</v>
      </c>
    </row>
    <row r="46" spans="1:4">
      <c r="A46" s="47" t="s">
        <v>221</v>
      </c>
      <c r="B46" s="48" t="s">
        <v>589</v>
      </c>
      <c r="C46" s="49" t="s">
        <v>221</v>
      </c>
      <c r="D46" s="50" t="s">
        <v>590</v>
      </c>
    </row>
    <row r="47" spans="1:4">
      <c r="A47" s="47" t="s">
        <v>591</v>
      </c>
      <c r="B47" s="48" t="s">
        <v>592</v>
      </c>
      <c r="C47" s="49" t="s">
        <v>593</v>
      </c>
      <c r="D47" s="50" t="s">
        <v>594</v>
      </c>
    </row>
    <row r="48" spans="1:4">
      <c r="A48" s="47" t="s">
        <v>595</v>
      </c>
      <c r="B48" s="48" t="s">
        <v>596</v>
      </c>
      <c r="C48" s="49" t="s">
        <v>597</v>
      </c>
      <c r="D48" s="50" t="s">
        <v>598</v>
      </c>
    </row>
    <row r="49" spans="1:4">
      <c r="A49" s="47" t="s">
        <v>599</v>
      </c>
      <c r="B49" s="48" t="s">
        <v>600</v>
      </c>
      <c r="C49" s="49" t="s">
        <v>601</v>
      </c>
      <c r="D49" s="50" t="s">
        <v>602</v>
      </c>
    </row>
    <row r="50" spans="1:4">
      <c r="A50" s="47" t="s">
        <v>16</v>
      </c>
      <c r="B50" s="48" t="s">
        <v>603</v>
      </c>
      <c r="C50" s="49" t="s">
        <v>16</v>
      </c>
      <c r="D50" s="50" t="s">
        <v>604</v>
      </c>
    </row>
    <row r="51" spans="1:4">
      <c r="A51" s="47" t="s">
        <v>17</v>
      </c>
      <c r="B51" s="48" t="s">
        <v>605</v>
      </c>
      <c r="C51" s="49" t="s">
        <v>17</v>
      </c>
      <c r="D51" s="50" t="s">
        <v>606</v>
      </c>
    </row>
    <row r="52" spans="1:4">
      <c r="A52" s="47" t="s">
        <v>18</v>
      </c>
      <c r="B52" s="48" t="s">
        <v>607</v>
      </c>
      <c r="C52" s="49" t="s">
        <v>18</v>
      </c>
      <c r="D52" s="50" t="s">
        <v>608</v>
      </c>
    </row>
    <row r="53" spans="1:4">
      <c r="A53" s="47" t="s">
        <v>19</v>
      </c>
      <c r="B53" s="48" t="s">
        <v>609</v>
      </c>
      <c r="C53" s="49" t="s">
        <v>19</v>
      </c>
      <c r="D53" s="50" t="s">
        <v>610</v>
      </c>
    </row>
    <row r="54" spans="1:4">
      <c r="A54" s="48" t="s">
        <v>611</v>
      </c>
      <c r="B54" s="48" t="s">
        <v>612</v>
      </c>
      <c r="C54" s="49" t="s">
        <v>613</v>
      </c>
      <c r="D54" s="50" t="s">
        <v>614</v>
      </c>
    </row>
    <row r="55" spans="1:4">
      <c r="A55" s="47" t="s">
        <v>615</v>
      </c>
      <c r="B55" s="48" t="s">
        <v>616</v>
      </c>
      <c r="C55" s="49" t="s">
        <v>617</v>
      </c>
      <c r="D55" s="50" t="s">
        <v>618</v>
      </c>
    </row>
    <row r="56" spans="1:4">
      <c r="A56" s="47" t="s">
        <v>619</v>
      </c>
      <c r="B56" s="48" t="s">
        <v>620</v>
      </c>
      <c r="C56" s="49" t="s">
        <v>621</v>
      </c>
      <c r="D56" s="50" t="s">
        <v>151</v>
      </c>
    </row>
    <row r="57" spans="1:4">
      <c r="A57" s="47" t="s">
        <v>622</v>
      </c>
      <c r="B57" s="48" t="s">
        <v>623</v>
      </c>
      <c r="C57" s="49" t="s">
        <v>624</v>
      </c>
      <c r="D57" s="50" t="s">
        <v>152</v>
      </c>
    </row>
    <row r="58" spans="1:4">
      <c r="A58" s="47" t="s">
        <v>625</v>
      </c>
      <c r="B58" s="48" t="s">
        <v>625</v>
      </c>
      <c r="C58" s="49" t="s">
        <v>153</v>
      </c>
      <c r="D58" s="50" t="s">
        <v>153</v>
      </c>
    </row>
    <row r="59" spans="1:4">
      <c r="A59" s="47" t="s">
        <v>626</v>
      </c>
      <c r="B59" s="48" t="s">
        <v>626</v>
      </c>
      <c r="C59" s="49" t="s">
        <v>627</v>
      </c>
      <c r="D59" s="50" t="s">
        <v>154</v>
      </c>
    </row>
    <row r="60" spans="1:4">
      <c r="A60" s="47" t="s">
        <v>628</v>
      </c>
      <c r="B60" s="48" t="s">
        <v>628</v>
      </c>
      <c r="C60" s="49" t="s">
        <v>629</v>
      </c>
      <c r="D60" s="50" t="s">
        <v>155</v>
      </c>
    </row>
    <row r="61" spans="1:4">
      <c r="A61" s="47" t="s">
        <v>630</v>
      </c>
      <c r="B61" s="48" t="s">
        <v>631</v>
      </c>
      <c r="C61" s="49" t="s">
        <v>632</v>
      </c>
      <c r="D61" s="50" t="s">
        <v>633</v>
      </c>
    </row>
    <row r="62" spans="1:4">
      <c r="A62" s="47" t="s">
        <v>634</v>
      </c>
      <c r="B62" s="48" t="s">
        <v>635</v>
      </c>
      <c r="C62" s="49" t="s">
        <v>636</v>
      </c>
      <c r="D62" s="50" t="s">
        <v>637</v>
      </c>
    </row>
    <row r="63" spans="1:4">
      <c r="A63" s="48" t="s">
        <v>638</v>
      </c>
      <c r="B63" s="48" t="s">
        <v>639</v>
      </c>
      <c r="C63" s="49" t="s">
        <v>640</v>
      </c>
      <c r="D63" s="50" t="s">
        <v>641</v>
      </c>
    </row>
    <row r="64" spans="1:4">
      <c r="A64" s="47" t="s">
        <v>642</v>
      </c>
      <c r="B64" s="48" t="s">
        <v>643</v>
      </c>
      <c r="C64" s="49" t="s">
        <v>644</v>
      </c>
      <c r="D64" s="50" t="s">
        <v>645</v>
      </c>
    </row>
    <row r="65" spans="1:4">
      <c r="A65" s="47" t="s">
        <v>646</v>
      </c>
      <c r="B65" s="48" t="s">
        <v>647</v>
      </c>
      <c r="C65" s="49" t="s">
        <v>648</v>
      </c>
      <c r="D65" s="50" t="s">
        <v>649</v>
      </c>
    </row>
    <row r="66" spans="1:4">
      <c r="A66" s="51" t="s">
        <v>650</v>
      </c>
      <c r="B66" s="48" t="s">
        <v>651</v>
      </c>
      <c r="C66" s="49" t="s">
        <v>652</v>
      </c>
      <c r="D66" s="50" t="s">
        <v>653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R31"/>
  <sheetViews>
    <sheetView workbookViewId="0">
      <selection activeCell="F28" sqref="F28"/>
    </sheetView>
  </sheetViews>
  <sheetFormatPr defaultRowHeight="15"/>
  <cols>
    <col min="1" max="1" width="21.7109375" style="123" customWidth="1"/>
    <col min="2" max="9" width="9" style="123" customWidth="1"/>
    <col min="10" max="11" width="9.140625" style="123"/>
    <col min="12" max="12" width="19.42578125" style="123" customWidth="1"/>
    <col min="13" max="13" width="20.85546875" style="123" customWidth="1"/>
    <col min="14" max="16384" width="9.140625" style="123"/>
  </cols>
  <sheetData>
    <row r="1" spans="1:18">
      <c r="A1" s="77" t="s">
        <v>145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>
      <c r="A2" s="705" t="s">
        <v>146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81" t="s">
        <v>144</v>
      </c>
      <c r="O2" s="124"/>
      <c r="P2" s="124"/>
      <c r="Q2" s="124"/>
      <c r="R2" s="124"/>
    </row>
    <row r="3" spans="1:18">
      <c r="A3" s="8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147</v>
      </c>
      <c r="M3" s="93"/>
      <c r="N3" s="124"/>
      <c r="O3" s="124"/>
      <c r="P3" s="124"/>
      <c r="Q3" s="124"/>
      <c r="R3" s="124"/>
    </row>
    <row r="4" spans="1:18" ht="15.75" customHeight="1">
      <c r="A4" s="700"/>
      <c r="B4" s="701">
        <v>2014</v>
      </c>
      <c r="C4" s="701"/>
      <c r="D4" s="701"/>
      <c r="E4" s="701"/>
      <c r="F4" s="701"/>
      <c r="G4" s="702" t="s">
        <v>904</v>
      </c>
      <c r="H4" s="703"/>
      <c r="I4" s="703"/>
      <c r="J4" s="703"/>
      <c r="K4" s="704"/>
      <c r="L4" s="444"/>
      <c r="M4" s="124"/>
      <c r="N4" s="124"/>
      <c r="O4" s="124"/>
      <c r="P4" s="124"/>
      <c r="Q4" s="124"/>
    </row>
    <row r="5" spans="1:18">
      <c r="A5" s="700"/>
      <c r="B5" s="439" t="s">
        <v>16</v>
      </c>
      <c r="C5" s="439" t="s">
        <v>17</v>
      </c>
      <c r="D5" s="439" t="s">
        <v>18</v>
      </c>
      <c r="E5" s="439" t="s">
        <v>19</v>
      </c>
      <c r="F5" s="439" t="s">
        <v>722</v>
      </c>
      <c r="G5" s="439" t="s">
        <v>16</v>
      </c>
      <c r="H5" s="439" t="s">
        <v>17</v>
      </c>
      <c r="I5" s="439" t="s">
        <v>18</v>
      </c>
      <c r="J5" s="439" t="s">
        <v>19</v>
      </c>
      <c r="K5" s="439" t="s">
        <v>722</v>
      </c>
      <c r="L5" s="445"/>
      <c r="M5" s="124"/>
      <c r="N5" s="124"/>
      <c r="O5" s="124"/>
      <c r="P5" s="124"/>
      <c r="Q5" s="124"/>
    </row>
    <row r="6" spans="1:18">
      <c r="A6" s="509" t="s">
        <v>124</v>
      </c>
      <c r="B6" s="455">
        <v>-7.3440534865158611</v>
      </c>
      <c r="C6" s="455">
        <v>-9.7940484884995556</v>
      </c>
      <c r="D6" s="455">
        <v>-9.2126431337605368</v>
      </c>
      <c r="E6" s="456">
        <v>-6.3259590192790398</v>
      </c>
      <c r="F6" s="455">
        <v>-8.1920836125584486</v>
      </c>
      <c r="G6" s="455">
        <v>1</v>
      </c>
      <c r="H6" s="455">
        <v>2.2000000000000002</v>
      </c>
      <c r="I6" s="455">
        <v>6.7</v>
      </c>
      <c r="J6" s="456">
        <v>7.8</v>
      </c>
      <c r="K6" s="457">
        <v>4.5</v>
      </c>
      <c r="L6" s="451" t="s">
        <v>124</v>
      </c>
      <c r="M6" s="124"/>
      <c r="N6" s="124"/>
      <c r="O6" s="124"/>
      <c r="P6" s="124"/>
      <c r="Q6" s="124"/>
    </row>
    <row r="7" spans="1:18">
      <c r="A7" s="510" t="s">
        <v>125</v>
      </c>
      <c r="B7" s="458">
        <v>3.8306728367033998</v>
      </c>
      <c r="C7" s="458">
        <v>-3.9663532340207439</v>
      </c>
      <c r="D7" s="458">
        <v>1.1904011746339762</v>
      </c>
      <c r="E7" s="459">
        <v>3.8464663319767141</v>
      </c>
      <c r="F7" s="458">
        <v>1.1437635409403271</v>
      </c>
      <c r="G7" s="458">
        <v>2.5026555803370059</v>
      </c>
      <c r="H7" s="458">
        <v>4.4695975548412719</v>
      </c>
      <c r="I7" s="458">
        <v>3.5532404747149542</v>
      </c>
      <c r="J7" s="459">
        <v>0.16992814178311733</v>
      </c>
      <c r="K7" s="460">
        <v>2.6302623682632458</v>
      </c>
      <c r="L7" s="451" t="s">
        <v>125</v>
      </c>
      <c r="M7" s="124"/>
      <c r="N7" s="124"/>
      <c r="O7" s="124"/>
      <c r="P7" s="124"/>
      <c r="Q7" s="124"/>
    </row>
    <row r="8" spans="1:18" ht="17.25" customHeight="1">
      <c r="A8" s="510" t="s">
        <v>126</v>
      </c>
      <c r="B8" s="458">
        <v>13.163585942888645</v>
      </c>
      <c r="C8" s="458">
        <v>0.91789934707378507</v>
      </c>
      <c r="D8" s="458">
        <v>5.5308344863686898</v>
      </c>
      <c r="E8" s="459">
        <v>5.8858350127700447</v>
      </c>
      <c r="F8" s="458">
        <v>5.9251141937421039</v>
      </c>
      <c r="G8" s="458">
        <v>-0.98588404709398958</v>
      </c>
      <c r="H8" s="458">
        <v>1.5571681625553992</v>
      </c>
      <c r="I8" s="458">
        <v>3.9084416466034639</v>
      </c>
      <c r="J8" s="459">
        <v>5.981653159655508</v>
      </c>
      <c r="K8" s="460">
        <v>2.7675929712055876</v>
      </c>
      <c r="L8" s="451" t="s">
        <v>127</v>
      </c>
      <c r="M8" s="124"/>
      <c r="N8" s="124"/>
      <c r="P8" s="124"/>
      <c r="Q8" s="124"/>
    </row>
    <row r="9" spans="1:18">
      <c r="A9" s="510" t="s">
        <v>128</v>
      </c>
      <c r="B9" s="458">
        <v>13.622595611495768</v>
      </c>
      <c r="C9" s="458">
        <v>12.470653029220543</v>
      </c>
      <c r="D9" s="458">
        <v>12.808726567679841</v>
      </c>
      <c r="E9" s="459">
        <v>13.035040694000216</v>
      </c>
      <c r="F9" s="458">
        <v>12.92224839072378</v>
      </c>
      <c r="G9" s="458">
        <v>6.8550508463889486</v>
      </c>
      <c r="H9" s="458">
        <v>3.5390772909753991</v>
      </c>
      <c r="I9" s="458">
        <v>0.9327922107020612</v>
      </c>
      <c r="J9" s="459">
        <v>3.1326533684612912</v>
      </c>
      <c r="K9" s="460">
        <v>3.2102148587479746</v>
      </c>
      <c r="L9" s="451" t="s">
        <v>128</v>
      </c>
      <c r="M9" s="124"/>
      <c r="N9" s="124"/>
      <c r="O9" s="124"/>
      <c r="P9" s="124"/>
      <c r="Q9" s="124"/>
    </row>
    <row r="10" spans="1:18">
      <c r="A10" s="510" t="s">
        <v>129</v>
      </c>
      <c r="B10" s="458">
        <v>0.55480199721044698</v>
      </c>
      <c r="C10" s="458">
        <v>-1.4024462964853939</v>
      </c>
      <c r="D10" s="458">
        <v>-1.4723422486113975</v>
      </c>
      <c r="E10" s="459">
        <v>-1.5766712161041028</v>
      </c>
      <c r="F10" s="458">
        <v>-1.0505039413964425</v>
      </c>
      <c r="G10" s="458">
        <v>-1.1053924869355569</v>
      </c>
      <c r="H10" s="458">
        <v>2.3436868626082372</v>
      </c>
      <c r="I10" s="458">
        <v>3.9338564974753751</v>
      </c>
      <c r="J10" s="459">
        <v>7.0077627270383402</v>
      </c>
      <c r="K10" s="460">
        <v>3.2247496731022522</v>
      </c>
      <c r="L10" s="451" t="s">
        <v>129</v>
      </c>
      <c r="M10" s="124"/>
      <c r="N10" s="124"/>
      <c r="O10" s="124"/>
      <c r="P10" s="124"/>
      <c r="Q10" s="124"/>
    </row>
    <row r="11" spans="1:18">
      <c r="A11" s="510" t="s">
        <v>130</v>
      </c>
      <c r="B11" s="458">
        <v>-0.13136528696622918</v>
      </c>
      <c r="C11" s="458">
        <v>0.35807769070237327</v>
      </c>
      <c r="D11" s="458">
        <v>1.8383224917826624E-2</v>
      </c>
      <c r="E11" s="459">
        <v>-1.9821886697286573E-3</v>
      </c>
      <c r="F11" s="458">
        <v>6.5335879489708759E-2</v>
      </c>
      <c r="G11" s="458">
        <v>2.9743532878032255</v>
      </c>
      <c r="H11" s="458">
        <v>0.37339560898490731</v>
      </c>
      <c r="I11" s="458">
        <v>-0.85428648505768479</v>
      </c>
      <c r="J11" s="459">
        <v>-4.9071041175197934</v>
      </c>
      <c r="K11" s="460">
        <v>-0.61869860334444127</v>
      </c>
      <c r="L11" s="451" t="s">
        <v>130</v>
      </c>
      <c r="M11" s="124"/>
      <c r="N11" s="124"/>
      <c r="O11" s="124"/>
      <c r="P11" s="124"/>
      <c r="Q11" s="124"/>
    </row>
    <row r="12" spans="1:18">
      <c r="A12" s="510" t="s">
        <v>131</v>
      </c>
      <c r="B12" s="458">
        <v>1.7748597628892213</v>
      </c>
      <c r="C12" s="458">
        <v>1.5870119892833685</v>
      </c>
      <c r="D12" s="458">
        <v>0.31904451759341157</v>
      </c>
      <c r="E12" s="459">
        <v>0.99686492827004258</v>
      </c>
      <c r="F12" s="458">
        <v>1.1648701815993832</v>
      </c>
      <c r="G12" s="458">
        <v>2.0141633015043965</v>
      </c>
      <c r="H12" s="458">
        <v>2.2454132553475006</v>
      </c>
      <c r="I12" s="458">
        <v>3.5084751496793558</v>
      </c>
      <c r="J12" s="459">
        <v>4.6317704994036717</v>
      </c>
      <c r="K12" s="460">
        <v>3.0948590354429939</v>
      </c>
      <c r="L12" s="451" t="s">
        <v>131</v>
      </c>
      <c r="M12" s="124"/>
      <c r="N12" s="124"/>
      <c r="O12" s="124"/>
      <c r="P12" s="124"/>
      <c r="Q12" s="124"/>
    </row>
    <row r="13" spans="1:18">
      <c r="A13" s="510" t="s">
        <v>132</v>
      </c>
      <c r="B13" s="458">
        <v>-0.38314693364141306</v>
      </c>
      <c r="C13" s="458">
        <v>-0.50307916170484646</v>
      </c>
      <c r="D13" s="458">
        <v>-1.6626936487128319E-2</v>
      </c>
      <c r="E13" s="459">
        <v>-0.22866581552194987</v>
      </c>
      <c r="F13" s="458">
        <v>-0.28307154475490393</v>
      </c>
      <c r="G13" s="458">
        <v>-0.11061651761515634</v>
      </c>
      <c r="H13" s="458">
        <v>-3.4454729423060826E-2</v>
      </c>
      <c r="I13" s="458">
        <v>-0.79737440313306251</v>
      </c>
      <c r="J13" s="459">
        <v>-0.10093221531116114</v>
      </c>
      <c r="K13" s="460">
        <v>-0.26079149177428462</v>
      </c>
      <c r="L13" s="451" t="s">
        <v>132</v>
      </c>
      <c r="M13" s="124"/>
      <c r="N13" s="124"/>
      <c r="O13" s="124"/>
      <c r="P13" s="124"/>
      <c r="Q13" s="124"/>
    </row>
    <row r="14" spans="1:18">
      <c r="A14" s="510" t="s">
        <v>133</v>
      </c>
      <c r="B14" s="458">
        <v>-9.3755296412678888</v>
      </c>
      <c r="C14" s="458">
        <v>-4.4588760782878438</v>
      </c>
      <c r="D14" s="458">
        <v>-1.187280094688731</v>
      </c>
      <c r="E14" s="459">
        <v>-0.31362411986050631</v>
      </c>
      <c r="F14" s="458">
        <v>-3.9397213534262079</v>
      </c>
      <c r="G14" s="458">
        <v>2.4536523484075303</v>
      </c>
      <c r="H14" s="458">
        <v>1.4441561552948485</v>
      </c>
      <c r="I14" s="458">
        <v>1.5603306121542602</v>
      </c>
      <c r="J14" s="459">
        <v>1.2082113313139473</v>
      </c>
      <c r="K14" s="460">
        <v>1.6631922311521663</v>
      </c>
      <c r="L14" s="451" t="s">
        <v>133</v>
      </c>
      <c r="M14" s="124"/>
      <c r="N14" s="124"/>
      <c r="O14" s="124"/>
      <c r="P14" s="124"/>
      <c r="Q14" s="124"/>
    </row>
    <row r="15" spans="1:18">
      <c r="A15" s="510" t="s">
        <v>134</v>
      </c>
      <c r="B15" s="461">
        <v>0.91318970654037912</v>
      </c>
      <c r="C15" s="461">
        <v>0.96502672065174977</v>
      </c>
      <c r="D15" s="461">
        <v>1.0909340312856841</v>
      </c>
      <c r="E15" s="462">
        <v>1.7575510896942035</v>
      </c>
      <c r="F15" s="461">
        <v>1.1828432719285047</v>
      </c>
      <c r="G15" s="461">
        <v>1.5545327467445986</v>
      </c>
      <c r="H15" s="461">
        <v>0.47494814128951646</v>
      </c>
      <c r="I15" s="461">
        <v>-0.35195730804967695</v>
      </c>
      <c r="J15" s="462">
        <v>0.9229364971691183</v>
      </c>
      <c r="K15" s="463">
        <v>0.64269227681333518</v>
      </c>
      <c r="L15" s="451" t="s">
        <v>134</v>
      </c>
      <c r="M15" s="124"/>
      <c r="N15" s="124"/>
      <c r="O15" s="124"/>
      <c r="P15" s="124"/>
      <c r="Q15" s="124"/>
    </row>
    <row r="16" spans="1:18">
      <c r="A16" s="510" t="s">
        <v>135</v>
      </c>
      <c r="B16" s="458">
        <v>8.1811293428653613</v>
      </c>
      <c r="C16" s="458">
        <v>9.3948992920633003</v>
      </c>
      <c r="D16" s="458">
        <v>9.5109458794680819</v>
      </c>
      <c r="E16" s="459">
        <v>9.4667914334815038</v>
      </c>
      <c r="F16" s="458">
        <v>9.1454893885469772</v>
      </c>
      <c r="G16" s="458">
        <v>3.2796002761146497</v>
      </c>
      <c r="H16" s="458">
        <v>2.7179281935244717</v>
      </c>
      <c r="I16" s="458">
        <v>3.1559985582494647</v>
      </c>
      <c r="J16" s="459">
        <v>2.8982356914861214</v>
      </c>
      <c r="K16" s="460">
        <v>3.0107049485950483</v>
      </c>
      <c r="L16" s="451" t="s">
        <v>135</v>
      </c>
      <c r="M16" s="124"/>
      <c r="N16" s="124"/>
      <c r="O16" s="124"/>
      <c r="P16" s="124"/>
      <c r="Q16" s="124"/>
    </row>
    <row r="17" spans="1:18" ht="17.25" customHeight="1">
      <c r="A17" s="511" t="s">
        <v>136</v>
      </c>
      <c r="B17" s="464">
        <v>-3.37450491243969</v>
      </c>
      <c r="C17" s="464">
        <v>-4.873827194002871</v>
      </c>
      <c r="D17" s="464">
        <v>-6.5135860594706401</v>
      </c>
      <c r="E17" s="465">
        <v>-5.5513061261646754</v>
      </c>
      <c r="F17" s="464">
        <v>-5.0492663826857864</v>
      </c>
      <c r="G17" s="466">
        <v>2.111187916441466</v>
      </c>
      <c r="H17" s="466">
        <v>1.8171791647777695</v>
      </c>
      <c r="I17" s="466">
        <v>1.1010272704484123</v>
      </c>
      <c r="J17" s="467">
        <v>0.76468765296992558</v>
      </c>
      <c r="K17" s="468">
        <v>1.4736378973458955</v>
      </c>
      <c r="L17" s="451" t="s">
        <v>137</v>
      </c>
      <c r="M17" s="124"/>
      <c r="N17" s="124"/>
      <c r="O17" s="124"/>
      <c r="P17" s="124"/>
      <c r="Q17" s="124"/>
    </row>
    <row r="18" spans="1:18" ht="17.25" customHeight="1">
      <c r="A18" s="511" t="s">
        <v>138</v>
      </c>
      <c r="B18" s="464">
        <v>0.4020010148193478</v>
      </c>
      <c r="C18" s="464">
        <v>-1.1487412285994765</v>
      </c>
      <c r="D18" s="464">
        <v>3.5271112123751891E-2</v>
      </c>
      <c r="E18" s="465">
        <v>1.4030774992241106</v>
      </c>
      <c r="F18" s="464">
        <v>0.17230663368788157</v>
      </c>
      <c r="G18" s="466">
        <v>1.5</v>
      </c>
      <c r="H18" s="466">
        <v>2.1</v>
      </c>
      <c r="I18" s="466">
        <v>2.4</v>
      </c>
      <c r="J18" s="467">
        <v>2.6</v>
      </c>
      <c r="K18" s="468">
        <v>2.2000000000000002</v>
      </c>
      <c r="L18" s="451" t="s">
        <v>139</v>
      </c>
      <c r="M18" s="124"/>
      <c r="N18" s="124"/>
      <c r="O18" s="124"/>
      <c r="P18" s="124"/>
      <c r="Q18" s="124"/>
    </row>
    <row r="19" spans="1:18" ht="17.25" customHeight="1">
      <c r="A19" s="511" t="s">
        <v>140</v>
      </c>
      <c r="B19" s="464">
        <v>0.40830000000001121</v>
      </c>
      <c r="C19" s="464">
        <v>-1.1487412285995759</v>
      </c>
      <c r="D19" s="464">
        <v>3.5271112123709258E-2</v>
      </c>
      <c r="E19" s="465">
        <v>1.4030774992241248</v>
      </c>
      <c r="F19" s="464">
        <v>0.17226682123856563</v>
      </c>
      <c r="G19" s="466">
        <v>1.5</v>
      </c>
      <c r="H19" s="466">
        <v>2.1</v>
      </c>
      <c r="I19" s="466">
        <v>2.4</v>
      </c>
      <c r="J19" s="467">
        <v>2.6</v>
      </c>
      <c r="K19" s="468">
        <v>2.2000000000000002</v>
      </c>
      <c r="L19" s="451" t="s">
        <v>141</v>
      </c>
      <c r="M19" s="124"/>
      <c r="N19" s="124"/>
      <c r="O19" s="124"/>
      <c r="P19" s="124"/>
      <c r="Q19" s="124"/>
    </row>
    <row r="20" spans="1:18" s="80" customFormat="1" ht="18" customHeight="1">
      <c r="A20" s="511" t="s">
        <v>142</v>
      </c>
      <c r="B20" s="464">
        <v>0.40830000000001121</v>
      </c>
      <c r="C20" s="464">
        <v>-1.1450355628424518</v>
      </c>
      <c r="D20" s="464">
        <v>0</v>
      </c>
      <c r="E20" s="465">
        <v>1.4299737402287462</v>
      </c>
      <c r="F20" s="464">
        <v>0.17229971743762462</v>
      </c>
      <c r="G20" s="466">
        <v>1.5</v>
      </c>
      <c r="H20" s="466">
        <v>2.1</v>
      </c>
      <c r="I20" s="466">
        <v>2.4</v>
      </c>
      <c r="J20" s="467">
        <v>2.6</v>
      </c>
      <c r="K20" s="468">
        <v>2.2000000000000002</v>
      </c>
      <c r="L20" s="451" t="s">
        <v>143</v>
      </c>
      <c r="M20" s="92"/>
      <c r="N20" s="92"/>
      <c r="O20" s="92"/>
      <c r="P20" s="92"/>
      <c r="Q20" s="92"/>
    </row>
    <row r="2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4"/>
      <c r="O21" s="124"/>
      <c r="P21" s="124"/>
      <c r="Q21" s="124"/>
      <c r="R21" s="124"/>
    </row>
    <row r="22" spans="1:18">
      <c r="A22" s="232" t="s">
        <v>905</v>
      </c>
      <c r="B22" s="235"/>
      <c r="C22" s="23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75"/>
      <c r="O22" s="75"/>
      <c r="P22" s="75"/>
      <c r="Q22" s="75"/>
    </row>
    <row r="23" spans="1:18">
      <c r="A23" s="157"/>
      <c r="B23" s="158"/>
      <c r="C23" s="15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75"/>
      <c r="O23" s="75"/>
      <c r="P23" s="75"/>
      <c r="Q23" s="75"/>
    </row>
    <row r="24" spans="1:18">
      <c r="A24" s="124"/>
      <c r="B24" s="124"/>
      <c r="C24" s="124"/>
      <c r="D24" s="124"/>
      <c r="E24" s="124"/>
      <c r="F24" s="124"/>
      <c r="G24" s="124"/>
      <c r="H24" s="124"/>
      <c r="I24" s="124"/>
      <c r="J24" s="75"/>
      <c r="K24" s="75"/>
      <c r="L24" s="75"/>
      <c r="M24" s="124"/>
      <c r="N24" s="124"/>
      <c r="O24" s="124"/>
      <c r="P24" s="124"/>
      <c r="Q24" s="124"/>
      <c r="R24" s="124"/>
    </row>
    <row r="25" spans="1:18">
      <c r="A25" s="124"/>
      <c r="B25" s="124"/>
      <c r="C25" s="124"/>
      <c r="D25" s="124"/>
      <c r="E25" s="124"/>
      <c r="F25" s="124"/>
      <c r="G25" s="124"/>
      <c r="H25" s="124"/>
      <c r="I25" s="124"/>
      <c r="J25" s="75"/>
      <c r="K25" s="75"/>
      <c r="L25" s="75"/>
      <c r="M25" s="124"/>
      <c r="N25" s="124"/>
      <c r="O25" s="124"/>
      <c r="P25" s="124"/>
      <c r="Q25" s="124"/>
      <c r="R25" s="124"/>
    </row>
    <row r="26" spans="1:18">
      <c r="A26" s="124"/>
      <c r="B26" s="124"/>
      <c r="C26" s="124"/>
      <c r="D26" s="124"/>
      <c r="E26" s="124"/>
      <c r="F26" s="124"/>
      <c r="G26" s="124"/>
      <c r="H26" s="124"/>
      <c r="I26" s="124"/>
      <c r="J26" s="75"/>
      <c r="K26" s="75"/>
      <c r="L26" s="75"/>
      <c r="M26" s="124"/>
      <c r="N26" s="124"/>
      <c r="O26" s="124"/>
      <c r="P26" s="124"/>
      <c r="Q26" s="124"/>
      <c r="R26" s="124"/>
    </row>
    <row r="27" spans="1:18">
      <c r="A27" s="124"/>
      <c r="B27" s="124"/>
      <c r="C27" s="124"/>
      <c r="D27" s="124"/>
      <c r="E27" s="124"/>
      <c r="F27" s="124"/>
      <c r="G27" s="124"/>
      <c r="H27" s="124"/>
      <c r="I27" s="124"/>
      <c r="J27" s="75"/>
      <c r="K27" s="75"/>
      <c r="L27" s="75"/>
      <c r="M27" s="124"/>
      <c r="N27" s="124"/>
      <c r="O27" s="124"/>
      <c r="P27" s="124"/>
      <c r="Q27" s="124"/>
      <c r="R27" s="124"/>
    </row>
    <row r="28" spans="1:18">
      <c r="A28" s="124"/>
      <c r="B28" s="124"/>
      <c r="C28" s="124"/>
      <c r="D28" s="124"/>
      <c r="E28" s="124"/>
      <c r="F28" s="124"/>
      <c r="G28" s="124"/>
      <c r="H28" s="124"/>
      <c r="I28" s="124"/>
      <c r="J28" s="75"/>
      <c r="K28" s="75"/>
      <c r="L28" s="75"/>
      <c r="M28" s="124"/>
      <c r="N28" s="124"/>
      <c r="O28" s="124"/>
      <c r="P28" s="124"/>
      <c r="Q28" s="124"/>
      <c r="R28" s="124"/>
    </row>
    <row r="29" spans="1:18">
      <c r="A29" s="124"/>
      <c r="B29" s="124"/>
      <c r="C29" s="124"/>
      <c r="D29" s="124"/>
      <c r="E29" s="124"/>
      <c r="F29" s="124"/>
      <c r="G29" s="124"/>
      <c r="H29" s="124"/>
      <c r="I29" s="124"/>
      <c r="J29" s="75"/>
      <c r="K29" s="75"/>
      <c r="L29" s="75"/>
      <c r="M29" s="124"/>
      <c r="N29" s="124"/>
      <c r="O29" s="124"/>
      <c r="P29" s="124"/>
      <c r="Q29" s="124"/>
      <c r="R29" s="124"/>
    </row>
    <row r="30" spans="1:18">
      <c r="J30" s="75"/>
      <c r="K30" s="75"/>
      <c r="L30" s="75"/>
    </row>
    <row r="31" spans="1:18">
      <c r="J31" s="75"/>
      <c r="K31" s="75"/>
      <c r="L31" s="75"/>
    </row>
  </sheetData>
  <mergeCells count="4">
    <mergeCell ref="A4:A5"/>
    <mergeCell ref="A2:M2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"/>
  <sheetViews>
    <sheetView workbookViewId="0">
      <selection activeCell="O12" sqref="O12"/>
    </sheetView>
  </sheetViews>
  <sheetFormatPr defaultRowHeight="15"/>
  <sheetData>
    <row r="1" spans="1:8">
      <c r="A1" s="4" t="s">
        <v>1050</v>
      </c>
      <c r="B1" s="123"/>
      <c r="C1" s="123"/>
      <c r="D1" s="123"/>
      <c r="E1" s="123"/>
      <c r="F1" s="123"/>
      <c r="G1" s="123"/>
      <c r="H1" s="123"/>
    </row>
    <row r="2" spans="1:8">
      <c r="A2" s="10" t="s">
        <v>1051</v>
      </c>
      <c r="B2" s="123"/>
      <c r="C2" s="123"/>
      <c r="D2" s="123"/>
      <c r="E2" s="123"/>
      <c r="F2" s="123"/>
      <c r="G2" s="123"/>
      <c r="H2" s="12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G25" sqref="G25"/>
    </sheetView>
  </sheetViews>
  <sheetFormatPr defaultRowHeight="15"/>
  <cols>
    <col min="1" max="6" width="9.140625" style="102"/>
    <col min="7" max="7" width="9.140625" style="286"/>
    <col min="8" max="16384" width="9.140625" style="102"/>
  </cols>
  <sheetData>
    <row r="1" spans="1:14">
      <c r="A1" s="95" t="s">
        <v>149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>
      <c r="A2" s="100" t="s">
        <v>150</v>
      </c>
      <c r="B2" s="114"/>
      <c r="C2" s="114"/>
      <c r="D2" s="114"/>
      <c r="E2" s="114"/>
      <c r="F2" s="114"/>
      <c r="G2" s="94"/>
      <c r="H2" s="132" t="s">
        <v>670</v>
      </c>
      <c r="I2" s="114"/>
      <c r="J2" s="114"/>
      <c r="K2" s="114"/>
      <c r="L2" s="114"/>
      <c r="M2" s="114"/>
      <c r="N2" s="114"/>
    </row>
    <row r="3" spans="1:14">
      <c r="A3" s="711"/>
      <c r="B3" s="706" t="s">
        <v>816</v>
      </c>
      <c r="C3" s="706" t="s">
        <v>817</v>
      </c>
      <c r="D3" s="262" t="s">
        <v>818</v>
      </c>
      <c r="E3" s="262" t="s">
        <v>819</v>
      </c>
      <c r="F3" s="262" t="s">
        <v>820</v>
      </c>
      <c r="G3" s="281" t="s">
        <v>821</v>
      </c>
      <c r="H3" s="262" t="s">
        <v>671</v>
      </c>
      <c r="I3" s="706" t="s">
        <v>822</v>
      </c>
      <c r="J3" s="706" t="s">
        <v>823</v>
      </c>
      <c r="K3" s="706" t="s">
        <v>824</v>
      </c>
      <c r="L3" s="706" t="s">
        <v>825</v>
      </c>
      <c r="M3" s="708" t="s">
        <v>826</v>
      </c>
      <c r="N3" s="114"/>
    </row>
    <row r="4" spans="1:14">
      <c r="A4" s="712"/>
      <c r="B4" s="707"/>
      <c r="C4" s="707"/>
      <c r="D4" s="133" t="s">
        <v>151</v>
      </c>
      <c r="E4" s="133" t="s">
        <v>152</v>
      </c>
      <c r="F4" s="133" t="s">
        <v>153</v>
      </c>
      <c r="G4" s="282" t="s">
        <v>154</v>
      </c>
      <c r="H4" s="133" t="s">
        <v>155</v>
      </c>
      <c r="I4" s="707"/>
      <c r="J4" s="707"/>
      <c r="K4" s="707"/>
      <c r="L4" s="707"/>
      <c r="M4" s="709"/>
      <c r="N4" s="114"/>
    </row>
    <row r="5" spans="1:14" ht="33" customHeight="1">
      <c r="A5" s="710" t="s">
        <v>712</v>
      </c>
      <c r="B5" s="710"/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114"/>
    </row>
    <row r="6" spans="1:14">
      <c r="A6" s="180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283">
        <v>100</v>
      </c>
      <c r="N6" s="114"/>
    </row>
    <row r="7" spans="1:14">
      <c r="A7" s="180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283">
        <v>100</v>
      </c>
      <c r="N7" s="114"/>
    </row>
    <row r="8" spans="1:14">
      <c r="A8" s="180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283">
        <v>99.8</v>
      </c>
      <c r="N8" s="114"/>
    </row>
    <row r="9" spans="1:14">
      <c r="A9" s="180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98</v>
      </c>
      <c r="G9" s="76">
        <v>99.8</v>
      </c>
      <c r="H9" s="111">
        <v>99.9</v>
      </c>
      <c r="I9" s="111" t="s">
        <v>97</v>
      </c>
      <c r="J9" s="111">
        <v>100.4</v>
      </c>
      <c r="K9" s="111" t="s">
        <v>105</v>
      </c>
      <c r="L9" s="111">
        <v>99.7</v>
      </c>
      <c r="M9" s="284" t="s">
        <v>111</v>
      </c>
      <c r="N9" s="114"/>
    </row>
    <row r="10" spans="1:14">
      <c r="A10" s="180">
        <v>2015</v>
      </c>
      <c r="B10" s="111" t="s">
        <v>159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284">
        <v>99.8</v>
      </c>
      <c r="N10" s="114"/>
    </row>
    <row r="11" spans="1:14">
      <c r="A11" s="180">
        <v>2016</v>
      </c>
      <c r="B11" s="111">
        <v>100.2</v>
      </c>
      <c r="C11" s="111">
        <v>99.8</v>
      </c>
      <c r="D11" s="76">
        <v>100</v>
      </c>
      <c r="E11" s="76" t="s">
        <v>759</v>
      </c>
      <c r="F11" s="76">
        <v>100.1</v>
      </c>
      <c r="G11" s="76"/>
      <c r="H11" s="111"/>
      <c r="I11" s="76"/>
      <c r="J11" s="111"/>
      <c r="K11" s="111"/>
      <c r="L11" s="111"/>
      <c r="M11" s="284"/>
      <c r="N11" s="114"/>
    </row>
    <row r="12" spans="1:14" ht="34.5" customHeight="1">
      <c r="A12" s="106" t="s">
        <v>713</v>
      </c>
      <c r="B12" s="106"/>
      <c r="C12" s="106"/>
      <c r="D12" s="106"/>
      <c r="E12" s="106"/>
      <c r="F12" s="106"/>
      <c r="G12" s="181"/>
      <c r="H12" s="106"/>
      <c r="I12" s="106"/>
      <c r="J12" s="106"/>
      <c r="K12" s="106"/>
      <c r="L12" s="106"/>
      <c r="M12" s="204"/>
      <c r="N12" s="114"/>
    </row>
    <row r="13" spans="1:14">
      <c r="A13" s="180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283">
        <v>103.2</v>
      </c>
      <c r="N13" s="114"/>
    </row>
    <row r="14" spans="1:14">
      <c r="A14" s="180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283">
        <v>102</v>
      </c>
      <c r="N14" s="114"/>
    </row>
    <row r="15" spans="1:14">
      <c r="A15" s="180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283">
        <v>98.5</v>
      </c>
      <c r="N15" s="114"/>
    </row>
    <row r="16" spans="1:14">
      <c r="A16" s="180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109</v>
      </c>
      <c r="J16" s="111">
        <v>99.7</v>
      </c>
      <c r="K16" s="111" t="s">
        <v>103</v>
      </c>
      <c r="L16" s="111" t="s">
        <v>156</v>
      </c>
      <c r="M16" s="284" t="s">
        <v>94</v>
      </c>
      <c r="N16" s="114"/>
    </row>
    <row r="17" spans="1:14">
      <c r="A17" s="180">
        <v>2015</v>
      </c>
      <c r="B17" s="111" t="s">
        <v>104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95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284">
        <v>98.4</v>
      </c>
      <c r="N17" s="114"/>
    </row>
    <row r="18" spans="1:14">
      <c r="A18" s="180">
        <v>2016</v>
      </c>
      <c r="B18" s="111">
        <v>99.1</v>
      </c>
      <c r="C18" s="111">
        <v>98.7</v>
      </c>
      <c r="D18" s="111">
        <v>98.2</v>
      </c>
      <c r="E18" s="111" t="s">
        <v>106</v>
      </c>
      <c r="F18" s="111">
        <v>98.4</v>
      </c>
      <c r="G18" s="76"/>
      <c r="H18" s="111"/>
      <c r="I18" s="111"/>
      <c r="J18" s="111"/>
      <c r="K18" s="111"/>
      <c r="L18" s="76"/>
      <c r="M18" s="284"/>
      <c r="N18" s="114"/>
    </row>
    <row r="19" spans="1:14" ht="33.75" customHeight="1">
      <c r="A19" s="106" t="s">
        <v>714</v>
      </c>
      <c r="B19" s="106"/>
      <c r="C19" s="106"/>
      <c r="D19" s="106"/>
      <c r="E19" s="106"/>
      <c r="F19" s="106"/>
      <c r="G19" s="181"/>
      <c r="H19" s="106"/>
      <c r="I19" s="106"/>
      <c r="J19" s="106"/>
      <c r="K19" s="106"/>
      <c r="L19" s="106"/>
      <c r="M19" s="204"/>
      <c r="N19" s="114"/>
    </row>
    <row r="20" spans="1:14">
      <c r="A20" s="180">
        <v>2011</v>
      </c>
      <c r="B20" s="111" t="s">
        <v>162</v>
      </c>
      <c r="C20" s="111" t="s">
        <v>165</v>
      </c>
      <c r="D20" s="111" t="s">
        <v>166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283">
        <v>103.9</v>
      </c>
      <c r="N20" s="114"/>
    </row>
    <row r="21" spans="1:14">
      <c r="A21" s="180">
        <v>2012</v>
      </c>
      <c r="B21" s="111" t="s">
        <v>162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283">
        <v>102.1</v>
      </c>
      <c r="N21" s="114"/>
    </row>
    <row r="22" spans="1:14">
      <c r="A22" s="180">
        <v>2013</v>
      </c>
      <c r="B22" s="111" t="s">
        <v>162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283">
        <v>100</v>
      </c>
      <c r="N22" s="114"/>
    </row>
    <row r="23" spans="1:14">
      <c r="A23" s="7">
        <v>2014</v>
      </c>
      <c r="B23" s="182" t="s">
        <v>162</v>
      </c>
      <c r="C23" s="182">
        <v>98.3</v>
      </c>
      <c r="D23" s="182">
        <v>98.3</v>
      </c>
      <c r="E23" s="182">
        <v>98.3</v>
      </c>
      <c r="F23" s="182" t="s">
        <v>106</v>
      </c>
      <c r="G23" s="183">
        <v>98.2</v>
      </c>
      <c r="H23" s="182">
        <v>98.3</v>
      </c>
      <c r="I23" s="182" t="s">
        <v>102</v>
      </c>
      <c r="J23" s="182">
        <v>98.6</v>
      </c>
      <c r="K23" s="182" t="s">
        <v>104</v>
      </c>
      <c r="L23" s="182" t="s">
        <v>96</v>
      </c>
      <c r="M23" s="285" t="s">
        <v>96</v>
      </c>
      <c r="N23" s="114"/>
    </row>
    <row r="24" spans="1:14">
      <c r="A24" s="7">
        <v>2015</v>
      </c>
      <c r="B24" s="182" t="s">
        <v>162</v>
      </c>
      <c r="C24" s="182">
        <v>98.7</v>
      </c>
      <c r="D24" s="182">
        <v>98.8</v>
      </c>
      <c r="E24" s="182">
        <v>98.9</v>
      </c>
      <c r="F24" s="182">
        <v>98.9</v>
      </c>
      <c r="G24" s="183">
        <v>99</v>
      </c>
      <c r="H24" s="182">
        <v>98.9</v>
      </c>
      <c r="I24" s="182">
        <v>98.8</v>
      </c>
      <c r="J24" s="182">
        <v>98.7</v>
      </c>
      <c r="K24" s="182">
        <v>98.6</v>
      </c>
      <c r="L24" s="182">
        <v>98.6</v>
      </c>
      <c r="M24" s="285">
        <v>98.6</v>
      </c>
      <c r="N24" s="114"/>
    </row>
    <row r="25" spans="1:14" s="104" customFormat="1">
      <c r="A25" s="7">
        <v>2016</v>
      </c>
      <c r="B25" s="182" t="s">
        <v>162</v>
      </c>
      <c r="C25" s="182">
        <v>98.9</v>
      </c>
      <c r="D25" s="182">
        <v>98.6</v>
      </c>
      <c r="E25" s="182" t="s">
        <v>1142</v>
      </c>
      <c r="F25" s="182">
        <v>98.5</v>
      </c>
      <c r="G25" s="183"/>
      <c r="H25" s="182"/>
      <c r="I25" s="182"/>
      <c r="J25" s="182"/>
      <c r="K25" s="182"/>
      <c r="L25" s="182"/>
      <c r="M25" s="285"/>
      <c r="N25" s="3"/>
    </row>
    <row r="26" spans="1:14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N11" sqref="N11"/>
    </sheetView>
  </sheetViews>
  <sheetFormatPr defaultRowHeight="15"/>
  <sheetData>
    <row r="1" spans="1:16" ht="16.5">
      <c r="A1" s="97" t="s">
        <v>1052</v>
      </c>
      <c r="B1" s="12"/>
      <c r="C1" s="287"/>
      <c r="D1" s="12"/>
      <c r="E1" s="13"/>
      <c r="F1" s="13"/>
      <c r="G1" s="13"/>
      <c r="H1" s="13"/>
    </row>
    <row r="2" spans="1:16" ht="16.5">
      <c r="A2" s="107" t="s">
        <v>1053</v>
      </c>
      <c r="B2" s="12"/>
      <c r="C2" s="287"/>
      <c r="D2" s="12"/>
      <c r="E2" s="13"/>
      <c r="F2" s="13"/>
      <c r="G2" s="13"/>
      <c r="H2" s="13"/>
    </row>
    <row r="3" spans="1:16" ht="77.25">
      <c r="A3" s="849"/>
      <c r="B3" s="849"/>
      <c r="C3" s="850" t="s">
        <v>1209</v>
      </c>
      <c r="D3" s="60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26.25">
      <c r="A4" s="851">
        <v>2015</v>
      </c>
      <c r="B4" s="852" t="s">
        <v>1210</v>
      </c>
      <c r="C4" s="853">
        <v>99.2</v>
      </c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6.25">
      <c r="A5" s="628"/>
      <c r="B5" s="852" t="s">
        <v>1130</v>
      </c>
      <c r="C5" s="853">
        <v>99.1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26.25">
      <c r="A6" s="854"/>
      <c r="B6" s="852" t="s">
        <v>1143</v>
      </c>
      <c r="C6" s="853">
        <v>98.4</v>
      </c>
      <c r="D6" s="102"/>
      <c r="E6" s="123"/>
      <c r="F6" s="123"/>
      <c r="G6" s="123"/>
      <c r="H6" s="288"/>
      <c r="I6" s="123"/>
      <c r="J6" s="123"/>
      <c r="K6" s="123"/>
      <c r="L6" s="123"/>
      <c r="M6" s="123"/>
      <c r="N6" s="123"/>
      <c r="O6" s="123"/>
      <c r="P6" s="123"/>
    </row>
    <row r="7" spans="1:16" ht="26.25">
      <c r="A7" s="854"/>
      <c r="B7" s="852" t="s">
        <v>1211</v>
      </c>
      <c r="C7" s="855">
        <v>98.4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ht="26.25">
      <c r="A8" s="854"/>
      <c r="B8" s="856" t="s">
        <v>1212</v>
      </c>
      <c r="C8" s="853">
        <v>97.9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26.25">
      <c r="A9" s="628"/>
      <c r="B9" s="857" t="s">
        <v>1134</v>
      </c>
      <c r="C9" s="853">
        <v>97.9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26.25">
      <c r="A10" s="851"/>
      <c r="B10" s="857" t="s">
        <v>1135</v>
      </c>
      <c r="C10" s="853">
        <v>98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26.25">
      <c r="A11" s="851"/>
      <c r="B11" s="857" t="s">
        <v>1136</v>
      </c>
      <c r="C11" s="853">
        <v>98.4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26.25">
      <c r="A12" s="851"/>
      <c r="B12" s="856" t="s">
        <v>1213</v>
      </c>
      <c r="C12" s="853">
        <v>99.1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26.25">
      <c r="A13" s="851">
        <v>2016</v>
      </c>
      <c r="B13" s="852" t="s">
        <v>1214</v>
      </c>
      <c r="C13" s="853">
        <v>98.7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26.25">
      <c r="A14" s="851"/>
      <c r="B14" s="852" t="s">
        <v>1215</v>
      </c>
      <c r="C14" s="853">
        <v>98.2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26.25">
      <c r="A15" s="851"/>
      <c r="B15" s="852" t="s">
        <v>1216</v>
      </c>
      <c r="C15" s="853">
        <v>98.3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26.25">
      <c r="A16" s="851"/>
      <c r="B16" s="852" t="s">
        <v>1210</v>
      </c>
      <c r="C16" s="853">
        <v>98.4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R15" sqref="R15"/>
    </sheetView>
  </sheetViews>
  <sheetFormatPr defaultRowHeight="15"/>
  <cols>
    <col min="1" max="1" width="9.140625" style="123"/>
    <col min="2" max="2" width="11.5703125" style="136" customWidth="1"/>
    <col min="3" max="3" width="20.42578125" style="136" customWidth="1"/>
    <col min="4" max="4" width="17" style="136" customWidth="1"/>
    <col min="5" max="5" width="13.42578125" style="296" customWidth="1"/>
    <col min="6" max="6" width="20.140625" style="136" customWidth="1"/>
    <col min="7" max="7" width="16.7109375" style="136" customWidth="1"/>
    <col min="8" max="8" width="10.140625" style="136" customWidth="1"/>
    <col min="9" max="9" width="9.140625" style="136"/>
    <col min="10" max="10" width="11.5703125" style="136" customWidth="1"/>
    <col min="11" max="11" width="13" style="136" customWidth="1"/>
    <col min="12" max="12" width="11.5703125" style="296" customWidth="1"/>
    <col min="13" max="13" width="12" style="136" customWidth="1"/>
    <col min="14" max="14" width="16.85546875" style="136" customWidth="1"/>
    <col min="15" max="16384" width="9.140625" style="123"/>
  </cols>
  <sheetData>
    <row r="1" spans="1:14">
      <c r="A1" s="98" t="s">
        <v>167</v>
      </c>
      <c r="B1" s="93"/>
      <c r="C1" s="93"/>
      <c r="D1" s="93"/>
      <c r="E1" s="289"/>
      <c r="F1" s="93"/>
      <c r="G1" s="93"/>
      <c r="H1" s="93"/>
      <c r="I1" s="93"/>
      <c r="J1" s="93"/>
      <c r="K1" s="93"/>
      <c r="L1" s="289"/>
    </row>
    <row r="2" spans="1:14">
      <c r="A2" s="81" t="s">
        <v>168</v>
      </c>
      <c r="B2" s="93"/>
      <c r="C2" s="93"/>
      <c r="D2" s="93"/>
      <c r="E2" s="289"/>
      <c r="F2" s="93"/>
      <c r="H2" s="93"/>
      <c r="J2" s="93"/>
      <c r="K2" s="93"/>
      <c r="L2" s="289"/>
    </row>
    <row r="3" spans="1:14">
      <c r="A3" s="14" t="s">
        <v>148</v>
      </c>
      <c r="B3" s="93"/>
      <c r="C3" s="93"/>
      <c r="D3" s="93"/>
      <c r="E3" s="289"/>
      <c r="F3" s="93"/>
      <c r="G3" s="93"/>
      <c r="H3" s="93"/>
      <c r="I3" s="93"/>
      <c r="J3" s="93"/>
      <c r="K3" s="93"/>
      <c r="L3" s="289"/>
      <c r="N3" s="15" t="s">
        <v>169</v>
      </c>
    </row>
    <row r="4" spans="1:14" ht="102">
      <c r="A4" s="16"/>
      <c r="B4" s="17" t="s">
        <v>170</v>
      </c>
      <c r="C4" s="17" t="s">
        <v>171</v>
      </c>
      <c r="D4" s="17" t="s">
        <v>172</v>
      </c>
      <c r="E4" s="290" t="s">
        <v>173</v>
      </c>
      <c r="F4" s="17" t="s">
        <v>174</v>
      </c>
      <c r="G4" s="17" t="s">
        <v>175</v>
      </c>
      <c r="H4" s="18" t="s">
        <v>176</v>
      </c>
      <c r="I4" s="18" t="s">
        <v>177</v>
      </c>
      <c r="J4" s="18" t="s">
        <v>178</v>
      </c>
      <c r="K4" s="18" t="s">
        <v>179</v>
      </c>
      <c r="L4" s="291" t="s">
        <v>180</v>
      </c>
      <c r="M4" s="18" t="s">
        <v>181</v>
      </c>
      <c r="N4" s="19" t="s">
        <v>182</v>
      </c>
    </row>
    <row r="5" spans="1:14">
      <c r="A5" s="103">
        <v>2011</v>
      </c>
      <c r="B5" s="221">
        <v>103.9</v>
      </c>
      <c r="C5" s="221">
        <v>105.6</v>
      </c>
      <c r="D5" s="221">
        <v>108</v>
      </c>
      <c r="E5" s="221">
        <v>95.4</v>
      </c>
      <c r="F5" s="221">
        <v>102.8</v>
      </c>
      <c r="G5" s="221">
        <v>101.1</v>
      </c>
      <c r="H5" s="221">
        <v>99</v>
      </c>
      <c r="I5" s="221">
        <v>108.1</v>
      </c>
      <c r="J5" s="221">
        <v>110.3</v>
      </c>
      <c r="K5" s="221">
        <v>100.3</v>
      </c>
      <c r="L5" s="221">
        <v>99.8</v>
      </c>
      <c r="M5" s="221">
        <v>100.7</v>
      </c>
      <c r="N5" s="221">
        <v>99.5</v>
      </c>
    </row>
    <row r="6" spans="1:14">
      <c r="A6" s="103">
        <v>2012</v>
      </c>
      <c r="B6" s="292">
        <v>106</v>
      </c>
      <c r="C6" s="292">
        <v>107.3</v>
      </c>
      <c r="D6" s="292">
        <v>117.8</v>
      </c>
      <c r="E6" s="292">
        <v>91.7</v>
      </c>
      <c r="F6" s="292">
        <v>103.9</v>
      </c>
      <c r="G6" s="292">
        <v>102.2</v>
      </c>
      <c r="H6" s="292">
        <v>98.9</v>
      </c>
      <c r="I6" s="292">
        <v>114</v>
      </c>
      <c r="J6" s="292">
        <v>115</v>
      </c>
      <c r="K6" s="292">
        <v>100.1</v>
      </c>
      <c r="L6" s="292">
        <v>100.1</v>
      </c>
      <c r="M6" s="292">
        <v>100.9</v>
      </c>
      <c r="N6" s="292">
        <v>100.1</v>
      </c>
    </row>
    <row r="7" spans="1:14">
      <c r="A7" s="103">
        <v>2013</v>
      </c>
      <c r="B7" s="221">
        <v>106</v>
      </c>
      <c r="C7" s="221">
        <v>107.8</v>
      </c>
      <c r="D7" s="221">
        <v>124.1</v>
      </c>
      <c r="E7" s="221">
        <v>84.1</v>
      </c>
      <c r="F7" s="221">
        <v>104.2</v>
      </c>
      <c r="G7" s="221">
        <v>102.1</v>
      </c>
      <c r="H7" s="221">
        <v>98.9</v>
      </c>
      <c r="I7" s="221">
        <v>113</v>
      </c>
      <c r="J7" s="221">
        <v>114.9</v>
      </c>
      <c r="K7" s="221">
        <v>100.6</v>
      </c>
      <c r="L7" s="221">
        <v>101.5</v>
      </c>
      <c r="M7" s="221">
        <v>100.9</v>
      </c>
      <c r="N7" s="221">
        <v>100.2</v>
      </c>
    </row>
    <row r="8" spans="1:14">
      <c r="A8" s="103">
        <v>2014</v>
      </c>
      <c r="B8" s="221">
        <v>104.8</v>
      </c>
      <c r="C8" s="221">
        <v>104.6</v>
      </c>
      <c r="D8" s="221">
        <v>132</v>
      </c>
      <c r="E8" s="221">
        <v>78.099999999999994</v>
      </c>
      <c r="F8" s="221">
        <v>104.1</v>
      </c>
      <c r="G8" s="221">
        <v>100.9</v>
      </c>
      <c r="H8" s="221">
        <v>100.2</v>
      </c>
      <c r="I8" s="221">
        <v>111.6</v>
      </c>
      <c r="J8" s="221">
        <v>119.4</v>
      </c>
      <c r="K8" s="221">
        <v>99.9</v>
      </c>
      <c r="L8" s="221">
        <v>102.1</v>
      </c>
      <c r="M8" s="221">
        <v>100.9</v>
      </c>
      <c r="N8" s="221">
        <v>99.8</v>
      </c>
    </row>
    <row r="9" spans="1:14">
      <c r="A9" s="103">
        <v>2015</v>
      </c>
      <c r="B9" s="70" t="s">
        <v>165</v>
      </c>
      <c r="C9" s="70" t="s">
        <v>166</v>
      </c>
      <c r="D9" s="70" t="s">
        <v>1017</v>
      </c>
      <c r="E9" s="221" t="s">
        <v>430</v>
      </c>
      <c r="F9" s="70" t="s">
        <v>711</v>
      </c>
      <c r="G9" s="70" t="s">
        <v>115</v>
      </c>
      <c r="H9" s="29" t="s">
        <v>164</v>
      </c>
      <c r="I9" s="29" t="s">
        <v>700</v>
      </c>
      <c r="J9" s="29" t="s">
        <v>717</v>
      </c>
      <c r="K9" s="29" t="s">
        <v>97</v>
      </c>
      <c r="L9" s="29" t="s">
        <v>164</v>
      </c>
      <c r="M9" s="29" t="s">
        <v>161</v>
      </c>
      <c r="N9" s="29" t="s">
        <v>163</v>
      </c>
    </row>
    <row r="10" spans="1:14">
      <c r="A10" s="10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48">
        <v>2015</v>
      </c>
      <c r="B11" s="294"/>
      <c r="C11" s="294"/>
      <c r="D11" s="294"/>
      <c r="E11" s="295"/>
      <c r="F11" s="294"/>
      <c r="G11" s="294"/>
      <c r="H11" s="102"/>
      <c r="I11" s="102"/>
      <c r="J11" s="102"/>
      <c r="K11" s="102"/>
      <c r="L11" s="102"/>
      <c r="M11" s="102"/>
      <c r="N11" s="102"/>
    </row>
    <row r="12" spans="1:14">
      <c r="A12" s="113" t="s">
        <v>493</v>
      </c>
      <c r="B12" s="6">
        <v>103.5</v>
      </c>
      <c r="C12" s="179">
        <v>105</v>
      </c>
      <c r="D12" s="179">
        <v>140</v>
      </c>
      <c r="E12" s="179">
        <v>72.8</v>
      </c>
      <c r="F12" s="6">
        <v>99.2</v>
      </c>
      <c r="G12" s="6">
        <v>100.7</v>
      </c>
      <c r="H12" s="6">
        <v>102.7</v>
      </c>
      <c r="I12" s="6">
        <v>105.7</v>
      </c>
      <c r="J12" s="6">
        <v>118.5</v>
      </c>
      <c r="K12" s="6">
        <v>99.7</v>
      </c>
      <c r="L12" s="179">
        <v>102.8</v>
      </c>
      <c r="M12" s="6">
        <v>101.6</v>
      </c>
      <c r="N12" s="6">
        <v>99.7</v>
      </c>
    </row>
    <row r="13" spans="1:14">
      <c r="A13" s="113" t="s">
        <v>687</v>
      </c>
      <c r="B13" s="6">
        <v>103.2</v>
      </c>
      <c r="C13" s="6">
        <v>104.1</v>
      </c>
      <c r="D13" s="6">
        <v>141.5</v>
      </c>
      <c r="E13" s="179">
        <v>72</v>
      </c>
      <c r="F13" s="6">
        <v>99.1</v>
      </c>
      <c r="G13" s="6">
        <v>100.6</v>
      </c>
      <c r="H13" s="6">
        <v>102.7</v>
      </c>
      <c r="I13" s="6">
        <v>105.8</v>
      </c>
      <c r="J13" s="6">
        <v>118.5</v>
      </c>
      <c r="K13" s="6">
        <v>99.8</v>
      </c>
      <c r="L13" s="179">
        <v>102.8</v>
      </c>
      <c r="M13" s="6" t="s">
        <v>157</v>
      </c>
      <c r="N13" s="6">
        <v>99.6</v>
      </c>
    </row>
    <row r="14" spans="1:14">
      <c r="A14" s="113" t="s">
        <v>495</v>
      </c>
      <c r="B14" s="179">
        <v>102.3</v>
      </c>
      <c r="C14" s="179">
        <v>102.3</v>
      </c>
      <c r="D14" s="179">
        <v>141.5</v>
      </c>
      <c r="E14" s="179">
        <v>68.5</v>
      </c>
      <c r="F14" s="179">
        <v>99</v>
      </c>
      <c r="G14" s="179">
        <v>100.1</v>
      </c>
      <c r="H14" s="179">
        <v>102.6</v>
      </c>
      <c r="I14" s="179">
        <v>105.6</v>
      </c>
      <c r="J14" s="179">
        <v>118.5</v>
      </c>
      <c r="K14" s="179">
        <v>100.4</v>
      </c>
      <c r="L14" s="179">
        <v>102.8</v>
      </c>
      <c r="M14" s="179">
        <v>101.6</v>
      </c>
      <c r="N14" s="179">
        <v>99.8</v>
      </c>
    </row>
    <row r="15" spans="1:14">
      <c r="A15" s="113" t="s">
        <v>496</v>
      </c>
      <c r="B15" s="179">
        <v>102.4</v>
      </c>
      <c r="C15" s="179">
        <v>102.6</v>
      </c>
      <c r="D15" s="179">
        <v>141.4</v>
      </c>
      <c r="E15" s="179">
        <v>68.099999999999994</v>
      </c>
      <c r="F15" s="179">
        <v>99.3</v>
      </c>
      <c r="G15" s="179">
        <v>100.1</v>
      </c>
      <c r="H15" s="179">
        <v>102.7</v>
      </c>
      <c r="I15" s="179">
        <v>105</v>
      </c>
      <c r="J15" s="179">
        <v>118.5</v>
      </c>
      <c r="K15" s="179">
        <v>100.4</v>
      </c>
      <c r="L15" s="179">
        <v>102.8</v>
      </c>
      <c r="M15" s="179">
        <v>101.6</v>
      </c>
      <c r="N15" s="179">
        <v>99.7</v>
      </c>
    </row>
    <row r="16" spans="1:14">
      <c r="A16" s="113" t="s">
        <v>497</v>
      </c>
      <c r="B16" s="179">
        <v>102.3</v>
      </c>
      <c r="C16" s="179">
        <v>102.9</v>
      </c>
      <c r="D16" s="179">
        <v>141.30000000000001</v>
      </c>
      <c r="E16" s="179">
        <v>69.599999999999994</v>
      </c>
      <c r="F16" s="179">
        <v>99.3</v>
      </c>
      <c r="G16" s="179">
        <v>100.2</v>
      </c>
      <c r="H16" s="179">
        <v>102.9</v>
      </c>
      <c r="I16" s="179">
        <v>103</v>
      </c>
      <c r="J16" s="179">
        <v>118.5</v>
      </c>
      <c r="K16" s="179">
        <v>100</v>
      </c>
      <c r="L16" s="179">
        <v>102.8</v>
      </c>
      <c r="M16" s="179">
        <v>101.6</v>
      </c>
      <c r="N16" s="179">
        <v>99.5</v>
      </c>
    </row>
    <row r="17" spans="1:14">
      <c r="A17" s="3" t="s">
        <v>498</v>
      </c>
      <c r="B17" s="6">
        <v>103.2</v>
      </c>
      <c r="C17" s="6">
        <v>101.7</v>
      </c>
      <c r="D17" s="6">
        <v>141.1</v>
      </c>
      <c r="E17" s="179">
        <v>70.400000000000006</v>
      </c>
      <c r="F17" s="6">
        <v>110.8</v>
      </c>
      <c r="G17" s="6">
        <v>99.9</v>
      </c>
      <c r="H17" s="6">
        <v>102.9</v>
      </c>
      <c r="I17" s="6">
        <v>102.3</v>
      </c>
      <c r="J17" s="6">
        <v>118.5</v>
      </c>
      <c r="K17" s="179">
        <v>100</v>
      </c>
      <c r="L17" s="179">
        <v>102.8</v>
      </c>
      <c r="M17" s="6">
        <v>101.6</v>
      </c>
      <c r="N17" s="179">
        <v>100</v>
      </c>
    </row>
    <row r="18" spans="1:14">
      <c r="A18" s="3" t="s">
        <v>499</v>
      </c>
      <c r="B18" s="179">
        <v>103</v>
      </c>
      <c r="C18" s="6">
        <v>101.3</v>
      </c>
      <c r="D18" s="6">
        <v>141.30000000000001</v>
      </c>
      <c r="E18" s="179">
        <v>70.400000000000006</v>
      </c>
      <c r="F18" s="6">
        <v>110.7</v>
      </c>
      <c r="G18" s="6">
        <v>99.6</v>
      </c>
      <c r="H18" s="179">
        <v>103</v>
      </c>
      <c r="I18" s="6">
        <v>101.6</v>
      </c>
      <c r="J18" s="6">
        <v>118.5</v>
      </c>
      <c r="K18" s="179">
        <v>100</v>
      </c>
      <c r="L18" s="179">
        <v>102.8</v>
      </c>
      <c r="M18" s="6">
        <v>104.1</v>
      </c>
      <c r="N18" s="6">
        <v>99.1</v>
      </c>
    </row>
    <row r="19" spans="1:14">
      <c r="A19" s="113" t="s">
        <v>500</v>
      </c>
      <c r="B19" s="6">
        <v>102.8</v>
      </c>
      <c r="C19" s="6">
        <v>101.8</v>
      </c>
      <c r="D19" s="6">
        <v>141.30000000000001</v>
      </c>
      <c r="E19" s="179">
        <v>68.2</v>
      </c>
      <c r="F19" s="6">
        <v>110.7</v>
      </c>
      <c r="G19" s="6">
        <v>99.1</v>
      </c>
      <c r="H19" s="179">
        <v>103</v>
      </c>
      <c r="I19" s="6">
        <v>100.5</v>
      </c>
      <c r="J19" s="6">
        <v>118.5</v>
      </c>
      <c r="K19" s="6">
        <v>99.9</v>
      </c>
      <c r="L19" s="179">
        <v>102.8</v>
      </c>
      <c r="M19" s="6">
        <v>104.1</v>
      </c>
      <c r="N19" s="179">
        <v>99</v>
      </c>
    </row>
    <row r="20" spans="1:14">
      <c r="A20" s="113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</row>
    <row r="21" spans="1:14">
      <c r="A21" s="469">
        <v>2016</v>
      </c>
      <c r="B21" s="6"/>
      <c r="C21" s="6"/>
      <c r="D21" s="6"/>
      <c r="E21" s="179"/>
      <c r="F21" s="6"/>
      <c r="G21" s="6"/>
      <c r="H21" s="6"/>
      <c r="I21" s="6"/>
      <c r="J21" s="6"/>
      <c r="K21" s="179"/>
      <c r="L21" s="179"/>
      <c r="M21" s="6"/>
      <c r="N21" s="179"/>
    </row>
    <row r="22" spans="1:14">
      <c r="A22" s="113" t="s">
        <v>485</v>
      </c>
      <c r="B22" s="179">
        <v>103</v>
      </c>
      <c r="C22" s="6">
        <v>103.5</v>
      </c>
      <c r="D22" s="6">
        <v>149.4</v>
      </c>
      <c r="E22" s="179">
        <v>65</v>
      </c>
      <c r="F22" s="6">
        <v>110.7</v>
      </c>
      <c r="G22" s="6">
        <v>100.3</v>
      </c>
      <c r="H22" s="6">
        <v>103.1</v>
      </c>
      <c r="I22" s="6">
        <v>96.9</v>
      </c>
      <c r="J22" s="6">
        <v>118.5</v>
      </c>
      <c r="K22" s="6">
        <v>99.9</v>
      </c>
      <c r="L22" s="179">
        <v>102.8</v>
      </c>
      <c r="M22" s="6">
        <v>104.1</v>
      </c>
      <c r="N22" s="6">
        <v>99.4</v>
      </c>
    </row>
    <row r="23" spans="1:14">
      <c r="A23" s="374" t="s">
        <v>906</v>
      </c>
      <c r="B23" s="6">
        <v>102.8</v>
      </c>
      <c r="C23" s="6">
        <v>104.3</v>
      </c>
      <c r="D23" s="6">
        <v>149.6</v>
      </c>
      <c r="E23" s="179">
        <v>64.599999999999994</v>
      </c>
      <c r="F23" s="6">
        <v>110.8</v>
      </c>
      <c r="G23" s="6" t="s">
        <v>97</v>
      </c>
      <c r="H23" s="179">
        <v>103.3</v>
      </c>
      <c r="I23" s="6" t="s">
        <v>421</v>
      </c>
      <c r="J23" s="6">
        <v>118.5</v>
      </c>
      <c r="K23" s="6">
        <v>99.7</v>
      </c>
      <c r="L23" s="179" t="s">
        <v>1003</v>
      </c>
      <c r="M23" s="6">
        <v>104.2</v>
      </c>
      <c r="N23" s="179">
        <v>98.2</v>
      </c>
    </row>
    <row r="24" spans="1:14">
      <c r="A24" s="113" t="s">
        <v>491</v>
      </c>
      <c r="B24" s="221">
        <v>102.8</v>
      </c>
      <c r="C24" s="221">
        <v>103.9</v>
      </c>
      <c r="D24" s="221">
        <v>149.5</v>
      </c>
      <c r="E24" s="221">
        <v>65.3</v>
      </c>
      <c r="F24" s="221">
        <v>110.7</v>
      </c>
      <c r="G24" s="221">
        <v>99.3</v>
      </c>
      <c r="H24" s="221">
        <v>103.4</v>
      </c>
      <c r="I24" s="221">
        <v>95</v>
      </c>
      <c r="J24" s="221">
        <v>118.5</v>
      </c>
      <c r="K24" s="221">
        <v>99.7</v>
      </c>
      <c r="L24" s="221">
        <v>102.8</v>
      </c>
      <c r="M24" s="221">
        <v>104.2</v>
      </c>
      <c r="N24" s="221">
        <v>98.8</v>
      </c>
    </row>
    <row r="25" spans="1:14">
      <c r="A25" s="113" t="s">
        <v>492</v>
      </c>
      <c r="B25" s="70">
        <v>101.8</v>
      </c>
      <c r="C25" s="70">
        <v>104.2</v>
      </c>
      <c r="D25" s="70">
        <v>149.69999999999999</v>
      </c>
      <c r="E25" s="221">
        <v>65.3</v>
      </c>
      <c r="F25" s="70">
        <v>99.4</v>
      </c>
      <c r="G25" s="70">
        <v>99.3</v>
      </c>
      <c r="H25" s="70">
        <v>103.8</v>
      </c>
      <c r="I25" s="70">
        <v>95.6</v>
      </c>
      <c r="J25" s="70">
        <v>118.5</v>
      </c>
      <c r="K25" s="70">
        <v>99.6</v>
      </c>
      <c r="L25" s="221">
        <v>102.8</v>
      </c>
      <c r="M25" s="70">
        <v>104.2</v>
      </c>
      <c r="N25" s="70">
        <v>99.7</v>
      </c>
    </row>
    <row r="26" spans="1:14" s="102" customFormat="1">
      <c r="A26" s="113" t="s">
        <v>493</v>
      </c>
      <c r="B26" s="70">
        <v>101.8</v>
      </c>
      <c r="C26" s="70">
        <v>103.8</v>
      </c>
      <c r="D26" s="70">
        <v>149.4</v>
      </c>
      <c r="E26" s="221">
        <v>64.900000000000006</v>
      </c>
      <c r="F26" s="70">
        <v>101.1</v>
      </c>
      <c r="G26" s="221">
        <v>99</v>
      </c>
      <c r="H26" s="221">
        <v>104</v>
      </c>
      <c r="I26" s="70">
        <v>96.1</v>
      </c>
      <c r="J26" s="70">
        <v>118.5</v>
      </c>
      <c r="K26" s="70">
        <v>99.5</v>
      </c>
      <c r="L26" s="221">
        <v>102.8</v>
      </c>
      <c r="M26" s="70">
        <v>104.2</v>
      </c>
      <c r="N26" s="70">
        <v>99.4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K30" sqref="K30"/>
    </sheetView>
  </sheetViews>
  <sheetFormatPr defaultRowHeight="15"/>
  <cols>
    <col min="1" max="7" width="9.140625" style="123"/>
    <col min="8" max="8" width="9.140625" style="102"/>
    <col min="9" max="16384" width="9.140625" style="123"/>
  </cols>
  <sheetData>
    <row r="1" spans="1:13">
      <c r="A1" s="95" t="s">
        <v>814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>
      <c r="A2" s="243" t="s">
        <v>815</v>
      </c>
      <c r="B2" s="101"/>
      <c r="C2" s="101"/>
      <c r="D2" s="101"/>
      <c r="E2" s="101"/>
      <c r="F2" s="101"/>
      <c r="G2" s="101"/>
      <c r="H2" s="132" t="s">
        <v>670</v>
      </c>
      <c r="I2" s="101"/>
      <c r="J2" s="101"/>
      <c r="K2" s="101"/>
      <c r="L2" s="101"/>
      <c r="M2" s="101"/>
    </row>
    <row r="3" spans="1:13">
      <c r="A3" s="711"/>
      <c r="B3" s="706" t="s">
        <v>816</v>
      </c>
      <c r="C3" s="706" t="s">
        <v>817</v>
      </c>
      <c r="D3" s="262" t="s">
        <v>818</v>
      </c>
      <c r="E3" s="262" t="s">
        <v>819</v>
      </c>
      <c r="F3" s="262" t="s">
        <v>820</v>
      </c>
      <c r="G3" s="262" t="s">
        <v>821</v>
      </c>
      <c r="H3" s="262" t="s">
        <v>671</v>
      </c>
      <c r="I3" s="706" t="s">
        <v>822</v>
      </c>
      <c r="J3" s="706" t="s">
        <v>823</v>
      </c>
      <c r="K3" s="706" t="s">
        <v>824</v>
      </c>
      <c r="L3" s="706" t="s">
        <v>825</v>
      </c>
      <c r="M3" s="708" t="s">
        <v>826</v>
      </c>
    </row>
    <row r="4" spans="1:13">
      <c r="A4" s="712"/>
      <c r="B4" s="707"/>
      <c r="C4" s="707"/>
      <c r="D4" s="133" t="s">
        <v>151</v>
      </c>
      <c r="E4" s="133" t="s">
        <v>152</v>
      </c>
      <c r="F4" s="133" t="s">
        <v>153</v>
      </c>
      <c r="G4" s="133" t="s">
        <v>154</v>
      </c>
      <c r="H4" s="133" t="s">
        <v>155</v>
      </c>
      <c r="I4" s="707"/>
      <c r="J4" s="707"/>
      <c r="K4" s="707"/>
      <c r="L4" s="707"/>
      <c r="M4" s="709"/>
    </row>
    <row r="5" spans="1:13" ht="34.5" customHeight="1">
      <c r="A5" s="710" t="s">
        <v>712</v>
      </c>
      <c r="B5" s="710"/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</row>
    <row r="6" spans="1:13">
      <c r="A6" s="180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>
      <c r="A7" s="180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>
      <c r="A8" s="180">
        <v>2014</v>
      </c>
      <c r="B8" s="76">
        <v>100.1</v>
      </c>
      <c r="C8" s="76">
        <v>100.1</v>
      </c>
      <c r="D8" s="76">
        <v>100</v>
      </c>
      <c r="E8" s="76">
        <v>99.9</v>
      </c>
      <c r="F8" s="244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>
      <c r="A9" s="180">
        <v>2015</v>
      </c>
      <c r="B9" s="76">
        <v>100.1</v>
      </c>
      <c r="C9" s="76">
        <v>100</v>
      </c>
      <c r="D9" s="76">
        <v>99.7</v>
      </c>
      <c r="E9" s="76">
        <v>100</v>
      </c>
      <c r="F9" s="244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>
      <c r="A10" s="180">
        <v>2016</v>
      </c>
      <c r="B10" s="76">
        <v>99.9</v>
      </c>
      <c r="C10" s="76">
        <v>99.9</v>
      </c>
      <c r="D10" s="76">
        <v>100.1</v>
      </c>
      <c r="E10" s="76">
        <v>99.9</v>
      </c>
      <c r="F10" s="244">
        <v>103.6</v>
      </c>
      <c r="G10" s="76"/>
      <c r="H10" s="76"/>
      <c r="I10" s="76"/>
      <c r="J10" s="76"/>
      <c r="K10" s="76"/>
      <c r="L10" s="76"/>
      <c r="M10" s="76"/>
    </row>
    <row r="11" spans="1:13" ht="31.5" customHeight="1">
      <c r="A11" s="106" t="s">
        <v>713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>
      <c r="A12" s="180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>
      <c r="A13" s="180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>
      <c r="A14" s="180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>
      <c r="A15" s="180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>
      <c r="A16" s="180">
        <v>2016</v>
      </c>
      <c r="B16" s="111">
        <v>99.8</v>
      </c>
      <c r="C16" s="111">
        <v>99.7</v>
      </c>
      <c r="D16" s="76">
        <v>100.1</v>
      </c>
      <c r="E16" s="76">
        <v>100</v>
      </c>
      <c r="F16" s="111">
        <v>103.4</v>
      </c>
      <c r="G16" s="111"/>
      <c r="H16" s="111"/>
      <c r="I16" s="111"/>
      <c r="J16" s="76"/>
      <c r="K16" s="111"/>
      <c r="L16" s="111"/>
      <c r="M16" s="111"/>
    </row>
    <row r="17" spans="1:13" ht="29.25" customHeight="1">
      <c r="A17" s="106" t="s">
        <v>714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>
      <c r="A18" s="180">
        <v>2012</v>
      </c>
      <c r="B18" s="111" t="s">
        <v>162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>
      <c r="A19" s="180">
        <v>2013</v>
      </c>
      <c r="B19" s="111" t="s">
        <v>162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>
      <c r="A20" s="7">
        <v>2014</v>
      </c>
      <c r="B20" s="182" t="s">
        <v>162</v>
      </c>
      <c r="C20" s="183">
        <v>98.7</v>
      </c>
      <c r="D20" s="183">
        <v>98.7</v>
      </c>
      <c r="E20" s="183">
        <v>98.8</v>
      </c>
      <c r="F20" s="183">
        <v>98.8</v>
      </c>
      <c r="G20" s="183">
        <v>98.9</v>
      </c>
      <c r="H20" s="183">
        <v>98.9</v>
      </c>
      <c r="I20" s="183">
        <v>99</v>
      </c>
      <c r="J20" s="183">
        <v>99.1</v>
      </c>
      <c r="K20" s="183">
        <v>99.2</v>
      </c>
      <c r="L20" s="183">
        <v>99.2</v>
      </c>
      <c r="M20" s="183">
        <v>99.3</v>
      </c>
    </row>
    <row r="21" spans="1:13">
      <c r="A21" s="7">
        <v>2015</v>
      </c>
      <c r="B21" s="182" t="s">
        <v>162</v>
      </c>
      <c r="C21" s="183">
        <v>99.7</v>
      </c>
      <c r="D21" s="183">
        <v>99.6</v>
      </c>
      <c r="E21" s="183">
        <v>99.6</v>
      </c>
      <c r="F21" s="183">
        <v>99.6</v>
      </c>
      <c r="G21" s="183">
        <v>99.6</v>
      </c>
      <c r="H21" s="183">
        <v>99.6</v>
      </c>
      <c r="I21" s="183">
        <v>100.1</v>
      </c>
      <c r="J21" s="183">
        <v>99.7</v>
      </c>
      <c r="K21" s="183">
        <v>99.7</v>
      </c>
      <c r="L21" s="183">
        <v>99.7</v>
      </c>
      <c r="M21" s="183">
        <v>99.7</v>
      </c>
    </row>
    <row r="22" spans="1:13" s="80" customFormat="1">
      <c r="A22" s="7">
        <v>2016</v>
      </c>
      <c r="B22" s="182" t="s">
        <v>162</v>
      </c>
      <c r="C22" s="111">
        <v>99.7</v>
      </c>
      <c r="D22" s="183">
        <v>99.9</v>
      </c>
      <c r="E22" s="183">
        <v>99.9</v>
      </c>
      <c r="F22" s="183">
        <v>100.6</v>
      </c>
      <c r="G22" s="183"/>
      <c r="H22" s="183"/>
      <c r="I22" s="183"/>
      <c r="J22" s="183"/>
      <c r="K22" s="183"/>
      <c r="L22" s="183"/>
      <c r="M22" s="183"/>
    </row>
    <row r="23" spans="1:13">
      <c r="G23" s="102"/>
      <c r="L23" s="102"/>
    </row>
    <row r="24" spans="1:13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N12" sqref="N12"/>
    </sheetView>
  </sheetViews>
  <sheetFormatPr defaultRowHeight="15"/>
  <sheetData>
    <row r="1" spans="1:17">
      <c r="A1" s="97" t="s">
        <v>1054</v>
      </c>
      <c r="B1" s="102"/>
      <c r="C1" s="245"/>
      <c r="D1" s="102"/>
      <c r="E1" s="123"/>
      <c r="F1" s="123"/>
      <c r="G1" s="123"/>
      <c r="H1" s="123"/>
      <c r="I1" s="123"/>
    </row>
    <row r="2" spans="1:17">
      <c r="A2" s="107" t="s">
        <v>1055</v>
      </c>
      <c r="B2" s="102"/>
      <c r="C2" s="245"/>
      <c r="D2" s="102"/>
      <c r="E2" s="123"/>
      <c r="F2" s="123"/>
      <c r="G2" s="123"/>
      <c r="H2" s="123"/>
      <c r="I2" s="123"/>
    </row>
    <row r="3" spans="1:17">
      <c r="A3" s="107"/>
      <c r="B3" s="102"/>
      <c r="C3" s="245"/>
      <c r="D3" s="102"/>
      <c r="E3" s="123"/>
      <c r="F3" s="123"/>
      <c r="G3" s="123"/>
      <c r="H3" s="123"/>
      <c r="I3" s="123"/>
    </row>
    <row r="4" spans="1:17" ht="90">
      <c r="A4" s="858"/>
      <c r="B4" s="849"/>
      <c r="C4" s="859" t="s">
        <v>1217</v>
      </c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26.25">
      <c r="A5" s="860">
        <v>2015</v>
      </c>
      <c r="B5" s="852" t="s">
        <v>1210</v>
      </c>
      <c r="C5" s="861">
        <v>99.6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Q5" s="605"/>
    </row>
    <row r="6" spans="1:17" ht="26.25">
      <c r="A6" s="862"/>
      <c r="B6" s="852" t="s">
        <v>1130</v>
      </c>
      <c r="C6" s="861">
        <v>99.6</v>
      </c>
      <c r="D6" s="10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Q6" s="605"/>
    </row>
    <row r="7" spans="1:17" ht="26.25">
      <c r="A7" s="862"/>
      <c r="B7" s="852" t="s">
        <v>1218</v>
      </c>
      <c r="C7" s="861">
        <v>99.5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Q7" s="605"/>
    </row>
    <row r="8" spans="1:17" ht="26.25">
      <c r="A8" s="624"/>
      <c r="B8" s="852" t="s">
        <v>1211</v>
      </c>
      <c r="C8" s="861">
        <v>99.8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Q8" s="605"/>
    </row>
    <row r="9" spans="1:17" ht="26.25">
      <c r="A9" s="624"/>
      <c r="B9" s="856" t="s">
        <v>1212</v>
      </c>
      <c r="C9" s="863">
        <v>100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605"/>
    </row>
    <row r="10" spans="1:17" ht="26.25">
      <c r="A10" s="624"/>
      <c r="B10" s="857" t="s">
        <v>1134</v>
      </c>
      <c r="C10" s="864">
        <v>100.1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Q10" s="221"/>
    </row>
    <row r="11" spans="1:17" ht="26.25">
      <c r="A11" s="624"/>
      <c r="B11" s="857" t="s">
        <v>1135</v>
      </c>
      <c r="C11" s="865">
        <v>99.8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Q11" s="70"/>
    </row>
    <row r="12" spans="1:17" ht="26.25">
      <c r="A12" s="862"/>
      <c r="B12" s="857" t="s">
        <v>1136</v>
      </c>
      <c r="C12" s="853">
        <v>100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Q12" s="187"/>
    </row>
    <row r="13" spans="1:17" ht="26.25">
      <c r="A13" s="862"/>
      <c r="B13" s="856" t="s">
        <v>1213</v>
      </c>
      <c r="C13" s="865">
        <v>99.8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Q13" s="604"/>
    </row>
    <row r="14" spans="1:17" ht="26.25">
      <c r="A14" s="860">
        <v>2016</v>
      </c>
      <c r="B14" s="852" t="s">
        <v>1214</v>
      </c>
      <c r="C14" s="865">
        <v>99.7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Q14" s="187"/>
    </row>
    <row r="15" spans="1:17" ht="26.25">
      <c r="A15" s="862"/>
      <c r="B15" s="852" t="s">
        <v>1215</v>
      </c>
      <c r="C15" s="861">
        <v>100.1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Q15" s="187"/>
    </row>
    <row r="16" spans="1:17" ht="26.25">
      <c r="A16" s="862"/>
      <c r="B16" s="852" t="s">
        <v>1216</v>
      </c>
      <c r="C16" s="863">
        <v>100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Q16" s="605"/>
    </row>
    <row r="17" spans="1:17" ht="26.25">
      <c r="A17" s="862"/>
      <c r="B17" s="852" t="s">
        <v>1210</v>
      </c>
      <c r="C17" s="863">
        <v>103.4</v>
      </c>
      <c r="D17" s="10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Q17" s="22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48"/>
  <sheetViews>
    <sheetView topLeftCell="Q37" workbookViewId="0">
      <selection activeCell="AF46" sqref="AF46"/>
    </sheetView>
  </sheetViews>
  <sheetFormatPr defaultRowHeight="1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4" width="7.140625" style="123" customWidth="1"/>
    <col min="15" max="15" width="7.140625" style="246" customWidth="1"/>
    <col min="16" max="16" width="7.140625" style="102" customWidth="1"/>
    <col min="17" max="18" width="7.140625" style="297" customWidth="1"/>
    <col min="19" max="19" width="7.140625" style="288" customWidth="1"/>
    <col min="20" max="21" width="9.140625" style="288"/>
    <col min="22" max="16384" width="9.140625" style="123"/>
  </cols>
  <sheetData>
    <row r="1" spans="1:19">
      <c r="A1" s="98" t="s">
        <v>827</v>
      </c>
      <c r="B1" s="124"/>
      <c r="C1" s="124"/>
      <c r="D1" s="124"/>
      <c r="E1" s="124"/>
      <c r="F1" s="124"/>
      <c r="G1" s="124"/>
      <c r="H1" s="124"/>
      <c r="J1" s="124"/>
      <c r="K1" s="124"/>
      <c r="N1" s="124"/>
    </row>
    <row r="2" spans="1:19">
      <c r="A2" s="100" t="s">
        <v>828</v>
      </c>
      <c r="B2" s="114"/>
      <c r="C2" s="114"/>
      <c r="D2" s="114"/>
      <c r="E2" s="114"/>
      <c r="F2" s="114"/>
      <c r="J2" s="124"/>
      <c r="K2" s="124"/>
      <c r="N2" s="124"/>
    </row>
    <row r="3" spans="1:19">
      <c r="A3" s="100"/>
      <c r="B3" s="114"/>
      <c r="C3" s="114"/>
      <c r="D3" s="114"/>
      <c r="E3" s="114"/>
      <c r="F3" s="114"/>
      <c r="Q3" s="70"/>
      <c r="S3" s="70" t="s">
        <v>829</v>
      </c>
    </row>
    <row r="4" spans="1:19">
      <c r="A4" s="719"/>
      <c r="B4" s="720"/>
      <c r="C4" s="723">
        <v>2012</v>
      </c>
      <c r="D4" s="725">
        <v>2013</v>
      </c>
      <c r="E4" s="726">
        <v>2014</v>
      </c>
      <c r="F4" s="727">
        <v>2015</v>
      </c>
      <c r="G4" s="718">
        <v>2015</v>
      </c>
      <c r="H4" s="718"/>
      <c r="I4" s="718"/>
      <c r="J4" s="718"/>
      <c r="K4" s="718"/>
      <c r="L4" s="718"/>
      <c r="M4" s="718"/>
      <c r="N4" s="718"/>
      <c r="O4" s="713">
        <v>2016</v>
      </c>
      <c r="P4" s="714"/>
      <c r="Q4" s="714"/>
      <c r="R4" s="714"/>
      <c r="S4" s="714"/>
    </row>
    <row r="5" spans="1:19" ht="25.5">
      <c r="A5" s="721"/>
      <c r="B5" s="722"/>
      <c r="C5" s="724"/>
      <c r="D5" s="725"/>
      <c r="E5" s="726"/>
      <c r="F5" s="728"/>
      <c r="G5" s="247" t="s">
        <v>487</v>
      </c>
      <c r="H5" s="247" t="s">
        <v>1018</v>
      </c>
      <c r="I5" s="247" t="s">
        <v>695</v>
      </c>
      <c r="J5" s="247" t="s">
        <v>686</v>
      </c>
      <c r="K5" s="247" t="s">
        <v>688</v>
      </c>
      <c r="L5" s="502" t="s">
        <v>689</v>
      </c>
      <c r="M5" s="298" t="s">
        <v>690</v>
      </c>
      <c r="N5" s="375" t="s">
        <v>691</v>
      </c>
      <c r="O5" s="655" t="s">
        <v>692</v>
      </c>
      <c r="P5" s="655" t="s">
        <v>693</v>
      </c>
      <c r="Q5" s="247" t="s">
        <v>694</v>
      </c>
      <c r="R5" s="247" t="s">
        <v>486</v>
      </c>
      <c r="S5" s="247" t="s">
        <v>487</v>
      </c>
    </row>
    <row r="6" spans="1:19" ht="28.5" customHeight="1">
      <c r="A6" s="717" t="s">
        <v>45</v>
      </c>
      <c r="B6" s="717"/>
      <c r="C6" s="78">
        <v>100.4</v>
      </c>
      <c r="D6" s="78">
        <v>100.5</v>
      </c>
      <c r="E6" s="78" t="s">
        <v>156</v>
      </c>
      <c r="F6" s="78">
        <v>99.4</v>
      </c>
      <c r="G6" s="656">
        <v>99.4</v>
      </c>
      <c r="H6" s="656">
        <v>99.5</v>
      </c>
      <c r="I6" s="656">
        <v>99.4</v>
      </c>
      <c r="J6" s="656">
        <v>99.6</v>
      </c>
      <c r="K6" s="657">
        <v>99.7</v>
      </c>
      <c r="L6" s="657">
        <v>99.7</v>
      </c>
      <c r="M6" s="658">
        <v>99.4</v>
      </c>
      <c r="N6" s="657">
        <v>99.4</v>
      </c>
      <c r="O6" s="657">
        <v>99.3</v>
      </c>
      <c r="P6" s="657">
        <v>99.2</v>
      </c>
      <c r="Q6" s="657">
        <v>99.3</v>
      </c>
      <c r="R6" s="657">
        <v>99.2</v>
      </c>
      <c r="S6" s="656">
        <v>102.8</v>
      </c>
    </row>
    <row r="7" spans="1:19">
      <c r="A7" s="505"/>
      <c r="B7" s="505"/>
      <c r="C7" s="29"/>
      <c r="D7" s="29"/>
      <c r="E7" s="29"/>
      <c r="F7" s="183"/>
      <c r="G7" s="221"/>
      <c r="H7" s="221"/>
      <c r="I7" s="221"/>
      <c r="J7" s="161"/>
      <c r="K7" s="221"/>
      <c r="L7" s="221"/>
      <c r="M7" s="179"/>
      <c r="N7" s="221"/>
      <c r="O7" s="295"/>
      <c r="P7" s="295"/>
      <c r="Q7" s="221"/>
      <c r="R7" s="221"/>
      <c r="S7" s="221"/>
    </row>
    <row r="8" spans="1:19" ht="25.5" customHeight="1">
      <c r="A8" s="716" t="s">
        <v>830</v>
      </c>
      <c r="B8" s="716"/>
      <c r="C8" s="29"/>
      <c r="D8" s="29"/>
      <c r="E8" s="29"/>
      <c r="F8" s="183"/>
      <c r="G8" s="221"/>
      <c r="H8" s="221"/>
      <c r="I8" s="221"/>
      <c r="J8" s="161"/>
      <c r="K8" s="221"/>
      <c r="L8" s="221"/>
      <c r="M8" s="179"/>
      <c r="N8" s="221"/>
      <c r="O8" s="295"/>
      <c r="P8" s="295"/>
      <c r="Q8" s="221"/>
      <c r="R8" s="221"/>
      <c r="S8" s="221"/>
    </row>
    <row r="9" spans="1:19">
      <c r="A9" s="715" t="s">
        <v>831</v>
      </c>
      <c r="B9" s="715"/>
      <c r="C9" s="249">
        <v>100.5</v>
      </c>
      <c r="D9" s="249">
        <v>100.7</v>
      </c>
      <c r="E9" s="249" t="s">
        <v>318</v>
      </c>
      <c r="F9" s="376">
        <v>100.6</v>
      </c>
      <c r="G9" s="250">
        <v>100.5</v>
      </c>
      <c r="H9" s="250">
        <v>100.6</v>
      </c>
      <c r="I9" s="250">
        <v>100.9</v>
      </c>
      <c r="J9" s="250">
        <v>100.5</v>
      </c>
      <c r="K9" s="250">
        <v>100.8</v>
      </c>
      <c r="L9" s="250">
        <v>100.8</v>
      </c>
      <c r="M9" s="280">
        <v>100.7</v>
      </c>
      <c r="N9" s="250">
        <v>100.5</v>
      </c>
      <c r="O9" s="250">
        <v>100.5</v>
      </c>
      <c r="P9" s="250">
        <v>100.4</v>
      </c>
      <c r="Q9" s="250">
        <v>100.3</v>
      </c>
      <c r="R9" s="250">
        <v>100.3</v>
      </c>
      <c r="S9" s="250">
        <v>109.5</v>
      </c>
    </row>
    <row r="10" spans="1:19">
      <c r="A10" s="715" t="s">
        <v>832</v>
      </c>
      <c r="B10" s="715"/>
      <c r="C10" s="249">
        <v>100.5</v>
      </c>
      <c r="D10" s="249">
        <v>100.6</v>
      </c>
      <c r="E10" s="249" t="s">
        <v>104</v>
      </c>
      <c r="F10" s="376">
        <v>98.3</v>
      </c>
      <c r="G10" s="250">
        <v>98.2</v>
      </c>
      <c r="H10" s="250">
        <v>98.5</v>
      </c>
      <c r="I10" s="250">
        <v>98.1</v>
      </c>
      <c r="J10" s="250">
        <v>98.8</v>
      </c>
      <c r="K10" s="250">
        <v>99</v>
      </c>
      <c r="L10" s="250">
        <v>98.9</v>
      </c>
      <c r="M10" s="280">
        <v>98</v>
      </c>
      <c r="N10" s="250">
        <v>98.2</v>
      </c>
      <c r="O10" s="250">
        <v>97.6</v>
      </c>
      <c r="P10" s="250">
        <v>97.8</v>
      </c>
      <c r="Q10" s="250">
        <v>98.3</v>
      </c>
      <c r="R10" s="250">
        <v>98.3</v>
      </c>
      <c r="S10" s="250">
        <v>98.6</v>
      </c>
    </row>
    <row r="11" spans="1:19">
      <c r="A11" s="715" t="s">
        <v>833</v>
      </c>
      <c r="B11" s="715"/>
      <c r="C11" s="249">
        <v>99.5</v>
      </c>
      <c r="D11" s="249">
        <v>99.1</v>
      </c>
      <c r="E11" s="249" t="s">
        <v>99</v>
      </c>
      <c r="F11" s="376">
        <v>97.2</v>
      </c>
      <c r="G11" s="250">
        <v>97.6</v>
      </c>
      <c r="H11" s="250">
        <v>97.1</v>
      </c>
      <c r="I11" s="250">
        <v>97</v>
      </c>
      <c r="J11" s="250">
        <v>97.3</v>
      </c>
      <c r="K11" s="250">
        <v>97.2</v>
      </c>
      <c r="L11" s="250">
        <v>97.2</v>
      </c>
      <c r="M11" s="280">
        <v>97.1</v>
      </c>
      <c r="N11" s="250">
        <v>97.1</v>
      </c>
      <c r="O11" s="250">
        <v>96.9</v>
      </c>
      <c r="P11" s="250">
        <v>96.8</v>
      </c>
      <c r="Q11" s="250">
        <v>97</v>
      </c>
      <c r="R11" s="250">
        <v>96.9</v>
      </c>
      <c r="S11" s="250">
        <v>97</v>
      </c>
    </row>
    <row r="12" spans="1:19">
      <c r="A12" s="715" t="s">
        <v>834</v>
      </c>
      <c r="B12" s="715"/>
      <c r="C12" s="249">
        <v>98.8</v>
      </c>
      <c r="D12" s="249">
        <v>98.7</v>
      </c>
      <c r="E12" s="249" t="s">
        <v>104</v>
      </c>
      <c r="F12" s="376">
        <v>96.7</v>
      </c>
      <c r="G12" s="250">
        <v>96.3</v>
      </c>
      <c r="H12" s="250">
        <v>96.5</v>
      </c>
      <c r="I12" s="250">
        <v>96.5</v>
      </c>
      <c r="J12" s="250">
        <v>96.6</v>
      </c>
      <c r="K12" s="250">
        <v>96.6</v>
      </c>
      <c r="L12" s="250">
        <v>96.6</v>
      </c>
      <c r="M12" s="280">
        <v>97</v>
      </c>
      <c r="N12" s="250">
        <v>97.1</v>
      </c>
      <c r="O12" s="250">
        <v>97</v>
      </c>
      <c r="P12" s="250">
        <v>96.7</v>
      </c>
      <c r="Q12" s="250">
        <v>96.3</v>
      </c>
      <c r="R12" s="250">
        <v>95.7</v>
      </c>
      <c r="S12" s="250">
        <v>95.7</v>
      </c>
    </row>
    <row r="13" spans="1:19">
      <c r="A13" s="715" t="s">
        <v>835</v>
      </c>
      <c r="B13" s="715"/>
      <c r="C13" s="249">
        <v>100.5</v>
      </c>
      <c r="D13" s="249">
        <v>100.2</v>
      </c>
      <c r="E13" s="249" t="s">
        <v>98</v>
      </c>
      <c r="F13" s="376">
        <v>99.3</v>
      </c>
      <c r="G13" s="250">
        <v>99.2</v>
      </c>
      <c r="H13" s="250">
        <v>99.2</v>
      </c>
      <c r="I13" s="250">
        <v>99.3</v>
      </c>
      <c r="J13" s="250">
        <v>99.6</v>
      </c>
      <c r="K13" s="250">
        <v>99.4</v>
      </c>
      <c r="L13" s="250">
        <v>99.4</v>
      </c>
      <c r="M13" s="280">
        <v>99.4</v>
      </c>
      <c r="N13" s="250">
        <v>99.4</v>
      </c>
      <c r="O13" s="250">
        <v>99.6</v>
      </c>
      <c r="P13" s="250">
        <v>99.1</v>
      </c>
      <c r="Q13" s="250">
        <v>99.2</v>
      </c>
      <c r="R13" s="250">
        <v>98.7</v>
      </c>
      <c r="S13" s="250">
        <v>98.3</v>
      </c>
    </row>
    <row r="14" spans="1:19" ht="7.5" customHeight="1">
      <c r="A14" s="533"/>
      <c r="B14" s="533"/>
      <c r="C14" s="29"/>
      <c r="D14" s="29"/>
      <c r="E14" s="29"/>
      <c r="F14" s="183"/>
      <c r="G14" s="221"/>
      <c r="H14" s="221"/>
      <c r="I14" s="221"/>
      <c r="J14" s="161"/>
      <c r="K14" s="221"/>
      <c r="L14" s="221"/>
      <c r="M14" s="179"/>
      <c r="N14" s="295"/>
      <c r="O14" s="295"/>
      <c r="P14" s="295"/>
      <c r="Q14" s="221"/>
      <c r="R14" s="221"/>
      <c r="S14" s="221"/>
    </row>
    <row r="15" spans="1:19">
      <c r="A15" s="716" t="s">
        <v>836</v>
      </c>
      <c r="B15" s="716"/>
      <c r="C15" s="29"/>
      <c r="D15" s="29"/>
      <c r="E15" s="29"/>
      <c r="F15" s="183"/>
      <c r="G15" s="221"/>
      <c r="H15" s="221"/>
      <c r="I15" s="221"/>
      <c r="J15" s="161"/>
      <c r="K15" s="221"/>
      <c r="L15" s="221"/>
      <c r="M15" s="179"/>
      <c r="N15" s="295"/>
      <c r="O15" s="295"/>
      <c r="P15" s="295"/>
      <c r="Q15" s="221"/>
      <c r="R15" s="221"/>
      <c r="S15" s="221"/>
    </row>
    <row r="16" spans="1:19" ht="25.5">
      <c r="A16" s="83" t="s">
        <v>183</v>
      </c>
      <c r="B16" s="505" t="s">
        <v>184</v>
      </c>
      <c r="C16" s="249">
        <v>102.8</v>
      </c>
      <c r="D16" s="249">
        <v>104</v>
      </c>
      <c r="E16" s="249" t="s">
        <v>396</v>
      </c>
      <c r="F16" s="376">
        <v>104.9</v>
      </c>
      <c r="G16" s="250">
        <v>103.8</v>
      </c>
      <c r="H16" s="250">
        <v>104.7</v>
      </c>
      <c r="I16" s="250">
        <v>106.6</v>
      </c>
      <c r="J16" s="250">
        <v>105.9</v>
      </c>
      <c r="K16" s="161">
        <v>106.1</v>
      </c>
      <c r="L16" s="161">
        <v>106.1</v>
      </c>
      <c r="M16" s="299">
        <v>105.8</v>
      </c>
      <c r="N16" s="161">
        <v>105.2</v>
      </c>
      <c r="O16" s="161">
        <v>105</v>
      </c>
      <c r="P16" s="161">
        <v>103</v>
      </c>
      <c r="Q16" s="161">
        <v>102.6</v>
      </c>
      <c r="R16" s="161">
        <v>102.6</v>
      </c>
      <c r="S16" s="250">
        <v>102</v>
      </c>
    </row>
    <row r="17" spans="1:19" ht="25.5">
      <c r="A17" s="84" t="s">
        <v>216</v>
      </c>
      <c r="B17" s="505" t="s">
        <v>185</v>
      </c>
      <c r="C17" s="249">
        <v>103.8</v>
      </c>
      <c r="D17" s="249">
        <v>105.4</v>
      </c>
      <c r="E17" s="606">
        <v>104.9</v>
      </c>
      <c r="F17" s="376">
        <v>108.3</v>
      </c>
      <c r="G17" s="250">
        <v>105.1</v>
      </c>
      <c r="H17" s="250">
        <v>108.1</v>
      </c>
      <c r="I17" s="250">
        <v>112.8</v>
      </c>
      <c r="J17" s="250">
        <v>110.7</v>
      </c>
      <c r="K17" s="250">
        <v>111.4</v>
      </c>
      <c r="L17" s="250">
        <v>111.4</v>
      </c>
      <c r="M17" s="280">
        <v>110.4</v>
      </c>
      <c r="N17" s="250">
        <v>107.4</v>
      </c>
      <c r="O17" s="250">
        <v>107.4</v>
      </c>
      <c r="P17" s="250">
        <v>105.6</v>
      </c>
      <c r="Q17" s="250">
        <v>105.4</v>
      </c>
      <c r="R17" s="250">
        <v>105.6</v>
      </c>
      <c r="S17" s="250">
        <v>104.1</v>
      </c>
    </row>
    <row r="18" spans="1:19" ht="25.5">
      <c r="A18" s="84" t="s">
        <v>217</v>
      </c>
      <c r="B18" s="505" t="s">
        <v>186</v>
      </c>
      <c r="C18" s="249">
        <v>103.4</v>
      </c>
      <c r="D18" s="249">
        <v>105.2</v>
      </c>
      <c r="E18" s="606">
        <v>104.7</v>
      </c>
      <c r="F18" s="376">
        <v>105.6</v>
      </c>
      <c r="G18" s="250">
        <v>105</v>
      </c>
      <c r="H18" s="250">
        <v>105.1</v>
      </c>
      <c r="I18" s="250">
        <v>106.3</v>
      </c>
      <c r="J18" s="250">
        <v>106.2</v>
      </c>
      <c r="K18" s="250">
        <v>106.6</v>
      </c>
      <c r="L18" s="250">
        <v>106.4</v>
      </c>
      <c r="M18" s="280">
        <v>106.6</v>
      </c>
      <c r="N18" s="250">
        <v>107.3</v>
      </c>
      <c r="O18" s="250">
        <v>106.8</v>
      </c>
      <c r="P18" s="250">
        <v>102.9</v>
      </c>
      <c r="Q18" s="250">
        <v>102.1</v>
      </c>
      <c r="R18" s="250">
        <v>101.7</v>
      </c>
      <c r="S18" s="250">
        <v>101.7</v>
      </c>
    </row>
    <row r="19" spans="1:19" ht="25.5">
      <c r="A19" s="84" t="s">
        <v>218</v>
      </c>
      <c r="B19" s="505" t="s">
        <v>187</v>
      </c>
      <c r="C19" s="249">
        <v>100.4</v>
      </c>
      <c r="D19" s="249">
        <v>99.6</v>
      </c>
      <c r="E19" s="606">
        <v>100.1</v>
      </c>
      <c r="F19" s="376">
        <v>99.1</v>
      </c>
      <c r="G19" s="250">
        <v>99.6</v>
      </c>
      <c r="H19" s="250">
        <v>99.6</v>
      </c>
      <c r="I19" s="250">
        <v>98.8</v>
      </c>
      <c r="J19" s="250">
        <v>98.6</v>
      </c>
      <c r="K19" s="250">
        <v>98.2</v>
      </c>
      <c r="L19" s="250">
        <v>98.2</v>
      </c>
      <c r="M19" s="280">
        <v>98</v>
      </c>
      <c r="N19" s="250">
        <v>98.3</v>
      </c>
      <c r="O19" s="250">
        <v>98.3</v>
      </c>
      <c r="P19" s="250">
        <v>99.5</v>
      </c>
      <c r="Q19" s="250">
        <v>99.8</v>
      </c>
      <c r="R19" s="250">
        <v>100</v>
      </c>
      <c r="S19" s="250">
        <v>100.1</v>
      </c>
    </row>
    <row r="20" spans="1:19">
      <c r="A20" s="83"/>
      <c r="B20" s="505"/>
      <c r="C20" s="249"/>
      <c r="D20" s="249"/>
      <c r="E20" s="249"/>
      <c r="F20" s="183"/>
      <c r="G20" s="161"/>
      <c r="H20" s="161"/>
      <c r="I20" s="161"/>
      <c r="J20" s="161"/>
      <c r="K20" s="161"/>
      <c r="L20" s="161"/>
      <c r="M20" s="179"/>
      <c r="N20" s="161"/>
      <c r="O20" s="161"/>
      <c r="P20" s="161"/>
      <c r="Q20" s="221"/>
      <c r="R20" s="221"/>
      <c r="S20" s="161"/>
    </row>
    <row r="21" spans="1:19" ht="25.5">
      <c r="A21" s="83" t="s">
        <v>188</v>
      </c>
      <c r="B21" s="505" t="s">
        <v>189</v>
      </c>
      <c r="C21" s="249">
        <v>100.4</v>
      </c>
      <c r="D21" s="249">
        <v>100.3</v>
      </c>
      <c r="E21" s="249" t="s">
        <v>759</v>
      </c>
      <c r="F21" s="376">
        <v>98.3</v>
      </c>
      <c r="G21" s="250">
        <v>98.3</v>
      </c>
      <c r="H21" s="250">
        <v>98.4</v>
      </c>
      <c r="I21" s="250">
        <v>98.2</v>
      </c>
      <c r="J21" s="250">
        <v>98.5</v>
      </c>
      <c r="K21" s="161">
        <v>98.7</v>
      </c>
      <c r="L21" s="161">
        <v>98.6</v>
      </c>
      <c r="M21" s="299">
        <v>98.2</v>
      </c>
      <c r="N21" s="161">
        <v>98.2</v>
      </c>
      <c r="O21" s="161">
        <v>98</v>
      </c>
      <c r="P21" s="161">
        <v>98</v>
      </c>
      <c r="Q21" s="161">
        <v>98.3</v>
      </c>
      <c r="R21" s="161">
        <v>98.1</v>
      </c>
      <c r="S21" s="250">
        <v>98.1</v>
      </c>
    </row>
    <row r="22" spans="1:19" ht="25.5">
      <c r="A22" s="83">
        <v>10</v>
      </c>
      <c r="B22" s="505" t="s">
        <v>190</v>
      </c>
      <c r="C22" s="249">
        <v>99.6</v>
      </c>
      <c r="D22" s="249">
        <v>99.5</v>
      </c>
      <c r="E22" s="606">
        <v>96.8</v>
      </c>
      <c r="F22" s="376">
        <v>95.2</v>
      </c>
      <c r="G22" s="250">
        <v>95.2</v>
      </c>
      <c r="H22" s="250">
        <v>95.1</v>
      </c>
      <c r="I22" s="250">
        <v>95.1</v>
      </c>
      <c r="J22" s="250">
        <v>95.7</v>
      </c>
      <c r="K22" s="250">
        <v>95.4</v>
      </c>
      <c r="L22" s="250">
        <v>95.2</v>
      </c>
      <c r="M22" s="280">
        <v>95.1</v>
      </c>
      <c r="N22" s="250">
        <v>94.9</v>
      </c>
      <c r="O22" s="250">
        <v>95.2</v>
      </c>
      <c r="P22" s="250">
        <v>94.6</v>
      </c>
      <c r="Q22" s="250">
        <v>94.9</v>
      </c>
      <c r="R22" s="250">
        <v>94.2</v>
      </c>
      <c r="S22" s="250">
        <v>93.9</v>
      </c>
    </row>
    <row r="23" spans="1:19" ht="25.5">
      <c r="A23" s="83">
        <v>11</v>
      </c>
      <c r="B23" s="534" t="s">
        <v>191</v>
      </c>
      <c r="C23" s="249">
        <v>101.8</v>
      </c>
      <c r="D23" s="249">
        <v>103.8</v>
      </c>
      <c r="E23" s="606">
        <v>105.675</v>
      </c>
      <c r="F23" s="376">
        <v>106.7</v>
      </c>
      <c r="G23" s="250">
        <v>106.4</v>
      </c>
      <c r="H23" s="250">
        <v>106.5</v>
      </c>
      <c r="I23" s="250">
        <v>106.2</v>
      </c>
      <c r="J23" s="250">
        <v>106.4</v>
      </c>
      <c r="K23" s="250">
        <v>106.2</v>
      </c>
      <c r="L23" s="250">
        <v>107.6</v>
      </c>
      <c r="M23" s="280">
        <v>107.6</v>
      </c>
      <c r="N23" s="250">
        <v>107.6</v>
      </c>
      <c r="O23" s="250">
        <v>106.4</v>
      </c>
      <c r="P23" s="250">
        <v>106.4</v>
      </c>
      <c r="Q23" s="250">
        <v>106.4</v>
      </c>
      <c r="R23" s="250">
        <v>105.6</v>
      </c>
      <c r="S23" s="250">
        <v>105.6</v>
      </c>
    </row>
    <row r="24" spans="1:19" ht="25.5">
      <c r="A24" s="83">
        <v>12</v>
      </c>
      <c r="B24" s="534" t="s">
        <v>192</v>
      </c>
      <c r="C24" s="249">
        <v>102.1</v>
      </c>
      <c r="D24" s="249">
        <v>98.7</v>
      </c>
      <c r="E24" s="606">
        <v>102.6</v>
      </c>
      <c r="F24" s="376">
        <v>107.7</v>
      </c>
      <c r="G24" s="250">
        <v>108.9</v>
      </c>
      <c r="H24" s="250">
        <v>108.9</v>
      </c>
      <c r="I24" s="250">
        <v>107.5</v>
      </c>
      <c r="J24" s="250">
        <v>107.5</v>
      </c>
      <c r="K24" s="250">
        <v>106.9</v>
      </c>
      <c r="L24" s="250">
        <v>106.9</v>
      </c>
      <c r="M24" s="280">
        <v>106.9</v>
      </c>
      <c r="N24" s="250">
        <v>106.9</v>
      </c>
      <c r="O24" s="250">
        <v>107</v>
      </c>
      <c r="P24" s="250">
        <v>107.3</v>
      </c>
      <c r="Q24" s="250">
        <v>107.3</v>
      </c>
      <c r="R24" s="250">
        <v>108.1</v>
      </c>
      <c r="S24" s="250">
        <v>108.1</v>
      </c>
    </row>
    <row r="25" spans="1:19" ht="25.5">
      <c r="A25" s="83">
        <v>13</v>
      </c>
      <c r="B25" s="534" t="s">
        <v>193</v>
      </c>
      <c r="C25" s="249">
        <v>99.1</v>
      </c>
      <c r="D25" s="249">
        <v>99.3</v>
      </c>
      <c r="E25" s="606">
        <v>99.2</v>
      </c>
      <c r="F25" s="376">
        <v>99.1</v>
      </c>
      <c r="G25" s="250">
        <v>99</v>
      </c>
      <c r="H25" s="250">
        <v>99</v>
      </c>
      <c r="I25" s="250">
        <v>99</v>
      </c>
      <c r="J25" s="250">
        <v>99</v>
      </c>
      <c r="K25" s="250">
        <v>99</v>
      </c>
      <c r="L25" s="250">
        <v>99</v>
      </c>
      <c r="M25" s="280">
        <v>98.6</v>
      </c>
      <c r="N25" s="250">
        <v>99.2</v>
      </c>
      <c r="O25" s="250">
        <v>99</v>
      </c>
      <c r="P25" s="250">
        <v>99.4</v>
      </c>
      <c r="Q25" s="250">
        <v>99.4</v>
      </c>
      <c r="R25" s="250">
        <v>99.4</v>
      </c>
      <c r="S25" s="250">
        <v>99.4</v>
      </c>
    </row>
    <row r="26" spans="1:19" ht="25.5">
      <c r="A26" s="83">
        <v>14</v>
      </c>
      <c r="B26" s="534" t="s">
        <v>194</v>
      </c>
      <c r="C26" s="249">
        <v>99.1</v>
      </c>
      <c r="D26" s="249">
        <v>98.1</v>
      </c>
      <c r="E26" s="606">
        <v>97.9</v>
      </c>
      <c r="F26" s="376">
        <v>93.1</v>
      </c>
      <c r="G26" s="250">
        <v>94.1</v>
      </c>
      <c r="H26" s="250">
        <v>94.1</v>
      </c>
      <c r="I26" s="250">
        <v>93.4</v>
      </c>
      <c r="J26" s="250">
        <v>91.6</v>
      </c>
      <c r="K26" s="250">
        <v>92.4</v>
      </c>
      <c r="L26" s="250">
        <v>92.4</v>
      </c>
      <c r="M26" s="280">
        <v>92.4</v>
      </c>
      <c r="N26" s="250">
        <v>92.4</v>
      </c>
      <c r="O26" s="250">
        <v>91.5</v>
      </c>
      <c r="P26" s="250">
        <v>91.2</v>
      </c>
      <c r="Q26" s="250">
        <v>91.8</v>
      </c>
      <c r="R26" s="250">
        <v>92.4</v>
      </c>
      <c r="S26" s="250">
        <v>92.3</v>
      </c>
    </row>
    <row r="27" spans="1:19" ht="25.5">
      <c r="A27" s="83">
        <v>15</v>
      </c>
      <c r="B27" s="534" t="s">
        <v>195</v>
      </c>
      <c r="C27" s="249">
        <v>98</v>
      </c>
      <c r="D27" s="249">
        <v>97.5</v>
      </c>
      <c r="E27" s="606">
        <v>98.1</v>
      </c>
      <c r="F27" s="376">
        <v>99.4</v>
      </c>
      <c r="G27" s="250">
        <v>95.3</v>
      </c>
      <c r="H27" s="250">
        <v>96.4</v>
      </c>
      <c r="I27" s="250">
        <v>96</v>
      </c>
      <c r="J27" s="250">
        <v>101.2</v>
      </c>
      <c r="K27" s="250">
        <v>102.8</v>
      </c>
      <c r="L27" s="250">
        <v>98.3</v>
      </c>
      <c r="M27" s="280">
        <v>98.3</v>
      </c>
      <c r="N27" s="250">
        <v>101.6</v>
      </c>
      <c r="O27" s="250">
        <v>102.7</v>
      </c>
      <c r="P27" s="250">
        <v>101.9</v>
      </c>
      <c r="Q27" s="250">
        <v>97.5</v>
      </c>
      <c r="R27" s="250">
        <v>100.1</v>
      </c>
      <c r="S27" s="250">
        <v>99.2</v>
      </c>
    </row>
    <row r="28" spans="1:19" ht="51">
      <c r="A28" s="83">
        <v>16</v>
      </c>
      <c r="B28" s="534" t="s">
        <v>196</v>
      </c>
      <c r="C28" s="249">
        <v>99.4</v>
      </c>
      <c r="D28" s="249">
        <v>99.1</v>
      </c>
      <c r="E28" s="606">
        <v>101.3</v>
      </c>
      <c r="F28" s="376">
        <v>103.2</v>
      </c>
      <c r="G28" s="250">
        <v>103.6</v>
      </c>
      <c r="H28" s="250">
        <v>103.6</v>
      </c>
      <c r="I28" s="250">
        <v>103.3</v>
      </c>
      <c r="J28" s="250">
        <v>103.7</v>
      </c>
      <c r="K28" s="250">
        <v>103.1</v>
      </c>
      <c r="L28" s="250">
        <v>103</v>
      </c>
      <c r="M28" s="280">
        <v>102.2</v>
      </c>
      <c r="N28" s="250">
        <v>102.8</v>
      </c>
      <c r="O28" s="250">
        <v>103.8</v>
      </c>
      <c r="P28" s="250">
        <v>104.2</v>
      </c>
      <c r="Q28" s="250">
        <v>104.5</v>
      </c>
      <c r="R28" s="250">
        <v>104.5</v>
      </c>
      <c r="S28" s="250">
        <v>104.3</v>
      </c>
    </row>
    <row r="29" spans="1:19" ht="25.5">
      <c r="A29" s="83">
        <v>17</v>
      </c>
      <c r="B29" s="534" t="s">
        <v>197</v>
      </c>
      <c r="C29" s="249">
        <v>100</v>
      </c>
      <c r="D29" s="249">
        <v>101.1</v>
      </c>
      <c r="E29" s="606">
        <v>101.3</v>
      </c>
      <c r="F29" s="376">
        <v>101.7</v>
      </c>
      <c r="G29" s="250">
        <v>101.7</v>
      </c>
      <c r="H29" s="250">
        <v>101.7</v>
      </c>
      <c r="I29" s="250">
        <v>101.8</v>
      </c>
      <c r="J29" s="250">
        <v>101.8</v>
      </c>
      <c r="K29" s="250">
        <v>102</v>
      </c>
      <c r="L29" s="250">
        <v>101.9</v>
      </c>
      <c r="M29" s="280">
        <v>102</v>
      </c>
      <c r="N29" s="250">
        <v>101.8</v>
      </c>
      <c r="O29" s="250">
        <v>101.6</v>
      </c>
      <c r="P29" s="250">
        <v>101.9</v>
      </c>
      <c r="Q29" s="250">
        <v>101.7</v>
      </c>
      <c r="R29" s="250">
        <v>101.5</v>
      </c>
      <c r="S29" s="250">
        <v>101.5</v>
      </c>
    </row>
    <row r="30" spans="1:19" ht="25.5">
      <c r="A30" s="83">
        <v>18</v>
      </c>
      <c r="B30" s="534" t="s">
        <v>198</v>
      </c>
      <c r="C30" s="249">
        <v>101.3</v>
      </c>
      <c r="D30" s="249">
        <v>101.3</v>
      </c>
      <c r="E30" s="606">
        <v>100.4</v>
      </c>
      <c r="F30" s="376">
        <v>98.9</v>
      </c>
      <c r="G30" s="250">
        <v>98.6</v>
      </c>
      <c r="H30" s="250">
        <v>98.6</v>
      </c>
      <c r="I30" s="250">
        <v>98.6</v>
      </c>
      <c r="J30" s="250">
        <v>98.6</v>
      </c>
      <c r="K30" s="250">
        <v>98.6</v>
      </c>
      <c r="L30" s="250">
        <v>99.3</v>
      </c>
      <c r="M30" s="280">
        <v>99.3</v>
      </c>
      <c r="N30" s="250">
        <v>99.3</v>
      </c>
      <c r="O30" s="250">
        <v>99.3</v>
      </c>
      <c r="P30" s="250">
        <v>99.4</v>
      </c>
      <c r="Q30" s="250">
        <v>99.4</v>
      </c>
      <c r="R30" s="250">
        <v>99.4</v>
      </c>
      <c r="S30" s="250">
        <v>99.4</v>
      </c>
    </row>
    <row r="31" spans="1:19" ht="25.5">
      <c r="A31" s="83">
        <v>19</v>
      </c>
      <c r="B31" s="534" t="s">
        <v>199</v>
      </c>
      <c r="C31" s="249">
        <v>109.4</v>
      </c>
      <c r="D31" s="376">
        <v>113.2</v>
      </c>
      <c r="E31" s="606">
        <v>108.2</v>
      </c>
      <c r="F31" s="376">
        <v>106.4</v>
      </c>
      <c r="G31" s="250">
        <v>108</v>
      </c>
      <c r="H31" s="250">
        <v>106.7</v>
      </c>
      <c r="I31" s="250">
        <v>108</v>
      </c>
      <c r="J31" s="250">
        <v>97.9</v>
      </c>
      <c r="K31" s="250">
        <v>106.6</v>
      </c>
      <c r="L31" s="250">
        <v>107.1</v>
      </c>
      <c r="M31" s="280">
        <v>106.4</v>
      </c>
      <c r="N31" s="250">
        <v>105.1</v>
      </c>
      <c r="O31" s="250">
        <v>105.4</v>
      </c>
      <c r="P31" s="250">
        <v>105.4</v>
      </c>
      <c r="Q31" s="250">
        <v>103.2</v>
      </c>
      <c r="R31" s="250">
        <v>101.9</v>
      </c>
      <c r="S31" s="250">
        <v>101.5</v>
      </c>
    </row>
    <row r="32" spans="1:19" ht="25.5">
      <c r="A32" s="85">
        <v>20</v>
      </c>
      <c r="B32" s="534" t="s">
        <v>200</v>
      </c>
      <c r="C32" s="376">
        <v>106.6</v>
      </c>
      <c r="D32" s="376">
        <v>102.1</v>
      </c>
      <c r="E32" s="606">
        <v>95.2</v>
      </c>
      <c r="F32" s="376">
        <v>95.1</v>
      </c>
      <c r="G32" s="250">
        <v>98.7</v>
      </c>
      <c r="H32" s="250">
        <v>98.4</v>
      </c>
      <c r="I32" s="250">
        <v>99</v>
      </c>
      <c r="J32" s="250">
        <v>99</v>
      </c>
      <c r="K32" s="250">
        <v>99.1</v>
      </c>
      <c r="L32" s="250">
        <v>95.4</v>
      </c>
      <c r="M32" s="280">
        <v>91.2</v>
      </c>
      <c r="N32" s="250">
        <v>91.3</v>
      </c>
      <c r="O32" s="250">
        <v>91.4</v>
      </c>
      <c r="P32" s="250">
        <v>91.1</v>
      </c>
      <c r="Q32" s="250">
        <v>94.6</v>
      </c>
      <c r="R32" s="250">
        <v>94.4</v>
      </c>
      <c r="S32" s="250">
        <v>94.5</v>
      </c>
    </row>
    <row r="33" spans="1:19" ht="38.25">
      <c r="A33" s="83">
        <v>21</v>
      </c>
      <c r="B33" s="534" t="s">
        <v>201</v>
      </c>
      <c r="C33" s="249">
        <v>100.2</v>
      </c>
      <c r="D33" s="249">
        <v>101.5</v>
      </c>
      <c r="E33" s="606">
        <v>100.7</v>
      </c>
      <c r="F33" s="376">
        <v>101.2</v>
      </c>
      <c r="G33" s="250">
        <v>101.2</v>
      </c>
      <c r="H33" s="250">
        <v>101.4</v>
      </c>
      <c r="I33" s="250">
        <v>101.2</v>
      </c>
      <c r="J33" s="250">
        <v>101.2</v>
      </c>
      <c r="K33" s="250">
        <v>101.2</v>
      </c>
      <c r="L33" s="250">
        <v>101.2</v>
      </c>
      <c r="M33" s="280">
        <v>101.2</v>
      </c>
      <c r="N33" s="250">
        <v>101.2</v>
      </c>
      <c r="O33" s="250">
        <v>101.2</v>
      </c>
      <c r="P33" s="250">
        <v>103.2</v>
      </c>
      <c r="Q33" s="250">
        <v>103.2</v>
      </c>
      <c r="R33" s="250">
        <v>103.2</v>
      </c>
      <c r="S33" s="250">
        <v>103.2</v>
      </c>
    </row>
    <row r="34" spans="1:19" ht="25.5">
      <c r="A34" s="83">
        <v>22</v>
      </c>
      <c r="B34" s="534" t="s">
        <v>202</v>
      </c>
      <c r="C34" s="249">
        <v>101.2</v>
      </c>
      <c r="D34" s="249">
        <v>101.1</v>
      </c>
      <c r="E34" s="606">
        <v>101.1</v>
      </c>
      <c r="F34" s="376">
        <v>99.6</v>
      </c>
      <c r="G34" s="250">
        <v>100.1</v>
      </c>
      <c r="H34" s="250">
        <v>100</v>
      </c>
      <c r="I34" s="250">
        <v>99.3</v>
      </c>
      <c r="J34" s="250">
        <v>99.2</v>
      </c>
      <c r="K34" s="250">
        <v>99.3</v>
      </c>
      <c r="L34" s="250">
        <v>99</v>
      </c>
      <c r="M34" s="280">
        <v>98.7</v>
      </c>
      <c r="N34" s="250">
        <v>99.4</v>
      </c>
      <c r="O34" s="250">
        <v>99.4</v>
      </c>
      <c r="P34" s="250">
        <v>99</v>
      </c>
      <c r="Q34" s="250">
        <v>98.8</v>
      </c>
      <c r="R34" s="250">
        <v>99</v>
      </c>
      <c r="S34" s="250">
        <v>98.8</v>
      </c>
    </row>
    <row r="35" spans="1:19" ht="25.5">
      <c r="A35" s="83">
        <v>23</v>
      </c>
      <c r="B35" s="534" t="s">
        <v>203</v>
      </c>
      <c r="C35" s="249">
        <v>101.5</v>
      </c>
      <c r="D35" s="249">
        <v>101.8</v>
      </c>
      <c r="E35" s="606">
        <v>100.9</v>
      </c>
      <c r="F35" s="376">
        <v>98.7</v>
      </c>
      <c r="G35" s="250">
        <v>98.6</v>
      </c>
      <c r="H35" s="250">
        <v>98.8</v>
      </c>
      <c r="I35" s="250">
        <v>98.4</v>
      </c>
      <c r="J35" s="250">
        <v>99</v>
      </c>
      <c r="K35" s="250">
        <v>98.9</v>
      </c>
      <c r="L35" s="250">
        <v>99</v>
      </c>
      <c r="M35" s="280">
        <v>99.3</v>
      </c>
      <c r="N35" s="250">
        <v>99.1</v>
      </c>
      <c r="O35" s="250">
        <v>98.4</v>
      </c>
      <c r="P35" s="250">
        <v>98.4</v>
      </c>
      <c r="Q35" s="250">
        <v>98.9</v>
      </c>
      <c r="R35" s="250">
        <v>98.9</v>
      </c>
      <c r="S35" s="250">
        <v>99.1</v>
      </c>
    </row>
    <row r="36" spans="1:19" ht="25.5">
      <c r="A36" s="83">
        <v>24</v>
      </c>
      <c r="B36" s="534" t="s">
        <v>204</v>
      </c>
      <c r="C36" s="249">
        <v>98.3</v>
      </c>
      <c r="D36" s="249">
        <v>97.4</v>
      </c>
      <c r="E36" s="606">
        <v>100.75</v>
      </c>
      <c r="F36" s="376">
        <v>103.2</v>
      </c>
      <c r="G36" s="250">
        <v>103.3</v>
      </c>
      <c r="H36" s="250">
        <v>104.2</v>
      </c>
      <c r="I36" s="250">
        <v>104.2</v>
      </c>
      <c r="J36" s="250">
        <v>104.1</v>
      </c>
      <c r="K36" s="250">
        <v>103.4</v>
      </c>
      <c r="L36" s="250">
        <v>103.4</v>
      </c>
      <c r="M36" s="280">
        <v>103.2</v>
      </c>
      <c r="N36" s="250">
        <v>103.4</v>
      </c>
      <c r="O36" s="250">
        <v>103.1</v>
      </c>
      <c r="P36" s="250">
        <v>106</v>
      </c>
      <c r="Q36" s="250">
        <v>105.7</v>
      </c>
      <c r="R36" s="250">
        <v>106</v>
      </c>
      <c r="S36" s="250">
        <v>106</v>
      </c>
    </row>
    <row r="37" spans="1:19" ht="25.5">
      <c r="A37" s="83">
        <v>25</v>
      </c>
      <c r="B37" s="534" t="s">
        <v>205</v>
      </c>
      <c r="C37" s="249">
        <v>100.2</v>
      </c>
      <c r="D37" s="249">
        <v>98.5</v>
      </c>
      <c r="E37" s="606">
        <v>96.3</v>
      </c>
      <c r="F37" s="376">
        <v>98.4</v>
      </c>
      <c r="G37" s="250">
        <v>96</v>
      </c>
      <c r="H37" s="250">
        <v>98.3</v>
      </c>
      <c r="I37" s="250">
        <v>96</v>
      </c>
      <c r="J37" s="250">
        <v>98.8</v>
      </c>
      <c r="K37" s="250">
        <v>102.1</v>
      </c>
      <c r="L37" s="250">
        <v>102.2</v>
      </c>
      <c r="M37" s="280">
        <v>98.6</v>
      </c>
      <c r="N37" s="250">
        <v>99.1</v>
      </c>
      <c r="O37" s="250">
        <v>95.8</v>
      </c>
      <c r="P37" s="250">
        <v>97.9</v>
      </c>
      <c r="Q37" s="250">
        <v>99.3</v>
      </c>
      <c r="R37" s="250">
        <v>101.3</v>
      </c>
      <c r="S37" s="250">
        <v>102.7</v>
      </c>
    </row>
    <row r="38" spans="1:19" ht="25.5">
      <c r="A38" s="83">
        <v>26</v>
      </c>
      <c r="B38" s="534" t="s">
        <v>206</v>
      </c>
      <c r="C38" s="249">
        <v>99.1</v>
      </c>
      <c r="D38" s="249">
        <v>98.7</v>
      </c>
      <c r="E38" s="606">
        <v>98.625</v>
      </c>
      <c r="F38" s="376">
        <v>91.9</v>
      </c>
      <c r="G38" s="250">
        <v>91.7</v>
      </c>
      <c r="H38" s="250">
        <v>91.7</v>
      </c>
      <c r="I38" s="250">
        <v>91.7</v>
      </c>
      <c r="J38" s="250">
        <v>91.7</v>
      </c>
      <c r="K38" s="250">
        <v>91.7</v>
      </c>
      <c r="L38" s="250">
        <v>91.7</v>
      </c>
      <c r="M38" s="280">
        <v>91.7</v>
      </c>
      <c r="N38" s="250">
        <v>91.7</v>
      </c>
      <c r="O38" s="250">
        <v>91.7</v>
      </c>
      <c r="P38" s="250">
        <v>91.7</v>
      </c>
      <c r="Q38" s="250">
        <v>91.7</v>
      </c>
      <c r="R38" s="250">
        <v>91.7</v>
      </c>
      <c r="S38" s="250">
        <v>91.7</v>
      </c>
    </row>
    <row r="39" spans="1:19" ht="25.5">
      <c r="A39" s="83">
        <v>27</v>
      </c>
      <c r="B39" s="534" t="s">
        <v>207</v>
      </c>
      <c r="C39" s="249">
        <v>100.5</v>
      </c>
      <c r="D39" s="249">
        <v>101.3</v>
      </c>
      <c r="E39" s="606">
        <v>100.4</v>
      </c>
      <c r="F39" s="376">
        <v>103.4</v>
      </c>
      <c r="G39" s="250">
        <v>102.6</v>
      </c>
      <c r="H39" s="250">
        <v>102.9</v>
      </c>
      <c r="I39" s="250">
        <v>103.8</v>
      </c>
      <c r="J39" s="250">
        <v>103.7</v>
      </c>
      <c r="K39" s="250">
        <v>103.8</v>
      </c>
      <c r="L39" s="250">
        <v>103.8</v>
      </c>
      <c r="M39" s="280">
        <v>104</v>
      </c>
      <c r="N39" s="250">
        <v>103.7</v>
      </c>
      <c r="O39" s="250">
        <v>103.2</v>
      </c>
      <c r="P39" s="250">
        <v>103.1</v>
      </c>
      <c r="Q39" s="250">
        <v>103.2</v>
      </c>
      <c r="R39" s="250">
        <v>103.8</v>
      </c>
      <c r="S39" s="250">
        <v>103.7</v>
      </c>
    </row>
    <row r="40" spans="1:19" ht="25.5">
      <c r="A40" s="83">
        <v>28</v>
      </c>
      <c r="B40" s="534" t="s">
        <v>208</v>
      </c>
      <c r="C40" s="249">
        <v>100</v>
      </c>
      <c r="D40" s="249">
        <v>99.6</v>
      </c>
      <c r="E40" s="606">
        <v>99.5</v>
      </c>
      <c r="F40" s="376">
        <v>99.6</v>
      </c>
      <c r="G40" s="250">
        <v>99.9</v>
      </c>
      <c r="H40" s="250">
        <v>99.5</v>
      </c>
      <c r="I40" s="250">
        <v>99.5</v>
      </c>
      <c r="J40" s="250">
        <v>99.8</v>
      </c>
      <c r="K40" s="250">
        <v>99.6</v>
      </c>
      <c r="L40" s="250">
        <v>99.7</v>
      </c>
      <c r="M40" s="280">
        <v>99.8</v>
      </c>
      <c r="N40" s="250">
        <v>99.4</v>
      </c>
      <c r="O40" s="250">
        <v>99.1</v>
      </c>
      <c r="P40" s="250">
        <v>99.6</v>
      </c>
      <c r="Q40" s="250">
        <v>99.8</v>
      </c>
      <c r="R40" s="250">
        <v>99.2</v>
      </c>
      <c r="S40" s="250">
        <v>99.6</v>
      </c>
    </row>
    <row r="41" spans="1:19" ht="25.5">
      <c r="A41" s="83">
        <v>29</v>
      </c>
      <c r="B41" s="534" t="s">
        <v>209</v>
      </c>
      <c r="C41" s="249">
        <v>100</v>
      </c>
      <c r="D41" s="249">
        <v>100</v>
      </c>
      <c r="E41" s="606">
        <v>100.1</v>
      </c>
      <c r="F41" s="376">
        <v>102.4</v>
      </c>
      <c r="G41" s="250">
        <v>102.5</v>
      </c>
      <c r="H41" s="250">
        <v>102.3</v>
      </c>
      <c r="I41" s="250">
        <v>102.3</v>
      </c>
      <c r="J41" s="250">
        <v>102.3</v>
      </c>
      <c r="K41" s="250">
        <v>102.3</v>
      </c>
      <c r="L41" s="250">
        <v>102.3</v>
      </c>
      <c r="M41" s="280">
        <v>102.3</v>
      </c>
      <c r="N41" s="250">
        <v>102.3</v>
      </c>
      <c r="O41" s="250">
        <v>102.3</v>
      </c>
      <c r="P41" s="250">
        <v>102.3</v>
      </c>
      <c r="Q41" s="250">
        <v>102.3</v>
      </c>
      <c r="R41" s="250">
        <v>102.3</v>
      </c>
      <c r="S41" s="250">
        <v>103.8</v>
      </c>
    </row>
    <row r="42" spans="1:19" ht="25.5">
      <c r="A42" s="83">
        <v>30</v>
      </c>
      <c r="B42" s="534" t="s">
        <v>210</v>
      </c>
      <c r="C42" s="249">
        <v>102.7</v>
      </c>
      <c r="D42" s="249">
        <v>99.8</v>
      </c>
      <c r="E42" s="606">
        <v>98</v>
      </c>
      <c r="F42" s="376">
        <v>96</v>
      </c>
      <c r="G42" s="250">
        <v>96</v>
      </c>
      <c r="H42" s="250">
        <v>96</v>
      </c>
      <c r="I42" s="250">
        <v>96</v>
      </c>
      <c r="J42" s="250">
        <v>96</v>
      </c>
      <c r="K42" s="250">
        <v>96</v>
      </c>
      <c r="L42" s="250">
        <v>96</v>
      </c>
      <c r="M42" s="280">
        <v>96</v>
      </c>
      <c r="N42" s="250">
        <v>96</v>
      </c>
      <c r="O42" s="250">
        <v>96</v>
      </c>
      <c r="P42" s="250">
        <v>96</v>
      </c>
      <c r="Q42" s="250">
        <v>96</v>
      </c>
      <c r="R42" s="250">
        <v>96</v>
      </c>
      <c r="S42" s="250">
        <v>96</v>
      </c>
    </row>
    <row r="43" spans="1:19" ht="25.5">
      <c r="A43" s="83">
        <v>31</v>
      </c>
      <c r="B43" s="534" t="s">
        <v>211</v>
      </c>
      <c r="C43" s="249">
        <v>98.8</v>
      </c>
      <c r="D43" s="249">
        <v>98.6</v>
      </c>
      <c r="E43" s="606">
        <v>98.6</v>
      </c>
      <c r="F43" s="376">
        <v>96.6</v>
      </c>
      <c r="G43" s="250">
        <v>96.3</v>
      </c>
      <c r="H43" s="250">
        <v>96.5</v>
      </c>
      <c r="I43" s="250">
        <v>96.5</v>
      </c>
      <c r="J43" s="250">
        <v>96.5</v>
      </c>
      <c r="K43" s="250">
        <v>96.5</v>
      </c>
      <c r="L43" s="250">
        <v>96.6</v>
      </c>
      <c r="M43" s="280">
        <v>97</v>
      </c>
      <c r="N43" s="250">
        <v>97.1</v>
      </c>
      <c r="O43" s="250">
        <v>97</v>
      </c>
      <c r="P43" s="250">
        <v>96.7</v>
      </c>
      <c r="Q43" s="250">
        <v>96.3</v>
      </c>
      <c r="R43" s="250">
        <v>95.7</v>
      </c>
      <c r="S43" s="250">
        <v>95.7</v>
      </c>
    </row>
    <row r="44" spans="1:19" ht="25.5">
      <c r="A44" s="83">
        <v>32</v>
      </c>
      <c r="B44" s="534" t="s">
        <v>212</v>
      </c>
      <c r="C44" s="249">
        <v>100.1</v>
      </c>
      <c r="D44" s="249">
        <v>100.2</v>
      </c>
      <c r="E44" s="606">
        <v>100.2</v>
      </c>
      <c r="F44" s="376">
        <v>102.1</v>
      </c>
      <c r="G44" s="250">
        <v>102.1</v>
      </c>
      <c r="H44" s="250">
        <v>102.1</v>
      </c>
      <c r="I44" s="250">
        <v>102.1</v>
      </c>
      <c r="J44" s="250">
        <v>101.9</v>
      </c>
      <c r="K44" s="250">
        <v>101.9</v>
      </c>
      <c r="L44" s="250">
        <v>102.1</v>
      </c>
      <c r="M44" s="280">
        <v>102.1</v>
      </c>
      <c r="N44" s="250">
        <v>102.1</v>
      </c>
      <c r="O44" s="250">
        <v>102.1</v>
      </c>
      <c r="P44" s="250">
        <v>102.1</v>
      </c>
      <c r="Q44" s="250">
        <v>102.1</v>
      </c>
      <c r="R44" s="250">
        <v>102.1</v>
      </c>
      <c r="S44" s="250">
        <v>102.1</v>
      </c>
    </row>
    <row r="45" spans="1:19" ht="25.5">
      <c r="A45" s="83">
        <v>33</v>
      </c>
      <c r="B45" s="534" t="s">
        <v>213</v>
      </c>
      <c r="C45" s="249">
        <v>99.9</v>
      </c>
      <c r="D45" s="249">
        <v>100.3</v>
      </c>
      <c r="E45" s="606">
        <v>100</v>
      </c>
      <c r="F45" s="376">
        <v>99.6</v>
      </c>
      <c r="G45" s="250">
        <v>100.3</v>
      </c>
      <c r="H45" s="250">
        <v>99.2</v>
      </c>
      <c r="I45" s="250">
        <v>99.6</v>
      </c>
      <c r="J45" s="250">
        <v>99.6</v>
      </c>
      <c r="K45" s="250">
        <v>99.5</v>
      </c>
      <c r="L45" s="250">
        <v>99.5</v>
      </c>
      <c r="M45" s="280">
        <v>99.5</v>
      </c>
      <c r="N45" s="250">
        <v>99.5</v>
      </c>
      <c r="O45" s="250">
        <v>99.1</v>
      </c>
      <c r="P45" s="250">
        <v>98.8</v>
      </c>
      <c r="Q45" s="250">
        <v>99.1</v>
      </c>
      <c r="R45" s="250">
        <v>99.1</v>
      </c>
      <c r="S45" s="250">
        <v>99</v>
      </c>
    </row>
    <row r="46" spans="1:19">
      <c r="A46" s="83"/>
      <c r="B46" s="534"/>
      <c r="C46" s="249"/>
      <c r="D46" s="249"/>
      <c r="E46" s="249"/>
      <c r="F46" s="183"/>
      <c r="G46" s="221"/>
      <c r="H46" s="221"/>
      <c r="I46" s="221"/>
      <c r="J46" s="161"/>
      <c r="K46" s="161"/>
      <c r="L46" s="250"/>
      <c r="M46" s="179"/>
      <c r="N46" s="161"/>
      <c r="O46" s="161"/>
      <c r="P46" s="161"/>
      <c r="Q46" s="161"/>
      <c r="R46" s="161"/>
      <c r="S46" s="221"/>
    </row>
    <row r="47" spans="1:19" ht="38.25">
      <c r="A47" s="83" t="s">
        <v>214</v>
      </c>
      <c r="B47" s="534" t="s">
        <v>215</v>
      </c>
      <c r="C47" s="249">
        <v>100.1</v>
      </c>
      <c r="D47" s="249">
        <v>100.1</v>
      </c>
      <c r="E47" s="249" t="s">
        <v>114</v>
      </c>
      <c r="F47" s="376">
        <v>100.1</v>
      </c>
      <c r="G47" s="250">
        <v>100.1</v>
      </c>
      <c r="H47" s="250">
        <v>100.1</v>
      </c>
      <c r="I47" s="250">
        <v>100.1</v>
      </c>
      <c r="J47" s="280">
        <v>100.1</v>
      </c>
      <c r="K47" s="161">
        <v>100.1</v>
      </c>
      <c r="L47" s="161">
        <v>100.1</v>
      </c>
      <c r="M47" s="280">
        <v>100</v>
      </c>
      <c r="N47" s="161">
        <v>100</v>
      </c>
      <c r="O47" s="161">
        <v>100</v>
      </c>
      <c r="P47" s="161">
        <v>100</v>
      </c>
      <c r="Q47" s="161">
        <v>100</v>
      </c>
      <c r="R47" s="161">
        <v>100</v>
      </c>
      <c r="S47" s="250">
        <v>110</v>
      </c>
    </row>
    <row r="48" spans="1:19" ht="38.25">
      <c r="A48" s="85">
        <v>35</v>
      </c>
      <c r="B48" s="535" t="s">
        <v>215</v>
      </c>
      <c r="C48" s="376">
        <v>100.1</v>
      </c>
      <c r="D48" s="376">
        <v>100.1</v>
      </c>
      <c r="E48" s="607">
        <v>100.1</v>
      </c>
      <c r="F48" s="376">
        <v>100.1</v>
      </c>
      <c r="G48" s="280">
        <v>100.1</v>
      </c>
      <c r="H48" s="280">
        <v>100.1</v>
      </c>
      <c r="I48" s="280">
        <v>100.1</v>
      </c>
      <c r="J48" s="280">
        <v>100.1</v>
      </c>
      <c r="K48" s="299">
        <v>100.1</v>
      </c>
      <c r="L48" s="299">
        <v>100.1</v>
      </c>
      <c r="M48" s="280">
        <v>100</v>
      </c>
      <c r="N48" s="250">
        <v>100</v>
      </c>
      <c r="O48" s="299">
        <v>100</v>
      </c>
      <c r="P48" s="161">
        <v>100</v>
      </c>
      <c r="Q48" s="299">
        <v>100</v>
      </c>
      <c r="R48" s="299">
        <v>100</v>
      </c>
      <c r="S48" s="280">
        <v>110</v>
      </c>
    </row>
  </sheetData>
  <mergeCells count="15">
    <mergeCell ref="O4:S4"/>
    <mergeCell ref="A12:B12"/>
    <mergeCell ref="A13:B13"/>
    <mergeCell ref="A15:B15"/>
    <mergeCell ref="A6:B6"/>
    <mergeCell ref="A8:B8"/>
    <mergeCell ref="A9:B9"/>
    <mergeCell ref="A10:B10"/>
    <mergeCell ref="A11:B11"/>
    <mergeCell ref="G4:N4"/>
    <mergeCell ref="A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9"/>
  <sheetViews>
    <sheetView topLeftCell="A10" zoomScaleNormal="100" workbookViewId="0">
      <selection activeCell="A13" sqref="A13:G49"/>
    </sheetView>
  </sheetViews>
  <sheetFormatPr defaultRowHeight="1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>
      <c r="A1" s="536" t="s">
        <v>219</v>
      </c>
      <c r="B1" s="537"/>
      <c r="C1" s="537"/>
      <c r="D1" s="537"/>
      <c r="E1" s="537"/>
      <c r="F1" s="537"/>
      <c r="G1" s="537"/>
    </row>
    <row r="2" spans="1:7">
      <c r="A2" s="538" t="s">
        <v>220</v>
      </c>
      <c r="B2" s="537"/>
      <c r="C2" s="537"/>
      <c r="D2" s="537"/>
      <c r="E2" s="537"/>
      <c r="F2" s="537"/>
      <c r="G2" s="537"/>
    </row>
    <row r="3" spans="1:7">
      <c r="A3" s="539"/>
      <c r="B3" s="537"/>
      <c r="C3" s="537"/>
      <c r="D3" s="537"/>
      <c r="E3" s="537"/>
      <c r="F3" s="537"/>
      <c r="G3" s="540" t="s">
        <v>221</v>
      </c>
    </row>
    <row r="4" spans="1:7">
      <c r="A4" s="729"/>
      <c r="B4" s="732" t="s">
        <v>1083</v>
      </c>
      <c r="C4" s="735" t="s">
        <v>222</v>
      </c>
      <c r="D4" s="735"/>
      <c r="E4" s="735"/>
      <c r="F4" s="735"/>
      <c r="G4" s="736"/>
    </row>
    <row r="5" spans="1:7">
      <c r="A5" s="730"/>
      <c r="B5" s="733"/>
      <c r="C5" s="737" t="s">
        <v>223</v>
      </c>
      <c r="D5" s="737"/>
      <c r="E5" s="737"/>
      <c r="F5" s="737"/>
      <c r="G5" s="738"/>
    </row>
    <row r="6" spans="1:7" ht="63.75">
      <c r="A6" s="731"/>
      <c r="B6" s="734"/>
      <c r="C6" s="541" t="s">
        <v>1084</v>
      </c>
      <c r="D6" s="541" t="s">
        <v>1085</v>
      </c>
      <c r="E6" s="541" t="s">
        <v>1086</v>
      </c>
      <c r="F6" s="541" t="s">
        <v>1087</v>
      </c>
      <c r="G6" s="542" t="s">
        <v>1088</v>
      </c>
    </row>
    <row r="7" spans="1:7">
      <c r="A7" s="543">
        <v>2012</v>
      </c>
      <c r="B7" s="544">
        <v>83908.368887999997</v>
      </c>
      <c r="C7" s="544">
        <v>61664.736341364245</v>
      </c>
      <c r="D7" s="544">
        <v>5420.9842600000002</v>
      </c>
      <c r="E7" s="544">
        <v>12441.7436</v>
      </c>
      <c r="F7" s="544">
        <v>188</v>
      </c>
      <c r="G7" s="544">
        <v>2350.8675600000001</v>
      </c>
    </row>
    <row r="8" spans="1:7">
      <c r="A8" s="543">
        <v>2013</v>
      </c>
      <c r="B8" s="544">
        <v>84882.634675872003</v>
      </c>
      <c r="C8" s="544">
        <v>55020.02736</v>
      </c>
      <c r="D8" s="544">
        <v>5547.6352399999996</v>
      </c>
      <c r="E8" s="544">
        <v>11380.3977555</v>
      </c>
      <c r="F8" s="544">
        <v>349.60840000000002</v>
      </c>
      <c r="G8" s="544">
        <v>1953.3813700000001</v>
      </c>
    </row>
    <row r="9" spans="1:7">
      <c r="A9" s="543">
        <v>2014</v>
      </c>
      <c r="B9" s="544">
        <v>88507.816261200016</v>
      </c>
      <c r="C9" s="544">
        <v>47146.385000000002</v>
      </c>
      <c r="D9" s="544">
        <v>6662.6041899999991</v>
      </c>
      <c r="E9" s="544">
        <v>11794.168703690002</v>
      </c>
      <c r="F9" s="544">
        <v>169.77814000000001</v>
      </c>
      <c r="G9" s="544">
        <v>2052.44616</v>
      </c>
    </row>
    <row r="10" spans="1:7">
      <c r="A10" s="543">
        <v>2015</v>
      </c>
      <c r="B10" s="544">
        <v>81705.899999999994</v>
      </c>
      <c r="C10" s="544">
        <v>38035.941104256002</v>
      </c>
      <c r="D10" s="544">
        <v>7467.6525700000011</v>
      </c>
      <c r="E10" s="544">
        <v>12905.395852459998</v>
      </c>
      <c r="F10" s="544">
        <v>186.67628999999999</v>
      </c>
      <c r="G10" s="544">
        <v>2276.21272</v>
      </c>
    </row>
    <row r="11" spans="1:7">
      <c r="A11" s="543"/>
      <c r="B11" s="544"/>
      <c r="C11" s="544"/>
      <c r="D11" s="544"/>
      <c r="E11" s="544"/>
      <c r="F11" s="544"/>
      <c r="G11" s="544"/>
    </row>
    <row r="12" spans="1:7">
      <c r="A12" s="543">
        <v>2015</v>
      </c>
      <c r="B12" s="385"/>
      <c r="C12" s="385"/>
      <c r="D12" s="385"/>
      <c r="E12" s="385"/>
      <c r="F12" s="385"/>
      <c r="G12" s="385"/>
    </row>
    <row r="13" spans="1:7">
      <c r="A13" s="663" t="s">
        <v>762</v>
      </c>
      <c r="B13" s="387">
        <v>7231.7544479999997</v>
      </c>
      <c r="C13" s="387">
        <v>3719.5158240000005</v>
      </c>
      <c r="D13" s="387">
        <v>600.00502000000006</v>
      </c>
      <c r="E13" s="387">
        <v>1092.8680386400001</v>
      </c>
      <c r="F13" s="387">
        <v>12.8217</v>
      </c>
      <c r="G13" s="387">
        <v>196.16194999999999</v>
      </c>
    </row>
    <row r="14" spans="1:7">
      <c r="A14" s="663" t="s">
        <v>975</v>
      </c>
      <c r="B14" s="387">
        <v>6987.9836640000003</v>
      </c>
      <c r="C14" s="387">
        <v>3298.1822160000002</v>
      </c>
      <c r="D14" s="387">
        <v>625.226</v>
      </c>
      <c r="E14" s="387">
        <v>1151.8599999999999</v>
      </c>
      <c r="F14" s="387">
        <v>13.234999999999999</v>
      </c>
      <c r="G14" s="387">
        <v>181.24199999999999</v>
      </c>
    </row>
    <row r="15" spans="1:7">
      <c r="A15" s="663" t="s">
        <v>764</v>
      </c>
      <c r="B15" s="387">
        <v>7075.2464879999998</v>
      </c>
      <c r="C15" s="387">
        <v>3605.3972640000002</v>
      </c>
      <c r="D15" s="387">
        <v>682.83</v>
      </c>
      <c r="E15" s="387">
        <v>1297.9010000000001</v>
      </c>
      <c r="F15" s="387">
        <v>14.618499999999999</v>
      </c>
      <c r="G15" s="387">
        <v>207.28</v>
      </c>
    </row>
    <row r="16" spans="1:7">
      <c r="A16" s="663" t="s">
        <v>765</v>
      </c>
      <c r="B16" s="387">
        <v>6880.4410080000007</v>
      </c>
      <c r="C16" s="387">
        <v>3327.919296</v>
      </c>
      <c r="D16" s="387">
        <v>681.08456000000001</v>
      </c>
      <c r="E16" s="387">
        <v>1221.4316197400001</v>
      </c>
      <c r="F16" s="387">
        <v>15.52251</v>
      </c>
      <c r="G16" s="387">
        <v>208.92704999999998</v>
      </c>
    </row>
    <row r="17" spans="1:7">
      <c r="A17" s="663" t="s">
        <v>766</v>
      </c>
      <c r="B17" s="387">
        <v>6532.9738320000006</v>
      </c>
      <c r="C17" s="387">
        <v>3119.9522432160006</v>
      </c>
      <c r="D17" s="387">
        <v>606.75545999999997</v>
      </c>
      <c r="E17" s="387">
        <v>1024.3420054399999</v>
      </c>
      <c r="F17" s="387">
        <v>14.066180000000001</v>
      </c>
      <c r="G17" s="387">
        <v>195.78792000000001</v>
      </c>
    </row>
    <row r="18" spans="1:7">
      <c r="A18" s="663" t="s">
        <v>767</v>
      </c>
      <c r="B18" s="387">
        <v>6519.7781640000003</v>
      </c>
      <c r="C18" s="387">
        <v>2320.1294690400005</v>
      </c>
      <c r="D18" s="387">
        <v>586.66574000000003</v>
      </c>
      <c r="E18" s="387">
        <v>1065.6446849199999</v>
      </c>
      <c r="F18" s="387">
        <v>26.535499999999999</v>
      </c>
      <c r="G18" s="387">
        <v>204.60145</v>
      </c>
    </row>
    <row r="19" spans="1:7">
      <c r="A19" s="387" t="s">
        <v>768</v>
      </c>
      <c r="B19" s="387">
        <v>6409.6</v>
      </c>
      <c r="C19" s="387">
        <v>2152.1</v>
      </c>
      <c r="D19" s="387">
        <v>583.4</v>
      </c>
      <c r="E19" s="387">
        <v>1113.5</v>
      </c>
      <c r="F19" s="387">
        <v>12.4</v>
      </c>
      <c r="G19" s="387">
        <v>186.9</v>
      </c>
    </row>
    <row r="20" spans="1:7">
      <c r="A20" s="663" t="s">
        <v>769</v>
      </c>
      <c r="B20" s="387">
        <v>6585.3509280000007</v>
      </c>
      <c r="C20" s="387">
        <v>2713.386</v>
      </c>
      <c r="D20" s="387">
        <v>579.60289999999998</v>
      </c>
      <c r="E20" s="387">
        <v>1076.3614969099999</v>
      </c>
      <c r="F20" s="387">
        <v>21.2</v>
      </c>
      <c r="G20" s="387">
        <v>197.37545</v>
      </c>
    </row>
    <row r="21" spans="1:7">
      <c r="A21" s="663"/>
      <c r="B21" s="387"/>
      <c r="C21" s="387"/>
      <c r="D21" s="387"/>
      <c r="E21" s="387"/>
      <c r="F21" s="387"/>
      <c r="G21" s="387"/>
    </row>
    <row r="22" spans="1:7">
      <c r="A22" s="396">
        <v>2016</v>
      </c>
      <c r="B22" s="387"/>
      <c r="C22" s="387"/>
      <c r="D22" s="387"/>
      <c r="E22" s="387"/>
      <c r="F22" s="387"/>
      <c r="G22" s="387"/>
    </row>
    <row r="23" spans="1:7">
      <c r="A23" s="663" t="s">
        <v>770</v>
      </c>
      <c r="B23" s="664">
        <v>6663.9</v>
      </c>
      <c r="C23" s="664">
        <v>3626.6</v>
      </c>
      <c r="D23" s="664">
        <v>621.9</v>
      </c>
      <c r="E23" s="664">
        <v>1020.6</v>
      </c>
      <c r="F23" s="664">
        <v>16</v>
      </c>
      <c r="G23" s="664">
        <v>189.9</v>
      </c>
    </row>
    <row r="24" spans="1:7">
      <c r="A24" s="663" t="s">
        <v>771</v>
      </c>
      <c r="B24" s="664">
        <v>6516.4</v>
      </c>
      <c r="C24" s="664">
        <v>3274.7</v>
      </c>
      <c r="D24" s="665">
        <v>610.79999999999995</v>
      </c>
      <c r="E24" s="664">
        <v>1216.3</v>
      </c>
      <c r="F24" s="664">
        <v>7.6</v>
      </c>
      <c r="G24" s="664">
        <v>176.3</v>
      </c>
    </row>
    <row r="25" spans="1:7">
      <c r="A25" s="663" t="s">
        <v>772</v>
      </c>
      <c r="B25" s="664">
        <v>6870.8</v>
      </c>
      <c r="C25" s="664">
        <v>3670.4</v>
      </c>
      <c r="D25" s="665">
        <v>668.4</v>
      </c>
      <c r="E25" s="664">
        <v>1176.3</v>
      </c>
      <c r="F25" s="664">
        <v>22.2</v>
      </c>
      <c r="G25" s="664">
        <v>197.215</v>
      </c>
    </row>
    <row r="26" spans="1:7">
      <c r="A26" s="663" t="s">
        <v>773</v>
      </c>
      <c r="B26" s="470">
        <v>6757.3</v>
      </c>
      <c r="C26" s="470">
        <v>3519.4</v>
      </c>
      <c r="D26" s="608">
        <v>685</v>
      </c>
      <c r="E26" s="470">
        <v>1203.5</v>
      </c>
      <c r="F26" s="470">
        <v>9.6999999999999993</v>
      </c>
      <c r="G26" s="470">
        <v>215.2</v>
      </c>
    </row>
    <row r="27" spans="1:7">
      <c r="A27" s="663" t="s">
        <v>762</v>
      </c>
      <c r="B27" s="470">
        <v>7329.3283119999996</v>
      </c>
      <c r="C27" s="470">
        <v>3737.547</v>
      </c>
      <c r="D27" s="608">
        <v>673.83900000000006</v>
      </c>
      <c r="E27" s="470">
        <v>1166.6780000000001</v>
      </c>
      <c r="F27" s="470">
        <v>11.238</v>
      </c>
      <c r="G27" s="470">
        <v>219.803</v>
      </c>
    </row>
    <row r="28" spans="1:7" ht="25.5">
      <c r="A28" s="473" t="s">
        <v>1019</v>
      </c>
      <c r="B28" s="473"/>
      <c r="C28" s="473"/>
      <c r="D28" s="473"/>
      <c r="E28" s="473"/>
      <c r="F28" s="473"/>
      <c r="G28" s="473"/>
    </row>
    <row r="29" spans="1:7">
      <c r="A29" s="396">
        <v>2012</v>
      </c>
      <c r="B29" s="387">
        <v>111.76329530901995</v>
      </c>
      <c r="C29" s="387">
        <v>119.21482533587486</v>
      </c>
      <c r="D29" s="387">
        <v>99.97133740959147</v>
      </c>
      <c r="E29" s="387">
        <v>101.4904243662958</v>
      </c>
      <c r="F29" s="387">
        <v>82.8</v>
      </c>
      <c r="G29" s="387">
        <v>89.961187845409583</v>
      </c>
    </row>
    <row r="30" spans="1:7">
      <c r="A30" s="396">
        <v>2013</v>
      </c>
      <c r="B30" s="387">
        <v>101.16110681304323</v>
      </c>
      <c r="C30" s="387">
        <v>89.224458944281537</v>
      </c>
      <c r="D30" s="387">
        <v>102.33630967967429</v>
      </c>
      <c r="E30" s="387">
        <v>91.469476637502794</v>
      </c>
      <c r="F30" s="387">
        <v>180.53645821902688</v>
      </c>
      <c r="G30" s="387">
        <v>83.091936068061614</v>
      </c>
    </row>
    <row r="31" spans="1:7">
      <c r="A31" s="396">
        <v>2014</v>
      </c>
      <c r="B31" s="387">
        <v>104.3</v>
      </c>
      <c r="C31" s="387">
        <v>85.7</v>
      </c>
      <c r="D31" s="387">
        <v>120.1</v>
      </c>
      <c r="E31" s="387">
        <v>103.6</v>
      </c>
      <c r="F31" s="387">
        <v>48.6</v>
      </c>
      <c r="G31" s="387">
        <v>105.1</v>
      </c>
    </row>
    <row r="32" spans="1:7">
      <c r="A32" s="396">
        <v>2015</v>
      </c>
      <c r="B32" s="387">
        <v>92.314897657031182</v>
      </c>
      <c r="C32" s="387">
        <v>80.676262038448968</v>
      </c>
      <c r="D32" s="387">
        <v>112.08308878994059</v>
      </c>
      <c r="E32" s="387">
        <v>109.42183528731728</v>
      </c>
      <c r="F32" s="387">
        <v>109.95307758702033</v>
      </c>
      <c r="G32" s="387">
        <v>110.90243263677134</v>
      </c>
    </row>
    <row r="33" spans="1:7">
      <c r="A33" s="666"/>
      <c r="B33" s="663"/>
      <c r="C33" s="663"/>
      <c r="D33" s="663"/>
      <c r="E33" s="663"/>
      <c r="F33" s="663"/>
      <c r="G33" s="663"/>
    </row>
    <row r="34" spans="1:7">
      <c r="A34" s="667">
        <v>2015</v>
      </c>
      <c r="B34" s="664"/>
      <c r="C34" s="664"/>
      <c r="D34" s="664"/>
      <c r="E34" s="664"/>
      <c r="F34" s="664"/>
      <c r="G34" s="664"/>
    </row>
    <row r="35" spans="1:7">
      <c r="A35" s="663" t="s">
        <v>762</v>
      </c>
      <c r="B35" s="387">
        <v>95.9</v>
      </c>
      <c r="C35" s="387">
        <v>91.7</v>
      </c>
      <c r="D35" s="387">
        <v>103.4</v>
      </c>
      <c r="E35" s="387">
        <v>105.5</v>
      </c>
      <c r="F35" s="387">
        <v>102.2</v>
      </c>
      <c r="G35" s="387">
        <v>109.2</v>
      </c>
    </row>
    <row r="36" spans="1:7">
      <c r="A36" s="663" t="s">
        <v>975</v>
      </c>
      <c r="B36" s="387">
        <v>90.690926624120223</v>
      </c>
      <c r="C36" s="387">
        <v>80.104554829877188</v>
      </c>
      <c r="D36" s="387">
        <v>105.37248923659389</v>
      </c>
      <c r="E36" s="387">
        <v>105.5649273408993</v>
      </c>
      <c r="F36" s="387">
        <v>110.63398666039171</v>
      </c>
      <c r="G36" s="387">
        <v>104.67564135069593</v>
      </c>
    </row>
    <row r="37" spans="1:7">
      <c r="A37" s="663" t="s">
        <v>764</v>
      </c>
      <c r="B37" s="387">
        <v>91.183258111583285</v>
      </c>
      <c r="C37" s="387">
        <v>95.327518983770375</v>
      </c>
      <c r="D37" s="387">
        <v>109.85627125777492</v>
      </c>
      <c r="E37" s="387">
        <v>102.94124786347493</v>
      </c>
      <c r="F37" s="387">
        <v>128.69530768553568</v>
      </c>
      <c r="G37" s="387">
        <v>107.48308455918479</v>
      </c>
    </row>
    <row r="38" spans="1:7">
      <c r="A38" s="663" t="s">
        <v>765</v>
      </c>
      <c r="B38" s="387">
        <v>86.810681672512558</v>
      </c>
      <c r="C38" s="387">
        <v>68.290226052696383</v>
      </c>
      <c r="D38" s="387">
        <v>113.32521797004992</v>
      </c>
      <c r="E38" s="387">
        <v>132.31845084389556</v>
      </c>
      <c r="F38" s="387">
        <v>123.8</v>
      </c>
      <c r="G38" s="387">
        <v>105.51871212121212</v>
      </c>
    </row>
    <row r="39" spans="1:7">
      <c r="A39" s="663" t="s">
        <v>766</v>
      </c>
      <c r="B39" s="387">
        <v>87.598444278222445</v>
      </c>
      <c r="C39" s="387">
        <v>68.541008351311916</v>
      </c>
      <c r="D39" s="387">
        <v>99.772190936159092</v>
      </c>
      <c r="E39" s="387">
        <v>102.79041814158369</v>
      </c>
      <c r="F39" s="387">
        <v>119.84282438982416</v>
      </c>
      <c r="G39" s="387">
        <v>107.85971202214182</v>
      </c>
    </row>
    <row r="40" spans="1:7">
      <c r="A40" s="663" t="s">
        <v>767</v>
      </c>
      <c r="B40" s="387">
        <v>89.092303029901331</v>
      </c>
      <c r="C40" s="387">
        <v>53.719630091858178</v>
      </c>
      <c r="D40" s="387">
        <v>101.35160350899844</v>
      </c>
      <c r="E40" s="387">
        <v>104.80337295828771</v>
      </c>
      <c r="F40" s="387">
        <v>234.17257933566307</v>
      </c>
      <c r="G40" s="387">
        <v>108.74050055353092</v>
      </c>
    </row>
    <row r="41" spans="1:7">
      <c r="A41" s="387" t="s">
        <v>768</v>
      </c>
      <c r="B41" s="476">
        <v>93.2</v>
      </c>
      <c r="C41" s="476">
        <v>51.3</v>
      </c>
      <c r="D41" s="476">
        <v>126</v>
      </c>
      <c r="E41" s="476">
        <v>125.6</v>
      </c>
      <c r="F41" s="476">
        <v>99.8</v>
      </c>
      <c r="G41" s="476">
        <v>125</v>
      </c>
    </row>
    <row r="42" spans="1:7">
      <c r="A42" s="663" t="s">
        <v>769</v>
      </c>
      <c r="B42" s="476">
        <v>95.6</v>
      </c>
      <c r="C42" s="476">
        <v>89.4</v>
      </c>
      <c r="D42" s="476">
        <v>89.4</v>
      </c>
      <c r="E42" s="476">
        <v>115.1</v>
      </c>
      <c r="F42" s="476">
        <v>82.1</v>
      </c>
      <c r="G42" s="476">
        <v>108.9</v>
      </c>
    </row>
    <row r="43" spans="1:7">
      <c r="A43" s="474"/>
      <c r="B43" s="474"/>
      <c r="C43" s="474"/>
      <c r="D43" s="474"/>
      <c r="E43" s="474"/>
      <c r="F43" s="474"/>
      <c r="G43" s="474"/>
    </row>
    <row r="44" spans="1:7">
      <c r="A44" s="667">
        <v>2016</v>
      </c>
      <c r="B44" s="664"/>
      <c r="C44" s="664"/>
      <c r="D44" s="664"/>
      <c r="E44" s="664"/>
      <c r="F44" s="664"/>
      <c r="G44" s="664"/>
    </row>
    <row r="45" spans="1:7">
      <c r="A45" s="663" t="s">
        <v>770</v>
      </c>
      <c r="B45" s="664">
        <v>93.601682439191364</v>
      </c>
      <c r="C45" s="664">
        <v>113.14385548934577</v>
      </c>
      <c r="D45" s="664">
        <v>92.876344086021504</v>
      </c>
      <c r="E45" s="664">
        <v>116.20175338722532</v>
      </c>
      <c r="F45" s="664">
        <v>76.555023923444978</v>
      </c>
      <c r="G45" s="664">
        <v>111.11761263897016</v>
      </c>
    </row>
    <row r="46" spans="1:7">
      <c r="A46" s="663" t="s">
        <v>771</v>
      </c>
      <c r="B46" s="474">
        <v>100.4</v>
      </c>
      <c r="C46" s="474">
        <v>97.8</v>
      </c>
      <c r="D46" s="474">
        <v>101.8</v>
      </c>
      <c r="E46" s="474">
        <v>131.4</v>
      </c>
      <c r="F46" s="474">
        <v>60.8</v>
      </c>
      <c r="G46" s="474">
        <v>111.9</v>
      </c>
    </row>
    <row r="47" spans="1:7">
      <c r="A47" s="663" t="s">
        <v>772</v>
      </c>
      <c r="B47" s="474">
        <v>97.5</v>
      </c>
      <c r="C47" s="474">
        <v>95.1</v>
      </c>
      <c r="D47" s="474">
        <v>101.5</v>
      </c>
      <c r="E47" s="474">
        <v>121.1</v>
      </c>
      <c r="F47" s="474">
        <v>213.1</v>
      </c>
      <c r="G47" s="474">
        <v>110.1</v>
      </c>
    </row>
    <row r="48" spans="1:7">
      <c r="A48" s="663" t="s">
        <v>773</v>
      </c>
      <c r="B48" s="609">
        <v>98.7</v>
      </c>
      <c r="C48" s="609">
        <v>104.5</v>
      </c>
      <c r="D48" s="609">
        <v>115.3</v>
      </c>
      <c r="E48" s="609">
        <v>110.8</v>
      </c>
      <c r="F48" s="609">
        <v>77.599999999999994</v>
      </c>
      <c r="G48" s="609">
        <v>112.4</v>
      </c>
    </row>
    <row r="49" spans="1:7">
      <c r="A49" s="663" t="s">
        <v>762</v>
      </c>
      <c r="B49" s="609">
        <v>101.3</v>
      </c>
      <c r="C49" s="609">
        <v>100.5</v>
      </c>
      <c r="D49" s="609">
        <v>112.3</v>
      </c>
      <c r="E49" s="609">
        <v>106.8</v>
      </c>
      <c r="F49" s="609">
        <v>87.6</v>
      </c>
      <c r="G49" s="609">
        <v>112.1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Q7" sqref="Q7"/>
    </sheetView>
  </sheetViews>
  <sheetFormatPr defaultRowHeight="15"/>
  <sheetData>
    <row r="1" spans="1:15">
      <c r="A1" s="57" t="s">
        <v>1056</v>
      </c>
      <c r="B1" s="126"/>
      <c r="C1" s="126"/>
    </row>
    <row r="2" spans="1:15">
      <c r="A2" s="58" t="s">
        <v>1057</v>
      </c>
      <c r="B2" s="126"/>
      <c r="C2" s="126"/>
    </row>
    <row r="4" spans="1:15" ht="90.75">
      <c r="A4" s="849"/>
      <c r="B4" s="866"/>
      <c r="C4" s="867" t="s">
        <v>1219</v>
      </c>
      <c r="D4" s="130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>
      <c r="A5" s="868">
        <v>2015</v>
      </c>
      <c r="B5" s="869" t="s">
        <v>1210</v>
      </c>
      <c r="C5" s="870">
        <v>7231.7544479999997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>
      <c r="A6" s="871"/>
      <c r="B6" s="869" t="s">
        <v>1220</v>
      </c>
      <c r="C6" s="870">
        <v>6987.9836640000003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>
      <c r="A7" s="871"/>
      <c r="B7" s="869" t="s">
        <v>1218</v>
      </c>
      <c r="C7" s="870">
        <v>7075.2464879999998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>
      <c r="A8" s="871"/>
      <c r="B8" s="869" t="s">
        <v>1211</v>
      </c>
      <c r="C8" s="870">
        <v>6880.4410080000007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>
      <c r="A9" s="871"/>
      <c r="B9" s="869" t="s">
        <v>1212</v>
      </c>
      <c r="C9" s="870">
        <v>6532.9738320000006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>
      <c r="A10" s="871"/>
      <c r="B10" s="869" t="s">
        <v>1221</v>
      </c>
      <c r="C10" s="870">
        <v>6519.7781640000003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>
      <c r="A11" s="871"/>
      <c r="B11" s="869" t="s">
        <v>1222</v>
      </c>
      <c r="C11" s="870">
        <v>6409.6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26.25">
      <c r="A12" s="872"/>
      <c r="B12" s="869" t="s">
        <v>1223</v>
      </c>
      <c r="C12" s="870">
        <v>6585.3509279999998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26.25">
      <c r="A13" s="872"/>
      <c r="B13" s="869" t="s">
        <v>1213</v>
      </c>
      <c r="C13" s="870">
        <v>6663.8926160000001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6.25">
      <c r="A14" s="872"/>
      <c r="B14" s="869" t="s">
        <v>1214</v>
      </c>
      <c r="C14" s="870">
        <v>6516.4404079999995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6.25">
      <c r="A15" s="868">
        <v>2016</v>
      </c>
      <c r="B15" s="869" t="s">
        <v>1224</v>
      </c>
      <c r="C15" s="870">
        <v>6870.8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26.25">
      <c r="A16" s="872"/>
      <c r="B16" s="869" t="s">
        <v>1216</v>
      </c>
      <c r="C16" s="870">
        <v>6757.2889999999998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26.25">
      <c r="A17" s="872"/>
      <c r="B17" s="869" t="s">
        <v>1210</v>
      </c>
      <c r="C17" s="870">
        <v>7329.3283119999996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18"/>
  <sheetViews>
    <sheetView workbookViewId="0">
      <selection activeCell="K28" sqref="K28"/>
    </sheetView>
  </sheetViews>
  <sheetFormatPr defaultRowHeight="15"/>
  <cols>
    <col min="1" max="16384" width="9.140625" style="2"/>
  </cols>
  <sheetData>
    <row r="1" spans="1:9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514" t="s">
        <v>1082</v>
      </c>
      <c r="B2" s="124"/>
      <c r="C2" s="124"/>
      <c r="D2" s="124"/>
      <c r="E2" s="124"/>
      <c r="F2" s="124"/>
      <c r="G2" s="124"/>
      <c r="H2" s="124"/>
      <c r="I2" s="124"/>
    </row>
    <row r="3" spans="1:9">
      <c r="A3" s="673"/>
      <c r="B3" s="676" t="s">
        <v>1081</v>
      </c>
      <c r="C3" s="676"/>
      <c r="D3" s="676"/>
      <c r="E3" s="676" t="s">
        <v>1</v>
      </c>
      <c r="F3" s="676"/>
      <c r="G3" s="676"/>
      <c r="H3" s="676" t="s">
        <v>2</v>
      </c>
      <c r="I3" s="677"/>
    </row>
    <row r="4" spans="1:9">
      <c r="A4" s="674"/>
      <c r="B4" s="678" t="s">
        <v>3</v>
      </c>
      <c r="C4" s="678"/>
      <c r="D4" s="678"/>
      <c r="E4" s="678" t="s">
        <v>4</v>
      </c>
      <c r="F4" s="678"/>
      <c r="G4" s="678"/>
      <c r="H4" s="678" t="s">
        <v>5</v>
      </c>
      <c r="I4" s="679"/>
    </row>
    <row r="5" spans="1:9">
      <c r="A5" s="674"/>
      <c r="B5" s="497" t="s">
        <v>6</v>
      </c>
      <c r="C5" s="497" t="s">
        <v>7</v>
      </c>
      <c r="D5" s="497" t="s">
        <v>8</v>
      </c>
      <c r="E5" s="497" t="s">
        <v>6</v>
      </c>
      <c r="F5" s="497" t="s">
        <v>7</v>
      </c>
      <c r="G5" s="497" t="s">
        <v>8</v>
      </c>
      <c r="H5" s="497" t="s">
        <v>9</v>
      </c>
      <c r="I5" s="498" t="s">
        <v>10</v>
      </c>
    </row>
    <row r="6" spans="1:9">
      <c r="A6" s="675"/>
      <c r="B6" s="499" t="s">
        <v>11</v>
      </c>
      <c r="C6" s="499" t="s">
        <v>12</v>
      </c>
      <c r="D6" s="499" t="s">
        <v>13</v>
      </c>
      <c r="E6" s="499" t="s">
        <v>11</v>
      </c>
      <c r="F6" s="499" t="s">
        <v>12</v>
      </c>
      <c r="G6" s="499" t="s">
        <v>13</v>
      </c>
      <c r="H6" s="499" t="s">
        <v>14</v>
      </c>
      <c r="I6" s="500" t="s">
        <v>15</v>
      </c>
    </row>
    <row r="7" spans="1:9">
      <c r="A7" s="512">
        <v>2014</v>
      </c>
      <c r="B7" s="92"/>
      <c r="C7" s="92"/>
      <c r="D7" s="92"/>
      <c r="E7" s="69"/>
      <c r="F7" s="69"/>
      <c r="G7" s="69"/>
      <c r="H7" s="92"/>
      <c r="I7" s="92"/>
    </row>
    <row r="8" spans="1:9">
      <c r="A8" s="70" t="s">
        <v>17</v>
      </c>
      <c r="B8" s="114">
        <v>2198</v>
      </c>
      <c r="C8" s="114">
        <v>1113</v>
      </c>
      <c r="D8" s="114">
        <v>1085</v>
      </c>
      <c r="E8" s="114">
        <v>3669</v>
      </c>
      <c r="F8" s="114">
        <v>1842</v>
      </c>
      <c r="G8" s="114">
        <v>1827</v>
      </c>
      <c r="H8" s="114">
        <v>1535</v>
      </c>
      <c r="I8" s="114">
        <v>189</v>
      </c>
    </row>
    <row r="9" spans="1:9">
      <c r="A9" s="6" t="s">
        <v>18</v>
      </c>
      <c r="B9" s="3">
        <v>2540</v>
      </c>
      <c r="C9" s="3">
        <v>1321</v>
      </c>
      <c r="D9" s="3">
        <v>1219</v>
      </c>
      <c r="E9" s="3">
        <v>3367</v>
      </c>
      <c r="F9" s="3">
        <v>1774</v>
      </c>
      <c r="G9" s="3">
        <v>1593</v>
      </c>
      <c r="H9" s="3">
        <v>2236</v>
      </c>
      <c r="I9" s="3">
        <v>189</v>
      </c>
    </row>
    <row r="10" spans="1:9">
      <c r="A10" s="6" t="s">
        <v>19</v>
      </c>
      <c r="B10" s="3">
        <v>2332</v>
      </c>
      <c r="C10" s="3">
        <v>1241</v>
      </c>
      <c r="D10" s="3">
        <v>1091</v>
      </c>
      <c r="E10" s="3">
        <v>3743</v>
      </c>
      <c r="F10" s="3">
        <v>1855</v>
      </c>
      <c r="G10" s="3">
        <v>1888</v>
      </c>
      <c r="H10" s="3">
        <v>1526</v>
      </c>
      <c r="I10" s="3">
        <v>188</v>
      </c>
    </row>
    <row r="11" spans="1:9">
      <c r="A11" s="513"/>
      <c r="B11" s="513"/>
      <c r="C11" s="513"/>
      <c r="D11" s="513"/>
      <c r="E11" s="513"/>
      <c r="F11" s="513"/>
      <c r="G11" s="513"/>
      <c r="H11" s="513"/>
      <c r="I11" s="513"/>
    </row>
    <row r="12" spans="1:9">
      <c r="A12" s="202">
        <v>2015</v>
      </c>
      <c r="B12" s="513"/>
      <c r="C12" s="513"/>
      <c r="D12" s="513"/>
      <c r="E12" s="513"/>
      <c r="F12" s="513"/>
      <c r="G12" s="513"/>
      <c r="H12" s="513"/>
      <c r="I12" s="513"/>
    </row>
    <row r="13" spans="1:9">
      <c r="A13" s="594" t="s">
        <v>16</v>
      </c>
      <c r="B13" s="201">
        <v>2078</v>
      </c>
      <c r="C13" s="201">
        <v>1025</v>
      </c>
      <c r="D13" s="201">
        <v>1053</v>
      </c>
      <c r="E13" s="201">
        <v>4132</v>
      </c>
      <c r="F13" s="201">
        <v>2054</v>
      </c>
      <c r="G13" s="201">
        <v>2078</v>
      </c>
      <c r="H13" s="3">
        <v>837</v>
      </c>
      <c r="I13" s="3">
        <v>167</v>
      </c>
    </row>
    <row r="14" spans="1:9">
      <c r="A14" s="594" t="s">
        <v>17</v>
      </c>
      <c r="B14" s="202">
        <v>2194</v>
      </c>
      <c r="C14" s="202">
        <v>1164</v>
      </c>
      <c r="D14" s="202">
        <v>1030</v>
      </c>
      <c r="E14" s="202">
        <v>3716</v>
      </c>
      <c r="F14" s="202">
        <v>1894</v>
      </c>
      <c r="G14" s="202">
        <v>1822</v>
      </c>
      <c r="H14" s="202">
        <v>1615</v>
      </c>
      <c r="I14" s="202">
        <v>195</v>
      </c>
    </row>
    <row r="15" spans="1:9">
      <c r="A15" s="594" t="s">
        <v>18</v>
      </c>
      <c r="B15" s="3">
        <v>2492</v>
      </c>
      <c r="C15" s="3">
        <v>1285</v>
      </c>
      <c r="D15" s="3">
        <v>1207</v>
      </c>
      <c r="E15" s="3">
        <v>3444</v>
      </c>
      <c r="F15" s="3">
        <v>1759</v>
      </c>
      <c r="G15" s="3">
        <v>1685</v>
      </c>
      <c r="H15" s="3">
        <v>2271</v>
      </c>
      <c r="I15" s="3">
        <v>223</v>
      </c>
    </row>
    <row r="16" spans="1:9">
      <c r="A16" s="594" t="s">
        <v>19</v>
      </c>
      <c r="B16" s="3">
        <v>2315</v>
      </c>
      <c r="C16" s="3">
        <v>1190</v>
      </c>
      <c r="D16" s="3">
        <v>1125</v>
      </c>
      <c r="E16" s="3">
        <v>3560</v>
      </c>
      <c r="F16" s="3">
        <v>1832</v>
      </c>
      <c r="G16" s="3">
        <v>1728</v>
      </c>
      <c r="H16" s="3">
        <v>1458</v>
      </c>
      <c r="I16" s="3">
        <v>315</v>
      </c>
    </row>
    <row r="17" spans="1:9">
      <c r="A17" s="202">
        <v>2016</v>
      </c>
      <c r="B17" s="513"/>
      <c r="C17" s="513"/>
      <c r="D17" s="513"/>
      <c r="E17" s="513"/>
      <c r="F17" s="513"/>
      <c r="G17" s="513"/>
      <c r="H17" s="513"/>
      <c r="I17" s="513"/>
    </row>
    <row r="18" spans="1:9">
      <c r="A18" s="594" t="s">
        <v>16</v>
      </c>
      <c r="B18" s="201">
        <v>2216</v>
      </c>
      <c r="C18" s="201">
        <v>1148</v>
      </c>
      <c r="D18" s="201">
        <v>1068</v>
      </c>
      <c r="E18" s="201">
        <v>3714</v>
      </c>
      <c r="F18" s="201">
        <v>1935</v>
      </c>
      <c r="G18" s="201">
        <v>1779</v>
      </c>
      <c r="H18" s="3">
        <v>984</v>
      </c>
      <c r="I18" s="3">
        <v>209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3"/>
  <sheetViews>
    <sheetView topLeftCell="A22" zoomScaleNormal="100" workbookViewId="0">
      <selection activeCell="A15" sqref="A15:I53"/>
    </sheetView>
  </sheetViews>
  <sheetFormatPr defaultRowHeight="1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>
      <c r="A1" s="547" t="s">
        <v>226</v>
      </c>
      <c r="B1" s="546"/>
      <c r="C1" s="546"/>
      <c r="D1" s="546"/>
      <c r="E1" s="546"/>
      <c r="F1" s="546"/>
      <c r="G1" s="546"/>
      <c r="H1" s="546"/>
      <c r="I1" s="546"/>
    </row>
    <row r="2" spans="1:9">
      <c r="A2" s="79" t="s">
        <v>227</v>
      </c>
      <c r="B2" s="546"/>
      <c r="C2" s="546"/>
      <c r="D2" s="546"/>
      <c r="E2" s="546"/>
      <c r="F2" s="546"/>
      <c r="G2" s="546"/>
      <c r="H2" s="546"/>
      <c r="I2" s="546"/>
    </row>
    <row r="3" spans="1:9">
      <c r="A3" s="548"/>
      <c r="B3" s="546"/>
      <c r="C3" s="546"/>
      <c r="D3" s="546"/>
      <c r="E3" s="546"/>
      <c r="F3" s="546"/>
      <c r="G3" s="546"/>
      <c r="H3" s="546"/>
      <c r="I3" s="546"/>
    </row>
    <row r="4" spans="1:9">
      <c r="A4" s="739"/>
      <c r="B4" s="740" t="s">
        <v>228</v>
      </c>
      <c r="C4" s="740"/>
      <c r="D4" s="740" t="s">
        <v>229</v>
      </c>
      <c r="E4" s="740"/>
      <c r="F4" s="740" t="s">
        <v>230</v>
      </c>
      <c r="G4" s="740"/>
      <c r="H4" s="740" t="s">
        <v>231</v>
      </c>
      <c r="I4" s="741"/>
    </row>
    <row r="5" spans="1:9">
      <c r="A5" s="739"/>
      <c r="B5" s="742" t="s">
        <v>232</v>
      </c>
      <c r="C5" s="742"/>
      <c r="D5" s="742" t="s">
        <v>233</v>
      </c>
      <c r="E5" s="742"/>
      <c r="F5" s="742" t="s">
        <v>234</v>
      </c>
      <c r="G5" s="742"/>
      <c r="H5" s="742" t="s">
        <v>235</v>
      </c>
      <c r="I5" s="743"/>
    </row>
    <row r="6" spans="1:9">
      <c r="A6" s="739"/>
      <c r="B6" s="549" t="s">
        <v>236</v>
      </c>
      <c r="C6" s="549" t="s">
        <v>237</v>
      </c>
      <c r="D6" s="549" t="s">
        <v>236</v>
      </c>
      <c r="E6" s="549" t="s">
        <v>237</v>
      </c>
      <c r="F6" s="549" t="s">
        <v>236</v>
      </c>
      <c r="G6" s="549" t="s">
        <v>237</v>
      </c>
      <c r="H6" s="549" t="s">
        <v>236</v>
      </c>
      <c r="I6" s="550" t="s">
        <v>237</v>
      </c>
    </row>
    <row r="7" spans="1:9">
      <c r="A7" s="739"/>
      <c r="B7" s="551" t="s">
        <v>238</v>
      </c>
      <c r="C7" s="551" t="s">
        <v>239</v>
      </c>
      <c r="D7" s="551" t="s">
        <v>238</v>
      </c>
      <c r="E7" s="551" t="s">
        <v>239</v>
      </c>
      <c r="F7" s="551" t="s">
        <v>238</v>
      </c>
      <c r="G7" s="551" t="s">
        <v>239</v>
      </c>
      <c r="H7" s="551" t="s">
        <v>238</v>
      </c>
      <c r="I7" s="552" t="s">
        <v>239</v>
      </c>
    </row>
    <row r="8" spans="1:9">
      <c r="A8" s="388">
        <v>2011</v>
      </c>
      <c r="B8" s="389">
        <v>35032</v>
      </c>
      <c r="C8" s="390">
        <v>6027</v>
      </c>
      <c r="D8" s="389">
        <v>144356</v>
      </c>
      <c r="E8" s="390">
        <v>10393</v>
      </c>
      <c r="F8" s="389">
        <v>17160</v>
      </c>
      <c r="G8" s="390">
        <v>283</v>
      </c>
      <c r="H8" s="389">
        <v>7937696</v>
      </c>
      <c r="I8" s="390">
        <v>11900</v>
      </c>
    </row>
    <row r="9" spans="1:9">
      <c r="A9" s="388">
        <v>2012</v>
      </c>
      <c r="B9" s="389">
        <v>29990</v>
      </c>
      <c r="C9" s="390">
        <v>5176</v>
      </c>
      <c r="D9" s="389">
        <v>134804</v>
      </c>
      <c r="E9" s="390">
        <v>9626</v>
      </c>
      <c r="F9" s="389">
        <v>16567</v>
      </c>
      <c r="G9" s="390">
        <v>276</v>
      </c>
      <c r="H9" s="389">
        <v>7345233</v>
      </c>
      <c r="I9" s="390">
        <v>11228</v>
      </c>
    </row>
    <row r="10" spans="1:9">
      <c r="A10" s="388">
        <v>2013</v>
      </c>
      <c r="B10" s="389">
        <v>22663</v>
      </c>
      <c r="C10" s="390">
        <v>4077</v>
      </c>
      <c r="D10" s="389">
        <v>110178</v>
      </c>
      <c r="E10" s="390">
        <v>7329</v>
      </c>
      <c r="F10" s="389">
        <v>16233</v>
      </c>
      <c r="G10" s="390">
        <v>273</v>
      </c>
      <c r="H10" s="389">
        <v>7187990</v>
      </c>
      <c r="I10" s="390">
        <v>11399</v>
      </c>
    </row>
    <row r="11" spans="1:9">
      <c r="A11" s="388">
        <v>2014</v>
      </c>
      <c r="B11" s="389">
        <v>15420</v>
      </c>
      <c r="C11" s="390">
        <v>3028</v>
      </c>
      <c r="D11" s="389">
        <v>102654</v>
      </c>
      <c r="E11" s="390">
        <v>7211</v>
      </c>
      <c r="F11" s="389">
        <v>15020</v>
      </c>
      <c r="G11" s="390">
        <v>247</v>
      </c>
      <c r="H11" s="389">
        <v>6601711</v>
      </c>
      <c r="I11" s="390">
        <v>11300</v>
      </c>
    </row>
    <row r="12" spans="1:9">
      <c r="A12" s="388">
        <v>2015</v>
      </c>
      <c r="B12" s="389">
        <v>12513</v>
      </c>
      <c r="C12" s="390">
        <v>2640.6019999999999</v>
      </c>
      <c r="D12" s="389">
        <v>95457</v>
      </c>
      <c r="E12" s="390">
        <v>6721.1459999999997</v>
      </c>
      <c r="F12" s="389">
        <v>12225</v>
      </c>
      <c r="G12" s="390">
        <v>195.94900000000001</v>
      </c>
      <c r="H12" s="389">
        <v>7051554</v>
      </c>
      <c r="I12" s="390">
        <v>11392.054</v>
      </c>
    </row>
    <row r="13" spans="1:9">
      <c r="A13" s="391"/>
      <c r="B13" s="392"/>
      <c r="C13" s="392"/>
      <c r="D13" s="392"/>
      <c r="E13" s="392"/>
      <c r="F13" s="392"/>
      <c r="G13" s="392"/>
      <c r="H13" s="392"/>
      <c r="I13" s="392"/>
    </row>
    <row r="14" spans="1:9">
      <c r="A14" s="545">
        <v>2015</v>
      </c>
      <c r="B14" s="389"/>
      <c r="C14" s="390"/>
      <c r="D14" s="389"/>
      <c r="E14" s="390"/>
      <c r="F14" s="389"/>
      <c r="G14" s="390"/>
      <c r="H14" s="389"/>
      <c r="I14" s="390"/>
    </row>
    <row r="15" spans="1:9">
      <c r="A15" s="396" t="s">
        <v>762</v>
      </c>
      <c r="B15" s="389">
        <v>1115</v>
      </c>
      <c r="C15" s="390">
        <v>233.27475000000001</v>
      </c>
      <c r="D15" s="389">
        <v>6612</v>
      </c>
      <c r="E15" s="390">
        <v>455.14382000000001</v>
      </c>
      <c r="F15" s="389">
        <v>927</v>
      </c>
      <c r="G15" s="390">
        <v>14.641999999999999</v>
      </c>
      <c r="H15" s="389">
        <v>602137</v>
      </c>
      <c r="I15" s="390">
        <v>924.65211999999997</v>
      </c>
    </row>
    <row r="16" spans="1:9">
      <c r="A16" s="396" t="s">
        <v>975</v>
      </c>
      <c r="B16" s="389">
        <v>999</v>
      </c>
      <c r="C16" s="390">
        <v>206.4581</v>
      </c>
      <c r="D16" s="389">
        <v>7007</v>
      </c>
      <c r="E16" s="390">
        <v>488.52179999999998</v>
      </c>
      <c r="F16" s="389">
        <v>807</v>
      </c>
      <c r="G16" s="390">
        <v>12.895759999999999</v>
      </c>
      <c r="H16" s="389">
        <v>689880</v>
      </c>
      <c r="I16" s="390">
        <v>1041.7795000000001</v>
      </c>
    </row>
    <row r="17" spans="1:9">
      <c r="A17" s="396" t="s">
        <v>1021</v>
      </c>
      <c r="B17" s="389">
        <v>956</v>
      </c>
      <c r="C17" s="390">
        <v>205.02350000000001</v>
      </c>
      <c r="D17" s="389">
        <v>7057</v>
      </c>
      <c r="E17" s="390">
        <v>468.11900000000009</v>
      </c>
      <c r="F17" s="389">
        <v>1152</v>
      </c>
      <c r="G17" s="390">
        <v>18.0564</v>
      </c>
      <c r="H17" s="389">
        <v>799415</v>
      </c>
      <c r="I17" s="390">
        <v>1170.7936</v>
      </c>
    </row>
    <row r="18" spans="1:9">
      <c r="A18" s="396" t="s">
        <v>765</v>
      </c>
      <c r="B18" s="389">
        <v>1071</v>
      </c>
      <c r="C18" s="390">
        <v>213.51259999999999</v>
      </c>
      <c r="D18" s="389">
        <v>7015</v>
      </c>
      <c r="E18" s="390">
        <v>472.36619999999994</v>
      </c>
      <c r="F18" s="389">
        <v>1091</v>
      </c>
      <c r="G18" s="390">
        <v>16.802700000000002</v>
      </c>
      <c r="H18" s="389">
        <v>662195</v>
      </c>
      <c r="I18" s="390">
        <v>1030.3633</v>
      </c>
    </row>
    <row r="19" spans="1:9">
      <c r="A19" s="396" t="s">
        <v>766</v>
      </c>
      <c r="B19" s="389">
        <v>1132</v>
      </c>
      <c r="C19" s="390">
        <v>226.21109999999999</v>
      </c>
      <c r="D19" s="389">
        <v>6697</v>
      </c>
      <c r="E19" s="390">
        <v>474.13240000000002</v>
      </c>
      <c r="F19" s="389">
        <v>887</v>
      </c>
      <c r="G19" s="390">
        <v>14.739600000000001</v>
      </c>
      <c r="H19" s="389">
        <v>552439</v>
      </c>
      <c r="I19" s="390">
        <v>904.01589999999999</v>
      </c>
    </row>
    <row r="20" spans="1:9">
      <c r="A20" s="396" t="s">
        <v>767</v>
      </c>
      <c r="B20" s="389">
        <v>1090</v>
      </c>
      <c r="C20" s="390">
        <v>230.10749999999999</v>
      </c>
      <c r="D20" s="389">
        <v>6826</v>
      </c>
      <c r="E20" s="390">
        <v>477.49619999999999</v>
      </c>
      <c r="F20" s="389">
        <v>476</v>
      </c>
      <c r="G20" s="390">
        <v>7.6787999999999998</v>
      </c>
      <c r="H20" s="389">
        <v>473836</v>
      </c>
      <c r="I20" s="390">
        <v>795.43520000000001</v>
      </c>
    </row>
    <row r="21" spans="1:9">
      <c r="A21" s="394" t="s">
        <v>768</v>
      </c>
      <c r="B21" s="389">
        <v>1021</v>
      </c>
      <c r="C21" s="390">
        <v>227.2</v>
      </c>
      <c r="D21" s="389">
        <v>8795</v>
      </c>
      <c r="E21" s="390">
        <v>640.6</v>
      </c>
      <c r="F21" s="389">
        <v>592</v>
      </c>
      <c r="G21" s="390">
        <v>10.1</v>
      </c>
      <c r="H21" s="389">
        <v>461831</v>
      </c>
      <c r="I21" s="390">
        <v>780.8</v>
      </c>
    </row>
    <row r="22" spans="1:9">
      <c r="A22" s="668" t="s">
        <v>769</v>
      </c>
      <c r="B22" s="389">
        <v>1104</v>
      </c>
      <c r="C22" s="390">
        <v>223.83150000000001</v>
      </c>
      <c r="D22" s="389">
        <v>9223</v>
      </c>
      <c r="E22" s="390">
        <v>595.97699999999998</v>
      </c>
      <c r="F22" s="389">
        <v>1511</v>
      </c>
      <c r="G22" s="390">
        <v>23.414000000000001</v>
      </c>
      <c r="H22" s="389">
        <v>523402</v>
      </c>
      <c r="I22" s="390">
        <v>878.024</v>
      </c>
    </row>
    <row r="23" spans="1:9">
      <c r="A23" s="668"/>
      <c r="B23" s="389"/>
      <c r="C23" s="390"/>
      <c r="D23" s="389"/>
      <c r="E23" s="390"/>
      <c r="F23" s="389"/>
      <c r="G23" s="390"/>
      <c r="H23" s="389"/>
      <c r="I23" s="390"/>
    </row>
    <row r="24" spans="1:9">
      <c r="A24" s="396">
        <v>2016</v>
      </c>
      <c r="B24" s="389"/>
      <c r="C24" s="390"/>
      <c r="D24" s="389"/>
      <c r="E24" s="390"/>
      <c r="F24" s="389"/>
      <c r="G24" s="390"/>
      <c r="H24" s="389"/>
      <c r="I24" s="390"/>
    </row>
    <row r="25" spans="1:9">
      <c r="A25" s="396" t="s">
        <v>1020</v>
      </c>
      <c r="B25" s="389">
        <v>833</v>
      </c>
      <c r="C25" s="390">
        <v>182.441</v>
      </c>
      <c r="D25" s="389">
        <v>9141</v>
      </c>
      <c r="E25" s="390">
        <v>583.529</v>
      </c>
      <c r="F25" s="389">
        <v>843</v>
      </c>
      <c r="G25" s="390">
        <v>14.83</v>
      </c>
      <c r="H25" s="389">
        <v>697490</v>
      </c>
      <c r="I25" s="390">
        <v>1157.3499999999999</v>
      </c>
    </row>
    <row r="26" spans="1:9">
      <c r="A26" s="396" t="s">
        <v>771</v>
      </c>
      <c r="B26" s="389">
        <v>892</v>
      </c>
      <c r="C26" s="390">
        <v>190.75200000000001</v>
      </c>
      <c r="D26" s="389">
        <v>7607</v>
      </c>
      <c r="E26" s="390">
        <v>561.74800000000005</v>
      </c>
      <c r="F26" s="389">
        <v>370</v>
      </c>
      <c r="G26" s="390">
        <v>5.9</v>
      </c>
      <c r="H26" s="389">
        <v>663976</v>
      </c>
      <c r="I26" s="390">
        <v>1069.6990000000001</v>
      </c>
    </row>
    <row r="27" spans="1:9">
      <c r="A27" s="396" t="s">
        <v>772</v>
      </c>
      <c r="B27" s="389">
        <v>1022</v>
      </c>
      <c r="C27" s="390">
        <v>227.173</v>
      </c>
      <c r="D27" s="389">
        <v>6735</v>
      </c>
      <c r="E27" s="390">
        <v>506.91</v>
      </c>
      <c r="F27" s="389">
        <v>643</v>
      </c>
      <c r="G27" s="390">
        <v>10.977</v>
      </c>
      <c r="H27" s="389">
        <v>655326</v>
      </c>
      <c r="I27" s="390">
        <v>1046.43</v>
      </c>
    </row>
    <row r="28" spans="1:9">
      <c r="A28" s="396" t="s">
        <v>773</v>
      </c>
      <c r="B28" s="389">
        <v>1028</v>
      </c>
      <c r="C28" s="390">
        <v>213.3</v>
      </c>
      <c r="D28" s="389">
        <v>7532</v>
      </c>
      <c r="E28" s="390">
        <v>514.79999999999995</v>
      </c>
      <c r="F28" s="389">
        <v>905</v>
      </c>
      <c r="G28" s="390">
        <v>14.6</v>
      </c>
      <c r="H28" s="389">
        <v>653317</v>
      </c>
      <c r="I28" s="390">
        <v>1057.9000000000001</v>
      </c>
    </row>
    <row r="29" spans="1:9">
      <c r="A29" s="396" t="s">
        <v>762</v>
      </c>
      <c r="B29" s="389">
        <v>1037</v>
      </c>
      <c r="C29" s="390">
        <v>211.8</v>
      </c>
      <c r="D29" s="389">
        <v>6574</v>
      </c>
      <c r="E29" s="390">
        <v>446</v>
      </c>
      <c r="F29" s="389">
        <v>795</v>
      </c>
      <c r="G29" s="390">
        <v>13.2</v>
      </c>
      <c r="H29" s="389">
        <v>712273</v>
      </c>
      <c r="I29" s="390">
        <v>1194.8</v>
      </c>
    </row>
    <row r="30" spans="1:9" ht="25.5">
      <c r="A30" s="473" t="s">
        <v>1019</v>
      </c>
      <c r="B30" s="473"/>
      <c r="C30" s="473"/>
      <c r="D30" s="473"/>
      <c r="E30" s="473"/>
      <c r="F30" s="473"/>
      <c r="G30" s="473"/>
      <c r="H30" s="473"/>
      <c r="I30" s="473"/>
    </row>
    <row r="31" spans="1:9">
      <c r="A31" s="396">
        <v>2010</v>
      </c>
      <c r="B31" s="390">
        <v>115.42931905312481</v>
      </c>
      <c r="C31" s="390">
        <v>111.08400139421401</v>
      </c>
      <c r="D31" s="390">
        <v>148.32690083557497</v>
      </c>
      <c r="E31" s="390">
        <v>155.47932151705737</v>
      </c>
      <c r="F31" s="390">
        <v>160.40465827549701</v>
      </c>
      <c r="G31" s="390">
        <v>151.35135135135135</v>
      </c>
      <c r="H31" s="390">
        <v>112.78017735520476</v>
      </c>
      <c r="I31" s="390">
        <v>113.42225538662439</v>
      </c>
    </row>
    <row r="32" spans="1:9">
      <c r="A32" s="396">
        <v>2011</v>
      </c>
      <c r="B32" s="390">
        <v>92.342567941587362</v>
      </c>
      <c r="C32" s="390">
        <v>94.556008785691873</v>
      </c>
      <c r="D32" s="390">
        <v>126.47053669990012</v>
      </c>
      <c r="E32" s="390">
        <v>127.39642069134592</v>
      </c>
      <c r="F32" s="390">
        <v>125.84335582282195</v>
      </c>
      <c r="G32" s="390">
        <v>126.33928571428571</v>
      </c>
      <c r="H32" s="390">
        <v>93.2791546126534</v>
      </c>
      <c r="I32" s="390">
        <v>97.861842105263165</v>
      </c>
    </row>
    <row r="33" spans="1:9">
      <c r="A33" s="396">
        <v>2012</v>
      </c>
      <c r="B33" s="390">
        <v>85.60744462205983</v>
      </c>
      <c r="C33" s="390">
        <v>85.88020574083292</v>
      </c>
      <c r="D33" s="390">
        <v>93.383025298567432</v>
      </c>
      <c r="E33" s="390">
        <v>92.620032714326953</v>
      </c>
      <c r="F33" s="390">
        <v>96.544289044289044</v>
      </c>
      <c r="G33" s="390">
        <v>97.526501766784449</v>
      </c>
      <c r="H33" s="390">
        <v>92.536083518441629</v>
      </c>
      <c r="I33" s="390">
        <v>94.352941176470594</v>
      </c>
    </row>
    <row r="34" spans="1:9">
      <c r="A34" s="396">
        <v>2013</v>
      </c>
      <c r="B34" s="390">
        <v>75.568522840946983</v>
      </c>
      <c r="C34" s="390">
        <v>78.767387944358575</v>
      </c>
      <c r="D34" s="390">
        <v>81.731996083202276</v>
      </c>
      <c r="E34" s="390">
        <v>76.137544151257018</v>
      </c>
      <c r="F34" s="390">
        <v>97.983943985030479</v>
      </c>
      <c r="G34" s="390">
        <v>98.913043478260875</v>
      </c>
      <c r="H34" s="390">
        <v>97.859251027162784</v>
      </c>
      <c r="I34" s="390">
        <v>101.52297826861418</v>
      </c>
    </row>
    <row r="35" spans="1:9">
      <c r="A35" s="396">
        <v>2014</v>
      </c>
      <c r="B35" s="390">
        <v>68</v>
      </c>
      <c r="C35" s="390">
        <v>74.3</v>
      </c>
      <c r="D35" s="390">
        <v>93.2</v>
      </c>
      <c r="E35" s="390">
        <v>98.4</v>
      </c>
      <c r="F35" s="390">
        <v>92.5</v>
      </c>
      <c r="G35" s="390">
        <v>90.5</v>
      </c>
      <c r="H35" s="390">
        <v>91.8</v>
      </c>
      <c r="I35" s="390">
        <v>99.1</v>
      </c>
    </row>
    <row r="36" spans="1:9">
      <c r="A36" s="396">
        <v>2015</v>
      </c>
      <c r="B36" s="389">
        <v>81.099999999999994</v>
      </c>
      <c r="C36" s="390">
        <v>87.2</v>
      </c>
      <c r="D36" s="389">
        <v>93</v>
      </c>
      <c r="E36" s="390">
        <v>93.2</v>
      </c>
      <c r="F36" s="389">
        <v>81.400000000000006</v>
      </c>
      <c r="G36" s="390">
        <v>79.3</v>
      </c>
      <c r="H36" s="389">
        <v>106.8</v>
      </c>
      <c r="I36" s="390">
        <v>100.8</v>
      </c>
    </row>
    <row r="37" spans="1:9">
      <c r="A37" s="396"/>
      <c r="B37" s="387"/>
      <c r="C37" s="387"/>
      <c r="D37" s="387"/>
      <c r="E37" s="387"/>
      <c r="F37" s="387"/>
      <c r="G37" s="387"/>
      <c r="H37" s="387"/>
      <c r="I37" s="387"/>
    </row>
    <row r="38" spans="1:9">
      <c r="A38" s="396">
        <v>2015</v>
      </c>
      <c r="B38" s="474"/>
      <c r="C38" s="474"/>
      <c r="D38" s="474"/>
      <c r="E38" s="474"/>
      <c r="F38" s="474"/>
      <c r="G38" s="474"/>
      <c r="H38" s="474"/>
      <c r="I38" s="474"/>
    </row>
    <row r="39" spans="1:9">
      <c r="A39" s="396" t="s">
        <v>762</v>
      </c>
      <c r="B39" s="390">
        <v>94.812925170068027</v>
      </c>
      <c r="C39" s="390">
        <v>103.3</v>
      </c>
      <c r="D39" s="390">
        <v>102.10006176652254</v>
      </c>
      <c r="E39" s="390">
        <v>98.733962427871049</v>
      </c>
      <c r="F39" s="390">
        <v>114.86988847583643</v>
      </c>
      <c r="G39" s="390">
        <v>114.83921568627451</v>
      </c>
      <c r="H39" s="390">
        <v>122.82318912711348</v>
      </c>
      <c r="I39" s="390">
        <v>116.3377101157524</v>
      </c>
    </row>
    <row r="40" spans="1:9">
      <c r="A40" s="396" t="s">
        <v>975</v>
      </c>
      <c r="B40" s="390">
        <v>65.123859191655797</v>
      </c>
      <c r="C40" s="390">
        <v>72.722504697981847</v>
      </c>
      <c r="D40" s="390">
        <v>104.13137167484024</v>
      </c>
      <c r="E40" s="390">
        <v>99.230025613000919</v>
      </c>
      <c r="F40" s="390">
        <v>77.971014492753625</v>
      </c>
      <c r="G40" s="390">
        <v>77.094183872093964</v>
      </c>
      <c r="H40" s="390">
        <v>109.21853998489672</v>
      </c>
      <c r="I40" s="390">
        <v>98.908514801701742</v>
      </c>
    </row>
    <row r="41" spans="1:9">
      <c r="A41" s="396" t="s">
        <v>1021</v>
      </c>
      <c r="B41" s="390">
        <v>68.091168091168086</v>
      </c>
      <c r="C41" s="390">
        <v>72.936143721095704</v>
      </c>
      <c r="D41" s="390">
        <v>95.133459153410627</v>
      </c>
      <c r="E41" s="390">
        <v>81.426161071490711</v>
      </c>
      <c r="F41" s="390">
        <v>87.206661619984857</v>
      </c>
      <c r="G41" s="390">
        <v>87.228985507246378</v>
      </c>
      <c r="H41" s="390">
        <v>101.65837120759333</v>
      </c>
      <c r="I41" s="390">
        <v>91.597058363323427</v>
      </c>
    </row>
    <row r="42" spans="1:9">
      <c r="A42" s="396" t="s">
        <v>765</v>
      </c>
      <c r="B42" s="390">
        <v>80.044843049327355</v>
      </c>
      <c r="C42" s="390">
        <v>84.459098101265809</v>
      </c>
      <c r="D42" s="390">
        <v>94.631053554566307</v>
      </c>
      <c r="E42" s="390">
        <v>88.807332205301748</v>
      </c>
      <c r="F42" s="390">
        <v>59.650082012028427</v>
      </c>
      <c r="G42" s="390">
        <v>57.543493150684938</v>
      </c>
      <c r="H42" s="390">
        <v>110.51521306299014</v>
      </c>
      <c r="I42" s="390">
        <v>106.23397257449221</v>
      </c>
    </row>
    <row r="43" spans="1:9">
      <c r="A43" s="396" t="s">
        <v>766</v>
      </c>
      <c r="B43" s="390">
        <v>88.230709275136405</v>
      </c>
      <c r="C43" s="390">
        <v>86.020034611668251</v>
      </c>
      <c r="D43" s="390">
        <v>91.689485213581605</v>
      </c>
      <c r="E43" s="390">
        <v>93.720577189167841</v>
      </c>
      <c r="F43" s="390">
        <v>71.589991928974982</v>
      </c>
      <c r="G43" s="390">
        <v>70.863461538461536</v>
      </c>
      <c r="H43" s="390">
        <v>119.5194032240268</v>
      </c>
      <c r="I43" s="390">
        <v>103.27282269247848</v>
      </c>
    </row>
    <row r="44" spans="1:9">
      <c r="A44" s="396" t="s">
        <v>767</v>
      </c>
      <c r="B44" s="390">
        <v>86.576648133439235</v>
      </c>
      <c r="C44" s="390">
        <v>94.757873727327109</v>
      </c>
      <c r="D44" s="390">
        <v>83.559799241033176</v>
      </c>
      <c r="E44" s="390">
        <v>83.42613363390042</v>
      </c>
      <c r="F44" s="390">
        <v>47.457627118644069</v>
      </c>
      <c r="G44" s="390">
        <v>44.030321448640471</v>
      </c>
      <c r="H44" s="390">
        <v>102.66123283783227</v>
      </c>
      <c r="I44" s="390">
        <v>93.785483394785217</v>
      </c>
    </row>
    <row r="45" spans="1:9">
      <c r="A45" s="396" t="s">
        <v>768</v>
      </c>
      <c r="B45" s="390">
        <v>95</v>
      </c>
      <c r="C45" s="390">
        <v>90</v>
      </c>
      <c r="D45" s="390">
        <v>105.8</v>
      </c>
      <c r="E45" s="390">
        <v>105.7</v>
      </c>
      <c r="F45" s="390">
        <v>81</v>
      </c>
      <c r="G45" s="390">
        <v>81.400000000000006</v>
      </c>
      <c r="H45" s="390">
        <v>81.400000000000006</v>
      </c>
      <c r="I45" s="390">
        <v>90</v>
      </c>
    </row>
    <row r="46" spans="1:9">
      <c r="A46" s="396" t="s">
        <v>769</v>
      </c>
      <c r="B46" s="390">
        <v>79.826464208242953</v>
      </c>
      <c r="C46" s="390">
        <v>78.160879804227221</v>
      </c>
      <c r="D46" s="390">
        <v>97.711621993855275</v>
      </c>
      <c r="E46" s="390">
        <v>97.226935119071697</v>
      </c>
      <c r="F46" s="390">
        <v>72.819277108433738</v>
      </c>
      <c r="G46" s="390">
        <v>65.464407537885151</v>
      </c>
      <c r="H46" s="390">
        <v>110.9692492961091</v>
      </c>
      <c r="I46" s="390">
        <v>107.3</v>
      </c>
    </row>
    <row r="47" spans="1:9">
      <c r="A47" s="475"/>
      <c r="B47" s="476"/>
      <c r="C47" s="476"/>
      <c r="D47" s="476"/>
      <c r="E47" s="476"/>
      <c r="F47" s="476"/>
      <c r="G47" s="476"/>
      <c r="H47" s="476"/>
      <c r="I47" s="476"/>
    </row>
    <row r="48" spans="1:9">
      <c r="A48" s="396">
        <v>2016</v>
      </c>
      <c r="B48" s="474"/>
      <c r="C48" s="474"/>
      <c r="D48" s="474"/>
      <c r="E48" s="474"/>
      <c r="F48" s="474"/>
      <c r="G48" s="474"/>
      <c r="H48" s="474"/>
      <c r="I48" s="474"/>
    </row>
    <row r="49" spans="1:9">
      <c r="A49" s="396" t="s">
        <v>770</v>
      </c>
      <c r="B49" s="390">
        <v>83.11</v>
      </c>
      <c r="C49" s="390">
        <v>89.1</v>
      </c>
      <c r="D49" s="390">
        <v>101.1</v>
      </c>
      <c r="E49" s="390">
        <v>99.3</v>
      </c>
      <c r="F49" s="390">
        <v>69.400000000000006</v>
      </c>
      <c r="G49" s="390">
        <v>70.400000000000006</v>
      </c>
      <c r="H49" s="390">
        <v>142.30000000000001</v>
      </c>
      <c r="I49" s="390">
        <v>138.6</v>
      </c>
    </row>
    <row r="50" spans="1:9">
      <c r="A50" s="396" t="s">
        <v>771</v>
      </c>
      <c r="B50" s="390">
        <v>89.8</v>
      </c>
      <c r="C50" s="390">
        <v>79.900000000000006</v>
      </c>
      <c r="D50" s="390">
        <v>59.4</v>
      </c>
      <c r="E50" s="390">
        <v>52.9</v>
      </c>
      <c r="F50" s="390">
        <v>64.7</v>
      </c>
      <c r="G50" s="390">
        <v>62.1</v>
      </c>
      <c r="H50" s="390">
        <v>113.8</v>
      </c>
      <c r="I50" s="390">
        <v>105.8</v>
      </c>
    </row>
    <row r="51" spans="1:9">
      <c r="A51" s="396" t="s">
        <v>772</v>
      </c>
      <c r="B51" s="390">
        <v>100.5</v>
      </c>
      <c r="C51" s="390">
        <v>109.2</v>
      </c>
      <c r="D51" s="390">
        <v>98.6</v>
      </c>
      <c r="E51" s="390">
        <v>101.2</v>
      </c>
      <c r="F51" s="390">
        <v>81.5</v>
      </c>
      <c r="G51" s="390">
        <v>86.8</v>
      </c>
      <c r="H51" s="390">
        <v>114.7</v>
      </c>
      <c r="I51" s="390">
        <v>105.4</v>
      </c>
    </row>
    <row r="52" spans="1:9">
      <c r="A52" s="396" t="s">
        <v>773</v>
      </c>
      <c r="B52" s="610">
        <v>101.5</v>
      </c>
      <c r="C52" s="610">
        <v>95.4</v>
      </c>
      <c r="D52" s="610">
        <v>100.1</v>
      </c>
      <c r="E52" s="610">
        <v>104</v>
      </c>
      <c r="F52" s="610">
        <v>41</v>
      </c>
      <c r="G52" s="610">
        <v>42.5</v>
      </c>
      <c r="H52" s="610">
        <v>101.8</v>
      </c>
      <c r="I52" s="610">
        <v>102.9</v>
      </c>
    </row>
    <row r="53" spans="1:9">
      <c r="A53" s="396" t="s">
        <v>762</v>
      </c>
      <c r="B53" s="610">
        <v>93</v>
      </c>
      <c r="C53" s="610">
        <v>90.8</v>
      </c>
      <c r="D53" s="610">
        <v>99.4</v>
      </c>
      <c r="E53" s="610">
        <v>98</v>
      </c>
      <c r="F53" s="610">
        <v>85.8</v>
      </c>
      <c r="G53" s="610">
        <v>90.2</v>
      </c>
      <c r="H53" s="610">
        <v>118.3</v>
      </c>
      <c r="I53" s="610">
        <v>129.19999999999999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P8" sqref="P8"/>
    </sheetView>
  </sheetViews>
  <sheetFormatPr defaultRowHeight="15"/>
  <sheetData>
    <row r="1" spans="1:17">
      <c r="A1" s="360" t="s">
        <v>1058</v>
      </c>
      <c r="B1" s="118"/>
      <c r="C1" s="118"/>
      <c r="D1" s="118"/>
      <c r="E1" s="118"/>
    </row>
    <row r="2" spans="1:17">
      <c r="A2" s="361" t="s">
        <v>1059</v>
      </c>
      <c r="B2" s="126"/>
      <c r="C2" s="126"/>
      <c r="D2" s="126"/>
      <c r="E2" s="118"/>
    </row>
    <row r="4" spans="1:17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02">
      <c r="A5" s="873" t="s">
        <v>148</v>
      </c>
      <c r="B5" s="873" t="s">
        <v>1145</v>
      </c>
      <c r="C5" s="874" t="s">
        <v>1146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>
      <c r="A6" s="875">
        <v>2015</v>
      </c>
      <c r="B6" s="869" t="s">
        <v>1210</v>
      </c>
      <c r="C6" s="876">
        <v>1628212.69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>
      <c r="A7" s="871"/>
      <c r="B7" s="869" t="s">
        <v>1220</v>
      </c>
      <c r="C7" s="876">
        <v>1753845.1600000001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>
      <c r="A8" s="871"/>
      <c r="B8" s="869" t="s">
        <v>1218</v>
      </c>
      <c r="C8" s="876">
        <v>1862492.5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>
      <c r="A9" s="871"/>
      <c r="B9" s="869" t="s">
        <v>1211</v>
      </c>
      <c r="C9" s="876">
        <v>1733294.7999999998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>
      <c r="A10" s="871"/>
      <c r="B10" s="869" t="s">
        <v>1212</v>
      </c>
      <c r="C10" s="876">
        <v>1619599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>
      <c r="A11" s="871"/>
      <c r="B11" s="869" t="s">
        <v>1221</v>
      </c>
      <c r="C11" s="876">
        <v>1511667.7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>
      <c r="A12" s="871"/>
      <c r="B12" s="869" t="s">
        <v>1222</v>
      </c>
      <c r="C12" s="876">
        <v>1658700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>
      <c r="A13" s="872"/>
      <c r="B13" s="869" t="s">
        <v>1223</v>
      </c>
      <c r="C13" s="876">
        <v>1721996.5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>
      <c r="A14" s="872"/>
      <c r="B14" s="869" t="s">
        <v>1213</v>
      </c>
      <c r="C14" s="876">
        <v>1938649.7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>
      <c r="A15" s="872"/>
      <c r="B15" s="869" t="s">
        <v>1214</v>
      </c>
      <c r="C15" s="876">
        <v>1828587.85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>
      <c r="A16" s="875">
        <v>2016</v>
      </c>
      <c r="B16" s="869" t="s">
        <v>1224</v>
      </c>
      <c r="C16" s="876">
        <v>1792740.7000000002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>
      <c r="A17" s="872"/>
      <c r="B17" s="869" t="s">
        <v>1216</v>
      </c>
      <c r="C17" s="876">
        <v>1800600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>
      <c r="A18" s="872"/>
      <c r="B18" s="869" t="s">
        <v>1210</v>
      </c>
      <c r="C18" s="876">
        <v>1866665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2"/>
  <sheetViews>
    <sheetView topLeftCell="A22" workbookViewId="0">
      <selection activeCell="N54" sqref="N54"/>
    </sheetView>
  </sheetViews>
  <sheetFormatPr defaultRowHeight="1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>
      <c r="A1" s="553" t="s">
        <v>240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</row>
    <row r="2" spans="1:11">
      <c r="A2" s="555" t="s">
        <v>241</v>
      </c>
      <c r="B2" s="556"/>
      <c r="C2" s="556"/>
      <c r="D2" s="556"/>
      <c r="E2" s="554"/>
      <c r="F2" s="554"/>
      <c r="G2" s="554"/>
      <c r="H2" s="554"/>
      <c r="I2" s="554"/>
      <c r="J2" s="554"/>
      <c r="K2" s="554"/>
    </row>
    <row r="3" spans="1:11">
      <c r="A3" s="557"/>
      <c r="B3" s="557"/>
      <c r="C3" s="557"/>
      <c r="D3" s="557"/>
      <c r="E3" s="556"/>
      <c r="F3" s="556"/>
      <c r="G3" s="556"/>
      <c r="H3" s="554"/>
      <c r="I3" s="554"/>
      <c r="J3" s="554"/>
      <c r="K3" s="558" t="s">
        <v>242</v>
      </c>
    </row>
    <row r="4" spans="1:11" ht="25.5">
      <c r="A4" s="750"/>
      <c r="B4" s="744" t="s">
        <v>170</v>
      </c>
      <c r="C4" s="559" t="s">
        <v>243</v>
      </c>
      <c r="D4" s="744" t="s">
        <v>244</v>
      </c>
      <c r="E4" s="744" t="s">
        <v>245</v>
      </c>
      <c r="F4" s="744" t="s">
        <v>246</v>
      </c>
      <c r="G4" s="744" t="s">
        <v>247</v>
      </c>
      <c r="H4" s="744" t="s">
        <v>248</v>
      </c>
      <c r="I4" s="744" t="s">
        <v>249</v>
      </c>
      <c r="J4" s="744" t="s">
        <v>250</v>
      </c>
      <c r="K4" s="747" t="s">
        <v>251</v>
      </c>
    </row>
    <row r="5" spans="1:11">
      <c r="A5" s="751"/>
      <c r="B5" s="745"/>
      <c r="C5" s="560" t="s">
        <v>252</v>
      </c>
      <c r="D5" s="745"/>
      <c r="E5" s="745"/>
      <c r="F5" s="745"/>
      <c r="G5" s="745"/>
      <c r="H5" s="745"/>
      <c r="I5" s="745"/>
      <c r="J5" s="745"/>
      <c r="K5" s="748"/>
    </row>
    <row r="6" spans="1:11" ht="25.5">
      <c r="A6" s="752"/>
      <c r="B6" s="746"/>
      <c r="C6" s="561" t="s">
        <v>253</v>
      </c>
      <c r="D6" s="746"/>
      <c r="E6" s="746"/>
      <c r="F6" s="746"/>
      <c r="G6" s="746"/>
      <c r="H6" s="746"/>
      <c r="I6" s="746"/>
      <c r="J6" s="746"/>
      <c r="K6" s="749"/>
    </row>
    <row r="7" spans="1:11">
      <c r="A7" s="562">
        <v>2011</v>
      </c>
      <c r="B7" s="398">
        <v>19788279</v>
      </c>
      <c r="C7" s="398">
        <v>1064550</v>
      </c>
      <c r="D7" s="398">
        <v>7571939</v>
      </c>
      <c r="E7" s="398">
        <v>3554844</v>
      </c>
      <c r="F7" s="398">
        <v>262543</v>
      </c>
      <c r="G7" s="398">
        <v>344564</v>
      </c>
      <c r="H7" s="398">
        <v>2119730</v>
      </c>
      <c r="I7" s="398">
        <v>2526544</v>
      </c>
      <c r="J7" s="398">
        <v>746346</v>
      </c>
      <c r="K7" s="398">
        <v>1597219</v>
      </c>
    </row>
    <row r="8" spans="1:11">
      <c r="A8" s="562">
        <v>2012</v>
      </c>
      <c r="B8" s="398">
        <v>17582275</v>
      </c>
      <c r="C8" s="398">
        <v>747462</v>
      </c>
      <c r="D8" s="398">
        <v>7806141</v>
      </c>
      <c r="E8" s="398">
        <v>3300430</v>
      </c>
      <c r="F8" s="398">
        <v>202194</v>
      </c>
      <c r="G8" s="398">
        <v>198160</v>
      </c>
      <c r="H8" s="398">
        <v>1791039</v>
      </c>
      <c r="I8" s="398">
        <v>2275353</v>
      </c>
      <c r="J8" s="398">
        <v>459200</v>
      </c>
      <c r="K8" s="398">
        <v>802296</v>
      </c>
    </row>
    <row r="9" spans="1:11">
      <c r="A9" s="562">
        <v>2013</v>
      </c>
      <c r="B9" s="398">
        <v>18680122</v>
      </c>
      <c r="C9" s="398">
        <v>444021</v>
      </c>
      <c r="D9" s="398">
        <v>9131052</v>
      </c>
      <c r="E9" s="398">
        <v>4116341</v>
      </c>
      <c r="F9" s="398">
        <v>150972</v>
      </c>
      <c r="G9" s="398">
        <v>199588</v>
      </c>
      <c r="H9" s="398">
        <v>1463880</v>
      </c>
      <c r="I9" s="398">
        <v>2054332</v>
      </c>
      <c r="J9" s="398">
        <v>488458</v>
      </c>
      <c r="K9" s="398">
        <v>631478</v>
      </c>
    </row>
    <row r="10" spans="1:11">
      <c r="A10" s="562">
        <v>2014</v>
      </c>
      <c r="B10" s="398">
        <v>16973710</v>
      </c>
      <c r="C10" s="398">
        <v>316084</v>
      </c>
      <c r="D10" s="398">
        <v>7429921</v>
      </c>
      <c r="E10" s="398">
        <v>3527113</v>
      </c>
      <c r="F10" s="398">
        <v>166006</v>
      </c>
      <c r="G10" s="398">
        <v>193512</v>
      </c>
      <c r="H10" s="398">
        <v>1516972</v>
      </c>
      <c r="I10" s="398">
        <v>2049933</v>
      </c>
      <c r="J10" s="398">
        <v>531668</v>
      </c>
      <c r="K10" s="398">
        <v>1242501</v>
      </c>
    </row>
    <row r="11" spans="1:11">
      <c r="A11" s="562">
        <v>2015</v>
      </c>
      <c r="B11" s="398">
        <v>17645024</v>
      </c>
      <c r="C11" s="398">
        <v>274428</v>
      </c>
      <c r="D11" s="398">
        <v>7105614</v>
      </c>
      <c r="E11" s="398">
        <v>3803735</v>
      </c>
      <c r="F11" s="398">
        <v>180483</v>
      </c>
      <c r="G11" s="398">
        <v>186632</v>
      </c>
      <c r="H11" s="398">
        <v>1450084</v>
      </c>
      <c r="I11" s="398">
        <v>2145023</v>
      </c>
      <c r="J11" s="398">
        <v>588816</v>
      </c>
      <c r="K11" s="398">
        <v>1910209</v>
      </c>
    </row>
    <row r="12" spans="1:11">
      <c r="A12" s="563"/>
      <c r="B12" s="398"/>
      <c r="C12" s="398"/>
      <c r="D12" s="398"/>
      <c r="E12" s="398"/>
      <c r="F12" s="398"/>
      <c r="G12" s="398"/>
      <c r="H12" s="398"/>
      <c r="I12" s="398"/>
      <c r="J12" s="398"/>
      <c r="K12" s="398"/>
    </row>
    <row r="13" spans="1:11">
      <c r="A13" s="399">
        <v>2015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</row>
    <row r="14" spans="1:11">
      <c r="A14" s="144" t="s">
        <v>493</v>
      </c>
      <c r="B14" s="398">
        <v>1642126</v>
      </c>
      <c r="C14" s="398">
        <v>23558</v>
      </c>
      <c r="D14" s="398">
        <v>604535</v>
      </c>
      <c r="E14" s="398">
        <v>411572</v>
      </c>
      <c r="F14" s="398">
        <v>7395</v>
      </c>
      <c r="G14" s="398">
        <v>12937</v>
      </c>
      <c r="H14" s="398">
        <v>114940</v>
      </c>
      <c r="I14" s="398">
        <v>180597</v>
      </c>
      <c r="J14" s="398">
        <v>46587</v>
      </c>
      <c r="K14" s="398">
        <v>240005</v>
      </c>
    </row>
    <row r="15" spans="1:11">
      <c r="A15" s="144" t="s">
        <v>494</v>
      </c>
      <c r="B15" s="398">
        <v>1801660</v>
      </c>
      <c r="C15" s="398">
        <v>23844</v>
      </c>
      <c r="D15" s="398">
        <v>692209</v>
      </c>
      <c r="E15" s="398">
        <v>485000</v>
      </c>
      <c r="F15" s="398">
        <v>5605</v>
      </c>
      <c r="G15" s="398">
        <v>9567</v>
      </c>
      <c r="H15" s="398">
        <v>191472</v>
      </c>
      <c r="I15" s="398">
        <v>192564</v>
      </c>
      <c r="J15" s="398">
        <v>63095</v>
      </c>
      <c r="K15" s="398">
        <v>138304</v>
      </c>
    </row>
    <row r="16" spans="1:11">
      <c r="A16" s="144" t="s">
        <v>495</v>
      </c>
      <c r="B16" s="398">
        <v>1620273</v>
      </c>
      <c r="C16" s="398">
        <v>21208</v>
      </c>
      <c r="D16" s="398">
        <v>722349</v>
      </c>
      <c r="E16" s="398">
        <v>376138</v>
      </c>
      <c r="F16" s="398">
        <v>13352</v>
      </c>
      <c r="G16" s="398">
        <v>7688</v>
      </c>
      <c r="H16" s="398">
        <v>113658</v>
      </c>
      <c r="I16" s="398">
        <v>189715</v>
      </c>
      <c r="J16" s="398">
        <v>68340</v>
      </c>
      <c r="K16" s="398">
        <v>107825</v>
      </c>
    </row>
    <row r="17" spans="1:11">
      <c r="A17" s="144" t="s">
        <v>496</v>
      </c>
      <c r="B17" s="398">
        <v>1406382</v>
      </c>
      <c r="C17" s="398">
        <v>22223</v>
      </c>
      <c r="D17" s="398">
        <v>646308</v>
      </c>
      <c r="E17" s="398">
        <v>298085</v>
      </c>
      <c r="F17" s="398">
        <v>17192</v>
      </c>
      <c r="G17" s="398">
        <v>9050</v>
      </c>
      <c r="H17" s="398">
        <v>104175</v>
      </c>
      <c r="I17" s="398">
        <v>172321</v>
      </c>
      <c r="J17" s="398">
        <v>60856</v>
      </c>
      <c r="K17" s="398">
        <v>76172</v>
      </c>
    </row>
    <row r="18" spans="1:11">
      <c r="A18" s="144" t="s">
        <v>497</v>
      </c>
      <c r="B18" s="398">
        <v>1527718</v>
      </c>
      <c r="C18" s="257">
        <v>23170</v>
      </c>
      <c r="D18" s="257">
        <v>682174</v>
      </c>
      <c r="E18" s="257">
        <v>355438</v>
      </c>
      <c r="F18" s="398">
        <v>25628</v>
      </c>
      <c r="G18" s="398">
        <v>12048</v>
      </c>
      <c r="H18" s="398">
        <v>113897</v>
      </c>
      <c r="I18" s="398">
        <v>188931</v>
      </c>
      <c r="J18" s="398">
        <v>48582</v>
      </c>
      <c r="K18" s="398">
        <v>77850</v>
      </c>
    </row>
    <row r="19" spans="1:11">
      <c r="A19" s="144" t="s">
        <v>498</v>
      </c>
      <c r="B19" s="398">
        <v>1488458</v>
      </c>
      <c r="C19" s="257">
        <v>27553</v>
      </c>
      <c r="D19" s="257">
        <v>673474</v>
      </c>
      <c r="E19" s="257">
        <v>287947</v>
      </c>
      <c r="F19" s="398">
        <v>30099</v>
      </c>
      <c r="G19" s="398">
        <v>16344</v>
      </c>
      <c r="H19" s="398">
        <v>123928</v>
      </c>
      <c r="I19" s="398">
        <v>191963</v>
      </c>
      <c r="J19" s="398">
        <v>45487</v>
      </c>
      <c r="K19" s="398">
        <v>91663</v>
      </c>
    </row>
    <row r="20" spans="1:11">
      <c r="A20" s="659" t="s">
        <v>499</v>
      </c>
      <c r="B20" s="398">
        <v>1248061</v>
      </c>
      <c r="C20" s="257">
        <v>21200</v>
      </c>
      <c r="D20" s="257">
        <v>453274</v>
      </c>
      <c r="E20" s="257">
        <v>284893</v>
      </c>
      <c r="F20" s="398">
        <v>17505</v>
      </c>
      <c r="G20" s="398">
        <v>22112</v>
      </c>
      <c r="H20" s="398">
        <v>116463</v>
      </c>
      <c r="I20" s="398">
        <v>170158</v>
      </c>
      <c r="J20" s="398">
        <v>44282</v>
      </c>
      <c r="K20" s="398">
        <v>118174</v>
      </c>
    </row>
    <row r="21" spans="1:11">
      <c r="A21" s="659" t="s">
        <v>500</v>
      </c>
      <c r="B21" s="398">
        <v>1342564</v>
      </c>
      <c r="C21" s="257">
        <v>21501</v>
      </c>
      <c r="D21" s="257">
        <v>424713</v>
      </c>
      <c r="E21" s="257">
        <v>272789</v>
      </c>
      <c r="F21" s="398">
        <v>13893</v>
      </c>
      <c r="G21" s="398">
        <v>24925</v>
      </c>
      <c r="H21" s="398">
        <v>113045</v>
      </c>
      <c r="I21" s="398">
        <v>174809</v>
      </c>
      <c r="J21" s="398">
        <v>51946</v>
      </c>
      <c r="K21" s="398">
        <v>244943</v>
      </c>
    </row>
    <row r="22" spans="1:11">
      <c r="A22" s="659"/>
      <c r="B22" s="398"/>
      <c r="C22" s="257"/>
      <c r="D22" s="257"/>
      <c r="E22" s="257"/>
      <c r="F22" s="398"/>
      <c r="G22" s="398"/>
      <c r="H22" s="398"/>
      <c r="I22" s="398"/>
      <c r="J22" s="398"/>
      <c r="K22" s="398"/>
    </row>
    <row r="23" spans="1:11">
      <c r="A23" s="399">
        <v>2016</v>
      </c>
      <c r="B23" s="398"/>
      <c r="C23" s="257"/>
      <c r="D23" s="257"/>
      <c r="E23" s="257"/>
      <c r="F23" s="398"/>
      <c r="G23" s="398"/>
      <c r="H23" s="398"/>
      <c r="I23" s="398"/>
      <c r="J23" s="398"/>
      <c r="K23" s="398"/>
    </row>
    <row r="24" spans="1:11">
      <c r="A24" s="659" t="s">
        <v>485</v>
      </c>
      <c r="B24" s="257">
        <v>1333371</v>
      </c>
      <c r="C24" s="257">
        <v>15623</v>
      </c>
      <c r="D24" s="257">
        <v>343042</v>
      </c>
      <c r="E24" s="257">
        <v>234687</v>
      </c>
      <c r="F24" s="257">
        <v>10405</v>
      </c>
      <c r="G24" s="257">
        <v>25220</v>
      </c>
      <c r="H24" s="257">
        <v>105756</v>
      </c>
      <c r="I24" s="257">
        <v>163465</v>
      </c>
      <c r="J24" s="257">
        <v>45795</v>
      </c>
      <c r="K24" s="257">
        <v>389378</v>
      </c>
    </row>
    <row r="25" spans="1:11">
      <c r="A25" s="144" t="s">
        <v>501</v>
      </c>
      <c r="B25" s="257">
        <v>1102364</v>
      </c>
      <c r="C25" s="257">
        <v>17343</v>
      </c>
      <c r="D25" s="257">
        <v>371726</v>
      </c>
      <c r="E25" s="257">
        <v>242207</v>
      </c>
      <c r="F25" s="257">
        <v>10025</v>
      </c>
      <c r="G25" s="257">
        <v>24831</v>
      </c>
      <c r="H25" s="257">
        <v>109124</v>
      </c>
      <c r="I25" s="257">
        <v>162948</v>
      </c>
      <c r="J25" s="257">
        <v>45786</v>
      </c>
      <c r="K25" s="257">
        <v>118374</v>
      </c>
    </row>
    <row r="26" spans="1:11">
      <c r="A26" s="144" t="s">
        <v>491</v>
      </c>
      <c r="B26" s="257">
        <v>1114335</v>
      </c>
      <c r="C26" s="257">
        <v>19725</v>
      </c>
      <c r="D26" s="257">
        <v>407831</v>
      </c>
      <c r="E26" s="257">
        <v>214801</v>
      </c>
      <c r="F26" s="257">
        <v>9926</v>
      </c>
      <c r="G26" s="257">
        <v>21460</v>
      </c>
      <c r="H26" s="257">
        <v>106178</v>
      </c>
      <c r="I26" s="257">
        <v>166673</v>
      </c>
      <c r="J26" s="257">
        <v>48026</v>
      </c>
      <c r="K26" s="257">
        <v>119715</v>
      </c>
    </row>
    <row r="27" spans="1:11">
      <c r="A27" s="144" t="s">
        <v>492</v>
      </c>
      <c r="B27" s="257">
        <v>1371195</v>
      </c>
      <c r="C27" s="257">
        <v>19400</v>
      </c>
      <c r="D27" s="257">
        <v>446219</v>
      </c>
      <c r="E27" s="257">
        <v>224422</v>
      </c>
      <c r="F27" s="257">
        <v>6358</v>
      </c>
      <c r="G27" s="257">
        <v>19280</v>
      </c>
      <c r="H27" s="257">
        <v>117889</v>
      </c>
      <c r="I27" s="257">
        <v>166178</v>
      </c>
      <c r="J27" s="257">
        <v>39144</v>
      </c>
      <c r="K27" s="257">
        <v>332305</v>
      </c>
    </row>
    <row r="28" spans="1:11">
      <c r="A28" s="144" t="s">
        <v>493</v>
      </c>
      <c r="B28" s="257">
        <v>1406664</v>
      </c>
      <c r="C28" s="257">
        <v>19333</v>
      </c>
      <c r="D28" s="257">
        <v>486399</v>
      </c>
      <c r="E28" s="257">
        <v>302904</v>
      </c>
      <c r="F28" s="257">
        <v>6346</v>
      </c>
      <c r="G28" s="257">
        <v>16520</v>
      </c>
      <c r="H28" s="257">
        <v>112498</v>
      </c>
      <c r="I28" s="257">
        <v>190053</v>
      </c>
      <c r="J28" s="257">
        <v>48099</v>
      </c>
      <c r="K28" s="257">
        <v>224512</v>
      </c>
    </row>
    <row r="29" spans="1:11" ht="25.5">
      <c r="A29" s="184" t="s">
        <v>718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</row>
    <row r="30" spans="1:11">
      <c r="A30" s="397">
        <v>2011</v>
      </c>
      <c r="B30" s="400">
        <v>80.5</v>
      </c>
      <c r="C30" s="400">
        <v>107.9</v>
      </c>
      <c r="D30" s="400">
        <v>85.9</v>
      </c>
      <c r="E30" s="400">
        <v>78.2</v>
      </c>
      <c r="F30" s="401">
        <v>57</v>
      </c>
      <c r="G30" s="400">
        <v>62.4</v>
      </c>
      <c r="H30" s="400">
        <v>96.3</v>
      </c>
      <c r="I30" s="400">
        <v>82.9</v>
      </c>
      <c r="J30" s="400">
        <v>56.6</v>
      </c>
      <c r="K30" s="400">
        <v>60.5</v>
      </c>
    </row>
    <row r="31" spans="1:11">
      <c r="A31" s="397">
        <v>2012</v>
      </c>
      <c r="B31" s="400">
        <v>88.9</v>
      </c>
      <c r="C31" s="400">
        <v>70.2</v>
      </c>
      <c r="D31" s="400">
        <v>103.1</v>
      </c>
      <c r="E31" s="400">
        <v>92.8</v>
      </c>
      <c r="F31" s="401">
        <v>77</v>
      </c>
      <c r="G31" s="400">
        <v>57.5</v>
      </c>
      <c r="H31" s="400">
        <v>84.5</v>
      </c>
      <c r="I31" s="400">
        <v>90.1</v>
      </c>
      <c r="J31" s="400">
        <v>61.5</v>
      </c>
      <c r="K31" s="400">
        <v>50.2</v>
      </c>
    </row>
    <row r="32" spans="1:11">
      <c r="A32" s="397">
        <v>2013</v>
      </c>
      <c r="B32" s="400">
        <v>106.2</v>
      </c>
      <c r="C32" s="400">
        <v>59.4</v>
      </c>
      <c r="D32" s="401">
        <v>117</v>
      </c>
      <c r="E32" s="400">
        <v>124.7</v>
      </c>
      <c r="F32" s="400">
        <v>74.7</v>
      </c>
      <c r="G32" s="400">
        <v>100.7</v>
      </c>
      <c r="H32" s="400">
        <v>81.7</v>
      </c>
      <c r="I32" s="400">
        <v>90.3</v>
      </c>
      <c r="J32" s="400">
        <v>106.4</v>
      </c>
      <c r="K32" s="400">
        <v>78.7</v>
      </c>
    </row>
    <row r="33" spans="1:11">
      <c r="A33" s="397">
        <v>2014</v>
      </c>
      <c r="B33" s="401">
        <v>90.9</v>
      </c>
      <c r="C33" s="401">
        <v>71.2</v>
      </c>
      <c r="D33" s="401">
        <v>81.400000000000006</v>
      </c>
      <c r="E33" s="401">
        <v>85.7</v>
      </c>
      <c r="F33" s="401">
        <v>110</v>
      </c>
      <c r="G33" s="401">
        <v>97</v>
      </c>
      <c r="H33" s="401">
        <v>103.6</v>
      </c>
      <c r="I33" s="401">
        <v>99.8</v>
      </c>
      <c r="J33" s="401">
        <v>108.8</v>
      </c>
      <c r="K33" s="401">
        <v>196.8</v>
      </c>
    </row>
    <row r="34" spans="1:11">
      <c r="A34" s="397">
        <v>2015</v>
      </c>
      <c r="B34" s="401">
        <v>104</v>
      </c>
      <c r="C34" s="401">
        <v>86.8</v>
      </c>
      <c r="D34" s="401">
        <v>95.6</v>
      </c>
      <c r="E34" s="401">
        <v>107.8</v>
      </c>
      <c r="F34" s="401">
        <v>108.7</v>
      </c>
      <c r="G34" s="401">
        <v>96.4</v>
      </c>
      <c r="H34" s="400">
        <v>95.6</v>
      </c>
      <c r="I34" s="400">
        <v>104.6</v>
      </c>
      <c r="J34" s="400">
        <v>110.7</v>
      </c>
      <c r="K34" s="400">
        <v>153.69999999999999</v>
      </c>
    </row>
    <row r="35" spans="1:11">
      <c r="A35" s="659"/>
      <c r="B35" s="177" t="s">
        <v>148</v>
      </c>
      <c r="C35" s="177"/>
      <c r="D35" s="176"/>
      <c r="E35" s="176"/>
      <c r="F35" s="177"/>
      <c r="G35" s="176"/>
      <c r="H35" s="176"/>
      <c r="I35" s="176"/>
      <c r="J35" s="176"/>
      <c r="K35" s="176"/>
    </row>
    <row r="36" spans="1:11">
      <c r="A36" s="399">
        <v>2015</v>
      </c>
      <c r="B36" s="177"/>
      <c r="C36" s="177"/>
      <c r="D36" s="176"/>
      <c r="E36" s="176"/>
      <c r="F36" s="177"/>
      <c r="G36" s="177"/>
      <c r="H36" s="176"/>
      <c r="I36" s="176"/>
      <c r="J36" s="176"/>
      <c r="K36" s="176"/>
    </row>
    <row r="37" spans="1:11">
      <c r="A37" s="659" t="s">
        <v>493</v>
      </c>
      <c r="B37" s="177">
        <v>117.2</v>
      </c>
      <c r="C37" s="177">
        <v>81.3</v>
      </c>
      <c r="D37" s="177">
        <v>115.3</v>
      </c>
      <c r="E37" s="177">
        <v>123.5</v>
      </c>
      <c r="F37" s="177">
        <v>122.1</v>
      </c>
      <c r="G37" s="177">
        <v>88.6</v>
      </c>
      <c r="H37" s="177">
        <v>92.9</v>
      </c>
      <c r="I37" s="177">
        <v>105.2</v>
      </c>
      <c r="J37" s="177">
        <v>104</v>
      </c>
      <c r="K37" s="177">
        <v>156.19999999999999</v>
      </c>
    </row>
    <row r="38" spans="1:11">
      <c r="A38" s="659" t="s">
        <v>494</v>
      </c>
      <c r="B38" s="177">
        <v>120.2</v>
      </c>
      <c r="C38" s="177">
        <v>86.7</v>
      </c>
      <c r="D38" s="177">
        <v>109</v>
      </c>
      <c r="E38" s="177">
        <v>127.5</v>
      </c>
      <c r="F38" s="177">
        <v>89.5</v>
      </c>
      <c r="G38" s="177">
        <v>76.3</v>
      </c>
      <c r="H38" s="177">
        <v>152.5</v>
      </c>
      <c r="I38" s="177">
        <v>123.9</v>
      </c>
      <c r="J38" s="177">
        <v>143.19999999999999</v>
      </c>
      <c r="K38" s="177">
        <v>123.8</v>
      </c>
    </row>
    <row r="39" spans="1:11">
      <c r="A39" s="659" t="s">
        <v>495</v>
      </c>
      <c r="B39" s="177">
        <v>113.1</v>
      </c>
      <c r="C39" s="177">
        <v>78.8</v>
      </c>
      <c r="D39" s="177">
        <v>111.1</v>
      </c>
      <c r="E39" s="177">
        <v>121.2</v>
      </c>
      <c r="F39" s="177">
        <v>133.69999999999999</v>
      </c>
      <c r="G39" s="177">
        <v>65.5</v>
      </c>
      <c r="H39" s="177">
        <v>90.6</v>
      </c>
      <c r="I39" s="177">
        <v>114</v>
      </c>
      <c r="J39" s="177">
        <v>145</v>
      </c>
      <c r="K39" s="177">
        <v>127.9</v>
      </c>
    </row>
    <row r="40" spans="1:11">
      <c r="A40" s="659" t="s">
        <v>496</v>
      </c>
      <c r="B40" s="402">
        <v>95.6</v>
      </c>
      <c r="C40" s="402">
        <v>91.6</v>
      </c>
      <c r="D40" s="402">
        <v>94</v>
      </c>
      <c r="E40" s="402">
        <v>100</v>
      </c>
      <c r="F40" s="402">
        <v>76.5</v>
      </c>
      <c r="G40" s="402">
        <v>75.099999999999994</v>
      </c>
      <c r="H40" s="402">
        <v>82.5</v>
      </c>
      <c r="I40" s="402">
        <v>101.2</v>
      </c>
      <c r="J40" s="402">
        <v>119.7</v>
      </c>
      <c r="K40" s="402">
        <v>95.4</v>
      </c>
    </row>
    <row r="41" spans="1:11">
      <c r="A41" s="144" t="s">
        <v>497</v>
      </c>
      <c r="B41" s="402">
        <v>97.3</v>
      </c>
      <c r="C41" s="402">
        <v>88.8</v>
      </c>
      <c r="D41" s="402" t="s">
        <v>865</v>
      </c>
      <c r="E41" s="402">
        <v>111.9</v>
      </c>
      <c r="F41" s="402">
        <v>108.3</v>
      </c>
      <c r="G41" s="402">
        <v>92.6</v>
      </c>
      <c r="H41" s="402">
        <v>95</v>
      </c>
      <c r="I41" s="402">
        <v>105</v>
      </c>
      <c r="J41" s="402">
        <v>99.2</v>
      </c>
      <c r="K41" s="402">
        <v>101.6</v>
      </c>
    </row>
    <row r="42" spans="1:11">
      <c r="A42" s="659" t="s">
        <v>498</v>
      </c>
      <c r="B42" s="402">
        <v>93.2</v>
      </c>
      <c r="C42" s="402">
        <v>113.9</v>
      </c>
      <c r="D42" s="402">
        <v>87.4</v>
      </c>
      <c r="E42" s="402">
        <v>87.6</v>
      </c>
      <c r="F42" s="402">
        <v>135.9</v>
      </c>
      <c r="G42" s="402">
        <v>110.7</v>
      </c>
      <c r="H42" s="402">
        <v>97</v>
      </c>
      <c r="I42" s="402">
        <v>106.6</v>
      </c>
      <c r="J42" s="402">
        <v>104.2</v>
      </c>
      <c r="K42" s="402">
        <v>107.2</v>
      </c>
    </row>
    <row r="43" spans="1:11">
      <c r="A43" s="659" t="s">
        <v>499</v>
      </c>
      <c r="B43" s="402">
        <v>81.400000000000006</v>
      </c>
      <c r="C43" s="402">
        <v>82</v>
      </c>
      <c r="D43" s="402">
        <v>62.5</v>
      </c>
      <c r="E43" s="402">
        <v>91.3</v>
      </c>
      <c r="F43" s="402">
        <v>105.3</v>
      </c>
      <c r="G43" s="402">
        <v>129.6</v>
      </c>
      <c r="H43" s="402">
        <v>91.5</v>
      </c>
      <c r="I43" s="402">
        <v>94.6</v>
      </c>
      <c r="J43" s="402">
        <v>108.9</v>
      </c>
      <c r="K43" s="402">
        <v>132.9</v>
      </c>
    </row>
    <row r="44" spans="1:11">
      <c r="A44" s="659" t="s">
        <v>500</v>
      </c>
      <c r="B44" s="402">
        <v>85.6</v>
      </c>
      <c r="C44" s="402">
        <v>98.7</v>
      </c>
      <c r="D44" s="402">
        <v>65.7</v>
      </c>
      <c r="E44" s="402">
        <v>86</v>
      </c>
      <c r="F44" s="402">
        <v>48.4</v>
      </c>
      <c r="G44" s="402">
        <v>95.6</v>
      </c>
      <c r="H44" s="402">
        <v>69.7</v>
      </c>
      <c r="I44" s="402">
        <v>106</v>
      </c>
      <c r="J44" s="402">
        <v>124.9</v>
      </c>
      <c r="K44" s="402">
        <v>153.6</v>
      </c>
    </row>
    <row r="45" spans="1:11">
      <c r="A45" s="660"/>
      <c r="B45" s="304"/>
      <c r="C45" s="303"/>
      <c r="D45" s="305"/>
      <c r="E45" s="306"/>
      <c r="F45" s="306"/>
      <c r="G45" s="660"/>
      <c r="H45" s="660"/>
      <c r="I45" s="660"/>
      <c r="J45" s="660"/>
      <c r="K45" s="660"/>
    </row>
    <row r="46" spans="1:11">
      <c r="A46" s="399">
        <v>2016</v>
      </c>
      <c r="B46" s="402"/>
      <c r="C46" s="402"/>
      <c r="D46" s="402"/>
      <c r="E46" s="402"/>
      <c r="F46" s="402"/>
      <c r="G46" s="402"/>
      <c r="H46" s="402"/>
      <c r="I46" s="402"/>
      <c r="J46" s="402"/>
      <c r="K46" s="402"/>
    </row>
    <row r="47" spans="1:11">
      <c r="A47" s="659" t="s">
        <v>485</v>
      </c>
      <c r="B47" s="402">
        <v>87.3</v>
      </c>
      <c r="C47" s="402">
        <v>81</v>
      </c>
      <c r="D47" s="402">
        <v>62.4</v>
      </c>
      <c r="E47" s="402">
        <v>93.1</v>
      </c>
      <c r="F47" s="402">
        <v>88.5</v>
      </c>
      <c r="G47" s="402">
        <v>126.4</v>
      </c>
      <c r="H47" s="402">
        <v>90.8</v>
      </c>
      <c r="I47" s="402">
        <v>92.2</v>
      </c>
      <c r="J47" s="402">
        <v>108.5</v>
      </c>
      <c r="K47" s="402">
        <v>115.1</v>
      </c>
    </row>
    <row r="48" spans="1:11">
      <c r="A48" s="659" t="s">
        <v>501</v>
      </c>
      <c r="B48" s="402">
        <v>91.4</v>
      </c>
      <c r="C48" s="402">
        <v>89.5</v>
      </c>
      <c r="D48" s="402">
        <v>76.400000000000006</v>
      </c>
      <c r="E48" s="402">
        <v>96.1</v>
      </c>
      <c r="F48" s="402">
        <v>64.7</v>
      </c>
      <c r="G48" s="402">
        <v>126.7</v>
      </c>
      <c r="H48" s="402">
        <v>104.1</v>
      </c>
      <c r="I48" s="402">
        <v>104.7</v>
      </c>
      <c r="J48" s="402">
        <v>119.6</v>
      </c>
      <c r="K48" s="402">
        <v>103.4</v>
      </c>
    </row>
    <row r="49" spans="1:11">
      <c r="A49" s="659" t="s">
        <v>664</v>
      </c>
      <c r="B49" s="402">
        <v>84.6</v>
      </c>
      <c r="C49" s="402">
        <v>80.599999999999994</v>
      </c>
      <c r="D49" s="402">
        <v>75.5</v>
      </c>
      <c r="E49" s="402">
        <v>87.5</v>
      </c>
      <c r="F49" s="402">
        <v>80.7</v>
      </c>
      <c r="G49" s="402">
        <v>125.2</v>
      </c>
      <c r="H49" s="402">
        <v>98.8</v>
      </c>
      <c r="I49" s="402">
        <v>101.9</v>
      </c>
      <c r="J49" s="402">
        <v>124</v>
      </c>
      <c r="K49" s="402">
        <v>71.2</v>
      </c>
    </row>
    <row r="50" spans="1:11">
      <c r="A50" s="659" t="s">
        <v>746</v>
      </c>
      <c r="B50" s="402">
        <v>90.4</v>
      </c>
      <c r="C50" s="402">
        <v>71.8</v>
      </c>
      <c r="D50" s="402">
        <v>70.8</v>
      </c>
      <c r="E50" s="402">
        <v>79.400000000000006</v>
      </c>
      <c r="F50" s="402">
        <v>62</v>
      </c>
      <c r="G50" s="402">
        <v>126.3</v>
      </c>
      <c r="H50" s="402">
        <v>90.9</v>
      </c>
      <c r="I50" s="402">
        <v>88.6</v>
      </c>
      <c r="J50" s="402">
        <v>96.8</v>
      </c>
      <c r="K50" s="402">
        <v>171</v>
      </c>
    </row>
    <row r="51" spans="1:11" s="129" customFormat="1">
      <c r="A51" s="659" t="s">
        <v>493</v>
      </c>
      <c r="B51" s="402">
        <v>85.7</v>
      </c>
      <c r="C51" s="402">
        <v>82.1</v>
      </c>
      <c r="D51" s="402">
        <v>80.5</v>
      </c>
      <c r="E51" s="402">
        <v>73.599999999999994</v>
      </c>
      <c r="F51" s="402">
        <v>85.8</v>
      </c>
      <c r="G51" s="402">
        <v>127.7</v>
      </c>
      <c r="H51" s="402">
        <v>97.9</v>
      </c>
      <c r="I51" s="402">
        <v>105.2</v>
      </c>
      <c r="J51" s="402">
        <v>103.2</v>
      </c>
      <c r="K51" s="402">
        <v>93.5</v>
      </c>
    </row>
    <row r="52" spans="1:11" s="129" customFormat="1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7"/>
  <sheetViews>
    <sheetView topLeftCell="A7" workbookViewId="0">
      <selection activeCell="B47" sqref="B47:K47"/>
    </sheetView>
  </sheetViews>
  <sheetFormatPr defaultRowHeight="1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13">
      <c r="A1" s="116" t="s">
        <v>254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>
      <c r="A2" s="120" t="s">
        <v>255</v>
      </c>
      <c r="B2" s="159"/>
      <c r="C2" s="159"/>
      <c r="D2" s="159"/>
      <c r="E2" s="159"/>
      <c r="F2" s="159"/>
      <c r="G2" s="159"/>
      <c r="H2" s="301"/>
      <c r="I2" s="301"/>
      <c r="J2" s="301"/>
      <c r="K2" s="301"/>
      <c r="L2" s="301"/>
    </row>
    <row r="3" spans="1:13">
      <c r="A3" s="307"/>
      <c r="B3" s="301"/>
      <c r="C3" s="301"/>
      <c r="D3" s="301"/>
      <c r="E3" s="301"/>
      <c r="F3" s="301"/>
      <c r="G3" s="301"/>
      <c r="H3" s="301"/>
      <c r="I3" s="301"/>
      <c r="J3" s="301"/>
      <c r="K3" s="302" t="s">
        <v>242</v>
      </c>
      <c r="L3" s="301"/>
      <c r="M3" s="301"/>
    </row>
    <row r="4" spans="1:13">
      <c r="A4" s="755"/>
      <c r="B4" s="756" t="s">
        <v>256</v>
      </c>
      <c r="C4" s="753"/>
      <c r="D4" s="753"/>
      <c r="E4" s="753"/>
      <c r="F4" s="753"/>
      <c r="G4" s="753" t="s">
        <v>257</v>
      </c>
      <c r="H4" s="753"/>
      <c r="I4" s="753"/>
      <c r="J4" s="753"/>
      <c r="K4" s="754"/>
      <c r="L4" s="301"/>
      <c r="M4" s="301"/>
    </row>
    <row r="5" spans="1:13">
      <c r="A5" s="755"/>
      <c r="B5" s="756"/>
      <c r="C5" s="753"/>
      <c r="D5" s="753"/>
      <c r="E5" s="753"/>
      <c r="F5" s="753"/>
      <c r="G5" s="753"/>
      <c r="H5" s="753"/>
      <c r="I5" s="753"/>
      <c r="J5" s="753"/>
      <c r="K5" s="754"/>
      <c r="L5" s="301"/>
      <c r="M5" s="301"/>
    </row>
    <row r="6" spans="1:13" ht="27" customHeight="1">
      <c r="A6" s="755"/>
      <c r="B6" s="756" t="s">
        <v>258</v>
      </c>
      <c r="C6" s="753" t="s">
        <v>259</v>
      </c>
      <c r="D6" s="753" t="s">
        <v>260</v>
      </c>
      <c r="E6" s="753" t="s">
        <v>261</v>
      </c>
      <c r="F6" s="754" t="s">
        <v>262</v>
      </c>
      <c r="G6" s="753" t="s">
        <v>258</v>
      </c>
      <c r="H6" s="753" t="s">
        <v>259</v>
      </c>
      <c r="I6" s="753" t="s">
        <v>260</v>
      </c>
      <c r="J6" s="753" t="s">
        <v>261</v>
      </c>
      <c r="K6" s="754" t="s">
        <v>262</v>
      </c>
      <c r="L6" s="301"/>
      <c r="M6" s="301"/>
    </row>
    <row r="7" spans="1:13" ht="51" customHeight="1">
      <c r="A7" s="755"/>
      <c r="B7" s="756"/>
      <c r="C7" s="753"/>
      <c r="D7" s="753"/>
      <c r="E7" s="753"/>
      <c r="F7" s="754"/>
      <c r="G7" s="753"/>
      <c r="H7" s="753"/>
      <c r="I7" s="753"/>
      <c r="J7" s="753"/>
      <c r="K7" s="754"/>
      <c r="L7" s="301"/>
      <c r="M7" s="301"/>
    </row>
    <row r="8" spans="1:13">
      <c r="A8" s="143">
        <v>2011</v>
      </c>
      <c r="B8" s="403">
        <v>17240394</v>
      </c>
      <c r="C8" s="403">
        <v>6532737</v>
      </c>
      <c r="D8" s="403">
        <v>55999042</v>
      </c>
      <c r="E8" s="404" t="s">
        <v>162</v>
      </c>
      <c r="F8" s="403">
        <v>3237289</v>
      </c>
      <c r="G8" s="403">
        <v>12892994</v>
      </c>
      <c r="H8" s="403">
        <v>10706630</v>
      </c>
      <c r="I8" s="403">
        <v>70918331</v>
      </c>
      <c r="J8" s="403">
        <v>152784319</v>
      </c>
      <c r="K8" s="403">
        <v>12950332</v>
      </c>
      <c r="L8" s="301"/>
      <c r="M8" s="301"/>
    </row>
    <row r="9" spans="1:13">
      <c r="A9" s="143">
        <v>2012</v>
      </c>
      <c r="B9" s="403">
        <v>16565953</v>
      </c>
      <c r="C9" s="403">
        <v>5964638</v>
      </c>
      <c r="D9" s="403">
        <v>69715345</v>
      </c>
      <c r="E9" s="404" t="s">
        <v>162</v>
      </c>
      <c r="F9" s="403">
        <v>5482180</v>
      </c>
      <c r="G9" s="403">
        <v>25522072</v>
      </c>
      <c r="H9" s="403">
        <v>8078466</v>
      </c>
      <c r="I9" s="403">
        <v>84978919</v>
      </c>
      <c r="J9" s="403">
        <v>145132425</v>
      </c>
      <c r="K9" s="403">
        <v>13109879</v>
      </c>
      <c r="L9" s="301"/>
      <c r="M9" s="301"/>
    </row>
    <row r="10" spans="1:13">
      <c r="A10" s="143">
        <v>2013</v>
      </c>
      <c r="B10" s="403">
        <v>14665428</v>
      </c>
      <c r="C10" s="403">
        <v>7369221</v>
      </c>
      <c r="D10" s="403">
        <v>65527056</v>
      </c>
      <c r="E10" s="404" t="s">
        <v>162</v>
      </c>
      <c r="F10" s="403">
        <v>5524779</v>
      </c>
      <c r="G10" s="403">
        <v>19697703</v>
      </c>
      <c r="H10" s="403">
        <v>9568369</v>
      </c>
      <c r="I10" s="403">
        <v>88548420</v>
      </c>
      <c r="J10" s="403">
        <v>156095277</v>
      </c>
      <c r="K10" s="403">
        <v>11613729</v>
      </c>
      <c r="L10" s="301"/>
      <c r="M10" s="301"/>
    </row>
    <row r="11" spans="1:13">
      <c r="A11" s="143">
        <v>2014</v>
      </c>
      <c r="B11" s="403">
        <v>12432359</v>
      </c>
      <c r="C11" s="403">
        <v>8504706</v>
      </c>
      <c r="D11" s="403">
        <v>55978026</v>
      </c>
      <c r="E11" s="404" t="s">
        <v>162</v>
      </c>
      <c r="F11" s="403">
        <v>7441483</v>
      </c>
      <c r="G11" s="403">
        <v>25415493</v>
      </c>
      <c r="H11" s="403">
        <v>14243416</v>
      </c>
      <c r="I11" s="403">
        <v>88210162</v>
      </c>
      <c r="J11" s="403">
        <v>157812481</v>
      </c>
      <c r="K11" s="403">
        <v>11550436</v>
      </c>
      <c r="L11" s="301"/>
      <c r="M11" s="301"/>
    </row>
    <row r="12" spans="1:13">
      <c r="A12" s="143">
        <v>2015</v>
      </c>
      <c r="B12" s="405">
        <v>13928358</v>
      </c>
      <c r="C12" s="405">
        <v>14311614</v>
      </c>
      <c r="D12" s="405">
        <v>60156681</v>
      </c>
      <c r="E12" s="404" t="s">
        <v>162</v>
      </c>
      <c r="F12" s="405">
        <v>3470392</v>
      </c>
      <c r="G12" s="405">
        <v>19587013</v>
      </c>
      <c r="H12" s="405">
        <v>14888074</v>
      </c>
      <c r="I12" s="405">
        <v>99780598</v>
      </c>
      <c r="J12" s="405">
        <v>179401043</v>
      </c>
      <c r="K12" s="405">
        <v>16817902</v>
      </c>
      <c r="L12" s="301"/>
      <c r="M12" s="301"/>
    </row>
    <row r="13" spans="1:13">
      <c r="A13" s="143"/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301"/>
      <c r="M13" s="301"/>
    </row>
    <row r="14" spans="1:13">
      <c r="A14" s="143">
        <v>2014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301"/>
      <c r="M14" s="301"/>
    </row>
    <row r="15" spans="1:13">
      <c r="A15" s="143" t="s">
        <v>17</v>
      </c>
      <c r="B15" s="403">
        <v>1347368</v>
      </c>
      <c r="C15" s="403">
        <v>2975232</v>
      </c>
      <c r="D15" s="403">
        <v>13737827</v>
      </c>
      <c r="E15" s="404" t="s">
        <v>162</v>
      </c>
      <c r="F15" s="403">
        <v>1630875</v>
      </c>
      <c r="G15" s="403">
        <v>5611112</v>
      </c>
      <c r="H15" s="403">
        <v>3056934</v>
      </c>
      <c r="I15" s="403">
        <v>20573182</v>
      </c>
      <c r="J15" s="403">
        <v>39909189</v>
      </c>
      <c r="K15" s="403">
        <v>2535233</v>
      </c>
      <c r="L15" s="301"/>
      <c r="M15" s="301"/>
    </row>
    <row r="16" spans="1:13">
      <c r="A16" s="143" t="s">
        <v>18</v>
      </c>
      <c r="B16" s="403">
        <v>5866837</v>
      </c>
      <c r="C16" s="403">
        <v>4005624</v>
      </c>
      <c r="D16" s="403">
        <v>13523421</v>
      </c>
      <c r="E16" s="404" t="s">
        <v>162</v>
      </c>
      <c r="F16" s="403">
        <v>3157021</v>
      </c>
      <c r="G16" s="403">
        <v>7627422</v>
      </c>
      <c r="H16" s="403">
        <v>3792078</v>
      </c>
      <c r="I16" s="403">
        <v>22655431</v>
      </c>
      <c r="J16" s="403">
        <v>44872760</v>
      </c>
      <c r="K16" s="403">
        <v>2087000</v>
      </c>
      <c r="L16" s="301"/>
      <c r="M16" s="301"/>
    </row>
    <row r="17" spans="1:13">
      <c r="A17" s="143" t="s">
        <v>19</v>
      </c>
      <c r="B17" s="403">
        <v>4287222</v>
      </c>
      <c r="C17" s="403">
        <v>1026593</v>
      </c>
      <c r="D17" s="403">
        <v>12454638</v>
      </c>
      <c r="E17" s="404" t="s">
        <v>162</v>
      </c>
      <c r="F17" s="403">
        <v>2253165</v>
      </c>
      <c r="G17" s="403">
        <v>8197129</v>
      </c>
      <c r="H17" s="403">
        <v>4344763</v>
      </c>
      <c r="I17" s="403">
        <v>23564591</v>
      </c>
      <c r="J17" s="403">
        <v>45216785</v>
      </c>
      <c r="K17" s="403">
        <v>4154737</v>
      </c>
      <c r="L17" s="301"/>
      <c r="M17" s="301"/>
    </row>
    <row r="18" spans="1:13">
      <c r="A18" s="143"/>
      <c r="B18" s="403"/>
      <c r="C18" s="403"/>
      <c r="D18" s="403"/>
      <c r="E18" s="404"/>
      <c r="F18" s="403"/>
      <c r="G18" s="403"/>
      <c r="H18" s="403"/>
      <c r="I18" s="403"/>
      <c r="J18" s="403"/>
      <c r="K18" s="403"/>
      <c r="L18" s="301"/>
      <c r="M18" s="301"/>
    </row>
    <row r="19" spans="1:13">
      <c r="A19" s="143">
        <v>2015</v>
      </c>
      <c r="B19" s="403"/>
      <c r="C19" s="403"/>
      <c r="D19" s="403"/>
      <c r="E19" s="404"/>
      <c r="F19" s="403"/>
      <c r="G19" s="403"/>
      <c r="H19" s="403"/>
      <c r="I19" s="403"/>
      <c r="J19" s="403"/>
      <c r="K19" s="403"/>
      <c r="L19" s="301"/>
      <c r="M19" s="301"/>
    </row>
    <row r="20" spans="1:13">
      <c r="A20" s="145" t="s">
        <v>16</v>
      </c>
      <c r="B20" s="406">
        <v>1632930</v>
      </c>
      <c r="C20" s="406">
        <v>2386263</v>
      </c>
      <c r="D20" s="406">
        <v>15505256</v>
      </c>
      <c r="E20" s="407" t="s">
        <v>162</v>
      </c>
      <c r="F20" s="406">
        <v>641043</v>
      </c>
      <c r="G20" s="406">
        <v>5721283</v>
      </c>
      <c r="H20" s="406">
        <v>3310200</v>
      </c>
      <c r="I20" s="406">
        <v>25385139</v>
      </c>
      <c r="J20" s="406">
        <v>19821069</v>
      </c>
      <c r="K20" s="406">
        <v>4177878</v>
      </c>
      <c r="L20" s="301"/>
      <c r="M20" s="301"/>
    </row>
    <row r="21" spans="1:13">
      <c r="A21" s="145" t="s">
        <v>17</v>
      </c>
      <c r="B21" s="406">
        <v>1108270</v>
      </c>
      <c r="C21" s="406">
        <v>3336401</v>
      </c>
      <c r="D21" s="406">
        <v>15256111</v>
      </c>
      <c r="E21" s="407" t="s">
        <v>162</v>
      </c>
      <c r="F21" s="406">
        <v>799068</v>
      </c>
      <c r="G21" s="406">
        <v>2999568</v>
      </c>
      <c r="H21" s="406">
        <v>1597579</v>
      </c>
      <c r="I21" s="406">
        <v>24186465</v>
      </c>
      <c r="J21" s="406">
        <v>55796315</v>
      </c>
      <c r="K21" s="406">
        <v>3711974</v>
      </c>
      <c r="L21" s="301"/>
      <c r="M21" s="301"/>
    </row>
    <row r="22" spans="1:13">
      <c r="A22" s="145" t="s">
        <v>18</v>
      </c>
      <c r="B22" s="406">
        <v>7659198</v>
      </c>
      <c r="C22" s="406">
        <v>5492256</v>
      </c>
      <c r="D22" s="406">
        <v>15251536</v>
      </c>
      <c r="E22" s="407" t="s">
        <v>162</v>
      </c>
      <c r="F22" s="406">
        <v>1325152</v>
      </c>
      <c r="G22" s="406">
        <v>4838938</v>
      </c>
      <c r="H22" s="406">
        <v>3930469</v>
      </c>
      <c r="I22" s="406">
        <v>27682059</v>
      </c>
      <c r="J22" s="406">
        <v>58616253</v>
      </c>
      <c r="K22" s="406">
        <v>3703574</v>
      </c>
      <c r="L22" s="301"/>
      <c r="M22" s="301"/>
    </row>
    <row r="23" spans="1:13" s="129" customFormat="1">
      <c r="A23" s="143" t="s">
        <v>19</v>
      </c>
      <c r="B23" s="406">
        <v>3527960</v>
      </c>
      <c r="C23" s="406">
        <v>3096694</v>
      </c>
      <c r="D23" s="406">
        <v>14143778</v>
      </c>
      <c r="E23" s="407" t="s">
        <v>162</v>
      </c>
      <c r="F23" s="406">
        <v>705129</v>
      </c>
      <c r="G23" s="406">
        <v>6027224</v>
      </c>
      <c r="H23" s="406">
        <v>6049826</v>
      </c>
      <c r="I23" s="406">
        <v>22526935</v>
      </c>
      <c r="J23" s="406">
        <v>45167406</v>
      </c>
      <c r="K23" s="406">
        <v>5224476</v>
      </c>
      <c r="L23" s="308"/>
      <c r="M23" s="308"/>
    </row>
    <row r="24" spans="1:13" s="129" customFormat="1">
      <c r="A24" s="143"/>
      <c r="B24" s="406"/>
      <c r="C24" s="406"/>
      <c r="D24" s="406"/>
      <c r="E24" s="407"/>
      <c r="F24" s="406"/>
      <c r="G24" s="406"/>
      <c r="H24" s="406"/>
      <c r="I24" s="406"/>
      <c r="J24" s="406"/>
      <c r="K24" s="406"/>
      <c r="L24" s="308"/>
      <c r="M24" s="308"/>
    </row>
    <row r="25" spans="1:13" s="129" customFormat="1">
      <c r="A25" s="143">
        <v>2016</v>
      </c>
      <c r="B25" s="406"/>
      <c r="C25" s="406"/>
      <c r="D25" s="406"/>
      <c r="E25" s="407"/>
      <c r="F25" s="406"/>
      <c r="G25" s="406"/>
      <c r="H25" s="406"/>
      <c r="I25" s="406"/>
      <c r="J25" s="406"/>
      <c r="K25" s="406"/>
      <c r="L25" s="308"/>
      <c r="M25" s="308"/>
    </row>
    <row r="26" spans="1:13" s="129" customFormat="1">
      <c r="A26" s="145" t="s">
        <v>16</v>
      </c>
      <c r="B26" s="406">
        <v>808366</v>
      </c>
      <c r="C26" s="406">
        <v>2149713</v>
      </c>
      <c r="D26" s="406">
        <v>16188143</v>
      </c>
      <c r="E26" s="407" t="s">
        <v>162</v>
      </c>
      <c r="F26" s="406">
        <v>652825</v>
      </c>
      <c r="G26" s="406">
        <v>3564713</v>
      </c>
      <c r="H26" s="406">
        <v>4990480</v>
      </c>
      <c r="I26" s="406">
        <v>18978931</v>
      </c>
      <c r="J26" s="406">
        <v>30442202</v>
      </c>
      <c r="K26" s="406">
        <v>4539082</v>
      </c>
      <c r="L26" s="308"/>
      <c r="M26" s="308"/>
    </row>
    <row r="27" spans="1:13" ht="39" customHeight="1">
      <c r="A27" s="184" t="s">
        <v>718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301"/>
      <c r="M27" s="301"/>
    </row>
    <row r="28" spans="1:13">
      <c r="A28" s="143">
        <v>2010</v>
      </c>
      <c r="B28" s="400">
        <v>73.400000000000006</v>
      </c>
      <c r="C28" s="400">
        <v>109.6</v>
      </c>
      <c r="D28" s="400">
        <v>103.8</v>
      </c>
      <c r="E28" s="408" t="s">
        <v>162</v>
      </c>
      <c r="F28" s="400">
        <v>63.4</v>
      </c>
      <c r="G28" s="401">
        <v>95.1</v>
      </c>
      <c r="H28" s="401">
        <v>116.6</v>
      </c>
      <c r="I28" s="401">
        <v>118.5</v>
      </c>
      <c r="J28" s="408" t="s">
        <v>162</v>
      </c>
      <c r="K28" s="400">
        <v>122.5</v>
      </c>
      <c r="L28" s="301"/>
      <c r="M28" s="301"/>
    </row>
    <row r="29" spans="1:13">
      <c r="A29" s="143">
        <v>2011</v>
      </c>
      <c r="B29" s="400">
        <v>128.30000000000001</v>
      </c>
      <c r="C29" s="400">
        <v>97.5</v>
      </c>
      <c r="D29" s="400">
        <v>108.8</v>
      </c>
      <c r="E29" s="408" t="s">
        <v>162</v>
      </c>
      <c r="F29" s="400">
        <v>225.7</v>
      </c>
      <c r="G29" s="401">
        <v>92.3</v>
      </c>
      <c r="H29" s="401">
        <v>118.8</v>
      </c>
      <c r="I29" s="401">
        <v>126.6</v>
      </c>
      <c r="J29" s="400">
        <v>109.5</v>
      </c>
      <c r="K29" s="400">
        <v>74.400000000000006</v>
      </c>
      <c r="L29" s="301"/>
      <c r="M29" s="301"/>
    </row>
    <row r="30" spans="1:13">
      <c r="A30" s="143">
        <v>2012</v>
      </c>
      <c r="B30" s="400">
        <v>96.1</v>
      </c>
      <c r="C30" s="400">
        <v>91.3</v>
      </c>
      <c r="D30" s="400">
        <v>124.5</v>
      </c>
      <c r="E30" s="408" t="s">
        <v>162</v>
      </c>
      <c r="F30" s="400">
        <v>169.3</v>
      </c>
      <c r="G30" s="401">
        <v>198</v>
      </c>
      <c r="H30" s="400">
        <v>75.5</v>
      </c>
      <c r="I30" s="400">
        <v>119.8</v>
      </c>
      <c r="J30" s="401">
        <v>95</v>
      </c>
      <c r="K30" s="400">
        <v>101.2</v>
      </c>
      <c r="L30" s="301"/>
      <c r="M30" s="301"/>
    </row>
    <row r="31" spans="1:13">
      <c r="A31" s="143">
        <v>2013</v>
      </c>
      <c r="B31" s="400">
        <v>88.5</v>
      </c>
      <c r="C31" s="400">
        <v>123.5</v>
      </c>
      <c r="D31" s="401">
        <v>94</v>
      </c>
      <c r="E31" s="408" t="s">
        <v>162</v>
      </c>
      <c r="F31" s="400">
        <v>100.8</v>
      </c>
      <c r="G31" s="401">
        <v>77.2</v>
      </c>
      <c r="H31" s="400">
        <v>118.4</v>
      </c>
      <c r="I31" s="400">
        <v>104.2</v>
      </c>
      <c r="J31" s="401">
        <v>107.6</v>
      </c>
      <c r="K31" s="400">
        <v>88.6</v>
      </c>
      <c r="L31" s="301"/>
      <c r="M31" s="301"/>
    </row>
    <row r="32" spans="1:13">
      <c r="A32" s="143">
        <v>2014</v>
      </c>
      <c r="B32" s="400">
        <v>84.8</v>
      </c>
      <c r="C32" s="400">
        <v>115.4</v>
      </c>
      <c r="D32" s="401">
        <v>85.4</v>
      </c>
      <c r="E32" s="408" t="s">
        <v>162</v>
      </c>
      <c r="F32" s="400">
        <v>134.69999999999999</v>
      </c>
      <c r="G32" s="401">
        <v>129</v>
      </c>
      <c r="H32" s="400">
        <v>148.9</v>
      </c>
      <c r="I32" s="400">
        <v>99.6</v>
      </c>
      <c r="J32" s="401">
        <v>101.1</v>
      </c>
      <c r="K32" s="400">
        <v>99.5</v>
      </c>
      <c r="L32" s="301"/>
      <c r="M32" s="301"/>
    </row>
    <row r="33" spans="1:13">
      <c r="A33" s="143">
        <v>2015</v>
      </c>
      <c r="B33" s="409">
        <v>112</v>
      </c>
      <c r="C33" s="410">
        <v>168.3</v>
      </c>
      <c r="D33" s="410">
        <v>107.5</v>
      </c>
      <c r="E33" s="411" t="s">
        <v>162</v>
      </c>
      <c r="F33" s="410">
        <v>46.6</v>
      </c>
      <c r="G33" s="410">
        <v>77.099999999999994</v>
      </c>
      <c r="H33" s="410">
        <v>104.5</v>
      </c>
      <c r="I33" s="410">
        <v>113.1</v>
      </c>
      <c r="J33" s="410">
        <v>113.7</v>
      </c>
      <c r="K33" s="410">
        <v>145.6</v>
      </c>
      <c r="L33" s="301"/>
      <c r="M33" s="301"/>
    </row>
    <row r="34" spans="1:13">
      <c r="A34" s="143"/>
      <c r="B34" s="400"/>
      <c r="C34" s="400"/>
      <c r="D34" s="400"/>
      <c r="E34" s="408"/>
      <c r="F34" s="401"/>
      <c r="G34" s="401"/>
      <c r="H34" s="401"/>
      <c r="I34" s="400"/>
      <c r="J34" s="401"/>
      <c r="K34" s="400"/>
      <c r="L34" s="301"/>
      <c r="M34" s="301"/>
    </row>
    <row r="35" spans="1:13">
      <c r="A35" s="143">
        <v>2014</v>
      </c>
      <c r="B35" s="400"/>
      <c r="C35" s="400"/>
      <c r="D35" s="400"/>
      <c r="E35" s="408"/>
      <c r="F35" s="401"/>
      <c r="G35" s="401"/>
      <c r="H35" s="401"/>
      <c r="I35" s="400"/>
      <c r="J35" s="401"/>
      <c r="K35" s="400"/>
      <c r="L35" s="301"/>
      <c r="M35" s="301"/>
    </row>
    <row r="36" spans="1:13">
      <c r="A36" s="145" t="s">
        <v>17</v>
      </c>
      <c r="B36" s="410">
        <v>69.400000000000006</v>
      </c>
      <c r="C36" s="410">
        <v>179.6</v>
      </c>
      <c r="D36" s="410">
        <v>80.3</v>
      </c>
      <c r="E36" s="411" t="s">
        <v>162</v>
      </c>
      <c r="F36" s="410">
        <v>141.9</v>
      </c>
      <c r="G36" s="410">
        <v>132.19999999999999</v>
      </c>
      <c r="H36" s="410">
        <v>172.6</v>
      </c>
      <c r="I36" s="410">
        <v>90.9</v>
      </c>
      <c r="J36" s="410">
        <v>87.7</v>
      </c>
      <c r="K36" s="410">
        <v>97.6</v>
      </c>
    </row>
    <row r="37" spans="1:13">
      <c r="A37" s="145" t="s">
        <v>18</v>
      </c>
      <c r="B37" s="410">
        <v>68.2</v>
      </c>
      <c r="C37" s="409">
        <v>94</v>
      </c>
      <c r="D37" s="410">
        <v>78.900000000000006</v>
      </c>
      <c r="E37" s="411" t="s">
        <v>162</v>
      </c>
      <c r="F37" s="410">
        <v>181.1</v>
      </c>
      <c r="G37" s="410">
        <v>133.4</v>
      </c>
      <c r="H37" s="410">
        <v>140.1</v>
      </c>
      <c r="I37" s="410">
        <v>103.5</v>
      </c>
      <c r="J37" s="410">
        <v>85.9</v>
      </c>
      <c r="K37" s="410">
        <v>78.3</v>
      </c>
    </row>
    <row r="38" spans="1:13">
      <c r="A38" s="145" t="s">
        <v>19</v>
      </c>
      <c r="B38" s="410">
        <v>141.6</v>
      </c>
      <c r="C38" s="409">
        <v>79</v>
      </c>
      <c r="D38" s="410">
        <v>76.7</v>
      </c>
      <c r="E38" s="411" t="s">
        <v>162</v>
      </c>
      <c r="F38" s="410">
        <v>98.4</v>
      </c>
      <c r="G38" s="410">
        <v>118.8</v>
      </c>
      <c r="H38" s="410">
        <v>107.1</v>
      </c>
      <c r="I38" s="410">
        <v>107.6</v>
      </c>
      <c r="J38" s="410">
        <v>112.6</v>
      </c>
      <c r="K38" s="410">
        <v>110.8</v>
      </c>
    </row>
    <row r="39" spans="1:13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3">
      <c r="A40" s="143">
        <v>2015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3">
      <c r="A41" s="145" t="s">
        <v>16</v>
      </c>
      <c r="B41" s="410">
        <v>175.4</v>
      </c>
      <c r="C41" s="409">
        <v>479.9</v>
      </c>
      <c r="D41" s="410">
        <v>95.3</v>
      </c>
      <c r="E41" s="411" t="s">
        <v>162</v>
      </c>
      <c r="F41" s="410">
        <v>160.1</v>
      </c>
      <c r="G41" s="410">
        <v>143.80000000000001</v>
      </c>
      <c r="H41" s="410">
        <v>108.5</v>
      </c>
      <c r="I41" s="410">
        <v>118.5</v>
      </c>
      <c r="J41" s="410">
        <v>71.3</v>
      </c>
      <c r="K41" s="410">
        <v>150.6</v>
      </c>
      <c r="L41" s="129"/>
    </row>
    <row r="42" spans="1:13">
      <c r="A42" s="145" t="s">
        <v>17</v>
      </c>
      <c r="B42" s="410">
        <v>82.3</v>
      </c>
      <c r="C42" s="410">
        <v>112.1</v>
      </c>
      <c r="D42" s="410">
        <v>111.1</v>
      </c>
      <c r="E42" s="411" t="s">
        <v>162</v>
      </c>
      <c r="F42" s="409">
        <v>49</v>
      </c>
      <c r="G42" s="410">
        <v>53.5</v>
      </c>
      <c r="H42" s="410">
        <v>52.3</v>
      </c>
      <c r="I42" s="410">
        <v>117.6</v>
      </c>
      <c r="J42" s="410">
        <v>139.80000000000001</v>
      </c>
      <c r="K42" s="410">
        <v>146.4</v>
      </c>
    </row>
    <row r="43" spans="1:13" s="129" customFormat="1">
      <c r="A43" s="145" t="s">
        <v>18</v>
      </c>
      <c r="B43" s="410">
        <v>130.6</v>
      </c>
      <c r="C43" s="410">
        <v>137.1</v>
      </c>
      <c r="D43" s="410">
        <v>112.8</v>
      </c>
      <c r="E43" s="411" t="s">
        <v>162</v>
      </c>
      <c r="F43" s="409">
        <v>42</v>
      </c>
      <c r="G43" s="410">
        <v>63.4</v>
      </c>
      <c r="H43" s="410">
        <v>103.6</v>
      </c>
      <c r="I43" s="410">
        <v>122.2</v>
      </c>
      <c r="J43" s="410">
        <v>130.6</v>
      </c>
      <c r="K43" s="410">
        <v>177.5</v>
      </c>
    </row>
    <row r="44" spans="1:13">
      <c r="A44" s="145" t="s">
        <v>19</v>
      </c>
      <c r="B44" s="410">
        <v>82.3</v>
      </c>
      <c r="C44" s="410">
        <v>301.60000000000002</v>
      </c>
      <c r="D44" s="410">
        <v>113.6</v>
      </c>
      <c r="E44" s="411" t="s">
        <v>162</v>
      </c>
      <c r="F44" s="410">
        <v>31.3</v>
      </c>
      <c r="G44" s="410">
        <v>73.5</v>
      </c>
      <c r="H44" s="410">
        <v>139.19999999999999</v>
      </c>
      <c r="I44" s="410">
        <v>95.6</v>
      </c>
      <c r="J44" s="410">
        <v>99.9</v>
      </c>
      <c r="K44" s="410">
        <v>125.7</v>
      </c>
    </row>
    <row r="46" spans="1:13">
      <c r="A46" s="143">
        <v>2016</v>
      </c>
    </row>
    <row r="47" spans="1:13">
      <c r="A47" s="145" t="s">
        <v>16</v>
      </c>
      <c r="B47" s="410">
        <v>49.5</v>
      </c>
      <c r="C47" s="410">
        <v>90.1</v>
      </c>
      <c r="D47" s="410">
        <v>104.4</v>
      </c>
      <c r="E47" s="411" t="s">
        <v>162</v>
      </c>
      <c r="F47" s="410">
        <v>101.8</v>
      </c>
      <c r="G47" s="410">
        <v>62.3</v>
      </c>
      <c r="H47" s="410">
        <v>150.80000000000001</v>
      </c>
      <c r="I47" s="410">
        <v>74.8</v>
      </c>
      <c r="J47" s="410">
        <v>153.6</v>
      </c>
      <c r="K47" s="410">
        <v>108.6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B48" sqref="B48:G48"/>
    </sheetView>
  </sheetViews>
  <sheetFormatPr defaultRowHeight="1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>
      <c r="A1" s="61" t="s">
        <v>263</v>
      </c>
      <c r="B1" s="62"/>
      <c r="C1" s="62"/>
      <c r="D1" s="62"/>
      <c r="E1" s="62"/>
      <c r="F1" s="62"/>
      <c r="G1" s="62"/>
    </row>
    <row r="2" spans="1:7" ht="11.25" customHeight="1">
      <c r="A2" s="63" t="s">
        <v>264</v>
      </c>
      <c r="B2" s="62"/>
      <c r="C2" s="62"/>
      <c r="D2" s="62"/>
      <c r="E2" s="62"/>
      <c r="F2" s="62"/>
      <c r="G2" s="62"/>
    </row>
    <row r="3" spans="1:7" ht="15" customHeight="1">
      <c r="A3" s="760"/>
      <c r="B3" s="761" t="s">
        <v>265</v>
      </c>
      <c r="C3" s="761"/>
      <c r="D3" s="761"/>
      <c r="E3" s="761" t="s">
        <v>266</v>
      </c>
      <c r="F3" s="761"/>
      <c r="G3" s="762"/>
    </row>
    <row r="4" spans="1:7" ht="15" customHeight="1">
      <c r="A4" s="760"/>
      <c r="B4" s="763" t="s">
        <v>267</v>
      </c>
      <c r="C4" s="763"/>
      <c r="D4" s="763"/>
      <c r="E4" s="763" t="s">
        <v>268</v>
      </c>
      <c r="F4" s="763"/>
      <c r="G4" s="764"/>
    </row>
    <row r="5" spans="1:7" ht="38.25">
      <c r="A5" s="760"/>
      <c r="B5" s="64" t="s">
        <v>269</v>
      </c>
      <c r="C5" s="265" t="s">
        <v>270</v>
      </c>
      <c r="D5" s="265" t="s">
        <v>271</v>
      </c>
      <c r="E5" s="64" t="s">
        <v>6</v>
      </c>
      <c r="F5" s="64" t="s">
        <v>272</v>
      </c>
      <c r="G5" s="65" t="s">
        <v>273</v>
      </c>
    </row>
    <row r="6" spans="1:7" ht="15" customHeight="1">
      <c r="A6" s="760"/>
      <c r="B6" s="765" t="s">
        <v>274</v>
      </c>
      <c r="C6" s="767" t="s">
        <v>275</v>
      </c>
      <c r="D6" s="767" t="s">
        <v>276</v>
      </c>
      <c r="E6" s="765" t="s">
        <v>11</v>
      </c>
      <c r="F6" s="765" t="s">
        <v>277</v>
      </c>
      <c r="G6" s="757" t="s">
        <v>278</v>
      </c>
    </row>
    <row r="7" spans="1:7" ht="23.25" customHeight="1">
      <c r="A7" s="760"/>
      <c r="B7" s="766"/>
      <c r="C7" s="763"/>
      <c r="D7" s="763"/>
      <c r="E7" s="766"/>
      <c r="F7" s="766"/>
      <c r="G7" s="758"/>
    </row>
    <row r="8" spans="1:7">
      <c r="A8" s="759" t="s">
        <v>279</v>
      </c>
      <c r="B8" s="759"/>
      <c r="C8" s="759"/>
      <c r="D8" s="759"/>
      <c r="E8" s="759"/>
      <c r="F8" s="759"/>
      <c r="G8" s="759"/>
    </row>
    <row r="9" spans="1:7">
      <c r="A9" s="377">
        <v>2011</v>
      </c>
      <c r="B9" s="377">
        <v>113.4</v>
      </c>
      <c r="C9" s="377">
        <v>113.5</v>
      </c>
      <c r="D9" s="377">
        <v>102.7</v>
      </c>
      <c r="E9" s="378">
        <v>107</v>
      </c>
      <c r="F9" s="377">
        <v>109.9</v>
      </c>
      <c r="G9" s="377">
        <v>105.6</v>
      </c>
    </row>
    <row r="10" spans="1:7">
      <c r="A10" s="377">
        <v>2012</v>
      </c>
      <c r="B10" s="377">
        <v>122.7</v>
      </c>
      <c r="C10" s="377">
        <v>122.8</v>
      </c>
      <c r="D10" s="377">
        <v>103.3</v>
      </c>
      <c r="E10" s="377">
        <v>115.5</v>
      </c>
      <c r="F10" s="377">
        <v>115.9</v>
      </c>
      <c r="G10" s="377">
        <v>115.3</v>
      </c>
    </row>
    <row r="11" spans="1:7">
      <c r="A11" s="377">
        <v>2013</v>
      </c>
      <c r="B11" s="377">
        <v>122.3</v>
      </c>
      <c r="C11" s="377">
        <v>122.4</v>
      </c>
      <c r="D11" s="377">
        <v>108.1</v>
      </c>
      <c r="E11" s="377">
        <v>113.1</v>
      </c>
      <c r="F11" s="377">
        <v>109.3</v>
      </c>
      <c r="G11" s="377">
        <v>115.1</v>
      </c>
    </row>
    <row r="12" spans="1:7">
      <c r="A12" s="377">
        <v>2014</v>
      </c>
      <c r="B12" s="377">
        <v>115.7</v>
      </c>
      <c r="C12" s="377">
        <v>115.7</v>
      </c>
      <c r="D12" s="377">
        <v>107.1</v>
      </c>
      <c r="E12" s="377">
        <v>109.6</v>
      </c>
      <c r="F12" s="377">
        <v>101.3</v>
      </c>
      <c r="G12" s="377">
        <v>113.7</v>
      </c>
    </row>
    <row r="13" spans="1:7">
      <c r="A13" s="377">
        <v>2015</v>
      </c>
      <c r="B13" s="377">
        <v>111.8</v>
      </c>
      <c r="C13" s="377">
        <v>111.8</v>
      </c>
      <c r="D13" s="377">
        <v>107.3</v>
      </c>
      <c r="E13" s="377">
        <v>105.1</v>
      </c>
      <c r="F13" s="377">
        <v>103.5</v>
      </c>
      <c r="G13" s="377">
        <v>106.3</v>
      </c>
    </row>
    <row r="14" spans="1:7">
      <c r="A14" s="377"/>
      <c r="B14" s="377"/>
      <c r="C14" s="377"/>
      <c r="D14" s="377"/>
      <c r="E14" s="377"/>
      <c r="F14" s="377"/>
      <c r="G14" s="377"/>
    </row>
    <row r="15" spans="1:7">
      <c r="A15" s="377">
        <v>2014</v>
      </c>
      <c r="B15" s="377"/>
      <c r="C15" s="377"/>
      <c r="D15" s="377"/>
      <c r="E15" s="377"/>
      <c r="F15" s="377"/>
      <c r="G15" s="377"/>
    </row>
    <row r="16" spans="1:7">
      <c r="A16" s="377" t="s">
        <v>17</v>
      </c>
      <c r="B16" s="377">
        <v>117.2</v>
      </c>
      <c r="C16" s="377">
        <v>117.2</v>
      </c>
      <c r="D16" s="378">
        <v>107</v>
      </c>
      <c r="E16" s="377">
        <v>116.4</v>
      </c>
      <c r="F16" s="377">
        <v>111.4</v>
      </c>
      <c r="G16" s="377">
        <v>118.6</v>
      </c>
    </row>
    <row r="17" spans="1:11">
      <c r="A17" s="377" t="s">
        <v>18</v>
      </c>
      <c r="B17" s="377">
        <v>116.5</v>
      </c>
      <c r="C17" s="377">
        <v>116.6</v>
      </c>
      <c r="D17" s="378">
        <v>107</v>
      </c>
      <c r="E17" s="377">
        <v>105.9</v>
      </c>
      <c r="F17" s="378">
        <v>98</v>
      </c>
      <c r="G17" s="377">
        <v>112.6</v>
      </c>
    </row>
    <row r="18" spans="1:11">
      <c r="A18" s="377" t="s">
        <v>19</v>
      </c>
      <c r="B18" s="377">
        <v>112.6</v>
      </c>
      <c r="C18" s="377">
        <v>112.7</v>
      </c>
      <c r="D18" s="378">
        <v>107.2</v>
      </c>
      <c r="E18" s="377">
        <v>104.6</v>
      </c>
      <c r="F18" s="378">
        <v>92.8</v>
      </c>
      <c r="G18" s="377">
        <v>109.9</v>
      </c>
    </row>
    <row r="19" spans="1:11">
      <c r="A19" s="377"/>
      <c r="B19" s="377"/>
      <c r="C19" s="377"/>
      <c r="D19" s="378"/>
      <c r="E19" s="377"/>
      <c r="F19" s="378"/>
      <c r="G19" s="377"/>
    </row>
    <row r="20" spans="1:11">
      <c r="A20" s="377">
        <v>2015</v>
      </c>
      <c r="B20" s="377"/>
      <c r="C20" s="377"/>
      <c r="D20" s="378"/>
      <c r="E20" s="377"/>
      <c r="F20" s="378"/>
      <c r="G20" s="377"/>
    </row>
    <row r="21" spans="1:11">
      <c r="A21" s="377" t="s">
        <v>16</v>
      </c>
      <c r="B21" s="377">
        <v>110.2</v>
      </c>
      <c r="C21" s="377">
        <v>110.2</v>
      </c>
      <c r="D21" s="378">
        <v>107.2</v>
      </c>
      <c r="E21" s="377">
        <v>107.7</v>
      </c>
      <c r="F21" s="378">
        <v>104.3</v>
      </c>
      <c r="G21" s="377">
        <v>108.6</v>
      </c>
    </row>
    <row r="22" spans="1:11">
      <c r="A22" s="377" t="s">
        <v>17</v>
      </c>
      <c r="B22" s="377">
        <v>110.3</v>
      </c>
      <c r="C22" s="377">
        <v>110.3</v>
      </c>
      <c r="D22" s="378">
        <v>107.2</v>
      </c>
      <c r="E22" s="377">
        <v>108.1</v>
      </c>
      <c r="F22" s="378">
        <v>109.8</v>
      </c>
      <c r="G22" s="377">
        <v>107.4</v>
      </c>
    </row>
    <row r="23" spans="1:11">
      <c r="A23" s="377" t="s">
        <v>18</v>
      </c>
      <c r="B23" s="377">
        <v>114.4</v>
      </c>
      <c r="C23" s="377">
        <v>114.4</v>
      </c>
      <c r="D23" s="378">
        <v>107.4</v>
      </c>
      <c r="E23" s="377">
        <v>100.9</v>
      </c>
      <c r="F23" s="378">
        <v>96.2</v>
      </c>
      <c r="G23" s="377">
        <v>105.1</v>
      </c>
    </row>
    <row r="24" spans="1:11">
      <c r="A24" s="377" t="s">
        <v>19</v>
      </c>
      <c r="B24" s="377">
        <v>112.1</v>
      </c>
      <c r="C24" s="377">
        <v>112.2</v>
      </c>
      <c r="D24" s="378">
        <v>107.4</v>
      </c>
      <c r="E24" s="377">
        <v>103.8</v>
      </c>
      <c r="F24" s="378">
        <v>103.8</v>
      </c>
      <c r="G24" s="378">
        <v>104</v>
      </c>
    </row>
    <row r="25" spans="1:11">
      <c r="A25" s="377"/>
      <c r="B25" s="377"/>
      <c r="C25" s="377"/>
      <c r="D25" s="378"/>
      <c r="E25" s="377"/>
      <c r="F25" s="378"/>
      <c r="G25" s="378"/>
    </row>
    <row r="26" spans="1:11">
      <c r="A26" s="377">
        <v>2016</v>
      </c>
      <c r="B26" s="377"/>
      <c r="C26" s="377"/>
      <c r="D26" s="378"/>
      <c r="E26" s="377"/>
      <c r="F26" s="378"/>
      <c r="G26" s="378"/>
    </row>
    <row r="27" spans="1:11">
      <c r="A27" s="377" t="s">
        <v>16</v>
      </c>
      <c r="B27" s="377">
        <v>110.3</v>
      </c>
      <c r="C27" s="377">
        <v>110.3</v>
      </c>
      <c r="D27" s="377">
        <v>107.4</v>
      </c>
      <c r="E27" s="377">
        <v>99.9</v>
      </c>
      <c r="F27" s="377">
        <v>100.7</v>
      </c>
      <c r="G27" s="377">
        <v>99.6</v>
      </c>
    </row>
    <row r="28" spans="1:11" ht="25.5">
      <c r="A28" s="379" t="s">
        <v>718</v>
      </c>
      <c r="B28" s="380"/>
      <c r="C28" s="380"/>
      <c r="D28" s="380"/>
      <c r="E28" s="380"/>
      <c r="F28" s="380"/>
      <c r="G28" s="380"/>
    </row>
    <row r="29" spans="1:11">
      <c r="A29" s="377">
        <v>2010</v>
      </c>
      <c r="B29" s="377">
        <v>102.3</v>
      </c>
      <c r="C29" s="377">
        <v>102.2</v>
      </c>
      <c r="D29" s="377">
        <v>101.6</v>
      </c>
      <c r="E29" s="378">
        <v>100</v>
      </c>
      <c r="F29" s="377">
        <v>90.4</v>
      </c>
      <c r="G29" s="377">
        <v>104.8</v>
      </c>
    </row>
    <row r="30" spans="1:11" ht="17.25" customHeight="1">
      <c r="A30" s="377">
        <v>2011</v>
      </c>
      <c r="B30" s="377">
        <v>113.4</v>
      </c>
      <c r="C30" s="377">
        <v>113.5</v>
      </c>
      <c r="D30" s="377">
        <v>102.7</v>
      </c>
      <c r="E30" s="378">
        <v>107</v>
      </c>
      <c r="F30" s="377">
        <v>109.9</v>
      </c>
      <c r="G30" s="377">
        <v>105.6</v>
      </c>
      <c r="H30" s="67"/>
      <c r="I30" s="67"/>
      <c r="J30" s="67"/>
      <c r="K30" s="67"/>
    </row>
    <row r="31" spans="1:11">
      <c r="A31" s="377">
        <v>2012</v>
      </c>
      <c r="B31" s="377">
        <v>108.2</v>
      </c>
      <c r="C31" s="377">
        <v>108.3</v>
      </c>
      <c r="D31" s="377">
        <v>100.6</v>
      </c>
      <c r="E31" s="377">
        <v>107.9</v>
      </c>
      <c r="F31" s="377">
        <v>105.5</v>
      </c>
      <c r="G31" s="377">
        <v>109.2</v>
      </c>
    </row>
    <row r="32" spans="1:11">
      <c r="A32" s="377">
        <v>2013</v>
      </c>
      <c r="B32" s="377">
        <v>99.6</v>
      </c>
      <c r="C32" s="377">
        <v>99.5</v>
      </c>
      <c r="D32" s="377">
        <v>104.6</v>
      </c>
      <c r="E32" s="377">
        <v>97.9</v>
      </c>
      <c r="F32" s="377">
        <v>94.3</v>
      </c>
      <c r="G32" s="377">
        <v>99.8</v>
      </c>
    </row>
    <row r="33" spans="1:7">
      <c r="A33" s="377">
        <v>2014</v>
      </c>
      <c r="B33" s="377">
        <v>94.6</v>
      </c>
      <c r="C33" s="377">
        <v>94.6</v>
      </c>
      <c r="D33" s="377">
        <v>99.1</v>
      </c>
      <c r="E33" s="377">
        <v>94.4</v>
      </c>
      <c r="F33" s="377">
        <v>85.7</v>
      </c>
      <c r="G33" s="377">
        <v>98.2</v>
      </c>
    </row>
    <row r="34" spans="1:7">
      <c r="A34" s="377">
        <v>2015</v>
      </c>
      <c r="B34" s="381">
        <v>96.6</v>
      </c>
      <c r="C34" s="381">
        <v>96.6</v>
      </c>
      <c r="D34" s="381">
        <v>100.2</v>
      </c>
      <c r="E34" s="382">
        <v>96</v>
      </c>
      <c r="F34" s="382">
        <v>102.5</v>
      </c>
      <c r="G34" s="382">
        <v>93.5</v>
      </c>
    </row>
    <row r="35" spans="1:7">
      <c r="A35" s="377"/>
      <c r="B35" s="377"/>
      <c r="C35" s="377"/>
      <c r="D35" s="377"/>
      <c r="E35" s="377"/>
      <c r="F35" s="377"/>
      <c r="G35" s="377"/>
    </row>
    <row r="36" spans="1:7">
      <c r="A36" s="377">
        <v>2014</v>
      </c>
      <c r="B36" s="377"/>
      <c r="C36" s="377"/>
      <c r="D36" s="377"/>
      <c r="E36" s="377"/>
      <c r="F36" s="377"/>
      <c r="G36" s="377"/>
    </row>
    <row r="37" spans="1:7">
      <c r="A37" s="377" t="s">
        <v>17</v>
      </c>
      <c r="B37" s="377">
        <v>93.8</v>
      </c>
      <c r="C37" s="377">
        <v>93.7</v>
      </c>
      <c r="D37" s="378">
        <v>99</v>
      </c>
      <c r="E37" s="377">
        <v>93.7</v>
      </c>
      <c r="F37" s="378">
        <v>77</v>
      </c>
      <c r="G37" s="378">
        <v>103</v>
      </c>
    </row>
    <row r="38" spans="1:7">
      <c r="A38" s="377" t="s">
        <v>18</v>
      </c>
      <c r="B38" s="377">
        <v>96.6</v>
      </c>
      <c r="C38" s="377">
        <v>96.6</v>
      </c>
      <c r="D38" s="378">
        <v>99</v>
      </c>
      <c r="E38" s="377">
        <v>99.3</v>
      </c>
      <c r="F38" s="378">
        <v>100.2</v>
      </c>
      <c r="G38" s="378">
        <v>98.6</v>
      </c>
    </row>
    <row r="39" spans="1:7">
      <c r="A39" s="377" t="s">
        <v>19</v>
      </c>
      <c r="B39" s="377">
        <v>95.6</v>
      </c>
      <c r="C39" s="377">
        <v>95.6</v>
      </c>
      <c r="D39" s="377">
        <v>99.2</v>
      </c>
      <c r="E39" s="377">
        <v>92.2</v>
      </c>
      <c r="F39" s="377">
        <v>89.6</v>
      </c>
      <c r="G39" s="377">
        <v>93.2</v>
      </c>
    </row>
    <row r="40" spans="1:7">
      <c r="A40" s="384"/>
      <c r="B40" s="384"/>
      <c r="C40" s="384"/>
      <c r="D40" s="384"/>
      <c r="E40" s="384"/>
      <c r="F40" s="384"/>
      <c r="G40" s="384"/>
    </row>
    <row r="41" spans="1:7">
      <c r="A41" s="377">
        <v>2015</v>
      </c>
      <c r="B41" s="384"/>
      <c r="C41" s="384"/>
      <c r="D41" s="384"/>
      <c r="E41" s="384"/>
      <c r="F41" s="384"/>
      <c r="G41" s="384"/>
    </row>
    <row r="42" spans="1:7">
      <c r="A42" s="383" t="s">
        <v>16</v>
      </c>
      <c r="B42" s="377">
        <v>94.7</v>
      </c>
      <c r="C42" s="377">
        <v>94.7</v>
      </c>
      <c r="D42" s="377">
        <v>100.1</v>
      </c>
      <c r="E42" s="377">
        <v>96.7</v>
      </c>
      <c r="F42" s="377">
        <v>101.2</v>
      </c>
      <c r="G42" s="377">
        <v>95.5</v>
      </c>
    </row>
    <row r="43" spans="1:7">
      <c r="A43" s="383" t="s">
        <v>17</v>
      </c>
      <c r="B43" s="377">
        <v>94.1</v>
      </c>
      <c r="C43" s="377">
        <v>94.1</v>
      </c>
      <c r="D43" s="377">
        <v>100.2</v>
      </c>
      <c r="E43" s="377">
        <v>92.9</v>
      </c>
      <c r="F43" s="377">
        <v>98.6</v>
      </c>
      <c r="G43" s="377">
        <v>90.5</v>
      </c>
    </row>
    <row r="44" spans="1:7" s="68" customFormat="1">
      <c r="A44" s="383" t="s">
        <v>18</v>
      </c>
      <c r="B44" s="377">
        <v>98.1</v>
      </c>
      <c r="C44" s="377">
        <v>98.1</v>
      </c>
      <c r="D44" s="377">
        <v>100.3</v>
      </c>
      <c r="E44" s="377">
        <v>95.3</v>
      </c>
      <c r="F44" s="377">
        <v>98.2</v>
      </c>
      <c r="G44" s="377">
        <v>93.3</v>
      </c>
    </row>
    <row r="45" spans="1:7">
      <c r="A45" s="377" t="s">
        <v>19</v>
      </c>
      <c r="B45" s="377">
        <v>99.5</v>
      </c>
      <c r="C45" s="377">
        <v>99.5</v>
      </c>
      <c r="D45" s="377">
        <v>100.2</v>
      </c>
      <c r="E45" s="377">
        <v>99.2</v>
      </c>
      <c r="F45" s="377">
        <v>111.8</v>
      </c>
      <c r="G45" s="377">
        <v>94.7</v>
      </c>
    </row>
    <row r="46" spans="1:7" s="68" customFormat="1">
      <c r="A46" s="66"/>
    </row>
    <row r="47" spans="1:7">
      <c r="A47" s="377">
        <v>2016</v>
      </c>
      <c r="B47" s="66"/>
      <c r="C47" s="66"/>
      <c r="D47" s="66"/>
      <c r="E47" s="66"/>
      <c r="F47" s="66"/>
      <c r="G47" s="66"/>
    </row>
    <row r="48" spans="1:7">
      <c r="A48" s="377" t="s">
        <v>16</v>
      </c>
      <c r="B48" s="377">
        <v>100.1</v>
      </c>
      <c r="C48" s="377">
        <v>100.1</v>
      </c>
      <c r="D48" s="377">
        <v>100.2</v>
      </c>
      <c r="E48" s="377">
        <v>92.8</v>
      </c>
      <c r="F48" s="377">
        <v>96.6</v>
      </c>
      <c r="G48" s="377">
        <v>91.7</v>
      </c>
    </row>
    <row r="49" spans="1:7" s="68" customFormat="1">
      <c r="A49" s="134"/>
      <c r="B49" s="66"/>
      <c r="C49" s="66"/>
      <c r="D49" s="66"/>
      <c r="E49" s="66"/>
      <c r="F49" s="66"/>
      <c r="G49" s="66"/>
    </row>
    <row r="50" spans="1:7">
      <c r="A50" s="68"/>
      <c r="B50" s="68"/>
      <c r="C50" s="68"/>
      <c r="D50" s="68"/>
      <c r="E50" s="68"/>
      <c r="F50" s="68"/>
      <c r="G50" s="68"/>
    </row>
    <row r="51" spans="1:7">
      <c r="A51" s="68"/>
      <c r="B51" s="68"/>
      <c r="C51" s="68"/>
      <c r="D51" s="68"/>
      <c r="E51" s="68"/>
      <c r="F51" s="68"/>
      <c r="G51" s="68"/>
    </row>
    <row r="52" spans="1:7">
      <c r="A52" s="68"/>
      <c r="B52" s="68"/>
      <c r="C52" s="68"/>
      <c r="D52" s="68"/>
      <c r="E52" s="68"/>
      <c r="F52" s="68"/>
      <c r="G52" s="68"/>
    </row>
    <row r="53" spans="1:7">
      <c r="A53" s="68"/>
      <c r="B53" s="68"/>
      <c r="C53" s="68"/>
      <c r="D53" s="68"/>
      <c r="E53" s="68"/>
      <c r="F53" s="68"/>
      <c r="G53" s="68"/>
    </row>
    <row r="54" spans="1:7">
      <c r="A54" s="68"/>
      <c r="B54" s="68"/>
      <c r="C54" s="68"/>
      <c r="D54" s="68"/>
      <c r="E54" s="68"/>
      <c r="F54" s="68"/>
      <c r="G54" s="68"/>
    </row>
    <row r="55" spans="1:7">
      <c r="A55" s="68"/>
      <c r="B55" s="68"/>
      <c r="C55" s="68"/>
      <c r="D55" s="68"/>
      <c r="E55" s="68"/>
      <c r="F55" s="68"/>
      <c r="G55" s="68"/>
    </row>
    <row r="56" spans="1:7">
      <c r="A56" s="68"/>
      <c r="B56" s="68"/>
      <c r="C56" s="68"/>
      <c r="D56" s="68"/>
      <c r="E56" s="68"/>
      <c r="F56" s="68"/>
      <c r="G56" s="68"/>
    </row>
    <row r="57" spans="1:7">
      <c r="A57" s="68"/>
      <c r="B57" s="68"/>
      <c r="C57" s="68"/>
      <c r="D57" s="68"/>
      <c r="E57" s="68"/>
      <c r="F57" s="68"/>
      <c r="G57" s="68"/>
    </row>
    <row r="58" spans="1:7">
      <c r="A58" s="68"/>
      <c r="B58" s="68"/>
      <c r="C58" s="68"/>
      <c r="D58" s="68"/>
      <c r="E58" s="68"/>
      <c r="F58" s="68"/>
      <c r="G58" s="68"/>
    </row>
    <row r="59" spans="1:7">
      <c r="A59" s="68"/>
      <c r="B59" s="68"/>
      <c r="C59" s="68"/>
      <c r="D59" s="68"/>
      <c r="E59" s="68"/>
      <c r="F59" s="68"/>
      <c r="G59" s="68"/>
    </row>
    <row r="60" spans="1:7">
      <c r="A60" s="68"/>
      <c r="B60" s="68"/>
      <c r="C60" s="68"/>
      <c r="D60" s="68"/>
      <c r="E60" s="68"/>
      <c r="F60" s="68"/>
      <c r="G60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B29" sqref="B29:I29"/>
    </sheetView>
  </sheetViews>
  <sheetFormatPr defaultRowHeight="15"/>
  <cols>
    <col min="1" max="16384" width="9.140625" style="123"/>
  </cols>
  <sheetData>
    <row r="1" spans="1:9">
      <c r="A1" s="95" t="s">
        <v>280</v>
      </c>
      <c r="B1" s="114"/>
      <c r="C1" s="114"/>
      <c r="D1" s="114"/>
      <c r="E1" s="114"/>
      <c r="F1" s="114"/>
      <c r="G1" s="114"/>
      <c r="H1" s="114"/>
      <c r="I1" s="114"/>
    </row>
    <row r="2" spans="1:9">
      <c r="A2" s="71" t="s">
        <v>281</v>
      </c>
      <c r="B2" s="114"/>
      <c r="C2" s="114"/>
      <c r="D2" s="114"/>
      <c r="E2" s="114"/>
      <c r="F2" s="114"/>
      <c r="G2" s="114"/>
      <c r="H2" s="114"/>
      <c r="I2" s="114"/>
    </row>
    <row r="3" spans="1:9">
      <c r="A3" s="564" t="s">
        <v>282</v>
      </c>
      <c r="B3" s="114"/>
      <c r="C3" s="114"/>
      <c r="D3" s="114"/>
      <c r="E3" s="114"/>
      <c r="F3" s="114"/>
      <c r="G3" s="114"/>
      <c r="H3" s="114"/>
      <c r="I3" s="565" t="s">
        <v>1089</v>
      </c>
    </row>
    <row r="4" spans="1:9">
      <c r="A4" s="776"/>
      <c r="B4" s="768" t="s">
        <v>291</v>
      </c>
      <c r="C4" s="768" t="s">
        <v>284</v>
      </c>
      <c r="D4" s="768"/>
      <c r="E4" s="768" t="s">
        <v>285</v>
      </c>
      <c r="F4" s="768" t="s">
        <v>286</v>
      </c>
      <c r="G4" s="768" t="s">
        <v>287</v>
      </c>
      <c r="H4" s="768" t="s">
        <v>288</v>
      </c>
      <c r="I4" s="770" t="s">
        <v>289</v>
      </c>
    </row>
    <row r="5" spans="1:9">
      <c r="A5" s="776"/>
      <c r="B5" s="777"/>
      <c r="C5" s="778" t="s">
        <v>290</v>
      </c>
      <c r="D5" s="778"/>
      <c r="E5" s="769"/>
      <c r="F5" s="769"/>
      <c r="G5" s="769"/>
      <c r="H5" s="769"/>
      <c r="I5" s="771"/>
    </row>
    <row r="6" spans="1:9">
      <c r="A6" s="776"/>
      <c r="B6" s="772" t="s">
        <v>283</v>
      </c>
      <c r="C6" s="501" t="s">
        <v>1090</v>
      </c>
      <c r="D6" s="501" t="s">
        <v>1091</v>
      </c>
      <c r="E6" s="772" t="s">
        <v>292</v>
      </c>
      <c r="F6" s="772" t="s">
        <v>293</v>
      </c>
      <c r="G6" s="772" t="s">
        <v>294</v>
      </c>
      <c r="H6" s="772" t="s">
        <v>295</v>
      </c>
      <c r="I6" s="774" t="s">
        <v>296</v>
      </c>
    </row>
    <row r="7" spans="1:9">
      <c r="A7" s="776"/>
      <c r="B7" s="773"/>
      <c r="C7" s="133" t="s">
        <v>297</v>
      </c>
      <c r="D7" s="133" t="s">
        <v>298</v>
      </c>
      <c r="E7" s="773"/>
      <c r="F7" s="773"/>
      <c r="G7" s="773"/>
      <c r="H7" s="773"/>
      <c r="I7" s="775"/>
    </row>
    <row r="8" spans="1:9">
      <c r="A8" s="103">
        <v>2011</v>
      </c>
      <c r="B8" s="276">
        <v>1893542</v>
      </c>
      <c r="C8" s="276">
        <v>341217</v>
      </c>
      <c r="D8" s="276">
        <v>525658</v>
      </c>
      <c r="E8" s="276">
        <v>352929</v>
      </c>
      <c r="F8" s="276">
        <v>58350</v>
      </c>
      <c r="G8" s="276">
        <v>590035</v>
      </c>
      <c r="H8" s="276">
        <v>25353</v>
      </c>
      <c r="I8" s="276">
        <v>152463</v>
      </c>
    </row>
    <row r="9" spans="1:9">
      <c r="A9" s="103">
        <v>2012</v>
      </c>
      <c r="B9" s="276">
        <v>1848712</v>
      </c>
      <c r="C9" s="276">
        <v>309254</v>
      </c>
      <c r="D9" s="276">
        <v>553743</v>
      </c>
      <c r="E9" s="276">
        <v>340073</v>
      </c>
      <c r="F9" s="276">
        <v>60434</v>
      </c>
      <c r="G9" s="276">
        <v>560777</v>
      </c>
      <c r="H9" s="276">
        <v>24431</v>
      </c>
      <c r="I9" s="276">
        <v>181186</v>
      </c>
    </row>
    <row r="10" spans="1:9">
      <c r="A10" s="103">
        <v>2013</v>
      </c>
      <c r="B10" s="276">
        <v>1925029</v>
      </c>
      <c r="C10" s="276">
        <v>345249</v>
      </c>
      <c r="D10" s="276">
        <v>586491</v>
      </c>
      <c r="E10" s="276">
        <v>298339</v>
      </c>
      <c r="F10" s="276">
        <v>57721</v>
      </c>
      <c r="G10" s="276">
        <v>606988</v>
      </c>
      <c r="H10" s="276">
        <v>30241</v>
      </c>
      <c r="I10" s="276">
        <v>212836</v>
      </c>
    </row>
    <row r="11" spans="1:9">
      <c r="A11" s="103">
        <v>2014</v>
      </c>
      <c r="B11" s="276">
        <v>1944658</v>
      </c>
      <c r="C11" s="276">
        <v>320558</v>
      </c>
      <c r="D11" s="276">
        <v>623290</v>
      </c>
      <c r="E11" s="276">
        <v>328237</v>
      </c>
      <c r="F11" s="276">
        <v>58945</v>
      </c>
      <c r="G11" s="276">
        <v>584390</v>
      </c>
      <c r="H11" s="276">
        <v>34853</v>
      </c>
      <c r="I11" s="276">
        <v>250682</v>
      </c>
    </row>
    <row r="12" spans="1:9">
      <c r="A12" s="103">
        <v>2015</v>
      </c>
      <c r="B12" s="276">
        <v>2062708</v>
      </c>
      <c r="C12" s="276">
        <v>362503</v>
      </c>
      <c r="D12" s="276">
        <v>651357</v>
      </c>
      <c r="E12" s="276">
        <v>328330</v>
      </c>
      <c r="F12" s="276">
        <v>57052</v>
      </c>
      <c r="G12" s="276">
        <v>633725</v>
      </c>
      <c r="H12" s="276">
        <v>29741</v>
      </c>
      <c r="I12" s="276">
        <v>172196</v>
      </c>
    </row>
    <row r="13" spans="1:9">
      <c r="A13" s="103"/>
      <c r="B13" s="566"/>
      <c r="C13" s="566"/>
      <c r="D13" s="566"/>
      <c r="E13" s="567"/>
      <c r="F13" s="567"/>
      <c r="G13" s="567"/>
      <c r="H13" s="567"/>
      <c r="I13" s="567"/>
    </row>
    <row r="14" spans="1:9">
      <c r="A14" s="503">
        <v>2015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13" t="s">
        <v>493</v>
      </c>
      <c r="B15" s="163">
        <v>175666</v>
      </c>
      <c r="C15" s="163">
        <v>29933</v>
      </c>
      <c r="D15" s="163">
        <v>69374</v>
      </c>
      <c r="E15" s="163">
        <v>24825</v>
      </c>
      <c r="F15" s="163">
        <v>5851</v>
      </c>
      <c r="G15" s="163">
        <v>44104</v>
      </c>
      <c r="H15" s="163">
        <v>1579</v>
      </c>
      <c r="I15" s="113">
        <v>244800</v>
      </c>
    </row>
    <row r="16" spans="1:9">
      <c r="A16" s="113" t="s">
        <v>494</v>
      </c>
      <c r="B16" s="163">
        <v>230491</v>
      </c>
      <c r="C16" s="163">
        <v>41697</v>
      </c>
      <c r="D16" s="163">
        <v>78857</v>
      </c>
      <c r="E16" s="163">
        <v>33389</v>
      </c>
      <c r="F16" s="163">
        <v>6908</v>
      </c>
      <c r="G16" s="163">
        <v>67021</v>
      </c>
      <c r="H16" s="163">
        <v>2619</v>
      </c>
      <c r="I16" s="163">
        <v>227172</v>
      </c>
    </row>
    <row r="17" spans="1:10">
      <c r="A17" s="113" t="s">
        <v>495</v>
      </c>
      <c r="B17" s="163">
        <v>209289</v>
      </c>
      <c r="C17" s="163">
        <v>34900</v>
      </c>
      <c r="D17" s="163">
        <v>65411</v>
      </c>
      <c r="E17" s="163">
        <v>34723</v>
      </c>
      <c r="F17" s="163">
        <v>5349</v>
      </c>
      <c r="G17" s="163">
        <v>65698</v>
      </c>
      <c r="H17" s="163">
        <v>3208</v>
      </c>
      <c r="I17" s="163">
        <v>195034</v>
      </c>
    </row>
    <row r="18" spans="1:10">
      <c r="A18" s="113" t="s">
        <v>496</v>
      </c>
      <c r="B18" s="163">
        <v>233443</v>
      </c>
      <c r="C18" s="163">
        <v>35736</v>
      </c>
      <c r="D18" s="163">
        <v>72885</v>
      </c>
      <c r="E18" s="163">
        <v>39983</v>
      </c>
      <c r="F18" s="163">
        <v>6489</v>
      </c>
      <c r="G18" s="163">
        <v>75412</v>
      </c>
      <c r="H18" s="163">
        <v>2938</v>
      </c>
      <c r="I18" s="163">
        <v>194980</v>
      </c>
    </row>
    <row r="19" spans="1:10">
      <c r="A19" s="113" t="s">
        <v>497</v>
      </c>
      <c r="B19" s="163">
        <v>230086</v>
      </c>
      <c r="C19" s="163">
        <v>36822</v>
      </c>
      <c r="D19" s="163">
        <v>67196</v>
      </c>
      <c r="E19" s="163">
        <v>39161</v>
      </c>
      <c r="F19" s="163">
        <v>5408</v>
      </c>
      <c r="G19" s="163">
        <v>78230</v>
      </c>
      <c r="H19" s="163">
        <v>3269</v>
      </c>
      <c r="I19" s="163">
        <v>172667</v>
      </c>
    </row>
    <row r="20" spans="1:10">
      <c r="A20" s="412" t="s">
        <v>498</v>
      </c>
      <c r="B20" s="163">
        <v>199839</v>
      </c>
      <c r="C20" s="163">
        <v>32367</v>
      </c>
      <c r="D20" s="163">
        <v>60112</v>
      </c>
      <c r="E20" s="163">
        <v>35358</v>
      </c>
      <c r="F20" s="163">
        <v>5140</v>
      </c>
      <c r="G20" s="163">
        <v>64428</v>
      </c>
      <c r="H20" s="163">
        <v>2434</v>
      </c>
      <c r="I20" s="163">
        <v>171109</v>
      </c>
    </row>
    <row r="21" spans="1:10">
      <c r="A21" s="113" t="s">
        <v>499</v>
      </c>
      <c r="B21" s="163">
        <v>193746</v>
      </c>
      <c r="C21" s="163">
        <v>30274</v>
      </c>
      <c r="D21" s="163">
        <v>59765</v>
      </c>
      <c r="E21" s="163">
        <v>35593</v>
      </c>
      <c r="F21" s="163">
        <v>4728</v>
      </c>
      <c r="G21" s="163">
        <v>60280</v>
      </c>
      <c r="H21" s="163">
        <v>3106</v>
      </c>
      <c r="I21" s="163">
        <v>167318</v>
      </c>
    </row>
    <row r="22" spans="1:10">
      <c r="A22" s="113" t="s">
        <v>500</v>
      </c>
      <c r="B22" s="163">
        <v>158204</v>
      </c>
      <c r="C22" s="163">
        <v>24403</v>
      </c>
      <c r="D22" s="163">
        <v>43698</v>
      </c>
      <c r="E22" s="163">
        <v>30682</v>
      </c>
      <c r="F22" s="163">
        <v>4961</v>
      </c>
      <c r="G22" s="163">
        <v>51746</v>
      </c>
      <c r="H22" s="163">
        <v>2714</v>
      </c>
      <c r="I22" s="163">
        <v>172196</v>
      </c>
    </row>
    <row r="23" spans="1:10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0">
      <c r="A24" s="503">
        <v>2016</v>
      </c>
      <c r="B24" s="102"/>
      <c r="C24" s="102"/>
      <c r="D24" s="102"/>
      <c r="E24" s="102"/>
      <c r="F24" s="102"/>
      <c r="G24" s="102"/>
      <c r="H24" s="102"/>
      <c r="I24" s="102"/>
    </row>
    <row r="25" spans="1:10">
      <c r="A25" s="113" t="s">
        <v>770</v>
      </c>
      <c r="B25" s="163">
        <v>77474</v>
      </c>
      <c r="C25" s="163">
        <v>15056</v>
      </c>
      <c r="D25" s="163">
        <v>25211</v>
      </c>
      <c r="E25" s="163">
        <v>10558</v>
      </c>
      <c r="F25" s="163">
        <v>1452</v>
      </c>
      <c r="G25" s="163">
        <v>23402</v>
      </c>
      <c r="H25" s="163">
        <v>1795</v>
      </c>
      <c r="I25" s="163">
        <v>204861</v>
      </c>
    </row>
    <row r="26" spans="1:10">
      <c r="A26" s="113" t="s">
        <v>501</v>
      </c>
      <c r="B26" s="163">
        <v>138832</v>
      </c>
      <c r="C26" s="163">
        <v>27513</v>
      </c>
      <c r="D26" s="163">
        <v>48120</v>
      </c>
      <c r="E26" s="163">
        <v>21262</v>
      </c>
      <c r="F26" s="163">
        <v>3606</v>
      </c>
      <c r="G26" s="163">
        <v>36483</v>
      </c>
      <c r="H26" s="163">
        <v>1848</v>
      </c>
      <c r="I26" s="163">
        <v>198521</v>
      </c>
    </row>
    <row r="27" spans="1:10">
      <c r="A27" s="113" t="s">
        <v>491</v>
      </c>
      <c r="B27" s="163">
        <v>172362</v>
      </c>
      <c r="C27" s="163">
        <v>32756</v>
      </c>
      <c r="D27" s="163">
        <v>60609</v>
      </c>
      <c r="E27" s="163">
        <v>24715</v>
      </c>
      <c r="F27" s="163">
        <v>5168</v>
      </c>
      <c r="G27" s="163">
        <v>46104</v>
      </c>
      <c r="H27" s="163">
        <v>3010</v>
      </c>
      <c r="I27" s="163">
        <v>217067</v>
      </c>
      <c r="J27" s="104"/>
    </row>
    <row r="28" spans="1:10">
      <c r="A28" s="113" t="s">
        <v>745</v>
      </c>
      <c r="B28" s="163">
        <v>179186</v>
      </c>
      <c r="C28" s="163">
        <v>30894</v>
      </c>
      <c r="D28" s="163">
        <v>64063</v>
      </c>
      <c r="E28" s="163">
        <v>28599</v>
      </c>
      <c r="F28" s="163">
        <v>5685</v>
      </c>
      <c r="G28" s="163">
        <v>46359</v>
      </c>
      <c r="H28" s="163">
        <v>3586</v>
      </c>
      <c r="I28" s="163">
        <v>199582</v>
      </c>
      <c r="J28" s="104"/>
    </row>
    <row r="29" spans="1:10">
      <c r="A29" s="113" t="s">
        <v>493</v>
      </c>
      <c r="B29" s="661">
        <v>176194</v>
      </c>
      <c r="C29" s="661">
        <v>30884</v>
      </c>
      <c r="D29" s="661">
        <v>62735</v>
      </c>
      <c r="E29" s="661">
        <v>27474</v>
      </c>
      <c r="F29" s="661">
        <v>5919</v>
      </c>
      <c r="G29" s="661">
        <v>46580</v>
      </c>
      <c r="H29" s="661">
        <v>2602</v>
      </c>
      <c r="I29" s="121">
        <v>199941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T16" sqref="T16"/>
    </sheetView>
  </sheetViews>
  <sheetFormatPr defaultRowHeight="15"/>
  <cols>
    <col min="1" max="16384" width="9.140625" style="123"/>
  </cols>
  <sheetData>
    <row r="1" spans="1:8">
      <c r="A1" s="95" t="s">
        <v>299</v>
      </c>
      <c r="B1" s="114"/>
      <c r="C1" s="114"/>
      <c r="D1" s="114"/>
      <c r="E1" s="114"/>
      <c r="F1" s="114"/>
      <c r="G1" s="114"/>
      <c r="H1" s="114"/>
    </row>
    <row r="2" spans="1:8">
      <c r="A2" s="95" t="s">
        <v>1092</v>
      </c>
      <c r="B2" s="114"/>
      <c r="C2" s="114"/>
      <c r="D2" s="114"/>
      <c r="E2" s="114"/>
      <c r="F2" s="114"/>
      <c r="G2" s="114"/>
      <c r="H2" s="114"/>
    </row>
    <row r="3" spans="1:8">
      <c r="A3" s="564" t="s">
        <v>282</v>
      </c>
      <c r="B3" s="114"/>
      <c r="C3" s="114"/>
      <c r="D3" s="114"/>
      <c r="E3" s="114"/>
      <c r="F3" s="114"/>
      <c r="G3" s="114"/>
      <c r="H3" s="565" t="s">
        <v>1089</v>
      </c>
    </row>
    <row r="4" spans="1:8" ht="26.25">
      <c r="A4" s="776"/>
      <c r="B4" s="336" t="s">
        <v>291</v>
      </c>
      <c r="C4" s="768" t="s">
        <v>1093</v>
      </c>
      <c r="D4" s="768"/>
      <c r="E4" s="336" t="s">
        <v>285</v>
      </c>
      <c r="F4" s="336" t="s">
        <v>286</v>
      </c>
      <c r="G4" s="336" t="s">
        <v>287</v>
      </c>
      <c r="H4" s="568" t="s">
        <v>288</v>
      </c>
    </row>
    <row r="5" spans="1:8">
      <c r="A5" s="776"/>
      <c r="B5" s="772" t="s">
        <v>283</v>
      </c>
      <c r="C5" s="501" t="s">
        <v>1090</v>
      </c>
      <c r="D5" s="501" t="s">
        <v>1091</v>
      </c>
      <c r="E5" s="780" t="s">
        <v>292</v>
      </c>
      <c r="F5" s="780" t="s">
        <v>293</v>
      </c>
      <c r="G5" s="780" t="s">
        <v>294</v>
      </c>
      <c r="H5" s="779" t="s">
        <v>295</v>
      </c>
    </row>
    <row r="6" spans="1:8">
      <c r="A6" s="776"/>
      <c r="B6" s="773"/>
      <c r="C6" s="133" t="s">
        <v>297</v>
      </c>
      <c r="D6" s="133" t="s">
        <v>298</v>
      </c>
      <c r="E6" s="707"/>
      <c r="F6" s="707"/>
      <c r="G6" s="707"/>
      <c r="H6" s="709"/>
    </row>
    <row r="7" spans="1:8">
      <c r="A7" s="103">
        <v>2011</v>
      </c>
      <c r="B7" s="276">
        <v>1955500</v>
      </c>
      <c r="C7" s="276">
        <v>362749</v>
      </c>
      <c r="D7" s="276">
        <v>547356</v>
      </c>
      <c r="E7" s="276">
        <v>357702</v>
      </c>
      <c r="F7" s="276">
        <v>67230</v>
      </c>
      <c r="G7" s="276">
        <v>593033</v>
      </c>
      <c r="H7" s="276">
        <v>27430</v>
      </c>
    </row>
    <row r="8" spans="1:8">
      <c r="A8" s="103">
        <v>2012</v>
      </c>
      <c r="B8" s="276">
        <v>1815978</v>
      </c>
      <c r="C8" s="276">
        <v>317663</v>
      </c>
      <c r="D8" s="276">
        <v>545206</v>
      </c>
      <c r="E8" s="276">
        <v>324892</v>
      </c>
      <c r="F8" s="276">
        <v>64278</v>
      </c>
      <c r="G8" s="276">
        <v>540260</v>
      </c>
      <c r="H8" s="276">
        <v>23679</v>
      </c>
    </row>
    <row r="9" spans="1:8">
      <c r="A9" s="103">
        <v>2013</v>
      </c>
      <c r="B9" s="276">
        <v>1892033</v>
      </c>
      <c r="C9" s="276">
        <v>351896</v>
      </c>
      <c r="D9" s="276">
        <v>570431</v>
      </c>
      <c r="E9" s="276">
        <v>286180</v>
      </c>
      <c r="F9" s="276">
        <v>59586</v>
      </c>
      <c r="G9" s="276">
        <v>597268</v>
      </c>
      <c r="H9" s="276">
        <v>26672</v>
      </c>
    </row>
    <row r="10" spans="1:8">
      <c r="A10" s="103">
        <v>2014</v>
      </c>
      <c r="B10" s="276">
        <v>1908874</v>
      </c>
      <c r="C10" s="276">
        <v>323910</v>
      </c>
      <c r="D10" s="276">
        <v>615662</v>
      </c>
      <c r="E10" s="276">
        <v>312270</v>
      </c>
      <c r="F10" s="276">
        <v>56086</v>
      </c>
      <c r="G10" s="276">
        <v>570009</v>
      </c>
      <c r="H10" s="276">
        <v>30937</v>
      </c>
    </row>
    <row r="11" spans="1:8">
      <c r="A11" s="103">
        <v>2015</v>
      </c>
      <c r="B11" s="276">
        <v>2139793</v>
      </c>
      <c r="C11" s="276">
        <v>375711</v>
      </c>
      <c r="D11" s="276">
        <v>687889</v>
      </c>
      <c r="E11" s="276">
        <v>337548</v>
      </c>
      <c r="F11" s="276">
        <v>64451</v>
      </c>
      <c r="G11" s="276">
        <v>642611</v>
      </c>
      <c r="H11" s="276">
        <v>31583</v>
      </c>
    </row>
    <row r="12" spans="1:8">
      <c r="A12" s="113"/>
      <c r="B12" s="569"/>
      <c r="C12" s="569"/>
      <c r="D12" s="569"/>
      <c r="E12" s="569"/>
      <c r="F12" s="569"/>
      <c r="G12" s="569"/>
      <c r="H12" s="569"/>
    </row>
    <row r="13" spans="1:8">
      <c r="A13" s="503">
        <v>2015</v>
      </c>
      <c r="B13" s="3"/>
      <c r="C13" s="3"/>
      <c r="D13" s="3"/>
      <c r="E13" s="3"/>
      <c r="F13" s="3"/>
      <c r="G13" s="3"/>
      <c r="H13" s="3"/>
    </row>
    <row r="14" spans="1:8">
      <c r="A14" s="113" t="s">
        <v>493</v>
      </c>
      <c r="B14" s="3">
        <v>210368</v>
      </c>
      <c r="C14" s="3">
        <v>37014</v>
      </c>
      <c r="D14" s="3">
        <v>75255</v>
      </c>
      <c r="E14" s="3">
        <v>31748</v>
      </c>
      <c r="F14" s="3">
        <v>7800</v>
      </c>
      <c r="G14" s="3">
        <v>55733</v>
      </c>
      <c r="H14" s="3">
        <v>2818</v>
      </c>
    </row>
    <row r="15" spans="1:8">
      <c r="A15" s="3" t="s">
        <v>494</v>
      </c>
      <c r="B15" s="3">
        <v>248360</v>
      </c>
      <c r="C15" s="3">
        <v>42548</v>
      </c>
      <c r="D15" s="3">
        <v>82061</v>
      </c>
      <c r="E15" s="3">
        <v>37702</v>
      </c>
      <c r="F15" s="3">
        <v>8291</v>
      </c>
      <c r="G15" s="3">
        <v>74340</v>
      </c>
      <c r="H15" s="3">
        <v>3418</v>
      </c>
    </row>
    <row r="16" spans="1:8">
      <c r="A16" s="3" t="s">
        <v>847</v>
      </c>
      <c r="B16" s="3">
        <v>241506</v>
      </c>
      <c r="C16" s="3">
        <v>41930</v>
      </c>
      <c r="D16" s="3">
        <v>73457</v>
      </c>
      <c r="E16" s="3">
        <v>34444</v>
      </c>
      <c r="F16" s="3">
        <v>7403</v>
      </c>
      <c r="G16" s="3">
        <v>79781</v>
      </c>
      <c r="H16" s="3">
        <v>4491</v>
      </c>
    </row>
    <row r="17" spans="1:8">
      <c r="A17" s="3" t="s">
        <v>854</v>
      </c>
      <c r="B17" s="3">
        <v>232942</v>
      </c>
      <c r="C17" s="3">
        <v>36490</v>
      </c>
      <c r="D17" s="3">
        <v>72068</v>
      </c>
      <c r="E17" s="3">
        <v>37311</v>
      </c>
      <c r="F17" s="3">
        <v>6438</v>
      </c>
      <c r="G17" s="3">
        <v>77579</v>
      </c>
      <c r="H17" s="3">
        <v>3056</v>
      </c>
    </row>
    <row r="18" spans="1:8">
      <c r="A18" s="3" t="s">
        <v>497</v>
      </c>
      <c r="B18" s="3">
        <v>250604</v>
      </c>
      <c r="C18" s="3">
        <v>36582</v>
      </c>
      <c r="D18" s="3">
        <v>73178</v>
      </c>
      <c r="E18" s="3">
        <v>42531</v>
      </c>
      <c r="F18" s="3">
        <v>7054</v>
      </c>
      <c r="G18" s="3">
        <v>88253</v>
      </c>
      <c r="H18" s="3">
        <v>3006</v>
      </c>
    </row>
    <row r="19" spans="1:8">
      <c r="A19" s="3" t="s">
        <v>498</v>
      </c>
      <c r="B19" s="3">
        <v>203652</v>
      </c>
      <c r="C19" s="3">
        <v>29432</v>
      </c>
      <c r="D19" s="3">
        <v>61168</v>
      </c>
      <c r="E19" s="3">
        <v>38314</v>
      </c>
      <c r="F19" s="3">
        <v>6405</v>
      </c>
      <c r="G19" s="3">
        <v>66153</v>
      </c>
      <c r="H19" s="3">
        <v>2180</v>
      </c>
    </row>
    <row r="20" spans="1:8">
      <c r="A20" s="3" t="s">
        <v>701</v>
      </c>
      <c r="B20" s="3">
        <v>196863</v>
      </c>
      <c r="C20" s="3">
        <v>31500</v>
      </c>
      <c r="D20" s="3">
        <v>61200</v>
      </c>
      <c r="E20" s="3">
        <v>36021</v>
      </c>
      <c r="F20" s="3">
        <v>4933</v>
      </c>
      <c r="G20" s="3">
        <v>59876</v>
      </c>
      <c r="H20" s="3">
        <v>3333</v>
      </c>
    </row>
    <row r="21" spans="1:8">
      <c r="A21" s="113" t="s">
        <v>500</v>
      </c>
      <c r="B21" s="3">
        <v>153390</v>
      </c>
      <c r="C21" s="3">
        <v>26734</v>
      </c>
      <c r="D21" s="3">
        <v>51423</v>
      </c>
      <c r="E21" s="3">
        <v>27074</v>
      </c>
      <c r="F21" s="3">
        <v>4491</v>
      </c>
      <c r="G21" s="3">
        <v>41702</v>
      </c>
      <c r="H21" s="3">
        <v>1966</v>
      </c>
    </row>
    <row r="22" spans="1:8">
      <c r="A22" s="102"/>
      <c r="B22" s="102"/>
      <c r="C22" s="102"/>
      <c r="D22" s="102"/>
      <c r="E22" s="102"/>
      <c r="F22" s="102"/>
      <c r="G22" s="102"/>
      <c r="H22" s="102"/>
    </row>
    <row r="23" spans="1:8">
      <c r="A23" s="503">
        <v>2016</v>
      </c>
      <c r="B23" s="102"/>
      <c r="C23" s="102"/>
      <c r="D23" s="102"/>
      <c r="E23" s="102"/>
      <c r="F23" s="102"/>
      <c r="G23" s="102"/>
      <c r="H23" s="102"/>
    </row>
    <row r="24" spans="1:8">
      <c r="A24" s="113" t="s">
        <v>485</v>
      </c>
      <c r="B24" s="3">
        <v>46116</v>
      </c>
      <c r="C24" s="3">
        <v>11287</v>
      </c>
      <c r="D24" s="3">
        <v>12977</v>
      </c>
      <c r="E24" s="3">
        <v>6094</v>
      </c>
      <c r="F24" s="3">
        <v>807</v>
      </c>
      <c r="G24" s="3">
        <v>13773</v>
      </c>
      <c r="H24" s="3">
        <v>1178</v>
      </c>
    </row>
    <row r="25" spans="1:8">
      <c r="A25" s="113" t="s">
        <v>501</v>
      </c>
      <c r="B25" s="163">
        <v>145081</v>
      </c>
      <c r="C25" s="163">
        <v>26654</v>
      </c>
      <c r="D25" s="163">
        <v>49325</v>
      </c>
      <c r="E25" s="163">
        <v>27261</v>
      </c>
      <c r="F25" s="163">
        <v>5843</v>
      </c>
      <c r="G25" s="163">
        <v>33244</v>
      </c>
      <c r="H25" s="163">
        <v>2754</v>
      </c>
    </row>
    <row r="26" spans="1:8" s="80" customFormat="1">
      <c r="A26" s="113" t="s">
        <v>491</v>
      </c>
      <c r="B26" s="163">
        <v>153978</v>
      </c>
      <c r="C26" s="163">
        <v>31453</v>
      </c>
      <c r="D26" s="163">
        <v>55463</v>
      </c>
      <c r="E26" s="163">
        <v>22834</v>
      </c>
      <c r="F26" s="163">
        <v>5100</v>
      </c>
      <c r="G26" s="163">
        <v>36527</v>
      </c>
      <c r="H26" s="163">
        <v>2601</v>
      </c>
    </row>
    <row r="27" spans="1:8" s="102" customFormat="1">
      <c r="A27" s="113" t="s">
        <v>746</v>
      </c>
      <c r="B27" s="163">
        <v>196974</v>
      </c>
      <c r="C27" s="163">
        <v>36503</v>
      </c>
      <c r="D27" s="163">
        <v>69944</v>
      </c>
      <c r="E27" s="163">
        <v>30758</v>
      </c>
      <c r="F27" s="163">
        <v>5880</v>
      </c>
      <c r="G27" s="163">
        <v>49939</v>
      </c>
      <c r="H27" s="163">
        <v>3950</v>
      </c>
    </row>
    <row r="28" spans="1:8">
      <c r="A28" s="113" t="s">
        <v>493</v>
      </c>
      <c r="B28" s="92">
        <v>175736</v>
      </c>
      <c r="C28" s="92">
        <v>31573</v>
      </c>
      <c r="D28" s="92">
        <v>60825</v>
      </c>
      <c r="E28" s="92">
        <v>25740</v>
      </c>
      <c r="F28" s="92">
        <v>6247</v>
      </c>
      <c r="G28" s="92">
        <v>48824</v>
      </c>
      <c r="H28" s="92">
        <v>2527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B28" sqref="B28:G28"/>
    </sheetView>
  </sheetViews>
  <sheetFormatPr defaultRowHeight="1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>
      <c r="A1" s="572" t="s">
        <v>300</v>
      </c>
      <c r="B1" s="90"/>
      <c r="C1" s="90"/>
      <c r="D1" s="90"/>
      <c r="E1" s="90"/>
      <c r="F1" s="90"/>
      <c r="G1" s="90"/>
    </row>
    <row r="2" spans="1:7">
      <c r="A2" s="570" t="s">
        <v>685</v>
      </c>
      <c r="B2" s="90"/>
      <c r="C2" s="90"/>
      <c r="D2" s="90"/>
      <c r="E2" s="90"/>
      <c r="F2" s="90"/>
      <c r="G2" s="90"/>
    </row>
    <row r="3" spans="1:7">
      <c r="A3" s="573"/>
      <c r="B3" s="90"/>
      <c r="C3" s="90"/>
      <c r="D3" s="90"/>
      <c r="E3" s="90"/>
      <c r="F3" s="90"/>
      <c r="G3" s="574" t="s">
        <v>1094</v>
      </c>
    </row>
    <row r="4" spans="1:7" ht="26.25">
      <c r="A4" s="782"/>
      <c r="B4" s="336" t="s">
        <v>301</v>
      </c>
      <c r="C4" s="336" t="s">
        <v>302</v>
      </c>
      <c r="D4" s="336" t="s">
        <v>303</v>
      </c>
      <c r="E4" s="336" t="s">
        <v>304</v>
      </c>
      <c r="F4" s="336" t="s">
        <v>305</v>
      </c>
      <c r="G4" s="568" t="s">
        <v>306</v>
      </c>
    </row>
    <row r="5" spans="1:7">
      <c r="A5" s="783"/>
      <c r="B5" s="772" t="s">
        <v>307</v>
      </c>
      <c r="C5" s="772" t="s">
        <v>308</v>
      </c>
      <c r="D5" s="772" t="s">
        <v>309</v>
      </c>
      <c r="E5" s="772" t="s">
        <v>310</v>
      </c>
      <c r="F5" s="772" t="s">
        <v>311</v>
      </c>
      <c r="G5" s="774" t="s">
        <v>312</v>
      </c>
    </row>
    <row r="6" spans="1:7">
      <c r="A6" s="784"/>
      <c r="B6" s="778"/>
      <c r="C6" s="778"/>
      <c r="D6" s="778"/>
      <c r="E6" s="778"/>
      <c r="F6" s="778"/>
      <c r="G6" s="781"/>
    </row>
    <row r="7" spans="1:7">
      <c r="A7" s="503">
        <v>2011</v>
      </c>
      <c r="B7" s="482" t="s">
        <v>314</v>
      </c>
      <c r="C7" s="571" t="s">
        <v>315</v>
      </c>
      <c r="D7" s="571" t="s">
        <v>314</v>
      </c>
      <c r="E7" s="571" t="s">
        <v>316</v>
      </c>
      <c r="F7" s="571" t="s">
        <v>317</v>
      </c>
      <c r="G7" s="571" t="s">
        <v>158</v>
      </c>
    </row>
    <row r="8" spans="1:7">
      <c r="A8" s="503">
        <v>2012</v>
      </c>
      <c r="B8" s="482" t="s">
        <v>318</v>
      </c>
      <c r="C8" s="571" t="s">
        <v>102</v>
      </c>
      <c r="D8" s="571" t="s">
        <v>114</v>
      </c>
      <c r="E8" s="571" t="s">
        <v>319</v>
      </c>
      <c r="F8" s="571" t="s">
        <v>320</v>
      </c>
      <c r="G8" s="571" t="s">
        <v>95</v>
      </c>
    </row>
    <row r="9" spans="1:7">
      <c r="A9" s="503">
        <v>2013</v>
      </c>
      <c r="B9" s="482" t="s">
        <v>321</v>
      </c>
      <c r="C9" s="482" t="s">
        <v>116</v>
      </c>
      <c r="D9" s="482" t="s">
        <v>322</v>
      </c>
      <c r="E9" s="482" t="s">
        <v>323</v>
      </c>
      <c r="F9" s="482" t="s">
        <v>324</v>
      </c>
      <c r="G9" s="482" t="s">
        <v>325</v>
      </c>
    </row>
    <row r="10" spans="1:7">
      <c r="A10" s="503">
        <v>2014</v>
      </c>
      <c r="B10" s="482">
        <v>105.4</v>
      </c>
      <c r="C10" s="482">
        <v>104.6</v>
      </c>
      <c r="D10" s="482">
        <v>96.6</v>
      </c>
      <c r="E10" s="482">
        <v>89</v>
      </c>
      <c r="F10" s="482">
        <v>158.80000000000001</v>
      </c>
      <c r="G10" s="482">
        <v>121.6</v>
      </c>
    </row>
    <row r="11" spans="1:7">
      <c r="A11" s="503">
        <v>2015</v>
      </c>
      <c r="B11" s="299">
        <v>108.6</v>
      </c>
      <c r="C11" s="299">
        <v>109.3</v>
      </c>
      <c r="D11" s="299">
        <v>97.6</v>
      </c>
      <c r="E11" s="299">
        <v>84.3</v>
      </c>
      <c r="F11" s="299">
        <v>162.6</v>
      </c>
      <c r="G11" s="299">
        <v>130.6</v>
      </c>
    </row>
    <row r="12" spans="1:7">
      <c r="A12" s="202"/>
      <c r="B12" s="202"/>
      <c r="C12" s="202"/>
      <c r="D12" s="202"/>
      <c r="E12" s="202"/>
      <c r="F12" s="202"/>
      <c r="G12" s="202"/>
    </row>
    <row r="13" spans="1:7">
      <c r="A13" s="477">
        <v>2015</v>
      </c>
      <c r="B13" s="202"/>
      <c r="C13" s="202"/>
      <c r="D13" s="202"/>
      <c r="E13" s="202"/>
      <c r="F13" s="202"/>
      <c r="G13" s="202"/>
    </row>
    <row r="14" spans="1:7">
      <c r="A14" s="371" t="s">
        <v>762</v>
      </c>
      <c r="B14" s="202">
        <v>109.7</v>
      </c>
      <c r="C14" s="202">
        <v>116.3</v>
      </c>
      <c r="D14" s="202">
        <v>98.8</v>
      </c>
      <c r="E14" s="202">
        <v>89.7</v>
      </c>
      <c r="F14" s="202">
        <v>165.5</v>
      </c>
      <c r="G14" s="202">
        <v>118.3</v>
      </c>
    </row>
    <row r="15" spans="1:7">
      <c r="A15" s="371" t="s">
        <v>763</v>
      </c>
      <c r="B15" s="238">
        <v>115.6975372</v>
      </c>
      <c r="C15" s="202">
        <v>125.1</v>
      </c>
      <c r="D15" s="238">
        <v>100.5704581</v>
      </c>
      <c r="E15" s="238">
        <v>75.373871399999999</v>
      </c>
      <c r="F15" s="238">
        <v>181.22661919999999</v>
      </c>
      <c r="G15" s="238">
        <v>136.84700989999999</v>
      </c>
    </row>
    <row r="16" spans="1:7">
      <c r="A16" s="371" t="s">
        <v>764</v>
      </c>
      <c r="B16" s="202">
        <v>114.7</v>
      </c>
      <c r="C16" s="202">
        <v>124.1</v>
      </c>
      <c r="D16" s="202">
        <v>91.8</v>
      </c>
      <c r="E16" s="202">
        <v>87.1</v>
      </c>
      <c r="F16" s="202">
        <v>182.3</v>
      </c>
      <c r="G16" s="222">
        <v>147</v>
      </c>
    </row>
    <row r="17" spans="1:7">
      <c r="A17" s="371" t="s">
        <v>765</v>
      </c>
      <c r="B17" s="202">
        <v>106.4</v>
      </c>
      <c r="C17" s="202">
        <v>109.9</v>
      </c>
      <c r="D17" s="202">
        <v>95.9</v>
      </c>
      <c r="E17" s="202">
        <v>74.7</v>
      </c>
      <c r="F17" s="202">
        <v>135.1</v>
      </c>
      <c r="G17" s="202">
        <v>129.1</v>
      </c>
    </row>
    <row r="18" spans="1:7">
      <c r="A18" s="371" t="s">
        <v>766</v>
      </c>
      <c r="B18" s="202">
        <v>110.9</v>
      </c>
      <c r="C18" s="202">
        <v>122.1</v>
      </c>
      <c r="D18" s="202">
        <v>87.6</v>
      </c>
      <c r="E18" s="202">
        <v>83.9</v>
      </c>
      <c r="F18" s="202">
        <v>164.2</v>
      </c>
      <c r="G18" s="202">
        <v>142.6</v>
      </c>
    </row>
    <row r="19" spans="1:7">
      <c r="A19" s="371" t="s">
        <v>767</v>
      </c>
      <c r="B19" s="202">
        <v>116.1</v>
      </c>
      <c r="C19" s="202">
        <v>115.1</v>
      </c>
      <c r="D19" s="202">
        <v>108.1</v>
      </c>
      <c r="E19" s="202">
        <v>94.4</v>
      </c>
      <c r="F19" s="202">
        <v>166.6</v>
      </c>
      <c r="G19" s="202">
        <v>133.69999999999999</v>
      </c>
    </row>
    <row r="20" spans="1:7">
      <c r="A20" s="371" t="s">
        <v>768</v>
      </c>
      <c r="B20" s="202">
        <v>115.8</v>
      </c>
      <c r="C20" s="202">
        <v>113.4</v>
      </c>
      <c r="D20" s="202">
        <v>104.1</v>
      </c>
      <c r="E20" s="202">
        <v>85.6</v>
      </c>
      <c r="F20" s="202">
        <v>150.69999999999999</v>
      </c>
      <c r="G20" s="202">
        <v>149.9</v>
      </c>
    </row>
    <row r="21" spans="1:7">
      <c r="A21" s="371" t="s">
        <v>769</v>
      </c>
      <c r="B21" s="202">
        <v>112.3</v>
      </c>
      <c r="C21" s="222">
        <v>102</v>
      </c>
      <c r="D21" s="222">
        <v>95</v>
      </c>
      <c r="E21" s="202">
        <v>104.1</v>
      </c>
      <c r="F21" s="202">
        <v>168.7</v>
      </c>
      <c r="G21" s="202">
        <v>160.5</v>
      </c>
    </row>
    <row r="22" spans="1:7">
      <c r="A22" s="104"/>
      <c r="B22" s="104"/>
      <c r="C22" s="104"/>
      <c r="D22" s="104"/>
      <c r="E22" s="104"/>
      <c r="F22" s="104"/>
      <c r="G22" s="104"/>
    </row>
    <row r="23" spans="1:7">
      <c r="A23" s="477">
        <v>2016</v>
      </c>
      <c r="B23" s="202"/>
      <c r="C23" s="202"/>
      <c r="D23" s="202"/>
      <c r="E23" s="202"/>
      <c r="F23" s="202"/>
      <c r="G23" s="202"/>
    </row>
    <row r="24" spans="1:7">
      <c r="A24" s="371" t="s">
        <v>770</v>
      </c>
      <c r="B24" s="222">
        <v>86.2</v>
      </c>
      <c r="C24" s="222">
        <v>69.900000000000006</v>
      </c>
      <c r="D24" s="222">
        <v>92</v>
      </c>
      <c r="E24" s="222">
        <v>66.900000000000006</v>
      </c>
      <c r="F24" s="222">
        <v>104.7</v>
      </c>
      <c r="G24" s="222">
        <v>103.9</v>
      </c>
    </row>
    <row r="25" spans="1:7">
      <c r="A25" s="113" t="s">
        <v>501</v>
      </c>
      <c r="B25" s="3">
        <v>106.3</v>
      </c>
      <c r="C25" s="3">
        <v>101.2</v>
      </c>
      <c r="D25" s="3">
        <v>101.7</v>
      </c>
      <c r="E25" s="3">
        <v>80.099999999999994</v>
      </c>
      <c r="F25" s="3">
        <v>162.9</v>
      </c>
      <c r="G25" s="3">
        <v>124.9</v>
      </c>
    </row>
    <row r="26" spans="1:7" s="80" customFormat="1">
      <c r="A26" s="371" t="s">
        <v>772</v>
      </c>
      <c r="B26" s="162">
        <v>128</v>
      </c>
      <c r="C26" s="3">
        <v>107.7</v>
      </c>
      <c r="D26" s="3">
        <v>141.30000000000001</v>
      </c>
      <c r="E26" s="3">
        <v>86.5</v>
      </c>
      <c r="F26" s="3">
        <v>197.7</v>
      </c>
      <c r="G26" s="3">
        <v>137.1</v>
      </c>
    </row>
    <row r="27" spans="1:7">
      <c r="A27" s="371" t="s">
        <v>773</v>
      </c>
      <c r="B27" s="222">
        <v>106</v>
      </c>
      <c r="C27" s="202">
        <v>112.5</v>
      </c>
      <c r="D27" s="202">
        <v>88.7</v>
      </c>
      <c r="E27" s="202">
        <v>90.5</v>
      </c>
      <c r="F27" s="202">
        <v>163.9</v>
      </c>
      <c r="G27" s="202">
        <v>127.8</v>
      </c>
    </row>
    <row r="28" spans="1:7">
      <c r="A28" s="371" t="s">
        <v>762</v>
      </c>
      <c r="B28" s="222">
        <v>117</v>
      </c>
      <c r="C28" s="222">
        <v>116.4</v>
      </c>
      <c r="D28" s="222">
        <v>114.5</v>
      </c>
      <c r="E28" s="222">
        <v>79.7</v>
      </c>
      <c r="F28" s="222">
        <v>162.5</v>
      </c>
      <c r="G28" s="222">
        <v>128.4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42"/>
  <sheetViews>
    <sheetView topLeftCell="A13" zoomScaleNormal="100" workbookViewId="0">
      <selection activeCell="P26" sqref="P26:P38"/>
    </sheetView>
  </sheetViews>
  <sheetFormatPr defaultRowHeight="15"/>
  <cols>
    <col min="1" max="1" width="5.28515625" style="123" customWidth="1"/>
    <col min="2" max="2" width="42.85546875" style="123" customWidth="1"/>
    <col min="3" max="4" width="9.140625" style="102"/>
    <col min="5" max="9" width="9.140625" style="123"/>
    <col min="10" max="10" width="9.140625" style="229"/>
    <col min="11" max="11" width="9.140625" style="102"/>
    <col min="12" max="12" width="9.140625" style="123"/>
    <col min="13" max="13" width="9.140625" style="102"/>
    <col min="14" max="15" width="9.140625" style="165"/>
    <col min="16" max="16" width="9.140625" style="102"/>
    <col min="17" max="16384" width="9.140625" style="123"/>
  </cols>
  <sheetData>
    <row r="1" spans="1:17">
      <c r="A1" s="98" t="s">
        <v>335</v>
      </c>
      <c r="B1" s="99"/>
      <c r="C1" s="101"/>
    </row>
    <row r="2" spans="1:17">
      <c r="A2" s="310" t="s">
        <v>907</v>
      </c>
      <c r="B2" s="99"/>
      <c r="C2" s="101"/>
    </row>
    <row r="3" spans="1:17">
      <c r="A3" s="82"/>
      <c r="B3" s="99"/>
      <c r="C3" s="101"/>
      <c r="D3" s="104"/>
      <c r="F3" s="80"/>
      <c r="G3" s="80"/>
      <c r="H3" s="80"/>
      <c r="I3" s="80"/>
      <c r="J3" s="227"/>
      <c r="K3" s="104"/>
      <c r="L3" s="80"/>
      <c r="M3" s="785" t="s">
        <v>665</v>
      </c>
      <c r="N3" s="785"/>
      <c r="O3" s="785"/>
      <c r="P3" s="785"/>
    </row>
    <row r="4" spans="1:17">
      <c r="A4" s="787"/>
      <c r="B4" s="788"/>
      <c r="C4" s="789">
        <v>2015</v>
      </c>
      <c r="D4" s="786">
        <v>2015</v>
      </c>
      <c r="E4" s="786"/>
      <c r="F4" s="786"/>
      <c r="G4" s="786"/>
      <c r="H4" s="786"/>
      <c r="I4" s="786"/>
      <c r="J4" s="786"/>
      <c r="K4" s="786"/>
      <c r="L4" s="786"/>
      <c r="M4" s="794">
        <v>2016</v>
      </c>
      <c r="N4" s="795"/>
      <c r="O4" s="795"/>
      <c r="P4" s="795"/>
    </row>
    <row r="5" spans="1:17" ht="25.5">
      <c r="A5" s="787"/>
      <c r="B5" s="788"/>
      <c r="C5" s="790"/>
      <c r="D5" s="414" t="s">
        <v>851</v>
      </c>
      <c r="E5" s="414" t="s">
        <v>1024</v>
      </c>
      <c r="F5" s="414" t="s">
        <v>908</v>
      </c>
      <c r="G5" s="414" t="s">
        <v>909</v>
      </c>
      <c r="H5" s="414" t="s">
        <v>1025</v>
      </c>
      <c r="I5" s="415" t="s">
        <v>852</v>
      </c>
      <c r="J5" s="416" t="s">
        <v>910</v>
      </c>
      <c r="K5" s="417" t="s">
        <v>853</v>
      </c>
      <c r="L5" s="413" t="s">
        <v>1022</v>
      </c>
      <c r="M5" s="576" t="s">
        <v>849</v>
      </c>
      <c r="N5" s="413" t="s">
        <v>850</v>
      </c>
      <c r="O5" s="414" t="s">
        <v>1023</v>
      </c>
      <c r="P5" s="414" t="s">
        <v>851</v>
      </c>
    </row>
    <row r="6" spans="1:17" ht="25.5">
      <c r="A6" s="85" t="s">
        <v>183</v>
      </c>
      <c r="B6" s="611" t="s">
        <v>184</v>
      </c>
      <c r="C6" s="160">
        <v>126.3</v>
      </c>
      <c r="D6" s="155">
        <v>122.9</v>
      </c>
      <c r="E6" s="155">
        <v>139.8099809</v>
      </c>
      <c r="F6" s="155">
        <v>149</v>
      </c>
      <c r="G6" s="155">
        <v>138.80000000000001</v>
      </c>
      <c r="H6" s="155">
        <v>143.5</v>
      </c>
      <c r="I6" s="155">
        <v>152.80000000000001</v>
      </c>
      <c r="J6" s="155">
        <v>138.80000000000001</v>
      </c>
      <c r="K6" s="155">
        <v>120.9</v>
      </c>
      <c r="L6" s="155">
        <v>85.6</v>
      </c>
      <c r="M6" s="478">
        <v>111.2</v>
      </c>
      <c r="N6" s="155">
        <v>132.9</v>
      </c>
      <c r="O6" s="155">
        <v>93.3</v>
      </c>
      <c r="P6" s="155">
        <v>110.3</v>
      </c>
    </row>
    <row r="7" spans="1:17" ht="25.5">
      <c r="A7" s="367" t="s">
        <v>216</v>
      </c>
      <c r="B7" s="121" t="s">
        <v>185</v>
      </c>
      <c r="C7" s="160">
        <v>131</v>
      </c>
      <c r="D7" s="155">
        <v>122.8</v>
      </c>
      <c r="E7" s="155">
        <v>150.48521579999999</v>
      </c>
      <c r="F7" s="155">
        <v>153.5</v>
      </c>
      <c r="G7" s="155">
        <v>130.4</v>
      </c>
      <c r="H7" s="155">
        <v>143.80000000000001</v>
      </c>
      <c r="I7" s="155">
        <v>171.4</v>
      </c>
      <c r="J7" s="155" t="s">
        <v>911</v>
      </c>
      <c r="K7" s="155">
        <v>153.6</v>
      </c>
      <c r="L7" s="155">
        <v>128.19999999999999</v>
      </c>
      <c r="M7" s="478">
        <v>132.19999999999999</v>
      </c>
      <c r="N7" s="155">
        <v>167.9</v>
      </c>
      <c r="O7" s="155">
        <v>91.2</v>
      </c>
      <c r="P7" s="155">
        <v>115.5</v>
      </c>
      <c r="Q7" s="155"/>
    </row>
    <row r="8" spans="1:17" ht="25.5">
      <c r="A8" s="367" t="s">
        <v>217</v>
      </c>
      <c r="B8" s="121" t="s">
        <v>186</v>
      </c>
      <c r="C8" s="160">
        <v>131.5</v>
      </c>
      <c r="D8" s="155">
        <v>135.30000000000001</v>
      </c>
      <c r="E8" s="155">
        <v>139.533782</v>
      </c>
      <c r="F8" s="155">
        <v>157.19999999999999</v>
      </c>
      <c r="G8" s="155">
        <v>160.5</v>
      </c>
      <c r="H8" s="155" t="s">
        <v>866</v>
      </c>
      <c r="I8" s="155">
        <v>139.9</v>
      </c>
      <c r="J8" s="155" t="s">
        <v>912</v>
      </c>
      <c r="K8" s="155">
        <v>87.4</v>
      </c>
      <c r="L8" s="155">
        <v>41</v>
      </c>
      <c r="M8" s="478">
        <v>101.4</v>
      </c>
      <c r="N8" s="155">
        <v>106.7</v>
      </c>
      <c r="O8" s="155">
        <v>101.7</v>
      </c>
      <c r="P8" s="155">
        <v>111.5</v>
      </c>
      <c r="Q8" s="155"/>
    </row>
    <row r="9" spans="1:17" ht="25.5">
      <c r="A9" s="367" t="s">
        <v>218</v>
      </c>
      <c r="B9" s="121" t="s">
        <v>187</v>
      </c>
      <c r="C9" s="160">
        <v>77.7</v>
      </c>
      <c r="D9" s="155">
        <v>71.400000000000006</v>
      </c>
      <c r="E9" s="155">
        <v>82.801203999999998</v>
      </c>
      <c r="F9" s="155">
        <v>89.5</v>
      </c>
      <c r="G9" s="155">
        <v>90.1</v>
      </c>
      <c r="H9" s="155">
        <v>84.6</v>
      </c>
      <c r="I9" s="155">
        <v>102.1</v>
      </c>
      <c r="J9" s="155">
        <v>100.1</v>
      </c>
      <c r="K9" s="155">
        <v>81.2</v>
      </c>
      <c r="L9" s="155">
        <v>27.8</v>
      </c>
      <c r="M9" s="478">
        <v>37.1</v>
      </c>
      <c r="N9" s="155">
        <v>46.1</v>
      </c>
      <c r="O9" s="155">
        <v>68.099999999999994</v>
      </c>
      <c r="P9" s="155">
        <v>73.3</v>
      </c>
      <c r="Q9" s="155"/>
    </row>
    <row r="10" spans="1:17">
      <c r="A10" s="200"/>
      <c r="B10" s="596"/>
      <c r="C10" s="252"/>
      <c r="D10" s="155"/>
      <c r="E10" s="155"/>
      <c r="F10" s="155"/>
      <c r="G10" s="155"/>
      <c r="H10" s="155"/>
      <c r="I10" s="155"/>
      <c r="J10" s="155"/>
      <c r="K10" s="166"/>
      <c r="L10" s="160"/>
      <c r="M10" s="478"/>
      <c r="N10" s="575"/>
      <c r="O10" s="166"/>
      <c r="P10" s="155"/>
      <c r="Q10" s="155"/>
    </row>
    <row r="11" spans="1:17" ht="25.5">
      <c r="A11" s="85" t="s">
        <v>188</v>
      </c>
      <c r="B11" s="535" t="s">
        <v>189</v>
      </c>
      <c r="C11" s="160">
        <v>112.5</v>
      </c>
      <c r="D11" s="155">
        <v>115.6</v>
      </c>
      <c r="E11" s="155">
        <v>127.1200213</v>
      </c>
      <c r="F11" s="155">
        <v>123.1028973</v>
      </c>
      <c r="G11" s="155">
        <v>111</v>
      </c>
      <c r="H11" s="155">
        <v>118.1</v>
      </c>
      <c r="I11" s="155">
        <v>121.9</v>
      </c>
      <c r="J11" s="155" t="s">
        <v>913</v>
      </c>
      <c r="K11" s="155">
        <v>117.6</v>
      </c>
      <c r="L11" s="155">
        <v>78.400000000000006</v>
      </c>
      <c r="M11" s="478">
        <v>103.9</v>
      </c>
      <c r="N11" s="155">
        <v>124.6</v>
      </c>
      <c r="O11" s="155">
        <v>114.5</v>
      </c>
      <c r="P11" s="155">
        <v>121.8</v>
      </c>
      <c r="Q11" s="155"/>
    </row>
    <row r="12" spans="1:17" ht="25.5">
      <c r="A12" s="85">
        <v>10</v>
      </c>
      <c r="B12" s="535" t="s">
        <v>190</v>
      </c>
      <c r="C12" s="160">
        <v>121.1</v>
      </c>
      <c r="D12" s="155">
        <v>111.5</v>
      </c>
      <c r="E12" s="155">
        <v>123.9948718</v>
      </c>
      <c r="F12" s="155">
        <v>131.61749789999999</v>
      </c>
      <c r="G12" s="155">
        <v>134.30000000000001</v>
      </c>
      <c r="H12" s="155">
        <v>135.9</v>
      </c>
      <c r="I12" s="155">
        <v>130</v>
      </c>
      <c r="J12" s="155">
        <v>134.19999999999999</v>
      </c>
      <c r="K12" s="155">
        <v>132</v>
      </c>
      <c r="L12" s="155">
        <v>109.2</v>
      </c>
      <c r="M12" s="478">
        <v>131.80000000000001</v>
      </c>
      <c r="N12" s="155">
        <v>138.30000000000001</v>
      </c>
      <c r="O12" s="155">
        <v>126.9</v>
      </c>
      <c r="P12" s="155">
        <v>132</v>
      </c>
      <c r="Q12" s="155"/>
    </row>
    <row r="13" spans="1:17" ht="25.5">
      <c r="A13" s="85">
        <v>11</v>
      </c>
      <c r="B13" s="535" t="s">
        <v>191</v>
      </c>
      <c r="C13" s="160">
        <v>148.6</v>
      </c>
      <c r="D13" s="155">
        <v>138.80000000000001</v>
      </c>
      <c r="E13" s="155">
        <v>165.70971309999999</v>
      </c>
      <c r="F13" s="155">
        <v>187.56886410000001</v>
      </c>
      <c r="G13" s="155">
        <v>168</v>
      </c>
      <c r="H13" s="155">
        <v>136.1</v>
      </c>
      <c r="I13" s="155">
        <v>153.30000000000001</v>
      </c>
      <c r="J13" s="155">
        <v>184.9</v>
      </c>
      <c r="K13" s="155">
        <v>166.7</v>
      </c>
      <c r="L13" s="155">
        <v>110.7</v>
      </c>
      <c r="M13" s="155">
        <v>97</v>
      </c>
      <c r="N13" s="155">
        <v>107.2</v>
      </c>
      <c r="O13" s="155">
        <v>174.4</v>
      </c>
      <c r="P13" s="155">
        <v>174.3</v>
      </c>
      <c r="Q13" s="155"/>
    </row>
    <row r="14" spans="1:17" ht="25.5">
      <c r="A14" s="85">
        <v>12</v>
      </c>
      <c r="B14" s="535" t="s">
        <v>192</v>
      </c>
      <c r="C14" s="160">
        <v>154.9</v>
      </c>
      <c r="D14" s="155">
        <v>72.8</v>
      </c>
      <c r="E14" s="155">
        <v>162.3817817</v>
      </c>
      <c r="F14" s="155">
        <v>174.5187019</v>
      </c>
      <c r="G14" s="155">
        <v>146.4</v>
      </c>
      <c r="H14" s="155">
        <v>184.1</v>
      </c>
      <c r="I14" s="155">
        <v>96.2</v>
      </c>
      <c r="J14" s="155">
        <v>229.4</v>
      </c>
      <c r="K14" s="155" t="s">
        <v>666</v>
      </c>
      <c r="L14" s="155">
        <v>117.4</v>
      </c>
      <c r="M14" s="478">
        <v>78.2</v>
      </c>
      <c r="N14" s="155">
        <v>123</v>
      </c>
      <c r="O14" s="155">
        <v>80.5</v>
      </c>
      <c r="P14" s="155">
        <v>195.9</v>
      </c>
      <c r="Q14" s="155"/>
    </row>
    <row r="15" spans="1:17" ht="25.5">
      <c r="A15" s="85">
        <v>13</v>
      </c>
      <c r="B15" s="535" t="s">
        <v>193</v>
      </c>
      <c r="C15" s="160">
        <v>45.5</v>
      </c>
      <c r="D15" s="155">
        <v>54.2</v>
      </c>
      <c r="E15" s="155">
        <v>59.734579600000004</v>
      </c>
      <c r="F15" s="155">
        <v>56.6196001</v>
      </c>
      <c r="G15" s="155">
        <v>9</v>
      </c>
      <c r="H15" s="155">
        <v>50.6</v>
      </c>
      <c r="I15" s="155">
        <v>42.8</v>
      </c>
      <c r="J15" s="155">
        <v>43.7</v>
      </c>
      <c r="K15" s="155">
        <v>38.9</v>
      </c>
      <c r="L15" s="155">
        <v>34.1</v>
      </c>
      <c r="M15" s="478">
        <v>39.200000000000003</v>
      </c>
      <c r="N15" s="155">
        <v>51.6</v>
      </c>
      <c r="O15" s="155">
        <v>45.2</v>
      </c>
      <c r="P15" s="155">
        <v>41.9</v>
      </c>
      <c r="Q15" s="155"/>
    </row>
    <row r="16" spans="1:17" ht="25.5">
      <c r="A16" s="85">
        <v>14</v>
      </c>
      <c r="B16" s="535" t="s">
        <v>194</v>
      </c>
      <c r="C16" s="160">
        <v>134.30000000000001</v>
      </c>
      <c r="D16" s="155">
        <v>120.8</v>
      </c>
      <c r="E16" s="155">
        <v>111.41256919999999</v>
      </c>
      <c r="F16" s="155">
        <v>125.83681730000001</v>
      </c>
      <c r="G16" s="155">
        <v>108.4</v>
      </c>
      <c r="H16" s="155">
        <v>152.1</v>
      </c>
      <c r="I16" s="155">
        <v>146.19999999999999</v>
      </c>
      <c r="J16" s="155">
        <v>143.5</v>
      </c>
      <c r="K16" s="155">
        <v>159.1</v>
      </c>
      <c r="L16" s="155">
        <v>86.1</v>
      </c>
      <c r="M16" s="478">
        <v>101.3</v>
      </c>
      <c r="N16" s="155">
        <v>128.1</v>
      </c>
      <c r="O16" s="155">
        <v>144.9</v>
      </c>
      <c r="P16" s="155">
        <v>104.1</v>
      </c>
      <c r="Q16" s="155"/>
    </row>
    <row r="17" spans="1:17" ht="25.5">
      <c r="A17" s="85">
        <v>15</v>
      </c>
      <c r="B17" s="535" t="s">
        <v>195</v>
      </c>
      <c r="C17" s="160">
        <v>135.30000000000001</v>
      </c>
      <c r="D17" s="155">
        <v>120.3</v>
      </c>
      <c r="E17" s="155">
        <v>151.9304893</v>
      </c>
      <c r="F17" s="155">
        <v>162.80506510000001</v>
      </c>
      <c r="G17" s="155">
        <v>114.4</v>
      </c>
      <c r="H17" s="155">
        <v>152.5</v>
      </c>
      <c r="I17" s="155">
        <v>135.1</v>
      </c>
      <c r="J17" s="155">
        <v>153.19999999999999</v>
      </c>
      <c r="K17" s="155">
        <v>160.19999999999999</v>
      </c>
      <c r="L17" s="155">
        <v>109.4</v>
      </c>
      <c r="M17" s="478">
        <v>131.1</v>
      </c>
      <c r="N17" s="155">
        <v>141</v>
      </c>
      <c r="O17" s="155">
        <v>123.3</v>
      </c>
      <c r="P17" s="155">
        <v>119.9</v>
      </c>
      <c r="Q17" s="155"/>
    </row>
    <row r="18" spans="1:17" ht="76.5">
      <c r="A18" s="85">
        <v>16</v>
      </c>
      <c r="B18" s="535" t="s">
        <v>196</v>
      </c>
      <c r="C18" s="160">
        <v>129.6</v>
      </c>
      <c r="D18" s="155">
        <v>141.4</v>
      </c>
      <c r="E18" s="155">
        <v>163.14636669999999</v>
      </c>
      <c r="F18" s="155">
        <v>147.6736204</v>
      </c>
      <c r="G18" s="155">
        <v>140.5</v>
      </c>
      <c r="H18" s="155">
        <v>141.6</v>
      </c>
      <c r="I18" s="155">
        <v>140.9</v>
      </c>
      <c r="J18" s="155">
        <v>142.80000000000001</v>
      </c>
      <c r="K18" s="155">
        <v>141.19999999999999</v>
      </c>
      <c r="L18" s="155">
        <v>84.9</v>
      </c>
      <c r="M18" s="478">
        <v>129.5</v>
      </c>
      <c r="N18" s="155">
        <v>145.9</v>
      </c>
      <c r="O18" s="155">
        <v>142.19999999999999</v>
      </c>
      <c r="P18" s="155">
        <v>145.4</v>
      </c>
      <c r="Q18" s="155"/>
    </row>
    <row r="19" spans="1:17" ht="25.5">
      <c r="A19" s="85">
        <v>17</v>
      </c>
      <c r="B19" s="535" t="s">
        <v>197</v>
      </c>
      <c r="C19" s="160">
        <v>95.3</v>
      </c>
      <c r="D19" s="155">
        <v>86.7</v>
      </c>
      <c r="E19" s="155">
        <v>94.896291000000005</v>
      </c>
      <c r="F19" s="155">
        <v>95.206789499999999</v>
      </c>
      <c r="G19" s="155">
        <v>92</v>
      </c>
      <c r="H19" s="155">
        <v>98.1</v>
      </c>
      <c r="I19" s="155">
        <v>97.4</v>
      </c>
      <c r="J19" s="155">
        <v>92.1</v>
      </c>
      <c r="K19" s="155">
        <v>108.2</v>
      </c>
      <c r="L19" s="155">
        <v>94.8</v>
      </c>
      <c r="M19" s="478">
        <v>95.3</v>
      </c>
      <c r="N19" s="155">
        <v>97.1</v>
      </c>
      <c r="O19" s="155">
        <v>92.6</v>
      </c>
      <c r="P19" s="155">
        <v>95.1</v>
      </c>
      <c r="Q19" s="155"/>
    </row>
    <row r="20" spans="1:17" ht="25.5">
      <c r="A20" s="85">
        <v>18</v>
      </c>
      <c r="B20" s="535" t="s">
        <v>198</v>
      </c>
      <c r="C20" s="160">
        <v>63.6</v>
      </c>
      <c r="D20" s="155">
        <v>69.099999999999994</v>
      </c>
      <c r="E20" s="155">
        <v>63.819581800000002</v>
      </c>
      <c r="F20" s="155">
        <v>69.791396800000001</v>
      </c>
      <c r="G20" s="155">
        <v>54.1</v>
      </c>
      <c r="H20" s="155">
        <v>38.200000000000003</v>
      </c>
      <c r="I20" s="155">
        <v>47.1</v>
      </c>
      <c r="J20" s="155">
        <v>47.7</v>
      </c>
      <c r="K20" s="155">
        <v>70.8</v>
      </c>
      <c r="L20" s="155">
        <v>42.6</v>
      </c>
      <c r="M20" s="478">
        <v>51.1</v>
      </c>
      <c r="N20" s="155">
        <v>46.2</v>
      </c>
      <c r="O20" s="155">
        <v>52.1</v>
      </c>
      <c r="P20" s="155">
        <v>40.700000000000003</v>
      </c>
      <c r="Q20" s="155"/>
    </row>
    <row r="21" spans="1:17" ht="25.5">
      <c r="A21" s="85">
        <v>19</v>
      </c>
      <c r="B21" s="535" t="s">
        <v>199</v>
      </c>
      <c r="C21" s="160">
        <v>93.9</v>
      </c>
      <c r="D21" s="155">
        <v>120.8</v>
      </c>
      <c r="E21" s="155">
        <v>160.6990054</v>
      </c>
      <c r="F21" s="155">
        <v>75.978858200000005</v>
      </c>
      <c r="G21" s="155">
        <v>137.9</v>
      </c>
      <c r="H21" s="155">
        <v>55.9</v>
      </c>
      <c r="I21" s="155">
        <v>156.1</v>
      </c>
      <c r="J21" s="155">
        <v>130.69999999999999</v>
      </c>
      <c r="K21" s="155">
        <v>14.2</v>
      </c>
      <c r="L21" s="155">
        <v>13.1</v>
      </c>
      <c r="M21" s="478">
        <v>45.4</v>
      </c>
      <c r="N21" s="155">
        <v>155.80000000000001</v>
      </c>
      <c r="O21" s="155">
        <v>73.2</v>
      </c>
      <c r="P21" s="155">
        <v>140.6</v>
      </c>
      <c r="Q21" s="155"/>
    </row>
    <row r="22" spans="1:17" ht="25.5">
      <c r="A22" s="85">
        <v>20</v>
      </c>
      <c r="B22" s="535" t="s">
        <v>200</v>
      </c>
      <c r="C22" s="160">
        <v>138.30000000000001</v>
      </c>
      <c r="D22" s="155">
        <v>137.69999999999999</v>
      </c>
      <c r="E22" s="155">
        <v>191.37830919999999</v>
      </c>
      <c r="F22" s="155">
        <v>155.64059599999999</v>
      </c>
      <c r="G22" s="155">
        <v>152.4</v>
      </c>
      <c r="H22" s="155">
        <v>147.6</v>
      </c>
      <c r="I22" s="155">
        <v>182.6</v>
      </c>
      <c r="J22" s="155">
        <v>164.9</v>
      </c>
      <c r="K22" s="155">
        <v>103.4</v>
      </c>
      <c r="L22" s="155">
        <v>86</v>
      </c>
      <c r="M22" s="478">
        <v>119.3</v>
      </c>
      <c r="N22" s="155">
        <v>140.4</v>
      </c>
      <c r="O22" s="155">
        <v>178.3</v>
      </c>
      <c r="P22" s="155">
        <v>196.6</v>
      </c>
      <c r="Q22" s="155"/>
    </row>
    <row r="23" spans="1:17" ht="51">
      <c r="A23" s="85">
        <v>21</v>
      </c>
      <c r="B23" s="535" t="s">
        <v>201</v>
      </c>
      <c r="C23" s="160">
        <v>202.4</v>
      </c>
      <c r="D23" s="155">
        <v>270</v>
      </c>
      <c r="E23" s="155">
        <v>187.98462409999999</v>
      </c>
      <c r="F23" s="155">
        <v>265.60289299999999</v>
      </c>
      <c r="G23" s="155">
        <v>146.4</v>
      </c>
      <c r="H23" s="155">
        <v>145.9</v>
      </c>
      <c r="I23" s="155">
        <v>164.9</v>
      </c>
      <c r="J23" s="155">
        <v>288.2</v>
      </c>
      <c r="K23" s="155">
        <v>283.5</v>
      </c>
      <c r="L23" s="155">
        <v>154.1</v>
      </c>
      <c r="M23" s="478">
        <v>268.3</v>
      </c>
      <c r="N23" s="155" t="s">
        <v>666</v>
      </c>
      <c r="O23" s="155">
        <v>172</v>
      </c>
      <c r="P23" s="155">
        <v>211</v>
      </c>
      <c r="Q23" s="155"/>
    </row>
    <row r="24" spans="1:17" ht="25.5">
      <c r="A24" s="85">
        <v>22</v>
      </c>
      <c r="B24" s="535" t="s">
        <v>202</v>
      </c>
      <c r="C24" s="160">
        <v>164.9</v>
      </c>
      <c r="D24" s="155">
        <v>188.6</v>
      </c>
      <c r="E24" s="155">
        <v>189.16204880000001</v>
      </c>
      <c r="F24" s="155">
        <v>185.335838</v>
      </c>
      <c r="G24" s="155">
        <v>155.30000000000001</v>
      </c>
      <c r="H24" s="155">
        <v>186.1</v>
      </c>
      <c r="I24" s="155">
        <v>151.80000000000001</v>
      </c>
      <c r="J24" s="155">
        <v>151.4</v>
      </c>
      <c r="K24" s="155">
        <v>171.3</v>
      </c>
      <c r="L24" s="155">
        <v>138.6</v>
      </c>
      <c r="M24" s="478">
        <v>180.7</v>
      </c>
      <c r="N24" s="155">
        <v>204</v>
      </c>
      <c r="O24" s="155">
        <v>204.8</v>
      </c>
      <c r="P24" s="155">
        <v>235</v>
      </c>
      <c r="Q24" s="155"/>
    </row>
    <row r="25" spans="1:17" ht="38.25">
      <c r="A25" s="85">
        <v>23</v>
      </c>
      <c r="B25" s="535" t="s">
        <v>203</v>
      </c>
      <c r="C25" s="160">
        <v>71.099999999999994</v>
      </c>
      <c r="D25" s="155">
        <v>70.3</v>
      </c>
      <c r="E25" s="155">
        <v>84.249140600000004</v>
      </c>
      <c r="F25" s="155">
        <v>87.823648800000001</v>
      </c>
      <c r="G25" s="155">
        <v>83</v>
      </c>
      <c r="H25" s="155">
        <v>93</v>
      </c>
      <c r="I25" s="155">
        <v>96.3</v>
      </c>
      <c r="J25" s="155">
        <v>86.3</v>
      </c>
      <c r="K25" s="155">
        <v>68.099999999999994</v>
      </c>
      <c r="L25" s="155">
        <v>25.3</v>
      </c>
      <c r="M25" s="478">
        <v>46.2</v>
      </c>
      <c r="N25" s="155">
        <v>59</v>
      </c>
      <c r="O25" s="155">
        <v>80.3</v>
      </c>
      <c r="P25" s="155">
        <v>71.5</v>
      </c>
      <c r="Q25" s="155"/>
    </row>
    <row r="26" spans="1:17" ht="25.5">
      <c r="A26" s="85">
        <v>24</v>
      </c>
      <c r="B26" s="535" t="s">
        <v>204</v>
      </c>
      <c r="C26" s="160">
        <v>44.9</v>
      </c>
      <c r="D26" s="155">
        <v>48.3</v>
      </c>
      <c r="E26" s="155">
        <v>47.643690800000002</v>
      </c>
      <c r="F26" s="155">
        <v>51.110258399999999</v>
      </c>
      <c r="G26" s="155">
        <v>44.2</v>
      </c>
      <c r="H26" s="155">
        <v>46.9</v>
      </c>
      <c r="I26" s="155">
        <v>43.5</v>
      </c>
      <c r="J26" s="155">
        <v>42.8</v>
      </c>
      <c r="K26" s="155">
        <v>39.5</v>
      </c>
      <c r="L26" s="155">
        <v>31.3</v>
      </c>
      <c r="M26" s="478">
        <v>44.2</v>
      </c>
      <c r="N26" s="155">
        <v>26.3</v>
      </c>
      <c r="O26" s="155">
        <v>34.6</v>
      </c>
      <c r="P26" s="155">
        <v>41</v>
      </c>
      <c r="Q26" s="155"/>
    </row>
    <row r="27" spans="1:17" ht="51">
      <c r="A27" s="85">
        <v>25</v>
      </c>
      <c r="B27" s="535" t="s">
        <v>205</v>
      </c>
      <c r="C27" s="160">
        <v>130.4</v>
      </c>
      <c r="D27" s="155">
        <v>135.30000000000001</v>
      </c>
      <c r="E27" s="155">
        <v>136.99728139999999</v>
      </c>
      <c r="F27" s="155">
        <v>128.66117370000001</v>
      </c>
      <c r="G27" s="155">
        <v>102.1</v>
      </c>
      <c r="H27" s="155">
        <v>139.69999999999999</v>
      </c>
      <c r="I27" s="155">
        <v>133.69999999999999</v>
      </c>
      <c r="J27" s="155">
        <v>141.80000000000001</v>
      </c>
      <c r="K27" s="155">
        <v>144.80000000000001</v>
      </c>
      <c r="L27" s="155">
        <v>99.9</v>
      </c>
      <c r="M27" s="479" t="s">
        <v>913</v>
      </c>
      <c r="N27" s="155">
        <v>144.5</v>
      </c>
      <c r="O27" s="155">
        <v>136.80000000000001</v>
      </c>
      <c r="P27" s="155">
        <v>128.69999999999999</v>
      </c>
      <c r="Q27" s="155"/>
    </row>
    <row r="28" spans="1:17" ht="38.25">
      <c r="A28" s="85">
        <v>26</v>
      </c>
      <c r="B28" s="535" t="s">
        <v>206</v>
      </c>
      <c r="C28" s="160">
        <v>39.1</v>
      </c>
      <c r="D28" s="155">
        <v>33.4</v>
      </c>
      <c r="E28" s="155">
        <v>42.248528899999997</v>
      </c>
      <c r="F28" s="155">
        <v>31.5880191</v>
      </c>
      <c r="G28" s="155">
        <v>32.4</v>
      </c>
      <c r="H28" s="155">
        <v>42.1</v>
      </c>
      <c r="I28" s="155">
        <v>63.1</v>
      </c>
      <c r="J28" s="155">
        <v>41.7</v>
      </c>
      <c r="K28" s="155">
        <v>41.6</v>
      </c>
      <c r="L28" s="155">
        <v>61.5</v>
      </c>
      <c r="M28" s="478">
        <v>32.700000000000003</v>
      </c>
      <c r="N28" s="155">
        <v>29.2</v>
      </c>
      <c r="O28" s="155">
        <v>21.9</v>
      </c>
      <c r="P28" s="155">
        <v>28.2</v>
      </c>
      <c r="Q28" s="155"/>
    </row>
    <row r="29" spans="1:17" ht="25.5">
      <c r="A29" s="85">
        <v>27</v>
      </c>
      <c r="B29" s="535" t="s">
        <v>207</v>
      </c>
      <c r="C29" s="160">
        <v>124.1</v>
      </c>
      <c r="D29" s="155">
        <v>123.8</v>
      </c>
      <c r="E29" s="155">
        <v>125.32995029999999</v>
      </c>
      <c r="F29" s="155">
        <v>132.55614059999999</v>
      </c>
      <c r="G29" s="155">
        <v>108.4</v>
      </c>
      <c r="H29" s="155">
        <v>152</v>
      </c>
      <c r="I29" s="155">
        <v>126.8</v>
      </c>
      <c r="J29" s="155">
        <v>99.6</v>
      </c>
      <c r="K29" s="155">
        <v>120.9</v>
      </c>
      <c r="L29" s="155">
        <v>92.7</v>
      </c>
      <c r="M29" s="478">
        <v>137.80000000000001</v>
      </c>
      <c r="N29" s="155">
        <v>152.5</v>
      </c>
      <c r="O29" s="155">
        <v>161.1</v>
      </c>
      <c r="P29" s="155">
        <v>158.19999999999999</v>
      </c>
      <c r="Q29" s="155"/>
    </row>
    <row r="30" spans="1:17" ht="25.5">
      <c r="A30" s="85">
        <v>28</v>
      </c>
      <c r="B30" s="535" t="s">
        <v>208</v>
      </c>
      <c r="C30" s="160">
        <v>119.8</v>
      </c>
      <c r="D30" s="155">
        <v>124.6</v>
      </c>
      <c r="E30" s="155">
        <v>93.557025100000004</v>
      </c>
      <c r="F30" s="155">
        <v>155.09113350000001</v>
      </c>
      <c r="G30" s="155">
        <v>96.1</v>
      </c>
      <c r="H30" s="155">
        <v>108.2</v>
      </c>
      <c r="I30" s="155">
        <v>120.6</v>
      </c>
      <c r="J30" s="155">
        <v>115.5</v>
      </c>
      <c r="K30" s="155">
        <v>173.6</v>
      </c>
      <c r="L30" s="155">
        <v>120.4</v>
      </c>
      <c r="M30" s="478">
        <v>155.69999999999999</v>
      </c>
      <c r="N30" s="155">
        <v>169.8</v>
      </c>
      <c r="O30" s="155">
        <v>290.7</v>
      </c>
      <c r="P30" s="155">
        <v>122.1</v>
      </c>
      <c r="Q30" s="155"/>
    </row>
    <row r="31" spans="1:17" ht="38.25">
      <c r="A31" s="85">
        <v>29</v>
      </c>
      <c r="B31" s="535" t="s">
        <v>209</v>
      </c>
      <c r="C31" s="160">
        <v>94.5</v>
      </c>
      <c r="D31" s="155">
        <v>93.3</v>
      </c>
      <c r="E31" s="155">
        <v>102.8230994</v>
      </c>
      <c r="F31" s="155">
        <v>98.995807299999996</v>
      </c>
      <c r="G31" s="155">
        <v>68</v>
      </c>
      <c r="H31" s="155">
        <v>97.8</v>
      </c>
      <c r="I31" s="155">
        <v>97.7</v>
      </c>
      <c r="J31" s="155">
        <v>93.6</v>
      </c>
      <c r="K31" s="155">
        <v>99.1</v>
      </c>
      <c r="L31" s="155">
        <v>69.900000000000006</v>
      </c>
      <c r="M31" s="478">
        <v>101.7</v>
      </c>
      <c r="N31" s="155">
        <v>97.6</v>
      </c>
      <c r="O31" s="155">
        <v>92.4</v>
      </c>
      <c r="P31" s="155">
        <v>81.900000000000006</v>
      </c>
      <c r="Q31" s="155"/>
    </row>
    <row r="32" spans="1:17" ht="25.5">
      <c r="A32" s="85">
        <v>30</v>
      </c>
      <c r="B32" s="535" t="s">
        <v>210</v>
      </c>
      <c r="C32" s="160">
        <v>104.8</v>
      </c>
      <c r="D32" s="155">
        <v>117.5</v>
      </c>
      <c r="E32" s="155">
        <v>119.295947</v>
      </c>
      <c r="F32" s="155">
        <v>111.096164</v>
      </c>
      <c r="G32" s="155">
        <v>105.2</v>
      </c>
      <c r="H32" s="155">
        <v>96.2</v>
      </c>
      <c r="I32" s="155">
        <v>95.7</v>
      </c>
      <c r="J32" s="155">
        <v>88.2</v>
      </c>
      <c r="K32" s="155">
        <v>74</v>
      </c>
      <c r="L32" s="155">
        <v>52.2</v>
      </c>
      <c r="M32" s="478">
        <v>60.8</v>
      </c>
      <c r="N32" s="155">
        <v>69.7</v>
      </c>
      <c r="O32" s="155">
        <v>97.9</v>
      </c>
      <c r="P32" s="155">
        <v>99.2</v>
      </c>
      <c r="Q32" s="155"/>
    </row>
    <row r="33" spans="1:17" ht="25.5">
      <c r="A33" s="85">
        <v>31</v>
      </c>
      <c r="B33" s="535" t="s">
        <v>211</v>
      </c>
      <c r="C33" s="160">
        <v>165.4</v>
      </c>
      <c r="D33" s="155">
        <v>168.2</v>
      </c>
      <c r="E33" s="155">
        <v>183.54836399999999</v>
      </c>
      <c r="F33" s="155">
        <v>185.9948809</v>
      </c>
      <c r="G33" s="155">
        <v>139.19999999999999</v>
      </c>
      <c r="H33" s="155">
        <v>166.2</v>
      </c>
      <c r="I33" s="155">
        <v>170.6</v>
      </c>
      <c r="J33" s="155">
        <v>153.9</v>
      </c>
      <c r="K33" s="155">
        <v>173.3</v>
      </c>
      <c r="L33" s="155">
        <v>106.7</v>
      </c>
      <c r="M33" s="478">
        <v>165.8</v>
      </c>
      <c r="N33" s="155">
        <v>202.8</v>
      </c>
      <c r="O33" s="155">
        <v>166.3</v>
      </c>
      <c r="P33" s="155">
        <v>163.80000000000001</v>
      </c>
      <c r="Q33" s="155"/>
    </row>
    <row r="34" spans="1:17" ht="25.5">
      <c r="A34" s="85">
        <v>32</v>
      </c>
      <c r="B34" s="535" t="s">
        <v>212</v>
      </c>
      <c r="C34" s="160">
        <v>260.3</v>
      </c>
      <c r="D34" s="155" t="s">
        <v>666</v>
      </c>
      <c r="E34" s="155">
        <v>369.87292289999999</v>
      </c>
      <c r="F34" s="155">
        <v>287.16497520000001</v>
      </c>
      <c r="G34" s="155">
        <v>223.4</v>
      </c>
      <c r="H34" s="155">
        <v>177</v>
      </c>
      <c r="I34" s="155">
        <v>195</v>
      </c>
      <c r="J34" s="155">
        <v>224.6</v>
      </c>
      <c r="K34" s="155" t="s">
        <v>666</v>
      </c>
      <c r="L34" s="155">
        <v>73.3</v>
      </c>
      <c r="M34" s="478">
        <v>224.1</v>
      </c>
      <c r="N34" s="155" t="s">
        <v>666</v>
      </c>
      <c r="O34" s="155" t="s">
        <v>666</v>
      </c>
      <c r="P34" s="155" t="s">
        <v>666</v>
      </c>
      <c r="Q34" s="155"/>
    </row>
    <row r="35" spans="1:17" ht="25.5">
      <c r="A35" s="85">
        <v>33</v>
      </c>
      <c r="B35" s="535" t="s">
        <v>213</v>
      </c>
      <c r="C35" s="160">
        <v>66.2</v>
      </c>
      <c r="D35" s="155">
        <v>96.6</v>
      </c>
      <c r="E35" s="155">
        <v>60.761521500000001</v>
      </c>
      <c r="F35" s="155">
        <v>79.131014899999997</v>
      </c>
      <c r="G35" s="155">
        <v>75.5</v>
      </c>
      <c r="H35" s="155">
        <v>57.9</v>
      </c>
      <c r="I35" s="155">
        <v>71.7</v>
      </c>
      <c r="J35" s="155">
        <v>58.3</v>
      </c>
      <c r="K35" s="155">
        <v>77.5</v>
      </c>
      <c r="L35" s="155">
        <v>46.5</v>
      </c>
      <c r="M35" s="478">
        <v>50.8</v>
      </c>
      <c r="N35" s="155">
        <v>57.2</v>
      </c>
      <c r="O35" s="155">
        <v>43.1</v>
      </c>
      <c r="P35" s="155">
        <v>71</v>
      </c>
      <c r="Q35" s="155"/>
    </row>
    <row r="36" spans="1:17" ht="10.5" customHeight="1">
      <c r="A36" s="121"/>
      <c r="B36" s="596"/>
      <c r="C36" s="252"/>
      <c r="D36" s="155"/>
      <c r="E36" s="155"/>
      <c r="F36" s="155"/>
      <c r="G36" s="155"/>
      <c r="H36" s="155"/>
      <c r="I36" s="155"/>
      <c r="J36" s="155"/>
      <c r="K36" s="166"/>
      <c r="L36" s="160"/>
      <c r="M36" s="478"/>
      <c r="N36" s="575"/>
      <c r="O36" s="166"/>
      <c r="P36" s="155"/>
      <c r="Q36" s="155"/>
    </row>
    <row r="37" spans="1:17" ht="38.25">
      <c r="A37" s="85" t="s">
        <v>214</v>
      </c>
      <c r="B37" s="535" t="s">
        <v>215</v>
      </c>
      <c r="C37" s="160">
        <v>87.8</v>
      </c>
      <c r="D37" s="155">
        <v>86.8</v>
      </c>
      <c r="E37" s="155">
        <v>77.640455200000005</v>
      </c>
      <c r="F37" s="155">
        <v>78.545524999999998</v>
      </c>
      <c r="G37" s="155">
        <v>78.900000000000006</v>
      </c>
      <c r="H37" s="155">
        <v>78.099999999999994</v>
      </c>
      <c r="I37" s="155">
        <v>84.1</v>
      </c>
      <c r="J37" s="155">
        <v>88.3</v>
      </c>
      <c r="K37" s="155">
        <v>92.2</v>
      </c>
      <c r="L37" s="155">
        <v>98.9</v>
      </c>
      <c r="M37" s="478">
        <v>104.4</v>
      </c>
      <c r="N37" s="155">
        <v>127.4</v>
      </c>
      <c r="O37" s="155">
        <v>88.7</v>
      </c>
      <c r="P37" s="155">
        <v>104.6</v>
      </c>
      <c r="Q37" s="155"/>
    </row>
    <row r="38" spans="1:17" s="80" customFormat="1" ht="38.25">
      <c r="A38" s="85">
        <v>35</v>
      </c>
      <c r="B38" s="535" t="s">
        <v>215</v>
      </c>
      <c r="C38" s="160">
        <v>87.8</v>
      </c>
      <c r="D38" s="155">
        <v>86.8</v>
      </c>
      <c r="E38" s="155">
        <v>77.640455200000005</v>
      </c>
      <c r="F38" s="155">
        <v>78.545524999999998</v>
      </c>
      <c r="G38" s="155">
        <v>78.900000000000006</v>
      </c>
      <c r="H38" s="155">
        <v>78.099999999999994</v>
      </c>
      <c r="I38" s="155">
        <v>84.1</v>
      </c>
      <c r="J38" s="155">
        <v>88.3</v>
      </c>
      <c r="K38" s="155">
        <v>92.2</v>
      </c>
      <c r="L38" s="155">
        <v>98.9</v>
      </c>
      <c r="M38" s="480">
        <v>104.4</v>
      </c>
      <c r="N38" s="155">
        <v>127.4</v>
      </c>
      <c r="O38" s="155">
        <v>88.7</v>
      </c>
      <c r="P38" s="155">
        <v>104.6</v>
      </c>
      <c r="Q38" s="155"/>
    </row>
    <row r="39" spans="1:17">
      <c r="A39" s="80"/>
      <c r="B39" s="80"/>
      <c r="C39" s="104"/>
    </row>
    <row r="41" spans="1:17">
      <c r="A41" s="791" t="s">
        <v>340</v>
      </c>
      <c r="B41" s="792" t="s">
        <v>341</v>
      </c>
      <c r="C41" s="792"/>
    </row>
    <row r="42" spans="1:17">
      <c r="A42" s="791"/>
      <c r="B42" s="793" t="s">
        <v>342</v>
      </c>
      <c r="C42" s="793"/>
    </row>
  </sheetData>
  <mergeCells count="8">
    <mergeCell ref="M3:P3"/>
    <mergeCell ref="D4:L4"/>
    <mergeCell ref="A4:B5"/>
    <mergeCell ref="C4:C5"/>
    <mergeCell ref="A41:A42"/>
    <mergeCell ref="B41:C41"/>
    <mergeCell ref="B42:C42"/>
    <mergeCell ref="M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29" sqref="B29:G29"/>
    </sheetView>
  </sheetViews>
  <sheetFormatPr defaultRowHeight="12.75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>
      <c r="A1" s="95" t="s">
        <v>343</v>
      </c>
    </row>
    <row r="2" spans="1:7">
      <c r="A2" s="311" t="s">
        <v>685</v>
      </c>
    </row>
    <row r="3" spans="1:7" ht="15">
      <c r="A3" s="312"/>
      <c r="F3" s="313" t="s">
        <v>914</v>
      </c>
    </row>
    <row r="4" spans="1:7" ht="25.5">
      <c r="A4" s="782"/>
      <c r="B4" s="262" t="s">
        <v>301</v>
      </c>
      <c r="C4" s="262" t="s">
        <v>302</v>
      </c>
      <c r="D4" s="262" t="s">
        <v>303</v>
      </c>
      <c r="E4" s="262" t="s">
        <v>304</v>
      </c>
      <c r="F4" s="262" t="s">
        <v>344</v>
      </c>
      <c r="G4" s="263" t="s">
        <v>306</v>
      </c>
    </row>
    <row r="5" spans="1:7">
      <c r="A5" s="783"/>
      <c r="B5" s="314" t="s">
        <v>283</v>
      </c>
      <c r="C5" s="314" t="s">
        <v>345</v>
      </c>
      <c r="D5" s="314" t="s">
        <v>309</v>
      </c>
      <c r="E5" s="314" t="s">
        <v>310</v>
      </c>
      <c r="F5" s="315" t="s">
        <v>346</v>
      </c>
      <c r="G5" s="316" t="s">
        <v>347</v>
      </c>
    </row>
    <row r="6" spans="1:7">
      <c r="A6" s="783"/>
      <c r="B6" s="314" t="s">
        <v>348</v>
      </c>
      <c r="C6" s="314" t="s">
        <v>349</v>
      </c>
      <c r="D6" s="317"/>
      <c r="E6" s="317"/>
      <c r="F6" s="314" t="s">
        <v>350</v>
      </c>
      <c r="G6" s="316" t="s">
        <v>351</v>
      </c>
    </row>
    <row r="7" spans="1:7">
      <c r="A7" s="784"/>
      <c r="B7" s="318"/>
      <c r="C7" s="318"/>
      <c r="D7" s="318"/>
      <c r="E7" s="318"/>
      <c r="F7" s="133" t="s">
        <v>352</v>
      </c>
      <c r="G7" s="319"/>
    </row>
    <row r="8" spans="1:7" ht="14.25" customHeight="1">
      <c r="A8" s="103">
        <v>2011</v>
      </c>
      <c r="B8" s="209">
        <v>104.8</v>
      </c>
      <c r="C8" s="209">
        <v>106.2</v>
      </c>
      <c r="D8" s="209">
        <v>104.8</v>
      </c>
      <c r="E8" s="209">
        <v>96.8</v>
      </c>
      <c r="F8" s="209">
        <v>126.6</v>
      </c>
      <c r="G8" s="209">
        <v>102</v>
      </c>
    </row>
    <row r="9" spans="1:7" ht="14.25" customHeight="1">
      <c r="A9" s="103">
        <v>2012</v>
      </c>
      <c r="B9" s="209">
        <v>96</v>
      </c>
      <c r="C9" s="209">
        <v>92.7</v>
      </c>
      <c r="D9" s="209">
        <v>95.5</v>
      </c>
      <c r="E9" s="209">
        <v>111.3</v>
      </c>
      <c r="F9" s="209">
        <v>100.1</v>
      </c>
      <c r="G9" s="209">
        <v>97.2</v>
      </c>
    </row>
    <row r="10" spans="1:7" ht="14.25" customHeight="1">
      <c r="A10" s="103">
        <v>2013</v>
      </c>
      <c r="B10" s="185">
        <v>104.1</v>
      </c>
      <c r="C10" s="185">
        <v>102.9</v>
      </c>
      <c r="D10" s="185">
        <v>104.3</v>
      </c>
      <c r="E10" s="185">
        <v>76.3</v>
      </c>
      <c r="F10" s="185">
        <v>112.3</v>
      </c>
      <c r="G10" s="185">
        <v>116.6</v>
      </c>
    </row>
    <row r="11" spans="1:7" ht="14.25" customHeight="1">
      <c r="A11" s="103">
        <v>2014</v>
      </c>
      <c r="B11" s="185">
        <v>100.6</v>
      </c>
      <c r="C11" s="185">
        <v>103.3</v>
      </c>
      <c r="D11" s="185">
        <v>92.5</v>
      </c>
      <c r="E11" s="185">
        <v>108.4</v>
      </c>
      <c r="F11" s="185">
        <v>111.6</v>
      </c>
      <c r="G11" s="185">
        <v>105.2</v>
      </c>
    </row>
    <row r="12" spans="1:7" ht="14.25" customHeight="1">
      <c r="A12" s="103">
        <v>2015</v>
      </c>
      <c r="B12" s="185">
        <v>103</v>
      </c>
      <c r="C12" s="185">
        <v>104.4</v>
      </c>
      <c r="D12" s="185">
        <v>101</v>
      </c>
      <c r="E12" s="185">
        <v>94.7</v>
      </c>
      <c r="F12" s="185">
        <v>102.4</v>
      </c>
      <c r="G12" s="185">
        <v>107.4</v>
      </c>
    </row>
    <row r="13" spans="1:7" ht="14.25" customHeight="1">
      <c r="A13" s="103"/>
      <c r="B13" s="185"/>
      <c r="C13" s="185"/>
      <c r="D13" s="185"/>
      <c r="E13" s="185"/>
      <c r="F13" s="185"/>
      <c r="G13" s="185"/>
    </row>
    <row r="14" spans="1:7" ht="14.25" customHeight="1">
      <c r="A14" s="366">
        <v>2015</v>
      </c>
      <c r="B14" s="3"/>
      <c r="C14" s="3"/>
      <c r="D14" s="3"/>
      <c r="E14" s="3"/>
      <c r="F14" s="3"/>
      <c r="G14" s="3"/>
    </row>
    <row r="15" spans="1:7" ht="14.25" customHeight="1">
      <c r="A15" s="113" t="s">
        <v>493</v>
      </c>
      <c r="B15" s="3">
        <v>104.1</v>
      </c>
      <c r="C15" s="3">
        <v>111.2</v>
      </c>
      <c r="D15" s="3">
        <v>102.3</v>
      </c>
      <c r="E15" s="3">
        <v>100.8</v>
      </c>
      <c r="F15" s="3">
        <v>104.2</v>
      </c>
      <c r="G15" s="3">
        <v>97.3</v>
      </c>
    </row>
    <row r="16" spans="1:7" s="124" customFormat="1" ht="14.25" customHeight="1">
      <c r="A16" s="113" t="s">
        <v>494</v>
      </c>
      <c r="B16" s="251">
        <v>109.81694950000001</v>
      </c>
      <c r="C16" s="251">
        <v>119.5698</v>
      </c>
      <c r="D16" s="251">
        <v>104.1097</v>
      </c>
      <c r="E16" s="251">
        <v>84.645099999999999</v>
      </c>
      <c r="F16" s="251">
        <v>114.1234</v>
      </c>
      <c r="G16" s="251">
        <v>112.5248</v>
      </c>
    </row>
    <row r="17" spans="1:8" ht="14.25" customHeight="1">
      <c r="A17" s="113" t="s">
        <v>495</v>
      </c>
      <c r="B17" s="3">
        <v>108.9</v>
      </c>
      <c r="C17" s="3">
        <v>118.6</v>
      </c>
      <c r="D17" s="162">
        <v>95</v>
      </c>
      <c r="E17" s="3">
        <v>97.9</v>
      </c>
      <c r="F17" s="3">
        <v>114.8</v>
      </c>
      <c r="G17" s="3">
        <v>120.9</v>
      </c>
    </row>
    <row r="18" spans="1:8" ht="14.25" customHeight="1">
      <c r="A18" s="113" t="s">
        <v>496</v>
      </c>
      <c r="B18" s="162">
        <v>101</v>
      </c>
      <c r="C18" s="3">
        <v>105.1</v>
      </c>
      <c r="D18" s="3">
        <v>99.2</v>
      </c>
      <c r="E18" s="3">
        <v>83.9</v>
      </c>
      <c r="F18" s="3">
        <v>85.1</v>
      </c>
      <c r="G18" s="3">
        <v>106.1</v>
      </c>
    </row>
    <row r="19" spans="1:8" ht="14.25" customHeight="1">
      <c r="A19" s="113" t="s">
        <v>497</v>
      </c>
      <c r="B19" s="3">
        <v>105.3</v>
      </c>
      <c r="C19" s="162">
        <v>116.7</v>
      </c>
      <c r="D19" s="162">
        <v>90.7</v>
      </c>
      <c r="E19" s="162">
        <v>94.2</v>
      </c>
      <c r="F19" s="162">
        <v>103.4</v>
      </c>
      <c r="G19" s="162">
        <v>117.2</v>
      </c>
    </row>
    <row r="20" spans="1:8" ht="14.25" customHeight="1">
      <c r="A20" s="113" t="s">
        <v>498</v>
      </c>
      <c r="B20" s="3">
        <v>110.2</v>
      </c>
      <c r="C20" s="162">
        <v>110</v>
      </c>
      <c r="D20" s="162">
        <v>111.9</v>
      </c>
      <c r="E20" s="162">
        <v>106</v>
      </c>
      <c r="F20" s="3">
        <v>104.9</v>
      </c>
      <c r="G20" s="3">
        <v>109.9</v>
      </c>
    </row>
    <row r="21" spans="1:8" ht="14.25" customHeight="1">
      <c r="A21" s="113" t="s">
        <v>499</v>
      </c>
      <c r="B21" s="320">
        <v>109.9</v>
      </c>
      <c r="C21" s="320">
        <v>108.4</v>
      </c>
      <c r="D21" s="320">
        <v>107.7</v>
      </c>
      <c r="E21" s="320">
        <v>96.2</v>
      </c>
      <c r="F21" s="320">
        <v>94.9</v>
      </c>
      <c r="G21" s="320">
        <v>123.3</v>
      </c>
      <c r="H21" s="94"/>
    </row>
    <row r="22" spans="1:8">
      <c r="A22" s="113" t="s">
        <v>500</v>
      </c>
      <c r="B22" s="114">
        <v>106.6</v>
      </c>
      <c r="C22" s="114">
        <v>97.5</v>
      </c>
      <c r="D22" s="114">
        <v>98.3</v>
      </c>
      <c r="E22" s="114">
        <v>116.9</v>
      </c>
      <c r="F22" s="114">
        <v>106.2</v>
      </c>
      <c r="G22" s="94">
        <v>132</v>
      </c>
    </row>
    <row r="23" spans="1:8" s="3" customFormat="1">
      <c r="A23" s="114"/>
      <c r="B23" s="114"/>
      <c r="C23" s="114"/>
      <c r="D23" s="114"/>
      <c r="E23" s="114"/>
      <c r="F23" s="114"/>
      <c r="G23" s="114"/>
    </row>
    <row r="24" spans="1:8">
      <c r="A24" s="440">
        <v>2016</v>
      </c>
      <c r="B24" s="3"/>
      <c r="C24" s="3"/>
      <c r="D24" s="3"/>
      <c r="E24" s="3"/>
      <c r="F24" s="3"/>
      <c r="G24" s="3"/>
    </row>
    <row r="25" spans="1:8">
      <c r="A25" s="113" t="s">
        <v>485</v>
      </c>
      <c r="B25" s="3">
        <v>79.400000000000006</v>
      </c>
      <c r="C25" s="162">
        <v>64</v>
      </c>
      <c r="D25" s="3">
        <v>94.3</v>
      </c>
      <c r="E25" s="3">
        <v>79.3</v>
      </c>
      <c r="F25" s="3">
        <v>64.400000000000006</v>
      </c>
      <c r="G25" s="3">
        <v>79.599999999999994</v>
      </c>
    </row>
    <row r="26" spans="1:8">
      <c r="A26" s="113" t="s">
        <v>501</v>
      </c>
      <c r="B26" s="114">
        <v>97.9</v>
      </c>
      <c r="C26" s="114">
        <v>92.6</v>
      </c>
      <c r="D26" s="114">
        <v>104.2</v>
      </c>
      <c r="E26" s="481" t="s">
        <v>1067</v>
      </c>
      <c r="F26" s="114">
        <v>100.2</v>
      </c>
      <c r="G26" s="114">
        <v>95.6</v>
      </c>
    </row>
    <row r="27" spans="1:8">
      <c r="A27" s="113" t="s">
        <v>491</v>
      </c>
      <c r="B27" s="3">
        <v>117.9</v>
      </c>
      <c r="C27" s="3">
        <v>98.6</v>
      </c>
      <c r="D27" s="3">
        <v>144.80000000000001</v>
      </c>
      <c r="E27" s="3">
        <v>102.6</v>
      </c>
      <c r="F27" s="3">
        <v>121.6</v>
      </c>
      <c r="G27" s="162">
        <v>105</v>
      </c>
    </row>
    <row r="28" spans="1:8" s="3" customFormat="1">
      <c r="A28" s="113" t="s">
        <v>492</v>
      </c>
      <c r="B28" s="3">
        <v>97.6</v>
      </c>
      <c r="C28" s="162">
        <v>103</v>
      </c>
      <c r="D28" s="3">
        <v>90.9</v>
      </c>
      <c r="E28" s="3">
        <v>107.4</v>
      </c>
      <c r="F28" s="3">
        <v>100.8</v>
      </c>
      <c r="G28" s="3">
        <v>97.9</v>
      </c>
    </row>
    <row r="29" spans="1:8">
      <c r="A29" s="113" t="s">
        <v>493</v>
      </c>
      <c r="B29" s="114">
        <v>107.8</v>
      </c>
      <c r="C29" s="114">
        <v>106.5</v>
      </c>
      <c r="D29" s="114">
        <v>117.3</v>
      </c>
      <c r="E29" s="114">
        <v>94.6</v>
      </c>
      <c r="F29" s="114">
        <v>99.9</v>
      </c>
      <c r="G29" s="114">
        <v>98.4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1" sqref="F31"/>
    </sheetView>
  </sheetViews>
  <sheetFormatPr defaultRowHeight="15"/>
  <sheetData>
    <row r="1" spans="1:1">
      <c r="A1" s="4" t="s">
        <v>28</v>
      </c>
    </row>
    <row r="2" spans="1:1">
      <c r="A2" s="5" t="s">
        <v>29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topLeftCell="A11" workbookViewId="0">
      <selection activeCell="P20" sqref="P20:P38"/>
    </sheetView>
  </sheetViews>
  <sheetFormatPr defaultRowHeight="15"/>
  <cols>
    <col min="1" max="1" width="6.140625" style="123" customWidth="1"/>
    <col min="2" max="2" width="38.140625" style="123" customWidth="1"/>
    <col min="3" max="3" width="9.140625" style="102"/>
    <col min="4" max="4" width="9.140625" style="123"/>
    <col min="5" max="5" width="9.140625" style="102"/>
    <col min="6" max="9" width="9.140625" style="123"/>
    <col min="10" max="10" width="9.140625" style="288"/>
    <col min="11" max="11" width="9.140625" style="102"/>
    <col min="12" max="12" width="9.140625" style="288"/>
    <col min="13" max="13" width="9.140625" style="123"/>
    <col min="14" max="15" width="9.140625" style="223"/>
    <col min="16" max="16384" width="9.140625" style="123"/>
  </cols>
  <sheetData>
    <row r="1" spans="1:16">
      <c r="A1" s="98" t="s">
        <v>353</v>
      </c>
      <c r="B1" s="99"/>
      <c r="C1" s="101"/>
    </row>
    <row r="2" spans="1:16">
      <c r="A2" s="800" t="s">
        <v>915</v>
      </c>
      <c r="B2" s="800"/>
      <c r="C2" s="800"/>
    </row>
    <row r="3" spans="1:16">
      <c r="A3" s="82"/>
      <c r="B3" s="99"/>
      <c r="C3" s="101"/>
      <c r="D3" s="80"/>
      <c r="E3" s="104"/>
      <c r="F3" s="80"/>
      <c r="G3" s="80"/>
      <c r="H3" s="80"/>
      <c r="J3" s="6"/>
      <c r="K3" s="798" t="s">
        <v>916</v>
      </c>
      <c r="L3" s="798"/>
      <c r="M3" s="798"/>
      <c r="N3" s="798"/>
      <c r="O3" s="798"/>
      <c r="P3" s="798"/>
    </row>
    <row r="4" spans="1:16">
      <c r="A4" s="801"/>
      <c r="B4" s="802"/>
      <c r="C4" s="805">
        <v>2015</v>
      </c>
      <c r="D4" s="799">
        <v>2015</v>
      </c>
      <c r="E4" s="799"/>
      <c r="F4" s="799"/>
      <c r="G4" s="799"/>
      <c r="H4" s="799"/>
      <c r="I4" s="799"/>
      <c r="J4" s="799"/>
      <c r="K4" s="799"/>
      <c r="L4" s="799"/>
      <c r="M4" s="796">
        <v>2016</v>
      </c>
      <c r="N4" s="797"/>
      <c r="O4" s="797"/>
      <c r="P4" s="797"/>
    </row>
    <row r="5" spans="1:16" ht="25.5">
      <c r="A5" s="803"/>
      <c r="B5" s="804"/>
      <c r="C5" s="805"/>
      <c r="D5" s="418" t="s">
        <v>851</v>
      </c>
      <c r="E5" s="419" t="s">
        <v>1027</v>
      </c>
      <c r="F5" s="413" t="s">
        <v>908</v>
      </c>
      <c r="G5" s="420" t="s">
        <v>909</v>
      </c>
      <c r="H5" s="421" t="s">
        <v>848</v>
      </c>
      <c r="I5" s="421" t="s">
        <v>852</v>
      </c>
      <c r="J5" s="421" t="s">
        <v>910</v>
      </c>
      <c r="K5" s="422" t="s">
        <v>853</v>
      </c>
      <c r="L5" s="413" t="s">
        <v>1026</v>
      </c>
      <c r="M5" s="577" t="s">
        <v>849</v>
      </c>
      <c r="N5" s="413" t="s">
        <v>850</v>
      </c>
      <c r="O5" s="413" t="s">
        <v>1023</v>
      </c>
      <c r="P5" s="418" t="s">
        <v>851</v>
      </c>
    </row>
    <row r="6" spans="1:16" ht="25.5">
      <c r="A6" s="83" t="s">
        <v>183</v>
      </c>
      <c r="B6" s="611" t="s">
        <v>184</v>
      </c>
      <c r="C6" s="155">
        <v>110.5</v>
      </c>
      <c r="D6" s="423">
        <v>107.5839</v>
      </c>
      <c r="E6" s="137">
        <v>122.3395</v>
      </c>
      <c r="F6" s="164">
        <v>130.4</v>
      </c>
      <c r="G6" s="164">
        <v>121.5</v>
      </c>
      <c r="H6" s="186">
        <v>125.6</v>
      </c>
      <c r="I6" s="166">
        <v>133.69999999999999</v>
      </c>
      <c r="J6" s="321">
        <v>121.4</v>
      </c>
      <c r="K6" s="155">
        <v>105.8</v>
      </c>
      <c r="L6" s="155">
        <v>67.8</v>
      </c>
      <c r="M6" s="91">
        <v>88</v>
      </c>
      <c r="N6" s="155">
        <v>105.3</v>
      </c>
      <c r="O6" s="155">
        <v>73.8</v>
      </c>
      <c r="P6" s="155">
        <v>87.3</v>
      </c>
    </row>
    <row r="7" spans="1:16" ht="25.5">
      <c r="A7" s="84" t="s">
        <v>216</v>
      </c>
      <c r="B7" s="121" t="s">
        <v>185</v>
      </c>
      <c r="C7" s="155">
        <v>111</v>
      </c>
      <c r="D7" s="322">
        <v>104.1525</v>
      </c>
      <c r="E7" s="137">
        <v>127.6063</v>
      </c>
      <c r="F7" s="164">
        <v>130.19999999999999</v>
      </c>
      <c r="G7" s="164">
        <v>110.6</v>
      </c>
      <c r="H7" s="186">
        <v>121.9</v>
      </c>
      <c r="I7" s="166">
        <v>145.30000000000001</v>
      </c>
      <c r="J7" s="321">
        <v>121.3</v>
      </c>
      <c r="K7" s="155">
        <v>130.19999999999999</v>
      </c>
      <c r="L7" s="155">
        <v>97.9</v>
      </c>
      <c r="M7" s="91">
        <v>100.9</v>
      </c>
      <c r="N7" s="155">
        <v>128.19999999999999</v>
      </c>
      <c r="O7" s="155">
        <v>69.599999999999994</v>
      </c>
      <c r="P7" s="155">
        <v>88.2</v>
      </c>
    </row>
    <row r="8" spans="1:16" ht="25.5">
      <c r="A8" s="84" t="s">
        <v>217</v>
      </c>
      <c r="B8" s="121" t="s">
        <v>186</v>
      </c>
      <c r="C8" s="155">
        <v>112</v>
      </c>
      <c r="D8" s="322">
        <v>115.2779</v>
      </c>
      <c r="E8" s="137">
        <v>118.83</v>
      </c>
      <c r="F8" s="164">
        <v>133.9</v>
      </c>
      <c r="G8" s="164">
        <v>136.69999999999999</v>
      </c>
      <c r="H8" s="186">
        <v>133.69999999999999</v>
      </c>
      <c r="I8" s="166">
        <v>119.1</v>
      </c>
      <c r="J8" s="321">
        <v>120</v>
      </c>
      <c r="K8" s="155">
        <v>74.400000000000006</v>
      </c>
      <c r="L8" s="155">
        <v>31.2</v>
      </c>
      <c r="M8" s="91">
        <v>77.099999999999994</v>
      </c>
      <c r="N8" s="155">
        <v>81.099999999999994</v>
      </c>
      <c r="O8" s="155">
        <v>77.3</v>
      </c>
      <c r="P8" s="155">
        <v>84.8</v>
      </c>
    </row>
    <row r="9" spans="1:16" ht="25.5">
      <c r="A9" s="84" t="s">
        <v>218</v>
      </c>
      <c r="B9" s="121" t="s">
        <v>187</v>
      </c>
      <c r="C9" s="155">
        <v>100</v>
      </c>
      <c r="D9" s="322">
        <v>91.957700000000003</v>
      </c>
      <c r="E9" s="137">
        <v>106.5314</v>
      </c>
      <c r="F9" s="164">
        <v>115.1</v>
      </c>
      <c r="G9" s="164">
        <v>115.9</v>
      </c>
      <c r="H9" s="186">
        <v>108.9</v>
      </c>
      <c r="I9" s="166">
        <v>131.30000000000001</v>
      </c>
      <c r="J9" s="321">
        <v>128.80000000000001</v>
      </c>
      <c r="K9" s="155">
        <v>104.5</v>
      </c>
      <c r="L9" s="155">
        <v>35.799999999999997</v>
      </c>
      <c r="M9" s="91">
        <v>47.7</v>
      </c>
      <c r="N9" s="155">
        <v>59.4</v>
      </c>
      <c r="O9" s="155">
        <v>87.6</v>
      </c>
      <c r="P9" s="155">
        <v>94.3</v>
      </c>
    </row>
    <row r="10" spans="1:16">
      <c r="A10" s="264"/>
      <c r="B10" s="596"/>
      <c r="C10" s="166"/>
      <c r="D10" s="202"/>
      <c r="E10" s="223"/>
      <c r="F10" s="223"/>
      <c r="G10" s="223"/>
      <c r="H10" s="222"/>
      <c r="I10" s="166"/>
      <c r="J10" s="323"/>
      <c r="K10" s="166"/>
      <c r="L10" s="166"/>
      <c r="M10" s="91"/>
      <c r="N10" s="575"/>
      <c r="O10" s="575"/>
      <c r="P10" s="662"/>
    </row>
    <row r="11" spans="1:16" ht="25.5">
      <c r="A11" s="83" t="s">
        <v>188</v>
      </c>
      <c r="B11" s="535" t="s">
        <v>189</v>
      </c>
      <c r="C11" s="155">
        <v>103.2</v>
      </c>
      <c r="D11" s="322">
        <v>105.9375</v>
      </c>
      <c r="E11" s="137">
        <v>116.53100000000001</v>
      </c>
      <c r="F11" s="253">
        <v>112.8</v>
      </c>
      <c r="G11" s="224">
        <v>101.8</v>
      </c>
      <c r="H11" s="186">
        <v>108.2</v>
      </c>
      <c r="I11" s="166">
        <v>111.8</v>
      </c>
      <c r="J11" s="321">
        <v>111.9</v>
      </c>
      <c r="K11" s="155">
        <v>107.8</v>
      </c>
      <c r="L11" s="155">
        <v>69.599999999999994</v>
      </c>
      <c r="M11" s="91">
        <v>92.4</v>
      </c>
      <c r="N11" s="155">
        <v>110.7</v>
      </c>
      <c r="O11" s="155">
        <v>101.8</v>
      </c>
      <c r="P11" s="155">
        <v>108.2</v>
      </c>
    </row>
    <row r="12" spans="1:16" ht="25.5">
      <c r="A12" s="83">
        <v>10</v>
      </c>
      <c r="B12" s="535" t="s">
        <v>190</v>
      </c>
      <c r="C12" s="155">
        <v>105.3</v>
      </c>
      <c r="D12" s="322">
        <v>97.059100000000001</v>
      </c>
      <c r="E12" s="137">
        <v>107.8888</v>
      </c>
      <c r="F12" s="253">
        <v>114.5</v>
      </c>
      <c r="G12" s="224">
        <v>116.9</v>
      </c>
      <c r="H12" s="186">
        <v>118.3</v>
      </c>
      <c r="I12" s="166">
        <v>113.1</v>
      </c>
      <c r="J12" s="321">
        <v>116.8</v>
      </c>
      <c r="K12" s="155">
        <v>114.9</v>
      </c>
      <c r="L12" s="155">
        <v>90.2</v>
      </c>
      <c r="M12" s="91">
        <v>108.9</v>
      </c>
      <c r="N12" s="155">
        <v>114.2</v>
      </c>
      <c r="O12" s="155">
        <v>104.8</v>
      </c>
      <c r="P12" s="155">
        <v>109.1</v>
      </c>
    </row>
    <row r="13" spans="1:16" ht="25.5">
      <c r="A13" s="83">
        <v>11</v>
      </c>
      <c r="B13" s="535" t="s">
        <v>191</v>
      </c>
      <c r="C13" s="155">
        <v>110.2</v>
      </c>
      <c r="D13" s="322">
        <v>102.9028</v>
      </c>
      <c r="E13" s="137">
        <v>122.83159999999999</v>
      </c>
      <c r="F13" s="253">
        <v>139</v>
      </c>
      <c r="G13" s="224">
        <v>124.5</v>
      </c>
      <c r="H13" s="186">
        <v>100.9</v>
      </c>
      <c r="I13" s="166">
        <v>113.7</v>
      </c>
      <c r="J13" s="321">
        <v>137.1</v>
      </c>
      <c r="K13" s="155">
        <v>123.6</v>
      </c>
      <c r="L13" s="155">
        <v>74.5</v>
      </c>
      <c r="M13" s="91">
        <v>65.3</v>
      </c>
      <c r="N13" s="155">
        <v>72.099999999999994</v>
      </c>
      <c r="O13" s="155">
        <v>117.4</v>
      </c>
      <c r="P13" s="155">
        <v>117.3</v>
      </c>
    </row>
    <row r="14" spans="1:16" ht="25.5">
      <c r="A14" s="83">
        <v>12</v>
      </c>
      <c r="B14" s="535" t="s">
        <v>192</v>
      </c>
      <c r="C14" s="155">
        <v>550.70000000000005</v>
      </c>
      <c r="D14" s="322">
        <v>258.95769999999999</v>
      </c>
      <c r="E14" s="91" t="s">
        <v>666</v>
      </c>
      <c r="F14" s="91" t="s">
        <v>666</v>
      </c>
      <c r="G14" s="91" t="s">
        <v>666</v>
      </c>
      <c r="H14" s="186" t="s">
        <v>666</v>
      </c>
      <c r="I14" s="236" t="s">
        <v>666</v>
      </c>
      <c r="J14" s="236" t="s">
        <v>666</v>
      </c>
      <c r="K14" s="155">
        <v>1964.5</v>
      </c>
      <c r="L14" s="155">
        <v>75.8</v>
      </c>
      <c r="M14" s="91">
        <v>50.5</v>
      </c>
      <c r="N14" s="155">
        <v>79.400000000000006</v>
      </c>
      <c r="O14" s="155">
        <v>52</v>
      </c>
      <c r="P14" s="155">
        <v>126.5</v>
      </c>
    </row>
    <row r="15" spans="1:16" ht="25.5">
      <c r="A15" s="83">
        <v>13</v>
      </c>
      <c r="B15" s="535" t="s">
        <v>193</v>
      </c>
      <c r="C15" s="155">
        <v>90.8</v>
      </c>
      <c r="D15" s="322">
        <v>108.20059999999999</v>
      </c>
      <c r="E15" s="137">
        <v>119.34529999999999</v>
      </c>
      <c r="F15" s="253">
        <v>113.1</v>
      </c>
      <c r="G15" s="253">
        <v>18</v>
      </c>
      <c r="H15" s="186">
        <v>101.1</v>
      </c>
      <c r="I15" s="166">
        <v>85.4</v>
      </c>
      <c r="J15" s="321">
        <v>87.4</v>
      </c>
      <c r="K15" s="155">
        <v>77.599999999999994</v>
      </c>
      <c r="L15" s="155">
        <v>75.099999999999994</v>
      </c>
      <c r="M15" s="91">
        <v>86.3</v>
      </c>
      <c r="N15" s="155">
        <v>113.6</v>
      </c>
      <c r="O15" s="155">
        <v>99.4</v>
      </c>
      <c r="P15" s="155">
        <v>92.2</v>
      </c>
    </row>
    <row r="16" spans="1:16" ht="25.5">
      <c r="A16" s="83">
        <v>14</v>
      </c>
      <c r="B16" s="535" t="s">
        <v>194</v>
      </c>
      <c r="C16" s="155">
        <v>102.9</v>
      </c>
      <c r="D16" s="322">
        <v>92.555599999999998</v>
      </c>
      <c r="E16" s="137">
        <v>85.387799999999999</v>
      </c>
      <c r="F16" s="253">
        <v>96.4</v>
      </c>
      <c r="G16" s="253">
        <v>83.1</v>
      </c>
      <c r="H16" s="186">
        <v>116.6</v>
      </c>
      <c r="I16" s="166">
        <v>112.1</v>
      </c>
      <c r="J16" s="321">
        <v>109.9</v>
      </c>
      <c r="K16" s="155">
        <v>122</v>
      </c>
      <c r="L16" s="155">
        <v>64.099999999999994</v>
      </c>
      <c r="M16" s="91">
        <v>75.5</v>
      </c>
      <c r="N16" s="155">
        <v>95.4</v>
      </c>
      <c r="O16" s="155">
        <v>107.9</v>
      </c>
      <c r="P16" s="155">
        <v>77.5</v>
      </c>
    </row>
    <row r="17" spans="1:16" ht="25.5">
      <c r="A17" s="83">
        <v>15</v>
      </c>
      <c r="B17" s="535" t="s">
        <v>195</v>
      </c>
      <c r="C17" s="155">
        <v>103.2</v>
      </c>
      <c r="D17" s="322">
        <v>91.792500000000004</v>
      </c>
      <c r="E17" s="137">
        <v>115.8964</v>
      </c>
      <c r="F17" s="253">
        <v>124.2</v>
      </c>
      <c r="G17" s="253">
        <v>87.2</v>
      </c>
      <c r="H17" s="186">
        <v>116.3</v>
      </c>
      <c r="I17" s="166">
        <v>103</v>
      </c>
      <c r="J17" s="321">
        <v>116.9</v>
      </c>
      <c r="K17" s="155">
        <v>122.2</v>
      </c>
      <c r="L17" s="155">
        <v>80.8</v>
      </c>
      <c r="M17" s="91">
        <v>96.5</v>
      </c>
      <c r="N17" s="155">
        <v>104.2</v>
      </c>
      <c r="O17" s="155">
        <v>91.1</v>
      </c>
      <c r="P17" s="155">
        <v>88.6</v>
      </c>
    </row>
    <row r="18" spans="1:16" ht="76.5">
      <c r="A18" s="83">
        <v>16</v>
      </c>
      <c r="B18" s="535" t="s">
        <v>196</v>
      </c>
      <c r="C18" s="155">
        <v>97.4</v>
      </c>
      <c r="D18" s="322">
        <v>106.318</v>
      </c>
      <c r="E18" s="137">
        <v>122.64700000000001</v>
      </c>
      <c r="F18" s="253">
        <v>111</v>
      </c>
      <c r="G18" s="164">
        <v>105.6</v>
      </c>
      <c r="H18" s="186">
        <v>106.4</v>
      </c>
      <c r="I18" s="166">
        <v>105.9</v>
      </c>
      <c r="J18" s="321">
        <v>107.3</v>
      </c>
      <c r="K18" s="155">
        <v>106.2</v>
      </c>
      <c r="L18" s="155">
        <v>65.5</v>
      </c>
      <c r="M18" s="91">
        <v>99.9</v>
      </c>
      <c r="N18" s="155">
        <v>112.6</v>
      </c>
      <c r="O18" s="155">
        <v>109.7</v>
      </c>
      <c r="P18" s="155">
        <v>112.2</v>
      </c>
    </row>
    <row r="19" spans="1:16" ht="25.5">
      <c r="A19" s="83">
        <v>17</v>
      </c>
      <c r="B19" s="535" t="s">
        <v>197</v>
      </c>
      <c r="C19" s="155">
        <v>99</v>
      </c>
      <c r="D19" s="322">
        <v>90.077200000000005</v>
      </c>
      <c r="E19" s="137">
        <v>98.594800000000006</v>
      </c>
      <c r="F19" s="253">
        <v>98.9</v>
      </c>
      <c r="G19" s="164">
        <v>95.6</v>
      </c>
      <c r="H19" s="186">
        <v>101.9</v>
      </c>
      <c r="I19" s="166">
        <v>101.2</v>
      </c>
      <c r="J19" s="321">
        <v>95.7</v>
      </c>
      <c r="K19" s="155">
        <v>112.4</v>
      </c>
      <c r="L19" s="155">
        <v>99.5</v>
      </c>
      <c r="M19" s="91">
        <v>100.1</v>
      </c>
      <c r="N19" s="155">
        <v>101.9</v>
      </c>
      <c r="O19" s="155">
        <v>97.2</v>
      </c>
      <c r="P19" s="155">
        <v>99.9</v>
      </c>
    </row>
    <row r="20" spans="1:16" ht="25.5">
      <c r="A20" s="83">
        <v>18</v>
      </c>
      <c r="B20" s="535" t="s">
        <v>198</v>
      </c>
      <c r="C20" s="155">
        <v>84</v>
      </c>
      <c r="D20" s="322">
        <v>91.231999999999999</v>
      </c>
      <c r="E20" s="137">
        <v>84.316699999999997</v>
      </c>
      <c r="F20" s="253">
        <v>92.2</v>
      </c>
      <c r="G20" s="164">
        <v>71.5</v>
      </c>
      <c r="H20" s="186">
        <v>50.5</v>
      </c>
      <c r="I20" s="166">
        <v>62.3</v>
      </c>
      <c r="J20" s="321">
        <v>63.1</v>
      </c>
      <c r="K20" s="155">
        <v>93.6</v>
      </c>
      <c r="L20" s="155">
        <v>67</v>
      </c>
      <c r="M20" s="91">
        <v>80.3</v>
      </c>
      <c r="N20" s="155">
        <v>72.8</v>
      </c>
      <c r="O20" s="155">
        <v>81.900000000000006</v>
      </c>
      <c r="P20" s="155">
        <v>64.099999999999994</v>
      </c>
    </row>
    <row r="21" spans="1:16" ht="38.25">
      <c r="A21" s="83">
        <v>19</v>
      </c>
      <c r="B21" s="535" t="s">
        <v>199</v>
      </c>
      <c r="C21" s="155">
        <v>97.6</v>
      </c>
      <c r="D21" s="322">
        <v>125.6095</v>
      </c>
      <c r="E21" s="137">
        <v>167.0582</v>
      </c>
      <c r="F21" s="253">
        <v>79</v>
      </c>
      <c r="G21" s="164">
        <v>143.30000000000001</v>
      </c>
      <c r="H21" s="186">
        <v>58.1</v>
      </c>
      <c r="I21" s="166">
        <v>162.30000000000001</v>
      </c>
      <c r="J21" s="321">
        <v>135.9</v>
      </c>
      <c r="K21" s="155">
        <v>14.7</v>
      </c>
      <c r="L21" s="155">
        <v>13.9</v>
      </c>
      <c r="M21" s="91">
        <v>48.4</v>
      </c>
      <c r="N21" s="155">
        <v>166</v>
      </c>
      <c r="O21" s="155">
        <v>78</v>
      </c>
      <c r="P21" s="155">
        <v>149.69999999999999</v>
      </c>
    </row>
    <row r="22" spans="1:16" ht="25.5">
      <c r="A22" s="85">
        <v>20</v>
      </c>
      <c r="B22" s="535" t="s">
        <v>200</v>
      </c>
      <c r="C22" s="155">
        <v>103.8</v>
      </c>
      <c r="D22" s="322">
        <v>103.41540000000001</v>
      </c>
      <c r="E22" s="137">
        <v>143.75229999999999</v>
      </c>
      <c r="F22" s="253">
        <v>116.9</v>
      </c>
      <c r="G22" s="164">
        <v>114.5</v>
      </c>
      <c r="H22" s="186">
        <v>110.8</v>
      </c>
      <c r="I22" s="166">
        <v>137.1</v>
      </c>
      <c r="J22" s="321">
        <v>123.9</v>
      </c>
      <c r="K22" s="155">
        <v>77.599999999999994</v>
      </c>
      <c r="L22" s="155">
        <v>62.2</v>
      </c>
      <c r="M22" s="91">
        <v>86.3</v>
      </c>
      <c r="N22" s="155">
        <v>101.6</v>
      </c>
      <c r="O22" s="155">
        <v>129</v>
      </c>
      <c r="P22" s="155">
        <v>142.19999999999999</v>
      </c>
    </row>
    <row r="23" spans="1:16" ht="51">
      <c r="A23" s="83">
        <v>21</v>
      </c>
      <c r="B23" s="535" t="s">
        <v>201</v>
      </c>
      <c r="C23" s="155">
        <v>92.9</v>
      </c>
      <c r="D23" s="322">
        <v>123.9464</v>
      </c>
      <c r="E23" s="137">
        <v>86.302899999999994</v>
      </c>
      <c r="F23" s="253">
        <v>121.9</v>
      </c>
      <c r="G23" s="164">
        <v>67.2</v>
      </c>
      <c r="H23" s="186">
        <v>67</v>
      </c>
      <c r="I23" s="166">
        <v>75.7</v>
      </c>
      <c r="J23" s="321">
        <v>132.30000000000001</v>
      </c>
      <c r="K23" s="155">
        <v>130.19999999999999</v>
      </c>
      <c r="L23" s="155">
        <v>76.099999999999994</v>
      </c>
      <c r="M23" s="91">
        <v>132.6</v>
      </c>
      <c r="N23" s="155">
        <v>171.8</v>
      </c>
      <c r="O23" s="155">
        <v>85</v>
      </c>
      <c r="P23" s="155">
        <v>104.3</v>
      </c>
    </row>
    <row r="24" spans="1:16" ht="38.25">
      <c r="A24" s="83">
        <v>22</v>
      </c>
      <c r="B24" s="535" t="s">
        <v>202</v>
      </c>
      <c r="C24" s="155">
        <v>112.3</v>
      </c>
      <c r="D24" s="322">
        <v>128.36600000000001</v>
      </c>
      <c r="E24" s="137">
        <v>128.78229999999999</v>
      </c>
      <c r="F24" s="253">
        <v>126.2</v>
      </c>
      <c r="G24" s="164">
        <v>105.7</v>
      </c>
      <c r="H24" s="186">
        <v>126.7</v>
      </c>
      <c r="I24" s="166">
        <v>103.4</v>
      </c>
      <c r="J24" s="321">
        <v>103.1</v>
      </c>
      <c r="K24" s="155">
        <v>116.6</v>
      </c>
      <c r="L24" s="155">
        <v>84</v>
      </c>
      <c r="M24" s="91">
        <v>109.6</v>
      </c>
      <c r="N24" s="155">
        <v>123.7</v>
      </c>
      <c r="O24" s="155">
        <v>124.2</v>
      </c>
      <c r="P24" s="155">
        <v>142.5</v>
      </c>
    </row>
    <row r="25" spans="1:16" ht="38.25">
      <c r="A25" s="83">
        <v>23</v>
      </c>
      <c r="B25" s="535" t="s">
        <v>203</v>
      </c>
      <c r="C25" s="155">
        <v>104.6</v>
      </c>
      <c r="D25" s="322">
        <v>103.3768</v>
      </c>
      <c r="E25" s="137">
        <v>123.8456</v>
      </c>
      <c r="F25" s="253">
        <v>129.1</v>
      </c>
      <c r="G25" s="155">
        <v>122</v>
      </c>
      <c r="H25" s="186">
        <v>136.80000000000001</v>
      </c>
      <c r="I25" s="166">
        <v>141.6</v>
      </c>
      <c r="J25" s="321">
        <v>126.9</v>
      </c>
      <c r="K25" s="155">
        <v>100</v>
      </c>
      <c r="L25" s="155">
        <v>35.6</v>
      </c>
      <c r="M25" s="91">
        <v>65</v>
      </c>
      <c r="N25" s="155">
        <v>83</v>
      </c>
      <c r="O25" s="155">
        <v>112.9</v>
      </c>
      <c r="P25" s="155">
        <v>100.5</v>
      </c>
    </row>
    <row r="26" spans="1:16" ht="25.5">
      <c r="A26" s="83">
        <v>24</v>
      </c>
      <c r="B26" s="535" t="s">
        <v>204</v>
      </c>
      <c r="C26" s="155">
        <v>105</v>
      </c>
      <c r="D26" s="322">
        <v>112.98869999999999</v>
      </c>
      <c r="E26" s="137">
        <v>111.4853</v>
      </c>
      <c r="F26" s="253">
        <v>119.6</v>
      </c>
      <c r="G26" s="164">
        <v>103.4</v>
      </c>
      <c r="H26" s="186">
        <v>109.9</v>
      </c>
      <c r="I26" s="166">
        <v>101.8</v>
      </c>
      <c r="J26" s="321">
        <v>100.1</v>
      </c>
      <c r="K26" s="155">
        <v>92.5</v>
      </c>
      <c r="L26" s="155">
        <v>69.7</v>
      </c>
      <c r="M26" s="91">
        <v>98.6</v>
      </c>
      <c r="N26" s="155">
        <v>58.7</v>
      </c>
      <c r="O26" s="155">
        <v>77</v>
      </c>
      <c r="P26" s="155">
        <v>91.4</v>
      </c>
    </row>
    <row r="27" spans="1:16" ht="51">
      <c r="A27" s="83">
        <v>25</v>
      </c>
      <c r="B27" s="535" t="s">
        <v>205</v>
      </c>
      <c r="C27" s="155">
        <v>106</v>
      </c>
      <c r="D27" s="322">
        <v>110.0723</v>
      </c>
      <c r="E27" s="137">
        <v>111.4469</v>
      </c>
      <c r="F27" s="253">
        <v>104.7</v>
      </c>
      <c r="G27" s="164">
        <v>83.1</v>
      </c>
      <c r="H27" s="186">
        <v>113.7</v>
      </c>
      <c r="I27" s="166">
        <v>108.7</v>
      </c>
      <c r="J27" s="321">
        <v>115.3</v>
      </c>
      <c r="K27" s="155">
        <v>117.8</v>
      </c>
      <c r="L27" s="155">
        <v>76.7</v>
      </c>
      <c r="M27" s="91">
        <v>93.6</v>
      </c>
      <c r="N27" s="155">
        <v>110.8</v>
      </c>
      <c r="O27" s="155">
        <v>104.9</v>
      </c>
      <c r="P27" s="155">
        <v>98.7</v>
      </c>
    </row>
    <row r="28" spans="1:16" ht="51">
      <c r="A28" s="83">
        <v>26</v>
      </c>
      <c r="B28" s="535" t="s">
        <v>206</v>
      </c>
      <c r="C28" s="155">
        <v>72.900000000000006</v>
      </c>
      <c r="D28" s="322">
        <v>62.301299999999998</v>
      </c>
      <c r="E28" s="137">
        <v>78.740200000000002</v>
      </c>
      <c r="F28" s="253">
        <v>58.9</v>
      </c>
      <c r="G28" s="164">
        <v>60.4</v>
      </c>
      <c r="H28" s="186">
        <v>78.5</v>
      </c>
      <c r="I28" s="166">
        <v>117.6</v>
      </c>
      <c r="J28" s="321">
        <v>77.7</v>
      </c>
      <c r="K28" s="155">
        <v>77.5</v>
      </c>
      <c r="L28" s="155">
        <v>157.30000000000001</v>
      </c>
      <c r="M28" s="91">
        <v>83.6</v>
      </c>
      <c r="N28" s="155">
        <v>74.7</v>
      </c>
      <c r="O28" s="155">
        <v>56</v>
      </c>
      <c r="P28" s="155">
        <v>72</v>
      </c>
    </row>
    <row r="29" spans="1:16" ht="25.5">
      <c r="A29" s="83">
        <v>27</v>
      </c>
      <c r="B29" s="535" t="s">
        <v>207</v>
      </c>
      <c r="C29" s="155">
        <v>119.2</v>
      </c>
      <c r="D29" s="322">
        <v>118.9388</v>
      </c>
      <c r="E29" s="137">
        <v>120.4062</v>
      </c>
      <c r="F29" s="253">
        <v>127.3</v>
      </c>
      <c r="G29" s="164">
        <v>104.2</v>
      </c>
      <c r="H29" s="186">
        <v>146</v>
      </c>
      <c r="I29" s="166">
        <v>121.8</v>
      </c>
      <c r="J29" s="321">
        <v>95.6</v>
      </c>
      <c r="K29" s="155">
        <v>116.1</v>
      </c>
      <c r="L29" s="155">
        <v>74.7</v>
      </c>
      <c r="M29" s="91">
        <v>111</v>
      </c>
      <c r="N29" s="155">
        <v>122.9</v>
      </c>
      <c r="O29" s="155">
        <v>129.80000000000001</v>
      </c>
      <c r="P29" s="155">
        <v>127.4</v>
      </c>
    </row>
    <row r="30" spans="1:16" ht="25.5">
      <c r="A30" s="83">
        <v>28</v>
      </c>
      <c r="B30" s="535" t="s">
        <v>208</v>
      </c>
      <c r="C30" s="155">
        <v>83.4</v>
      </c>
      <c r="D30" s="322">
        <v>86.784199999999998</v>
      </c>
      <c r="E30" s="137">
        <v>65.139499999999998</v>
      </c>
      <c r="F30" s="253">
        <v>108</v>
      </c>
      <c r="G30" s="164">
        <v>66.900000000000006</v>
      </c>
      <c r="H30" s="186">
        <v>75.400000000000006</v>
      </c>
      <c r="I30" s="166">
        <v>84</v>
      </c>
      <c r="J30" s="321">
        <v>80.400000000000006</v>
      </c>
      <c r="K30" s="155">
        <v>120.9</v>
      </c>
      <c r="L30" s="155">
        <v>100.5</v>
      </c>
      <c r="M30" s="91">
        <v>130</v>
      </c>
      <c r="N30" s="155">
        <v>141.69999999999999</v>
      </c>
      <c r="O30" s="155">
        <v>242.6</v>
      </c>
      <c r="P30" s="155">
        <v>101.9</v>
      </c>
    </row>
    <row r="31" spans="1:16" ht="51">
      <c r="A31" s="83">
        <v>29</v>
      </c>
      <c r="B31" s="535" t="s">
        <v>209</v>
      </c>
      <c r="C31" s="155">
        <v>103.5</v>
      </c>
      <c r="D31" s="322">
        <v>102.14360000000001</v>
      </c>
      <c r="E31" s="137">
        <v>112.5917</v>
      </c>
      <c r="F31" s="253">
        <v>108.4</v>
      </c>
      <c r="G31" s="164">
        <v>74.400000000000006</v>
      </c>
      <c r="H31" s="186">
        <v>107.1</v>
      </c>
      <c r="I31" s="166">
        <v>107</v>
      </c>
      <c r="J31" s="321">
        <v>102.5</v>
      </c>
      <c r="K31" s="155">
        <v>108.6</v>
      </c>
      <c r="L31" s="155">
        <v>74</v>
      </c>
      <c r="M31" s="91">
        <v>107.6</v>
      </c>
      <c r="N31" s="155">
        <v>103.3</v>
      </c>
      <c r="O31" s="155">
        <v>97.8</v>
      </c>
      <c r="P31" s="155">
        <v>86.7</v>
      </c>
    </row>
    <row r="32" spans="1:16" ht="25.5">
      <c r="A32" s="83">
        <v>30</v>
      </c>
      <c r="B32" s="535" t="s">
        <v>210</v>
      </c>
      <c r="C32" s="155">
        <v>69.099999999999994</v>
      </c>
      <c r="D32" s="322">
        <v>77.430300000000003</v>
      </c>
      <c r="E32" s="137">
        <v>78.615200000000002</v>
      </c>
      <c r="F32" s="253">
        <v>73.2</v>
      </c>
      <c r="G32" s="164">
        <v>69.3</v>
      </c>
      <c r="H32" s="186">
        <v>63.4</v>
      </c>
      <c r="I32" s="166">
        <v>63.1</v>
      </c>
      <c r="J32" s="321">
        <v>58.1</v>
      </c>
      <c r="K32" s="155">
        <v>48.8</v>
      </c>
      <c r="L32" s="155">
        <v>49.8</v>
      </c>
      <c r="M32" s="91">
        <v>58</v>
      </c>
      <c r="N32" s="155">
        <v>66.5</v>
      </c>
      <c r="O32" s="155">
        <v>93.4</v>
      </c>
      <c r="P32" s="155">
        <v>94.7</v>
      </c>
    </row>
    <row r="33" spans="1:16" ht="25.5">
      <c r="A33" s="83">
        <v>31</v>
      </c>
      <c r="B33" s="535" t="s">
        <v>211</v>
      </c>
      <c r="C33" s="155">
        <v>102.9</v>
      </c>
      <c r="D33" s="322">
        <v>104.70480000000001</v>
      </c>
      <c r="E33" s="137">
        <v>114.2621</v>
      </c>
      <c r="F33" s="253">
        <v>115.8</v>
      </c>
      <c r="G33" s="164">
        <v>86.7</v>
      </c>
      <c r="H33" s="186">
        <v>103.5</v>
      </c>
      <c r="I33" s="166">
        <v>106.2</v>
      </c>
      <c r="J33" s="321">
        <v>95.8</v>
      </c>
      <c r="K33" s="155">
        <v>107.9</v>
      </c>
      <c r="L33" s="155">
        <v>64.5</v>
      </c>
      <c r="M33" s="91">
        <v>100.3</v>
      </c>
      <c r="N33" s="155">
        <v>122.6</v>
      </c>
      <c r="O33" s="155">
        <v>100.6</v>
      </c>
      <c r="P33" s="155">
        <v>99</v>
      </c>
    </row>
    <row r="34" spans="1:16" ht="25.5">
      <c r="A34" s="83">
        <v>32</v>
      </c>
      <c r="B34" s="535" t="s">
        <v>212</v>
      </c>
      <c r="C34" s="155">
        <v>98.1</v>
      </c>
      <c r="D34" s="322">
        <v>127.95059999999999</v>
      </c>
      <c r="E34" s="137">
        <v>139.37950000000001</v>
      </c>
      <c r="F34" s="253">
        <v>108.2</v>
      </c>
      <c r="G34" s="164">
        <v>84.2</v>
      </c>
      <c r="H34" s="186">
        <v>66.7</v>
      </c>
      <c r="I34" s="166">
        <v>73.5</v>
      </c>
      <c r="J34" s="321">
        <v>84.6</v>
      </c>
      <c r="K34" s="155">
        <v>116.1</v>
      </c>
      <c r="L34" s="155">
        <v>28.2</v>
      </c>
      <c r="M34" s="91">
        <v>86.1</v>
      </c>
      <c r="N34" s="155">
        <v>130</v>
      </c>
      <c r="O34" s="155">
        <v>137.9</v>
      </c>
      <c r="P34" s="155">
        <v>138</v>
      </c>
    </row>
    <row r="35" spans="1:16" ht="25.5">
      <c r="A35" s="83">
        <v>33</v>
      </c>
      <c r="B35" s="535" t="s">
        <v>213</v>
      </c>
      <c r="C35" s="155">
        <v>93.4</v>
      </c>
      <c r="D35" s="322">
        <v>136.1953</v>
      </c>
      <c r="E35" s="137">
        <v>85.651300000000006</v>
      </c>
      <c r="F35" s="253">
        <v>111.5</v>
      </c>
      <c r="G35" s="164">
        <v>106.4</v>
      </c>
      <c r="H35" s="186">
        <v>81.599999999999994</v>
      </c>
      <c r="I35" s="166">
        <v>101.1</v>
      </c>
      <c r="J35" s="321">
        <v>82.2</v>
      </c>
      <c r="K35" s="155">
        <v>109.3</v>
      </c>
      <c r="L35" s="155">
        <v>70.2</v>
      </c>
      <c r="M35" s="91">
        <v>76.8</v>
      </c>
      <c r="N35" s="155">
        <v>86.4</v>
      </c>
      <c r="O35" s="155">
        <v>65</v>
      </c>
      <c r="P35" s="155">
        <v>107.1</v>
      </c>
    </row>
    <row r="36" spans="1:16">
      <c r="A36" s="266"/>
      <c r="B36" s="596"/>
      <c r="C36" s="166"/>
      <c r="D36" s="202"/>
      <c r="E36" s="223"/>
      <c r="F36" s="223"/>
      <c r="G36" s="223"/>
      <c r="H36" s="222"/>
      <c r="I36" s="166"/>
      <c r="J36" s="323"/>
      <c r="K36" s="166"/>
      <c r="L36" s="166"/>
      <c r="M36" s="91"/>
      <c r="N36" s="575"/>
      <c r="O36" s="575"/>
      <c r="P36" s="662"/>
    </row>
    <row r="37" spans="1:16" ht="38.25">
      <c r="A37" s="83" t="s">
        <v>214</v>
      </c>
      <c r="B37" s="535" t="s">
        <v>215</v>
      </c>
      <c r="C37" s="155">
        <v>99</v>
      </c>
      <c r="D37" s="322">
        <v>97.900099999999995</v>
      </c>
      <c r="E37" s="137">
        <v>87.585400000000007</v>
      </c>
      <c r="F37" s="224">
        <v>88.6</v>
      </c>
      <c r="G37" s="166">
        <v>89</v>
      </c>
      <c r="H37" s="186">
        <v>88.1</v>
      </c>
      <c r="I37" s="166">
        <v>94.9</v>
      </c>
      <c r="J37" s="321">
        <v>99.6</v>
      </c>
      <c r="K37" s="155">
        <v>104</v>
      </c>
      <c r="L37" s="155">
        <v>112.7</v>
      </c>
      <c r="M37" s="91">
        <v>118.9</v>
      </c>
      <c r="N37" s="155">
        <v>145.1</v>
      </c>
      <c r="O37" s="155">
        <v>101.1</v>
      </c>
      <c r="P37" s="155">
        <v>119.2</v>
      </c>
    </row>
    <row r="38" spans="1:16" s="80" customFormat="1" ht="38.25">
      <c r="A38" s="85">
        <v>35</v>
      </c>
      <c r="B38" s="535" t="s">
        <v>215</v>
      </c>
      <c r="C38" s="155">
        <v>99</v>
      </c>
      <c r="D38" s="322">
        <v>97.900199999999998</v>
      </c>
      <c r="E38" s="237">
        <v>87.585400000000007</v>
      </c>
      <c r="F38" s="324">
        <v>88.6</v>
      </c>
      <c r="G38" s="252">
        <v>89</v>
      </c>
      <c r="H38" s="186">
        <v>88.1</v>
      </c>
      <c r="I38" s="252">
        <v>94.9</v>
      </c>
      <c r="J38" s="321">
        <v>99.6</v>
      </c>
      <c r="K38" s="155">
        <v>104</v>
      </c>
      <c r="L38" s="155">
        <v>112.7</v>
      </c>
      <c r="M38" s="482">
        <v>118.9</v>
      </c>
      <c r="N38" s="155">
        <v>145.1</v>
      </c>
      <c r="O38" s="155">
        <v>101.1</v>
      </c>
      <c r="P38" s="155">
        <v>119.2</v>
      </c>
    </row>
    <row r="39" spans="1:16">
      <c r="A39" s="86"/>
      <c r="B39" s="87"/>
      <c r="C39" s="90"/>
    </row>
    <row r="40" spans="1:16">
      <c r="A40" s="791" t="s">
        <v>340</v>
      </c>
      <c r="B40" s="792" t="s">
        <v>341</v>
      </c>
      <c r="C40" s="792"/>
    </row>
    <row r="41" spans="1:16">
      <c r="A41" s="791"/>
      <c r="B41" s="793" t="s">
        <v>342</v>
      </c>
      <c r="C41" s="793"/>
    </row>
    <row r="42" spans="1:16">
      <c r="A42" s="88"/>
      <c r="B42" s="88"/>
      <c r="C42" s="325"/>
    </row>
    <row r="43" spans="1:16">
      <c r="A43" s="89"/>
      <c r="B43" s="99"/>
      <c r="C43" s="101"/>
    </row>
  </sheetData>
  <mergeCells count="9">
    <mergeCell ref="M4:P4"/>
    <mergeCell ref="K3:P3"/>
    <mergeCell ref="D4:L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E27" sqref="E27"/>
    </sheetView>
  </sheetViews>
  <sheetFormatPr defaultRowHeight="12.75"/>
  <cols>
    <col min="1" max="1" width="9.140625" style="223"/>
    <col min="2" max="2" width="12.7109375" style="223" customWidth="1"/>
    <col min="3" max="3" width="16.140625" style="223" customWidth="1"/>
    <col min="4" max="4" width="17.140625" style="223" customWidth="1"/>
    <col min="5" max="5" width="12.28515625" style="223" customWidth="1"/>
    <col min="6" max="16384" width="9.140625" style="223"/>
  </cols>
  <sheetData>
    <row r="1" spans="1:9">
      <c r="A1" s="326" t="s">
        <v>354</v>
      </c>
      <c r="I1" s="333"/>
    </row>
    <row r="2" spans="1:9">
      <c r="A2" s="309" t="s">
        <v>917</v>
      </c>
      <c r="C2" s="327"/>
      <c r="I2" s="333"/>
    </row>
    <row r="3" spans="1:9" ht="15">
      <c r="A3" s="328"/>
      <c r="E3" s="187" t="s">
        <v>918</v>
      </c>
      <c r="I3" s="333"/>
    </row>
    <row r="4" spans="1:9" ht="25.5">
      <c r="A4" s="806"/>
      <c r="B4" s="329" t="s">
        <v>355</v>
      </c>
      <c r="C4" s="329" t="s">
        <v>356</v>
      </c>
      <c r="D4" s="329" t="s">
        <v>357</v>
      </c>
      <c r="E4" s="330" t="s">
        <v>358</v>
      </c>
      <c r="I4" s="333"/>
    </row>
    <row r="5" spans="1:9" ht="25.5">
      <c r="A5" s="807"/>
      <c r="B5" s="138" t="s">
        <v>672</v>
      </c>
      <c r="C5" s="331" t="s">
        <v>359</v>
      </c>
      <c r="D5" s="331" t="s">
        <v>360</v>
      </c>
      <c r="E5" s="332" t="s">
        <v>361</v>
      </c>
      <c r="I5" s="333"/>
    </row>
    <row r="6" spans="1:9" ht="15">
      <c r="A6" s="424">
        <v>2015</v>
      </c>
      <c r="C6" s="222"/>
      <c r="D6" s="222"/>
      <c r="E6" s="222"/>
      <c r="F6" s="334"/>
      <c r="I6" s="333"/>
    </row>
    <row r="7" spans="1:9" ht="15">
      <c r="A7" s="371" t="s">
        <v>762</v>
      </c>
      <c r="B7" s="238">
        <v>109.6507409</v>
      </c>
      <c r="C7" s="222">
        <v>109.4</v>
      </c>
      <c r="D7" s="222">
        <v>114.7</v>
      </c>
      <c r="E7" s="222">
        <v>107.9</v>
      </c>
      <c r="F7" s="334"/>
      <c r="I7" s="333"/>
    </row>
    <row r="8" spans="1:9" ht="15">
      <c r="A8" s="371" t="s">
        <v>763</v>
      </c>
      <c r="B8" s="238">
        <v>115.6975372</v>
      </c>
      <c r="C8" s="222">
        <v>108.2</v>
      </c>
      <c r="D8" s="222">
        <v>114.8</v>
      </c>
      <c r="E8" s="222">
        <v>108.2</v>
      </c>
      <c r="F8" s="334"/>
      <c r="I8" s="333"/>
    </row>
    <row r="9" spans="1:9" ht="15">
      <c r="A9" s="371" t="s">
        <v>764</v>
      </c>
      <c r="B9" s="202">
        <v>114.7</v>
      </c>
      <c r="C9" s="222">
        <v>107.6</v>
      </c>
      <c r="D9" s="222">
        <v>113.3</v>
      </c>
      <c r="E9" s="222">
        <v>108.5</v>
      </c>
      <c r="F9" s="334"/>
    </row>
    <row r="10" spans="1:9" ht="15">
      <c r="A10" s="371" t="s">
        <v>765</v>
      </c>
      <c r="B10" s="202">
        <v>106.4</v>
      </c>
      <c r="C10" s="222">
        <v>110.6</v>
      </c>
      <c r="D10" s="222">
        <v>108.2</v>
      </c>
      <c r="E10" s="222">
        <v>108.8</v>
      </c>
      <c r="F10" s="334"/>
    </row>
    <row r="11" spans="1:9" ht="15">
      <c r="A11" s="371" t="s">
        <v>766</v>
      </c>
      <c r="B11" s="202">
        <v>110.9</v>
      </c>
      <c r="C11" s="222">
        <v>106.4</v>
      </c>
      <c r="D11" s="222">
        <v>110</v>
      </c>
      <c r="E11" s="222">
        <v>109.1</v>
      </c>
      <c r="F11" s="334"/>
    </row>
    <row r="12" spans="1:9" ht="15">
      <c r="A12" s="371" t="s">
        <v>767</v>
      </c>
      <c r="B12" s="202">
        <v>116.1</v>
      </c>
      <c r="C12" s="222">
        <v>108.8</v>
      </c>
      <c r="D12" s="222">
        <v>116.4</v>
      </c>
      <c r="E12" s="222">
        <v>109.5</v>
      </c>
      <c r="F12" s="334"/>
    </row>
    <row r="13" spans="1:9" ht="15">
      <c r="A13" s="371" t="s">
        <v>768</v>
      </c>
      <c r="B13" s="202">
        <v>115.8</v>
      </c>
      <c r="C13" s="222">
        <v>107.9</v>
      </c>
      <c r="D13" s="222">
        <v>116.5</v>
      </c>
      <c r="E13" s="222">
        <v>110</v>
      </c>
      <c r="F13" s="335"/>
    </row>
    <row r="14" spans="1:9">
      <c r="A14" s="371" t="s">
        <v>769</v>
      </c>
      <c r="B14" s="223">
        <v>112.3</v>
      </c>
      <c r="C14" s="222">
        <v>107.3</v>
      </c>
      <c r="D14" s="222">
        <v>110.9</v>
      </c>
      <c r="E14" s="222">
        <v>110.5</v>
      </c>
    </row>
    <row r="15" spans="1:9">
      <c r="C15" s="222"/>
      <c r="D15" s="222"/>
      <c r="E15" s="222"/>
    </row>
    <row r="16" spans="1:9">
      <c r="A16" s="424">
        <v>2016</v>
      </c>
      <c r="C16" s="222"/>
      <c r="D16" s="222"/>
      <c r="E16" s="222"/>
    </row>
    <row r="17" spans="1:5">
      <c r="A17" s="371" t="s">
        <v>770</v>
      </c>
      <c r="B17" s="222">
        <v>86.2</v>
      </c>
      <c r="C17" s="222">
        <v>104</v>
      </c>
      <c r="D17" s="222">
        <v>91.4</v>
      </c>
      <c r="E17" s="222">
        <v>111.2</v>
      </c>
    </row>
    <row r="18" spans="1:5">
      <c r="A18" s="371" t="s">
        <v>771</v>
      </c>
      <c r="B18" s="223">
        <v>106.3</v>
      </c>
      <c r="C18" s="222">
        <v>114.4</v>
      </c>
      <c r="D18" s="222">
        <v>106.4</v>
      </c>
      <c r="E18" s="222">
        <v>112.2</v>
      </c>
    </row>
    <row r="19" spans="1:5" s="202" customFormat="1">
      <c r="A19" s="371" t="s">
        <v>772</v>
      </c>
      <c r="B19" s="365">
        <v>128</v>
      </c>
      <c r="C19" s="222">
        <v>121.1</v>
      </c>
      <c r="D19" s="222">
        <v>126.5</v>
      </c>
      <c r="E19" s="222">
        <v>113.1</v>
      </c>
    </row>
    <row r="20" spans="1:5">
      <c r="A20" s="371" t="s">
        <v>773</v>
      </c>
      <c r="B20" s="222">
        <v>106</v>
      </c>
      <c r="C20" s="222">
        <v>111.9</v>
      </c>
      <c r="D20" s="222">
        <v>108.2</v>
      </c>
      <c r="E20" s="222">
        <v>113.8</v>
      </c>
    </row>
    <row r="21" spans="1:5">
      <c r="A21" s="371" t="s">
        <v>762</v>
      </c>
      <c r="B21" s="222">
        <v>117</v>
      </c>
      <c r="C21" s="222">
        <v>116.1</v>
      </c>
      <c r="D21" s="222">
        <v>122.4</v>
      </c>
      <c r="E21" s="222">
        <v>114.5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54"/>
  <sheetViews>
    <sheetView workbookViewId="0">
      <selection activeCell="M28" sqref="M28"/>
    </sheetView>
  </sheetViews>
  <sheetFormatPr defaultRowHeight="1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>
      <c r="A1" s="97" t="s">
        <v>1060</v>
      </c>
    </row>
    <row r="2" spans="1:10">
      <c r="A2" s="107" t="s">
        <v>1061</v>
      </c>
    </row>
    <row r="4" spans="1:10" ht="77.25">
      <c r="A4" s="628"/>
      <c r="B4" s="628"/>
      <c r="C4" s="857" t="s">
        <v>1147</v>
      </c>
      <c r="D4" s="857" t="s">
        <v>1148</v>
      </c>
      <c r="E4" s="857" t="s">
        <v>1149</v>
      </c>
      <c r="F4" s="857" t="s">
        <v>1150</v>
      </c>
      <c r="G4" s="603"/>
    </row>
    <row r="5" spans="1:10">
      <c r="A5" s="877">
        <v>2012</v>
      </c>
      <c r="B5" s="878" t="s">
        <v>1225</v>
      </c>
      <c r="C5" s="879">
        <v>99.132961700316443</v>
      </c>
      <c r="D5" s="879">
        <v>99.293935009529761</v>
      </c>
      <c r="E5" s="879">
        <v>102.22019019965215</v>
      </c>
      <c r="F5" s="879">
        <v>100.91605915481759</v>
      </c>
      <c r="G5" s="613"/>
    </row>
    <row r="6" spans="1:10">
      <c r="A6" s="877"/>
      <c r="B6" s="878" t="s">
        <v>1226</v>
      </c>
      <c r="C6" s="879">
        <v>103.21424440389399</v>
      </c>
      <c r="D6" s="879">
        <v>99.622721799441393</v>
      </c>
      <c r="E6" s="879">
        <v>103.8492485305469</v>
      </c>
      <c r="F6" s="879">
        <v>100.82008238979213</v>
      </c>
      <c r="G6" s="613"/>
    </row>
    <row r="7" spans="1:10">
      <c r="A7" s="877"/>
      <c r="B7" s="878" t="s">
        <v>1227</v>
      </c>
      <c r="C7" s="879">
        <v>96.046158673768375</v>
      </c>
      <c r="D7" s="879">
        <v>93.542477078722811</v>
      </c>
      <c r="E7" s="879">
        <v>96.242724104978478</v>
      </c>
      <c r="F7" s="879">
        <v>100.81926145980604</v>
      </c>
      <c r="G7" s="613"/>
    </row>
    <row r="8" spans="1:10">
      <c r="A8" s="877"/>
      <c r="B8" s="878" t="s">
        <v>1228</v>
      </c>
      <c r="C8" s="879">
        <v>100.07119090968222</v>
      </c>
      <c r="D8" s="879">
        <v>99.66274594877703</v>
      </c>
      <c r="E8" s="879">
        <v>98.851127408724409</v>
      </c>
      <c r="F8" s="879">
        <v>101.0485150309221</v>
      </c>
      <c r="G8" s="613"/>
    </row>
    <row r="9" spans="1:10">
      <c r="A9" s="877"/>
      <c r="B9" s="878" t="s">
        <v>1229</v>
      </c>
      <c r="C9" s="879">
        <v>108.80866455634649</v>
      </c>
      <c r="D9" s="879">
        <v>106.270388208455</v>
      </c>
      <c r="E9" s="879">
        <v>111.0561334654675</v>
      </c>
      <c r="F9" s="879">
        <v>101.33994788276843</v>
      </c>
      <c r="G9" s="613"/>
    </row>
    <row r="10" spans="1:10">
      <c r="A10" s="877"/>
      <c r="B10" s="878" t="s">
        <v>1230</v>
      </c>
      <c r="C10" s="879">
        <v>109.37129835084187</v>
      </c>
      <c r="D10" s="879">
        <v>100.57510823138578</v>
      </c>
      <c r="E10" s="879">
        <v>108.03784835432225</v>
      </c>
      <c r="F10" s="879">
        <v>101.4991398659167</v>
      </c>
      <c r="G10" s="613"/>
    </row>
    <row r="11" spans="1:10">
      <c r="A11" s="877"/>
      <c r="B11" s="878" t="s">
        <v>1231</v>
      </c>
      <c r="C11" s="880">
        <v>107.60851236106822</v>
      </c>
      <c r="D11" s="879">
        <v>99.246464121544747</v>
      </c>
      <c r="E11" s="879">
        <v>108.27055130546883</v>
      </c>
      <c r="F11" s="879">
        <v>101.67734156907166</v>
      </c>
      <c r="G11" s="613"/>
    </row>
    <row r="12" spans="1:10">
      <c r="A12" s="877"/>
      <c r="B12" s="878" t="s">
        <v>1232</v>
      </c>
      <c r="C12" s="880">
        <v>108.11228864285469</v>
      </c>
      <c r="D12" s="879">
        <v>102.49817944787756</v>
      </c>
      <c r="E12" s="879">
        <v>109.89509687455714</v>
      </c>
      <c r="F12" s="879">
        <v>101.94012722107165</v>
      </c>
      <c r="G12" s="613"/>
    </row>
    <row r="13" spans="1:10">
      <c r="A13" s="877">
        <v>2013</v>
      </c>
      <c r="B13" s="878" t="s">
        <v>1233</v>
      </c>
      <c r="C13" s="879">
        <v>90.558911100000003</v>
      </c>
      <c r="D13" s="879">
        <v>102.09490433709286</v>
      </c>
      <c r="E13" s="879">
        <v>94.725115476213688</v>
      </c>
      <c r="F13" s="879">
        <v>102.20619867235447</v>
      </c>
      <c r="G13" s="613"/>
      <c r="H13" s="613"/>
      <c r="I13" s="612"/>
    </row>
    <row r="14" spans="1:10">
      <c r="A14" s="877"/>
      <c r="B14" s="878" t="s">
        <v>1234</v>
      </c>
      <c r="C14" s="879">
        <v>88.596318299999993</v>
      </c>
      <c r="D14" s="879">
        <v>100.32627258292788</v>
      </c>
      <c r="E14" s="879">
        <v>88.451520157869638</v>
      </c>
      <c r="F14" s="879">
        <v>102.47106118866864</v>
      </c>
      <c r="G14" s="613"/>
      <c r="H14" s="613"/>
      <c r="I14" s="612"/>
      <c r="J14" s="612"/>
    </row>
    <row r="15" spans="1:10">
      <c r="A15" s="877"/>
      <c r="B15" s="878" t="s">
        <v>1235</v>
      </c>
      <c r="C15" s="879">
        <v>98.287634499999996</v>
      </c>
      <c r="D15" s="879">
        <v>99.810613122487993</v>
      </c>
      <c r="E15" s="879">
        <v>99.908430859607336</v>
      </c>
      <c r="F15" s="879">
        <v>102.84474574081571</v>
      </c>
      <c r="G15" s="613"/>
      <c r="I15" s="612"/>
      <c r="J15" s="612"/>
    </row>
    <row r="16" spans="1:10">
      <c r="A16" s="877"/>
      <c r="B16" s="878" t="s">
        <v>1236</v>
      </c>
      <c r="C16" s="879">
        <v>107.5665576</v>
      </c>
      <c r="D16" s="879">
        <v>109.50059150570432</v>
      </c>
      <c r="E16" s="879">
        <v>108.22833842647739</v>
      </c>
      <c r="F16" s="879">
        <v>103.27132736273308</v>
      </c>
      <c r="G16" s="613"/>
      <c r="H16" s="613"/>
      <c r="I16" s="612"/>
      <c r="J16" s="612"/>
    </row>
    <row r="17" spans="1:10">
      <c r="A17" s="877"/>
      <c r="B17" s="878" t="s">
        <v>1225</v>
      </c>
      <c r="C17" s="879">
        <v>102.6352411</v>
      </c>
      <c r="D17" s="879">
        <v>102.70242407422545</v>
      </c>
      <c r="E17" s="879">
        <v>105.83153863742243</v>
      </c>
      <c r="F17" s="879">
        <v>103.56852569523301</v>
      </c>
      <c r="G17" s="613"/>
      <c r="H17" s="613"/>
      <c r="I17" s="612"/>
      <c r="J17" s="612"/>
    </row>
    <row r="18" spans="1:10">
      <c r="A18" s="877"/>
      <c r="B18" s="878" t="s">
        <v>1226</v>
      </c>
      <c r="C18" s="879">
        <v>106.4777582</v>
      </c>
      <c r="D18" s="879">
        <v>105.0009516987005</v>
      </c>
      <c r="E18" s="879">
        <v>110.24358205458948</v>
      </c>
      <c r="F18" s="879">
        <v>103.84550444059963</v>
      </c>
      <c r="G18" s="613"/>
      <c r="H18" s="613"/>
      <c r="I18" s="612"/>
      <c r="J18" s="612"/>
    </row>
    <row r="19" spans="1:10">
      <c r="A19" s="877"/>
      <c r="B19" s="878" t="s">
        <v>1227</v>
      </c>
      <c r="C19" s="879">
        <v>117.4877085</v>
      </c>
      <c r="D19" s="879">
        <v>110.36483231510887</v>
      </c>
      <c r="E19" s="879">
        <v>116.05530359256375</v>
      </c>
      <c r="F19" s="879">
        <v>104.09085995951006</v>
      </c>
      <c r="G19" s="613"/>
      <c r="H19" s="613"/>
      <c r="I19" s="612"/>
      <c r="J19" s="612"/>
    </row>
    <row r="20" spans="1:10">
      <c r="A20" s="877"/>
      <c r="B20" s="878" t="s">
        <v>1228</v>
      </c>
      <c r="C20" s="879">
        <v>105.07348829999999</v>
      </c>
      <c r="D20" s="879">
        <v>106.79869562686426</v>
      </c>
      <c r="E20" s="879">
        <v>105.28852881616046</v>
      </c>
      <c r="F20" s="879">
        <v>104.13577270903014</v>
      </c>
      <c r="G20" s="613"/>
      <c r="H20" s="613"/>
      <c r="I20" s="612"/>
      <c r="J20" s="612"/>
    </row>
    <row r="21" spans="1:10">
      <c r="A21" s="877"/>
      <c r="B21" s="878" t="s">
        <v>1229</v>
      </c>
      <c r="C21" s="879">
        <v>104.19824989999999</v>
      </c>
      <c r="D21" s="879">
        <v>100.95451607500216</v>
      </c>
      <c r="E21" s="879">
        <v>104.83930791538005</v>
      </c>
      <c r="F21" s="879">
        <v>104.09584785915666</v>
      </c>
      <c r="G21" s="613"/>
      <c r="H21" s="613"/>
      <c r="I21" s="612"/>
      <c r="J21" s="612"/>
    </row>
    <row r="22" spans="1:10">
      <c r="A22" s="877"/>
      <c r="B22" s="878" t="s">
        <v>1230</v>
      </c>
      <c r="C22" s="879">
        <v>110.0960649</v>
      </c>
      <c r="D22" s="879">
        <v>101.85974460507677</v>
      </c>
      <c r="E22" s="879">
        <v>108.7537785820046</v>
      </c>
      <c r="F22" s="879">
        <v>104.15734718533011</v>
      </c>
      <c r="G22" s="613"/>
      <c r="H22" s="613"/>
      <c r="I22" s="612"/>
      <c r="J22" s="612"/>
    </row>
    <row r="23" spans="1:10">
      <c r="A23" s="877"/>
      <c r="B23" s="878" t="s">
        <v>1231</v>
      </c>
      <c r="C23" s="880">
        <v>112.3684671</v>
      </c>
      <c r="D23" s="879">
        <v>105.20350952710444</v>
      </c>
      <c r="E23" s="879">
        <v>114.68946457940626</v>
      </c>
      <c r="F23" s="879">
        <v>104.30721666352525</v>
      </c>
      <c r="G23" s="613"/>
      <c r="H23" s="613"/>
      <c r="I23" s="612"/>
      <c r="J23" s="612"/>
    </row>
    <row r="24" spans="1:10">
      <c r="A24" s="877"/>
      <c r="B24" s="878" t="s">
        <v>1232</v>
      </c>
      <c r="C24" s="880">
        <v>113.1692268</v>
      </c>
      <c r="D24" s="879">
        <v>106.49294538322719</v>
      </c>
      <c r="E24" s="879">
        <v>113.40083583229055</v>
      </c>
      <c r="F24" s="879">
        <v>104.43718097776238</v>
      </c>
      <c r="G24" s="613"/>
      <c r="H24" s="613"/>
      <c r="I24" s="612"/>
      <c r="J24" s="612"/>
    </row>
    <row r="25" spans="1:10">
      <c r="A25" s="881">
        <v>2014</v>
      </c>
      <c r="B25" s="878" t="s">
        <v>1233</v>
      </c>
      <c r="C25" s="879">
        <v>92.9</v>
      </c>
      <c r="D25" s="879">
        <v>107.11502591150465</v>
      </c>
      <c r="E25" s="879">
        <v>98.534208155406006</v>
      </c>
      <c r="F25" s="879">
        <v>104.4970110803653</v>
      </c>
      <c r="G25" s="613"/>
      <c r="H25" s="613"/>
      <c r="I25" s="612"/>
      <c r="J25" s="612"/>
    </row>
    <row r="26" spans="1:10">
      <c r="A26" s="881"/>
      <c r="B26" s="878" t="s">
        <v>1234</v>
      </c>
      <c r="C26" s="879">
        <v>93.4</v>
      </c>
      <c r="D26" s="879">
        <v>104.92037483922138</v>
      </c>
      <c r="E26" s="879">
        <v>94.600725345296055</v>
      </c>
      <c r="F26" s="879">
        <v>104.47246923683795</v>
      </c>
      <c r="G26" s="613"/>
      <c r="H26" s="613"/>
      <c r="I26" s="612"/>
      <c r="J26" s="612"/>
    </row>
    <row r="27" spans="1:10">
      <c r="A27" s="881"/>
      <c r="B27" s="878" t="s">
        <v>1235</v>
      </c>
      <c r="C27" s="879">
        <v>99.7</v>
      </c>
      <c r="D27" s="879">
        <v>101.25277107242451</v>
      </c>
      <c r="E27" s="879">
        <v>101.3264906618591</v>
      </c>
      <c r="F27" s="879">
        <v>104.45183402262754</v>
      </c>
      <c r="G27" s="613"/>
      <c r="H27" s="613"/>
      <c r="I27" s="612"/>
      <c r="J27" s="612"/>
    </row>
    <row r="28" spans="1:10">
      <c r="A28" s="881"/>
      <c r="B28" s="878" t="s">
        <v>1236</v>
      </c>
      <c r="C28" s="879">
        <v>102.2</v>
      </c>
      <c r="D28" s="879">
        <v>103.57350949380954</v>
      </c>
      <c r="E28" s="879">
        <v>101.32383016080479</v>
      </c>
      <c r="F28" s="879">
        <v>104.52987865593303</v>
      </c>
      <c r="G28" s="613"/>
      <c r="H28" s="613"/>
      <c r="I28" s="612"/>
      <c r="J28" s="612"/>
    </row>
    <row r="29" spans="1:10">
      <c r="A29" s="881"/>
      <c r="B29" s="878" t="s">
        <v>1225</v>
      </c>
      <c r="C29" s="879">
        <v>100</v>
      </c>
      <c r="D29" s="879">
        <v>102.55331638152749</v>
      </c>
      <c r="E29" s="879">
        <v>106.06389341892822</v>
      </c>
      <c r="F29" s="879">
        <v>104.67282899906472</v>
      </c>
      <c r="G29" s="613"/>
      <c r="H29" s="613"/>
      <c r="I29" s="612"/>
      <c r="J29" s="612"/>
    </row>
    <row r="30" spans="1:10">
      <c r="A30" s="881"/>
      <c r="B30" s="878" t="s">
        <v>1226</v>
      </c>
      <c r="C30" s="882">
        <v>108.8</v>
      </c>
      <c r="D30" s="879">
        <v>103.85068126147983</v>
      </c>
      <c r="E30" s="879">
        <v>109.47492479472592</v>
      </c>
      <c r="F30" s="879">
        <v>104.89783546822424</v>
      </c>
      <c r="G30" s="613"/>
      <c r="H30" s="613"/>
      <c r="I30" s="612"/>
      <c r="J30" s="612"/>
    </row>
    <row r="31" spans="1:10">
      <c r="A31" s="881"/>
      <c r="B31" s="878" t="s">
        <v>1227</v>
      </c>
      <c r="C31" s="882">
        <v>112.9</v>
      </c>
      <c r="D31" s="879">
        <v>106.00427086843203</v>
      </c>
      <c r="E31" s="879">
        <v>111.56803336076321</v>
      </c>
      <c r="F31" s="879">
        <v>105.14848516600354</v>
      </c>
      <c r="G31" s="613"/>
      <c r="H31" s="613"/>
      <c r="I31" s="612"/>
      <c r="J31" s="612"/>
    </row>
    <row r="32" spans="1:10">
      <c r="A32" s="881"/>
      <c r="B32" s="878" t="s">
        <v>1228</v>
      </c>
      <c r="C32" s="882">
        <v>95.8</v>
      </c>
      <c r="D32" s="879">
        <v>99.887411424572434</v>
      </c>
      <c r="E32" s="879">
        <v>97.359522216482929</v>
      </c>
      <c r="F32" s="879">
        <v>105.44194870965826</v>
      </c>
      <c r="G32" s="613"/>
      <c r="H32" s="613"/>
      <c r="I32" s="612"/>
      <c r="J32" s="612"/>
    </row>
    <row r="33" spans="1:23">
      <c r="A33" s="881"/>
      <c r="B33" s="878" t="s">
        <v>1229</v>
      </c>
      <c r="C33" s="882">
        <v>115.2</v>
      </c>
      <c r="D33" s="879">
        <v>109.82649579026253</v>
      </c>
      <c r="E33" s="879">
        <v>114.28233565154915</v>
      </c>
      <c r="F33" s="879">
        <v>105.86068066105375</v>
      </c>
      <c r="G33" s="613"/>
      <c r="H33" s="613"/>
      <c r="I33" s="612"/>
      <c r="J33" s="612"/>
    </row>
    <row r="34" spans="1:23">
      <c r="A34" s="881"/>
      <c r="B34" s="878" t="s">
        <v>1230</v>
      </c>
      <c r="C34" s="882">
        <v>117.3</v>
      </c>
      <c r="D34" s="879">
        <v>107.94417901243736</v>
      </c>
      <c r="E34" s="879">
        <v>115.89914062367693</v>
      </c>
      <c r="F34" s="879">
        <v>106.2283580679474</v>
      </c>
      <c r="G34" s="613"/>
      <c r="H34" s="613"/>
      <c r="I34" s="612"/>
      <c r="J34" s="612"/>
    </row>
    <row r="35" spans="1:23">
      <c r="A35" s="881"/>
      <c r="B35" s="878" t="s">
        <v>1231</v>
      </c>
      <c r="C35" s="882">
        <v>113.2</v>
      </c>
      <c r="D35" s="879">
        <v>107.80964367877641</v>
      </c>
      <c r="E35" s="879">
        <v>117.17123053707897</v>
      </c>
      <c r="F35" s="879">
        <v>106.50167937983051</v>
      </c>
      <c r="G35" s="613"/>
      <c r="H35" s="613"/>
      <c r="I35" s="612"/>
      <c r="J35" s="612"/>
    </row>
    <row r="36" spans="1:23">
      <c r="A36" s="881"/>
      <c r="B36" s="878" t="s">
        <v>1232</v>
      </c>
      <c r="C36" s="882">
        <v>112.9</v>
      </c>
      <c r="D36" s="879">
        <v>106.27126495802712</v>
      </c>
      <c r="E36" s="879">
        <v>111.5642303667649</v>
      </c>
      <c r="F36" s="879">
        <v>106.76553318945714</v>
      </c>
      <c r="G36" s="613"/>
      <c r="H36" s="613"/>
      <c r="I36" s="612"/>
      <c r="J36" s="612"/>
    </row>
    <row r="37" spans="1:23">
      <c r="A37" s="883">
        <v>2015</v>
      </c>
      <c r="B37" s="878" t="s">
        <v>1233</v>
      </c>
      <c r="C37" s="882">
        <v>92</v>
      </c>
      <c r="D37" s="879">
        <v>109.61300412340654</v>
      </c>
      <c r="E37" s="879">
        <v>98.995767947103147</v>
      </c>
      <c r="F37" s="879">
        <v>107.03397582164878</v>
      </c>
      <c r="G37" s="613"/>
    </row>
    <row r="38" spans="1:23">
      <c r="A38" s="883"/>
      <c r="B38" s="878" t="s">
        <v>1234</v>
      </c>
      <c r="C38" s="882">
        <v>101.4</v>
      </c>
      <c r="D38" s="879">
        <v>109.94209741059075</v>
      </c>
      <c r="E38" s="879">
        <v>101.19524464812838</v>
      </c>
      <c r="F38" s="879">
        <v>107.22507149409658</v>
      </c>
      <c r="G38" s="613"/>
    </row>
    <row r="39" spans="1:23">
      <c r="A39" s="883"/>
      <c r="B39" s="878" t="s">
        <v>1235</v>
      </c>
      <c r="C39" s="882">
        <v>104.8</v>
      </c>
      <c r="D39" s="879">
        <v>103.25108390937264</v>
      </c>
      <c r="E39" s="879">
        <v>104.9690179495186</v>
      </c>
      <c r="F39" s="879">
        <v>107.36294033713401</v>
      </c>
      <c r="G39" s="613"/>
    </row>
    <row r="40" spans="1:23">
      <c r="A40" s="883"/>
      <c r="B40" s="878" t="s">
        <v>1236</v>
      </c>
      <c r="C40" s="882">
        <v>103</v>
      </c>
      <c r="D40" s="879">
        <v>106.86228647852182</v>
      </c>
      <c r="E40" s="879">
        <v>103.67666201667174</v>
      </c>
      <c r="F40" s="879">
        <v>107.61961990154828</v>
      </c>
      <c r="G40" s="613"/>
    </row>
    <row r="41" spans="1:23">
      <c r="A41" s="883"/>
      <c r="B41" s="878" t="s">
        <v>1225</v>
      </c>
      <c r="C41" s="884">
        <v>109.6507409</v>
      </c>
      <c r="D41" s="879">
        <v>109.43034343598927</v>
      </c>
      <c r="E41" s="879">
        <v>114.6952736913473</v>
      </c>
      <c r="F41" s="879">
        <v>107.93653464737754</v>
      </c>
      <c r="G41" s="613"/>
    </row>
    <row r="42" spans="1:23">
      <c r="A42" s="883"/>
      <c r="B42" s="878" t="s">
        <v>1226</v>
      </c>
      <c r="C42" s="884">
        <v>115.6975372</v>
      </c>
      <c r="D42" s="879">
        <v>108.18090894343545</v>
      </c>
      <c r="E42" s="879">
        <v>114.75522976802432</v>
      </c>
      <c r="F42" s="879">
        <v>108.2128625107202</v>
      </c>
      <c r="G42" s="613"/>
    </row>
    <row r="43" spans="1:23">
      <c r="A43" s="883"/>
      <c r="B43" s="878" t="s">
        <v>1237</v>
      </c>
      <c r="C43" s="882">
        <v>114.7</v>
      </c>
      <c r="D43" s="879">
        <v>107.59431434893297</v>
      </c>
      <c r="E43" s="879">
        <v>113.28186388864401</v>
      </c>
      <c r="F43" s="879">
        <v>108.51266950583529</v>
      </c>
      <c r="G43" s="613"/>
    </row>
    <row r="44" spans="1:23">
      <c r="A44" s="883"/>
      <c r="B44" s="885" t="s">
        <v>1228</v>
      </c>
      <c r="C44" s="886">
        <v>106.4</v>
      </c>
      <c r="D44" s="879">
        <v>110.62737930493856</v>
      </c>
      <c r="E44" s="879">
        <v>108.18219737366228</v>
      </c>
      <c r="F44" s="879">
        <v>108.8318040442783</v>
      </c>
      <c r="G44" s="613"/>
    </row>
    <row r="45" spans="1:23">
      <c r="A45" s="883"/>
      <c r="B45" s="885" t="s">
        <v>1229</v>
      </c>
      <c r="C45" s="886">
        <v>110.9</v>
      </c>
      <c r="D45" s="879">
        <v>106.38897735425141</v>
      </c>
      <c r="E45" s="879">
        <v>110.02122523432493</v>
      </c>
      <c r="F45" s="879">
        <v>109.1468925911753</v>
      </c>
      <c r="G45" s="613"/>
    </row>
    <row r="46" spans="1:23">
      <c r="A46" s="883"/>
      <c r="B46" s="885" t="s">
        <v>1230</v>
      </c>
      <c r="C46" s="886">
        <v>116.1</v>
      </c>
      <c r="D46" s="879">
        <v>108.84053743547908</v>
      </c>
      <c r="E46" s="879">
        <v>116.37150791107527</v>
      </c>
      <c r="F46" s="879">
        <v>109.53317225806407</v>
      </c>
      <c r="G46" s="613"/>
    </row>
    <row r="47" spans="1:23">
      <c r="A47" s="883"/>
      <c r="B47" s="885" t="s">
        <v>1231</v>
      </c>
      <c r="C47" s="886">
        <v>115.8</v>
      </c>
      <c r="D47" s="879">
        <v>107.90644624818839</v>
      </c>
      <c r="E47" s="879">
        <v>116.52742129889548</v>
      </c>
      <c r="F47" s="879">
        <v>109.99611981212846</v>
      </c>
      <c r="G47" s="613"/>
    </row>
    <row r="48" spans="1:23">
      <c r="A48" s="883"/>
      <c r="B48" s="878" t="s">
        <v>1232</v>
      </c>
      <c r="C48" s="886">
        <v>112.3</v>
      </c>
      <c r="D48" s="879">
        <v>107.26389965025797</v>
      </c>
      <c r="E48" s="879">
        <v>110.93745905027727</v>
      </c>
      <c r="F48" s="879">
        <v>110.52802305866383</v>
      </c>
      <c r="G48" s="61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</row>
    <row r="49" spans="1:10">
      <c r="A49" s="887">
        <v>2016</v>
      </c>
      <c r="B49" s="878" t="s">
        <v>1233</v>
      </c>
      <c r="C49" s="886">
        <v>86.2</v>
      </c>
      <c r="D49" s="879">
        <v>103.98297508754459</v>
      </c>
      <c r="E49" s="879">
        <v>91.416491439555301</v>
      </c>
      <c r="F49" s="879">
        <v>111.2346374483985</v>
      </c>
    </row>
    <row r="50" spans="1:10">
      <c r="A50" s="887"/>
      <c r="B50" s="878" t="s">
        <v>1234</v>
      </c>
      <c r="C50" s="886">
        <v>106.3</v>
      </c>
      <c r="D50" s="879">
        <v>114.39133761468375</v>
      </c>
      <c r="E50" s="879">
        <v>106.36857280516965</v>
      </c>
      <c r="F50" s="879">
        <v>112.18357666085316</v>
      </c>
      <c r="I50" s="613"/>
      <c r="J50" s="612"/>
    </row>
    <row r="51" spans="1:10">
      <c r="A51" s="887"/>
      <c r="B51" s="878" t="s">
        <v>1235</v>
      </c>
      <c r="C51" s="886">
        <v>128</v>
      </c>
      <c r="D51" s="879">
        <v>121.08310521964738</v>
      </c>
      <c r="E51" s="879">
        <v>126.45018683378908</v>
      </c>
      <c r="F51" s="879">
        <v>113.08264106856102</v>
      </c>
      <c r="I51" s="613"/>
      <c r="J51" s="612"/>
    </row>
    <row r="52" spans="1:10">
      <c r="A52" s="887"/>
      <c r="B52" s="878" t="s">
        <v>1236</v>
      </c>
      <c r="C52" s="886">
        <v>106</v>
      </c>
      <c r="D52" s="879">
        <v>111.91656099020318</v>
      </c>
      <c r="E52" s="879">
        <v>108.17861091321095</v>
      </c>
      <c r="F52" s="879">
        <v>113.7812608034239</v>
      </c>
    </row>
    <row r="53" spans="1:10">
      <c r="A53" s="624"/>
      <c r="B53" s="878" t="s">
        <v>1225</v>
      </c>
      <c r="C53" s="886">
        <v>117</v>
      </c>
      <c r="D53" s="879">
        <v>116.10975335081285</v>
      </c>
      <c r="E53" s="879">
        <v>122.40798302733157</v>
      </c>
      <c r="F53" s="879">
        <v>114.49526756391187</v>
      </c>
    </row>
    <row r="54" spans="1:10">
      <c r="A54" s="624"/>
      <c r="B54" s="624"/>
      <c r="C54" s="624"/>
      <c r="D54" s="624"/>
      <c r="E54" s="624"/>
      <c r="F54" s="624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E30" sqref="E30"/>
    </sheetView>
  </sheetViews>
  <sheetFormatPr defaultRowHeight="1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5">
      <c r="A1" s="95" t="s">
        <v>362</v>
      </c>
      <c r="B1" s="101"/>
      <c r="C1" s="101"/>
      <c r="D1" s="101"/>
      <c r="E1" s="101"/>
    </row>
    <row r="2" spans="1:5">
      <c r="A2" s="800" t="s">
        <v>919</v>
      </c>
      <c r="B2" s="800"/>
      <c r="C2" s="800"/>
      <c r="D2" s="800"/>
      <c r="E2" s="800"/>
    </row>
    <row r="3" spans="1:5">
      <c r="A3" s="312"/>
      <c r="B3" s="101"/>
      <c r="C3" s="101"/>
      <c r="D3" s="101"/>
      <c r="E3" s="70" t="s">
        <v>920</v>
      </c>
    </row>
    <row r="4" spans="1:5" ht="34.5" customHeight="1">
      <c r="A4" s="782"/>
      <c r="B4" s="336" t="s">
        <v>291</v>
      </c>
      <c r="C4" s="336" t="s">
        <v>336</v>
      </c>
      <c r="D4" s="336" t="s">
        <v>338</v>
      </c>
      <c r="E4" s="263" t="s">
        <v>921</v>
      </c>
    </row>
    <row r="5" spans="1:5" ht="25.5">
      <c r="A5" s="784"/>
      <c r="B5" s="337" t="s">
        <v>283</v>
      </c>
      <c r="C5" s="337" t="s">
        <v>337</v>
      </c>
      <c r="D5" s="337" t="s">
        <v>339</v>
      </c>
      <c r="E5" s="199" t="s">
        <v>363</v>
      </c>
    </row>
    <row r="6" spans="1: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5">
      <c r="A9" s="103">
        <v>2014</v>
      </c>
      <c r="B9" s="109">
        <v>101.7</v>
      </c>
      <c r="C9" s="109">
        <v>105.7</v>
      </c>
      <c r="D9" s="109">
        <v>100.9</v>
      </c>
      <c r="E9" s="185">
        <v>104</v>
      </c>
    </row>
    <row r="10" spans="1:5">
      <c r="A10" s="103">
        <v>2015</v>
      </c>
      <c r="B10" s="109">
        <v>101.3</v>
      </c>
      <c r="C10" s="109">
        <v>101.7</v>
      </c>
      <c r="D10" s="185">
        <v>101</v>
      </c>
      <c r="E10" s="185">
        <v>102.3</v>
      </c>
    </row>
    <row r="11" spans="1:5">
      <c r="A11" s="371"/>
      <c r="B11" s="222"/>
      <c r="C11" s="202"/>
      <c r="D11" s="202"/>
      <c r="E11" s="202"/>
    </row>
    <row r="12" spans="1:5">
      <c r="A12" s="225">
        <v>2015</v>
      </c>
      <c r="B12" s="202"/>
      <c r="C12" s="202"/>
      <c r="D12" s="202"/>
      <c r="E12" s="202"/>
    </row>
    <row r="13" spans="1:5">
      <c r="A13" s="371" t="s">
        <v>762</v>
      </c>
      <c r="B13" s="202">
        <v>101.8</v>
      </c>
      <c r="C13" s="202">
        <v>102.1</v>
      </c>
      <c r="D13" s="202">
        <v>101.7</v>
      </c>
      <c r="E13" s="202">
        <v>102.7</v>
      </c>
    </row>
    <row r="14" spans="1:5">
      <c r="A14" s="371" t="s">
        <v>763</v>
      </c>
      <c r="B14" s="202">
        <v>101.6</v>
      </c>
      <c r="C14" s="202">
        <v>102.1</v>
      </c>
      <c r="D14" s="202">
        <v>101.4</v>
      </c>
      <c r="E14" s="202">
        <v>102.6</v>
      </c>
    </row>
    <row r="15" spans="1:5">
      <c r="A15" s="371" t="s">
        <v>764</v>
      </c>
      <c r="B15" s="202">
        <v>101.7</v>
      </c>
      <c r="C15" s="202">
        <v>101.8</v>
      </c>
      <c r="D15" s="202">
        <v>101.7</v>
      </c>
      <c r="E15" s="202">
        <v>102.2</v>
      </c>
    </row>
    <row r="16" spans="1:5">
      <c r="A16" s="371" t="s">
        <v>765</v>
      </c>
      <c r="B16" s="202">
        <v>102.1</v>
      </c>
      <c r="C16" s="202">
        <v>101.9</v>
      </c>
      <c r="D16" s="202">
        <v>102.2</v>
      </c>
      <c r="E16" s="202">
        <v>102.1</v>
      </c>
    </row>
    <row r="17" spans="1:5">
      <c r="A17" s="371" t="s">
        <v>766</v>
      </c>
      <c r="B17" s="202">
        <v>102.5</v>
      </c>
      <c r="C17" s="222">
        <v>102</v>
      </c>
      <c r="D17" s="202">
        <v>102.6</v>
      </c>
      <c r="E17" s="202">
        <v>102.2</v>
      </c>
    </row>
    <row r="18" spans="1:5">
      <c r="A18" s="371" t="s">
        <v>767</v>
      </c>
      <c r="B18" s="222">
        <v>102</v>
      </c>
      <c r="C18" s="222">
        <v>102.1</v>
      </c>
      <c r="D18" s="222">
        <v>102</v>
      </c>
      <c r="E18" s="222">
        <v>102</v>
      </c>
    </row>
    <row r="19" spans="1:5">
      <c r="A19" s="371" t="s">
        <v>768</v>
      </c>
      <c r="B19" s="202">
        <v>101.8</v>
      </c>
      <c r="C19" s="202">
        <v>102.2</v>
      </c>
      <c r="D19" s="202">
        <v>101.7</v>
      </c>
      <c r="E19" s="202">
        <v>101.6</v>
      </c>
    </row>
    <row r="20" spans="1:5">
      <c r="A20" s="371" t="s">
        <v>769</v>
      </c>
      <c r="B20" s="202">
        <v>101.3</v>
      </c>
      <c r="C20" s="202">
        <v>101.6</v>
      </c>
      <c r="D20" s="202">
        <v>101.2</v>
      </c>
      <c r="E20" s="202">
        <v>101.2</v>
      </c>
    </row>
    <row r="21" spans="1:5">
      <c r="A21" s="202"/>
      <c r="B21" s="202"/>
      <c r="C21" s="202"/>
      <c r="D21" s="202"/>
      <c r="E21" s="202"/>
    </row>
    <row r="22" spans="1:5">
      <c r="A22" s="225">
        <v>2015</v>
      </c>
      <c r="B22" s="202"/>
      <c r="C22" s="202"/>
      <c r="D22" s="202"/>
      <c r="E22" s="202"/>
    </row>
    <row r="23" spans="1:5">
      <c r="A23" s="371" t="s">
        <v>770</v>
      </c>
      <c r="B23" s="202">
        <v>99.2</v>
      </c>
      <c r="C23" s="222">
        <v>100</v>
      </c>
      <c r="D23" s="222">
        <v>99</v>
      </c>
      <c r="E23" s="202">
        <v>99.3</v>
      </c>
    </row>
    <row r="24" spans="1:5" s="104" customFormat="1">
      <c r="A24" s="371" t="s">
        <v>771</v>
      </c>
      <c r="B24" s="202">
        <v>99.7</v>
      </c>
      <c r="C24" s="202">
        <v>100.2</v>
      </c>
      <c r="D24" s="202">
        <v>99.7</v>
      </c>
      <c r="E24" s="202">
        <v>99.2</v>
      </c>
    </row>
    <row r="25" spans="1:5" s="104" customFormat="1">
      <c r="A25" s="371" t="s">
        <v>772</v>
      </c>
      <c r="B25" s="202">
        <v>99.9</v>
      </c>
      <c r="C25" s="202">
        <v>99.1</v>
      </c>
      <c r="D25" s="222">
        <v>100</v>
      </c>
      <c r="E25" s="222">
        <v>100</v>
      </c>
    </row>
    <row r="26" spans="1:5">
      <c r="A26" s="371" t="s">
        <v>773</v>
      </c>
      <c r="B26" s="202">
        <v>100.4</v>
      </c>
      <c r="C26" s="202">
        <v>99.7</v>
      </c>
      <c r="D26" s="202">
        <v>100.6</v>
      </c>
      <c r="E26" s="202">
        <v>99.8</v>
      </c>
    </row>
    <row r="27" spans="1:5">
      <c r="A27" s="371" t="s">
        <v>762</v>
      </c>
      <c r="B27" s="202">
        <v>100.2</v>
      </c>
      <c r="C27" s="202">
        <v>99.9</v>
      </c>
      <c r="D27" s="202">
        <v>100.3</v>
      </c>
      <c r="E27" s="202">
        <v>100.1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="140" zoomScaleNormal="140" workbookViewId="0">
      <selection activeCell="G17" sqref="G17"/>
    </sheetView>
  </sheetViews>
  <sheetFormatPr defaultRowHeight="1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>
      <c r="A1" s="95" t="s">
        <v>1096</v>
      </c>
      <c r="B1" s="114"/>
      <c r="C1" s="114"/>
      <c r="D1" s="114"/>
      <c r="E1" s="102"/>
      <c r="F1" s="102"/>
    </row>
    <row r="2" spans="1:6">
      <c r="A2" s="309" t="s">
        <v>1095</v>
      </c>
      <c r="B2" s="114"/>
      <c r="C2" s="114"/>
      <c r="D2" s="114"/>
      <c r="E2" s="102"/>
      <c r="F2" s="102"/>
    </row>
    <row r="3" spans="1:6">
      <c r="A3" s="102"/>
      <c r="B3" s="102"/>
      <c r="C3" s="102"/>
      <c r="D3" s="102"/>
      <c r="E3" s="102"/>
      <c r="F3" s="102"/>
    </row>
    <row r="4" spans="1:6" ht="23.25" customHeight="1">
      <c r="A4" s="809"/>
      <c r="B4" s="808" t="s">
        <v>1097</v>
      </c>
      <c r="C4" s="811" t="s">
        <v>1151</v>
      </c>
      <c r="D4" s="812"/>
      <c r="E4" s="102"/>
      <c r="F4" s="102"/>
    </row>
    <row r="5" spans="1:6" ht="25.5">
      <c r="A5" s="810"/>
      <c r="B5" s="808"/>
      <c r="C5" s="578" t="s">
        <v>1098</v>
      </c>
      <c r="D5" s="580" t="s">
        <v>1099</v>
      </c>
      <c r="E5" s="104"/>
      <c r="F5" s="104"/>
    </row>
    <row r="6" spans="1:6" ht="25.5">
      <c r="A6" s="615" t="s">
        <v>1100</v>
      </c>
      <c r="B6" s="616">
        <v>100</v>
      </c>
      <c r="C6" s="617">
        <v>86.676784608738359</v>
      </c>
      <c r="D6" s="617">
        <v>91.270581323806155</v>
      </c>
      <c r="E6" s="104"/>
      <c r="F6" s="104"/>
    </row>
    <row r="7" spans="1:6" ht="25.5">
      <c r="A7" s="579" t="s">
        <v>1101</v>
      </c>
      <c r="B7" s="618">
        <v>29.239527454044211</v>
      </c>
      <c r="C7" s="617">
        <v>89.256944078594259</v>
      </c>
      <c r="D7" s="617">
        <v>97.721921673112661</v>
      </c>
      <c r="E7" s="104"/>
      <c r="F7" s="104"/>
    </row>
    <row r="8" spans="1:6" ht="25.5">
      <c r="A8" s="579" t="s">
        <v>1102</v>
      </c>
      <c r="B8" s="618">
        <v>70.760472545955793</v>
      </c>
      <c r="C8" s="618">
        <v>85.610615306298115</v>
      </c>
      <c r="D8" s="618">
        <v>88.604768950430312</v>
      </c>
      <c r="E8" s="104"/>
      <c r="F8" s="104"/>
    </row>
    <row r="9" spans="1:6">
      <c r="A9" s="102"/>
      <c r="B9" s="102"/>
      <c r="C9" s="102"/>
      <c r="D9" s="102"/>
      <c r="E9" s="102"/>
      <c r="F9" s="102"/>
    </row>
    <row r="10" spans="1:6" ht="24.75" customHeight="1">
      <c r="A10" s="813" t="s">
        <v>1103</v>
      </c>
      <c r="B10" s="813"/>
      <c r="C10" s="813"/>
      <c r="D10" s="813"/>
      <c r="E10" s="813"/>
      <c r="F10" s="102"/>
    </row>
    <row r="11" spans="1:6" ht="27.75" customHeight="1">
      <c r="A11" s="814" t="s">
        <v>1104</v>
      </c>
      <c r="B11" s="814"/>
      <c r="C11" s="814"/>
      <c r="D11" s="814"/>
      <c r="E11" s="814"/>
      <c r="F11" s="102"/>
    </row>
  </sheetData>
  <mergeCells count="5">
    <mergeCell ref="B4:B5"/>
    <mergeCell ref="A4:A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J21"/>
  <sheetViews>
    <sheetView workbookViewId="0">
      <selection activeCell="B9" sqref="B9:I20"/>
    </sheetView>
  </sheetViews>
  <sheetFormatPr defaultRowHeight="12.7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>
      <c r="A1" s="95" t="s">
        <v>668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>
      <c r="A2" s="311" t="s">
        <v>1105</v>
      </c>
      <c r="B2" s="114"/>
      <c r="C2" s="313"/>
      <c r="D2" s="114"/>
      <c r="E2" s="114"/>
      <c r="F2" s="114"/>
      <c r="G2" s="114"/>
      <c r="H2" s="56"/>
      <c r="I2" s="56"/>
      <c r="J2" s="56"/>
    </row>
    <row r="3" spans="1:10" ht="15">
      <c r="A3" s="312"/>
      <c r="B3" s="56"/>
      <c r="C3" s="56"/>
      <c r="D3" s="56"/>
      <c r="E3" s="56"/>
      <c r="F3" s="56"/>
      <c r="G3" s="56"/>
      <c r="H3" s="56"/>
      <c r="I3" s="582" t="s">
        <v>1106</v>
      </c>
      <c r="J3" s="56"/>
    </row>
    <row r="4" spans="1:10" ht="24" customHeight="1">
      <c r="A4" s="815"/>
      <c r="B4" s="812" t="s">
        <v>1151</v>
      </c>
      <c r="C4" s="816"/>
      <c r="D4" s="816"/>
      <c r="E4" s="816"/>
      <c r="F4" s="816"/>
      <c r="G4" s="816"/>
      <c r="H4" s="816"/>
      <c r="I4" s="816"/>
      <c r="J4" s="56"/>
    </row>
    <row r="5" spans="1:10" ht="25.5" customHeight="1">
      <c r="A5" s="815"/>
      <c r="B5" s="812" t="s">
        <v>1107</v>
      </c>
      <c r="C5" s="816"/>
      <c r="D5" s="816"/>
      <c r="E5" s="815"/>
      <c r="F5" s="812" t="s">
        <v>1108</v>
      </c>
      <c r="G5" s="816"/>
      <c r="H5" s="816"/>
      <c r="I5" s="816"/>
      <c r="J5" s="56"/>
    </row>
    <row r="6" spans="1:10" ht="51">
      <c r="A6" s="815"/>
      <c r="B6" s="583" t="s">
        <v>1109</v>
      </c>
      <c r="C6" s="583" t="s">
        <v>1110</v>
      </c>
      <c r="D6" s="583" t="s">
        <v>1111</v>
      </c>
      <c r="E6" s="584" t="s">
        <v>1112</v>
      </c>
      <c r="F6" s="583" t="s">
        <v>1109</v>
      </c>
      <c r="G6" s="583" t="s">
        <v>1110</v>
      </c>
      <c r="H6" s="583" t="s">
        <v>1111</v>
      </c>
      <c r="I6" s="584" t="s">
        <v>1112</v>
      </c>
      <c r="J6" s="55"/>
    </row>
    <row r="7" spans="1:10" ht="13.5">
      <c r="A7" s="70"/>
      <c r="B7" s="581"/>
      <c r="C7" s="581"/>
      <c r="D7" s="581"/>
      <c r="E7" s="581"/>
      <c r="F7" s="581"/>
      <c r="G7" s="581"/>
      <c r="H7" s="581"/>
      <c r="I7" s="581"/>
      <c r="J7" s="55"/>
    </row>
    <row r="8" spans="1:10" ht="13.5">
      <c r="A8" s="70">
        <v>2014</v>
      </c>
      <c r="B8" s="585"/>
      <c r="C8" s="585"/>
      <c r="D8" s="585"/>
      <c r="E8" s="585"/>
      <c r="F8" s="585"/>
      <c r="G8" s="585"/>
      <c r="H8" s="585"/>
      <c r="I8" s="585"/>
      <c r="J8" s="56"/>
    </row>
    <row r="9" spans="1:10" ht="13.5">
      <c r="A9" s="70" t="s">
        <v>17</v>
      </c>
      <c r="B9" s="622">
        <v>73.221142703163295</v>
      </c>
      <c r="C9" s="622">
        <v>71.439422749447331</v>
      </c>
      <c r="D9" s="622">
        <v>73.221142703163295</v>
      </c>
      <c r="E9" s="622">
        <v>73.439594329275508</v>
      </c>
      <c r="F9" s="622">
        <v>106.25350257946975</v>
      </c>
      <c r="G9" s="622">
        <v>105.75491681081967</v>
      </c>
      <c r="H9" s="622">
        <v>106.25350257946975</v>
      </c>
      <c r="I9" s="622">
        <v>104.85765124331161</v>
      </c>
      <c r="J9" s="56"/>
    </row>
    <row r="10" spans="1:10" ht="13.5">
      <c r="A10" s="70" t="s">
        <v>18</v>
      </c>
      <c r="B10" s="622">
        <v>78.84115229663368</v>
      </c>
      <c r="C10" s="622">
        <v>75.724024532634814</v>
      </c>
      <c r="D10" s="622">
        <v>78.84115229663368</v>
      </c>
      <c r="E10" s="622">
        <v>75.638300658127704</v>
      </c>
      <c r="F10" s="622">
        <v>113.01347160338642</v>
      </c>
      <c r="G10" s="622">
        <v>106.32006017789536</v>
      </c>
      <c r="H10" s="622">
        <v>113.0558728454787</v>
      </c>
      <c r="I10" s="622">
        <v>105.1958007538521</v>
      </c>
      <c r="J10" s="56"/>
    </row>
    <row r="11" spans="1:10" ht="13.5">
      <c r="A11" s="70" t="s">
        <v>19</v>
      </c>
      <c r="B11" s="622">
        <v>81.545275332405581</v>
      </c>
      <c r="C11" s="622">
        <v>78.583110288022709</v>
      </c>
      <c r="D11" s="622">
        <v>81.545275332405581</v>
      </c>
      <c r="E11" s="622">
        <v>79.499995896527011</v>
      </c>
      <c r="F11" s="622">
        <v>111.58580337669237</v>
      </c>
      <c r="G11" s="622">
        <v>104.17419788402474</v>
      </c>
      <c r="H11" s="622">
        <v>111.62820461878465</v>
      </c>
      <c r="I11" s="622">
        <v>104.57692284951469</v>
      </c>
      <c r="J11" s="56"/>
    </row>
    <row r="12" spans="1:10" ht="13.5">
      <c r="A12" s="70"/>
      <c r="B12" s="622"/>
      <c r="C12" s="622"/>
      <c r="D12" s="622"/>
      <c r="E12" s="622"/>
      <c r="F12" s="622"/>
      <c r="G12" s="622"/>
      <c r="H12" s="622"/>
      <c r="I12" s="622"/>
      <c r="J12" s="56"/>
    </row>
    <row r="13" spans="1:10" ht="13.5">
      <c r="A13" s="70">
        <v>2015</v>
      </c>
      <c r="B13" s="622"/>
      <c r="C13" s="622"/>
      <c r="D13" s="622"/>
      <c r="E13" s="622"/>
      <c r="F13" s="622"/>
      <c r="G13" s="622"/>
      <c r="H13" s="622"/>
      <c r="I13" s="622"/>
      <c r="J13" s="56"/>
    </row>
    <row r="14" spans="1:10" ht="13.5">
      <c r="A14" s="70" t="s">
        <v>16</v>
      </c>
      <c r="B14" s="622">
        <v>80.421912473610817</v>
      </c>
      <c r="C14" s="622">
        <v>85.143093577770131</v>
      </c>
      <c r="D14" s="622">
        <v>80.421912473610817</v>
      </c>
      <c r="E14" s="622">
        <v>83.667645086461519</v>
      </c>
      <c r="F14" s="622">
        <v>96.451198798764324</v>
      </c>
      <c r="G14" s="622">
        <v>105.10951173526496</v>
      </c>
      <c r="H14" s="622">
        <v>96.408797556672042</v>
      </c>
      <c r="I14" s="622">
        <v>103.17021209410436</v>
      </c>
      <c r="J14" s="56"/>
    </row>
    <row r="15" spans="1:10" ht="13.5">
      <c r="A15" s="70" t="s">
        <v>17</v>
      </c>
      <c r="B15" s="622">
        <v>91.3</v>
      </c>
      <c r="C15" s="622">
        <v>86.97641694799897</v>
      </c>
      <c r="D15" s="622">
        <v>91.3</v>
      </c>
      <c r="E15" s="622">
        <v>86.354855349069041</v>
      </c>
      <c r="F15" s="622">
        <v>96.7</v>
      </c>
      <c r="G15" s="622">
        <v>100.04026306487754</v>
      </c>
      <c r="H15" s="622">
        <v>96.7</v>
      </c>
      <c r="I15" s="622">
        <v>100.82436883245359</v>
      </c>
      <c r="J15" s="56"/>
    </row>
    <row r="16" spans="1:10" ht="13.5">
      <c r="A16" s="70" t="s">
        <v>18</v>
      </c>
      <c r="B16" s="622">
        <v>91.2</v>
      </c>
      <c r="C16" s="622">
        <v>87.050871433720161</v>
      </c>
      <c r="D16" s="622">
        <v>91.2</v>
      </c>
      <c r="E16" s="622">
        <v>87.124313170053099</v>
      </c>
      <c r="F16" s="622">
        <v>100.2</v>
      </c>
      <c r="G16" s="622">
        <v>97.776179124055375</v>
      </c>
      <c r="H16" s="622">
        <v>100.24240124209228</v>
      </c>
      <c r="I16" s="622">
        <v>98.65602704179625</v>
      </c>
      <c r="J16" s="56"/>
    </row>
    <row r="17" spans="1:10" ht="13.5">
      <c r="A17" s="70" t="s">
        <v>19</v>
      </c>
      <c r="B17" s="622">
        <v>89.2</v>
      </c>
      <c r="C17" s="622">
        <v>87.138199403979399</v>
      </c>
      <c r="D17" s="622">
        <v>89.2</v>
      </c>
      <c r="E17" s="622">
        <v>86.784030687395784</v>
      </c>
      <c r="F17" s="622">
        <v>106.1</v>
      </c>
      <c r="G17" s="622">
        <v>97.621425771893797</v>
      </c>
      <c r="H17" s="622">
        <v>106.14240124209228</v>
      </c>
      <c r="I17" s="622">
        <v>97.243252388681825</v>
      </c>
      <c r="J17" s="56"/>
    </row>
    <row r="18" spans="1:10" ht="13.5">
      <c r="A18" s="56"/>
      <c r="B18" s="622"/>
      <c r="C18" s="622"/>
      <c r="D18" s="622"/>
      <c r="E18" s="622"/>
      <c r="F18" s="622"/>
      <c r="G18" s="622"/>
      <c r="H18" s="622"/>
      <c r="I18" s="622"/>
      <c r="J18" s="56"/>
    </row>
    <row r="19" spans="1:10" ht="13.5">
      <c r="A19" s="70">
        <v>2016</v>
      </c>
      <c r="B19" s="622"/>
      <c r="C19" s="622"/>
      <c r="D19" s="622"/>
      <c r="E19" s="622"/>
      <c r="F19" s="622"/>
      <c r="G19" s="622"/>
      <c r="H19" s="622"/>
      <c r="I19" s="622"/>
      <c r="J19" s="56"/>
    </row>
    <row r="20" spans="1:10" ht="13.5">
      <c r="A20" s="6" t="s">
        <v>16</v>
      </c>
      <c r="B20" s="623">
        <v>78.568425025182592</v>
      </c>
      <c r="C20" s="623">
        <v>85.327202569785243</v>
      </c>
      <c r="D20" s="623">
        <v>78.568425025182592</v>
      </c>
      <c r="E20" s="623">
        <v>86.025170479540762</v>
      </c>
      <c r="F20" s="623">
        <v>85.503602037165251</v>
      </c>
      <c r="G20" s="623">
        <v>95.18646934884751</v>
      </c>
      <c r="H20" s="623">
        <v>85.503602037165251</v>
      </c>
      <c r="I20" s="623">
        <v>96.241740050349023</v>
      </c>
      <c r="J20" s="56"/>
    </row>
    <row r="21" spans="1:10" s="621" customFormat="1">
      <c r="A21" s="620"/>
      <c r="B21" s="620"/>
      <c r="C21" s="620"/>
      <c r="D21" s="620"/>
      <c r="E21" s="620"/>
      <c r="F21" s="620"/>
      <c r="G21" s="620"/>
      <c r="H21" s="620"/>
      <c r="I21" s="620"/>
      <c r="J21" s="620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W30"/>
  <sheetViews>
    <sheetView zoomScale="150" zoomScaleNormal="150" workbookViewId="0">
      <selection activeCell="M18" sqref="M18"/>
    </sheetView>
  </sheetViews>
  <sheetFormatPr defaultRowHeight="15"/>
  <sheetData>
    <row r="1" spans="1:23">
      <c r="A1" s="4" t="s">
        <v>1152</v>
      </c>
      <c r="B1" s="123"/>
      <c r="C1" s="123"/>
      <c r="D1" s="123"/>
      <c r="E1" s="123"/>
      <c r="F1" s="123"/>
      <c r="G1" s="123"/>
      <c r="H1" s="123"/>
    </row>
    <row r="2" spans="1:23">
      <c r="A2" s="5" t="s">
        <v>1153</v>
      </c>
      <c r="B2" s="123"/>
      <c r="C2" s="123"/>
      <c r="D2" s="123"/>
      <c r="E2" s="123"/>
      <c r="F2" s="123"/>
      <c r="G2" s="123"/>
      <c r="H2" s="123"/>
    </row>
    <row r="3" spans="1:23">
      <c r="A3" s="888"/>
      <c r="B3" s="888"/>
      <c r="C3" s="888"/>
      <c r="D3" s="888"/>
      <c r="E3" s="888"/>
      <c r="F3" s="888"/>
    </row>
    <row r="4" spans="1:23">
      <c r="A4" s="624"/>
      <c r="B4" s="624"/>
      <c r="C4" s="624"/>
      <c r="D4" s="624"/>
      <c r="E4" s="624"/>
      <c r="F4" s="624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76.5">
      <c r="A5" s="889"/>
      <c r="B5" s="889"/>
      <c r="C5" s="890" t="s">
        <v>1238</v>
      </c>
      <c r="D5" s="890" t="s">
        <v>1239</v>
      </c>
      <c r="E5" s="890" t="s">
        <v>1240</v>
      </c>
      <c r="F5" s="890" t="s">
        <v>1241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>
      <c r="A6" s="891"/>
      <c r="B6" s="860" t="s">
        <v>62</v>
      </c>
      <c r="C6" s="892">
        <v>71.601206066079371</v>
      </c>
      <c r="D6" s="892">
        <v>94.078629298866986</v>
      </c>
      <c r="E6" s="892">
        <v>71.980485920795132</v>
      </c>
      <c r="F6" s="892">
        <v>95.120642824732798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>
      <c r="A7" s="891"/>
      <c r="B7" s="860" t="s">
        <v>17</v>
      </c>
      <c r="C7" s="892">
        <v>99.705057417091993</v>
      </c>
      <c r="D7" s="892">
        <v>96.641890616352924</v>
      </c>
      <c r="E7" s="892">
        <v>100.23320661693482</v>
      </c>
      <c r="F7" s="892">
        <v>94.770841153439946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>
      <c r="A8" s="891">
        <v>2012</v>
      </c>
      <c r="B8" s="860" t="s">
        <v>18</v>
      </c>
      <c r="C8" s="892">
        <v>107.59984556580726</v>
      </c>
      <c r="D8" s="892">
        <v>95.492798102982704</v>
      </c>
      <c r="E8" s="892">
        <v>108.09484225975046</v>
      </c>
      <c r="F8" s="892">
        <v>95.925549750940078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>
      <c r="A9" s="860"/>
      <c r="B9" s="860" t="s">
        <v>19</v>
      </c>
      <c r="C9" s="892">
        <v>106.50760211542891</v>
      </c>
      <c r="D9" s="892">
        <v>95.93738023846511</v>
      </c>
      <c r="E9" s="892">
        <v>107.10151914691708</v>
      </c>
      <c r="F9" s="892">
        <v>94.310559559879863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>
      <c r="A10" s="891"/>
      <c r="B10" s="860" t="s">
        <v>62</v>
      </c>
      <c r="C10" s="892">
        <v>67.411385145999887</v>
      </c>
      <c r="D10" s="892">
        <v>87.116640242989604</v>
      </c>
      <c r="E10" s="892">
        <v>67.744052826465449</v>
      </c>
      <c r="F10" s="892">
        <v>88.595694567503301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>
      <c r="A11" s="891"/>
      <c r="B11" s="860" t="s">
        <v>17</v>
      </c>
      <c r="C11" s="892">
        <v>88.026358344738142</v>
      </c>
      <c r="D11" s="892">
        <v>89.673296705662338</v>
      </c>
      <c r="E11" s="892">
        <v>88.492644127317533</v>
      </c>
      <c r="F11" s="892">
        <v>90.980551800923877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>
      <c r="A12" s="891">
        <v>2013</v>
      </c>
      <c r="B12" s="860" t="s">
        <v>18</v>
      </c>
      <c r="C12" s="892">
        <v>99.199924066187009</v>
      </c>
      <c r="D12" s="892">
        <v>91.612557746411866</v>
      </c>
      <c r="E12" s="892">
        <v>99.754354653211919</v>
      </c>
      <c r="F12" s="892">
        <v>90.959154418648893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>
      <c r="A13" s="860"/>
      <c r="B13" s="860" t="s">
        <v>19</v>
      </c>
      <c r="C13" s="892">
        <v>98.254872683492096</v>
      </c>
      <c r="D13" s="892">
        <v>91.651306787975471</v>
      </c>
      <c r="E13" s="892">
        <v>98.806697998528477</v>
      </c>
      <c r="F13" s="892">
        <v>93.535732017955041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>
      <c r="A14" s="891"/>
      <c r="B14" s="860" t="s">
        <v>62</v>
      </c>
      <c r="C14" s="892">
        <v>80.624403578161477</v>
      </c>
      <c r="D14" s="892">
        <v>93.174581289399427</v>
      </c>
      <c r="E14" s="892">
        <v>81.024843466641045</v>
      </c>
      <c r="F14" s="892">
        <v>91.788149655443632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>
      <c r="A15" s="891"/>
      <c r="B15" s="860" t="s">
        <v>17</v>
      </c>
      <c r="C15" s="892">
        <v>97.611777066091364</v>
      </c>
      <c r="D15" s="892">
        <v>97.314651477773381</v>
      </c>
      <c r="E15" s="892">
        <v>98.128837918250852</v>
      </c>
      <c r="F15" s="892">
        <v>97.130041781272297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>
      <c r="A16" s="893">
        <v>2014</v>
      </c>
      <c r="B16" s="860" t="s">
        <v>18</v>
      </c>
      <c r="C16" s="892">
        <v>101.77719634590783</v>
      </c>
      <c r="D16" s="892">
        <v>96.742414290291933</v>
      </c>
      <c r="E16" s="892">
        <v>102.34545005216145</v>
      </c>
      <c r="F16" s="892">
        <v>95.943253380659812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>
      <c r="A17" s="860"/>
      <c r="B17" s="860" t="s">
        <v>19</v>
      </c>
      <c r="C17" s="892">
        <v>102.72121105391243</v>
      </c>
      <c r="D17" s="892">
        <v>97.08611410340616</v>
      </c>
      <c r="E17" s="892">
        <v>103.29599433860918</v>
      </c>
      <c r="F17" s="892">
        <v>97.631248558165012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>
      <c r="A18" s="891"/>
      <c r="B18" s="860" t="s">
        <v>62</v>
      </c>
      <c r="C18" s="892">
        <v>89.1</v>
      </c>
      <c r="D18" s="892">
        <v>95.943137751929754</v>
      </c>
      <c r="E18" s="892">
        <v>89.069385632909729</v>
      </c>
      <c r="F18" s="892">
        <v>94.216787327729605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>
      <c r="A19" s="891"/>
      <c r="B19" s="860" t="s">
        <v>17</v>
      </c>
      <c r="C19" s="892">
        <v>94.6</v>
      </c>
      <c r="D19" s="892">
        <v>94.912252170933272</v>
      </c>
      <c r="E19" s="892">
        <v>94.580313455964415</v>
      </c>
      <c r="F19" s="892">
        <v>95.144584938106973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>
      <c r="A20" s="893">
        <v>2015</v>
      </c>
      <c r="B20" s="860" t="s">
        <v>18</v>
      </c>
      <c r="C20" s="892">
        <v>97.2</v>
      </c>
      <c r="D20" s="892">
        <v>94.191766153393971</v>
      </c>
      <c r="E20" s="892">
        <v>97.220417982135359</v>
      </c>
      <c r="F20" s="892">
        <v>94.802111986932189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>
      <c r="A21" s="893"/>
      <c r="B21" s="860" t="s">
        <v>19</v>
      </c>
      <c r="C21" s="892">
        <v>100.1</v>
      </c>
      <c r="D21" s="892">
        <v>93.898924017093307</v>
      </c>
      <c r="E21" s="892">
        <v>100.1263031306127</v>
      </c>
      <c r="F21" s="892">
        <v>93.529274480501769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>
      <c r="A22" s="893">
        <v>2016</v>
      </c>
      <c r="B22" s="860" t="s">
        <v>62</v>
      </c>
      <c r="C22" s="892">
        <v>83.475789050760014</v>
      </c>
      <c r="D22" s="892">
        <v>92.303666332216125</v>
      </c>
      <c r="E22" s="892">
        <v>83.475789050760014</v>
      </c>
      <c r="F22" s="892">
        <v>93.254463385831031</v>
      </c>
      <c r="G22" s="123"/>
      <c r="H22" s="123"/>
      <c r="I22" s="123"/>
      <c r="J22" s="123"/>
      <c r="K22" s="625"/>
      <c r="L22" s="625"/>
      <c r="M22" s="625"/>
      <c r="N22" s="625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>
      <c r="A23" s="288"/>
      <c r="B23" s="293"/>
      <c r="C23" s="619"/>
      <c r="D23" s="619"/>
      <c r="E23" s="619"/>
      <c r="F23" s="619"/>
      <c r="G23" s="123"/>
      <c r="H23" s="123"/>
      <c r="I23" s="123"/>
      <c r="J23" s="123"/>
      <c r="K23" s="625"/>
      <c r="L23" s="625"/>
      <c r="M23" s="625"/>
      <c r="N23" s="625"/>
      <c r="O23" s="123"/>
      <c r="P23" s="625"/>
      <c r="Q23" s="625"/>
      <c r="R23" s="625"/>
      <c r="S23" s="625"/>
      <c r="T23" s="123"/>
      <c r="U23" s="123"/>
      <c r="V23" s="123"/>
      <c r="W23" s="123"/>
    </row>
    <row r="24" spans="1:23">
      <c r="A24" s="288"/>
      <c r="B24" s="293"/>
      <c r="C24" s="619"/>
      <c r="D24" s="619"/>
      <c r="E24" s="619"/>
      <c r="F24" s="619"/>
      <c r="G24" s="123"/>
      <c r="H24" s="123"/>
      <c r="I24" s="123"/>
      <c r="J24" s="123"/>
      <c r="K24" s="625"/>
      <c r="L24" s="625"/>
      <c r="M24" s="625"/>
      <c r="N24" s="625"/>
      <c r="O24" s="123"/>
      <c r="P24" s="625"/>
      <c r="Q24" s="625"/>
      <c r="R24" s="625"/>
      <c r="S24" s="625"/>
      <c r="T24" s="123"/>
      <c r="U24" s="123"/>
      <c r="V24" s="123"/>
      <c r="W24" s="123"/>
    </row>
    <row r="25" spans="1:23">
      <c r="A25" s="288"/>
      <c r="B25" s="293"/>
      <c r="C25" s="619"/>
      <c r="D25" s="619"/>
      <c r="E25" s="619"/>
      <c r="F25" s="619"/>
      <c r="G25" s="123"/>
      <c r="H25" s="123"/>
      <c r="I25" s="123"/>
      <c r="J25" s="123"/>
      <c r="K25" s="625"/>
      <c r="L25" s="625"/>
      <c r="M25" s="625"/>
      <c r="N25" s="625"/>
      <c r="O25" s="123"/>
      <c r="P25" s="625"/>
      <c r="Q25" s="625"/>
      <c r="R25" s="625"/>
      <c r="S25" s="625"/>
      <c r="T25" s="123"/>
      <c r="U25" s="123"/>
      <c r="V25" s="123"/>
      <c r="W25" s="123"/>
    </row>
    <row r="26" spans="1:23">
      <c r="A26" s="102"/>
      <c r="B26" s="102"/>
      <c r="C26" s="286"/>
      <c r="D26" s="286"/>
      <c r="E26" s="286"/>
      <c r="F26" s="626"/>
      <c r="G26" s="626"/>
      <c r="H26" s="626"/>
      <c r="I26" s="626"/>
      <c r="J26" s="123"/>
      <c r="K26" s="625"/>
      <c r="L26" s="625"/>
      <c r="M26" s="625"/>
      <c r="N26" s="625"/>
      <c r="O26" s="123"/>
      <c r="P26" s="625"/>
      <c r="Q26" s="625"/>
      <c r="R26" s="625"/>
      <c r="S26" s="625"/>
      <c r="T26" s="123"/>
      <c r="U26" s="123"/>
      <c r="V26" s="123"/>
      <c r="W26" s="123"/>
    </row>
    <row r="27" spans="1:23">
      <c r="A27" s="102"/>
      <c r="B27" s="102"/>
      <c r="C27" s="102"/>
      <c r="D27" s="102"/>
      <c r="E27" s="102"/>
      <c r="F27" s="10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>
      <c r="A28" s="102"/>
      <c r="B28" s="102"/>
      <c r="C28" s="102"/>
      <c r="D28" s="102"/>
      <c r="E28" s="102"/>
      <c r="F28" s="10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>
      <c r="A29" s="102"/>
      <c r="B29" s="102"/>
      <c r="C29" s="102"/>
      <c r="D29" s="102"/>
      <c r="E29" s="102"/>
      <c r="F29" s="10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>
      <c r="A30" s="102"/>
      <c r="B30" s="102"/>
      <c r="C30" s="102"/>
      <c r="D30" s="102"/>
      <c r="E30" s="102"/>
      <c r="F30" s="10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39"/>
  <sheetViews>
    <sheetView topLeftCell="B1" workbookViewId="0">
      <selection activeCell="B22" sqref="B22:E26"/>
    </sheetView>
  </sheetViews>
  <sheetFormatPr defaultColWidth="9.140625" defaultRowHeight="1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>
      <c r="A1" s="95" t="s">
        <v>663</v>
      </c>
      <c r="B1" s="101"/>
      <c r="C1" s="101"/>
      <c r="D1" s="101"/>
      <c r="E1" s="101"/>
    </row>
    <row r="2" spans="1:13">
      <c r="A2" s="100" t="s">
        <v>684</v>
      </c>
      <c r="B2" s="101"/>
      <c r="C2" s="101"/>
      <c r="D2" s="101"/>
      <c r="E2" s="101"/>
    </row>
    <row r="3" spans="1:13" ht="25.5">
      <c r="A3" s="817"/>
      <c r="B3" s="818" t="s">
        <v>364</v>
      </c>
      <c r="C3" s="818"/>
      <c r="D3" s="262" t="s">
        <v>365</v>
      </c>
      <c r="E3" s="263" t="s">
        <v>366</v>
      </c>
    </row>
    <row r="4" spans="1:13" ht="36.75" customHeight="1">
      <c r="A4" s="817"/>
      <c r="B4" s="587" t="s">
        <v>367</v>
      </c>
      <c r="C4" s="587" t="s">
        <v>368</v>
      </c>
      <c r="D4" s="588" t="s">
        <v>369</v>
      </c>
      <c r="E4" s="589" t="s">
        <v>370</v>
      </c>
    </row>
    <row r="5" spans="1:13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371</v>
      </c>
    </row>
    <row r="6" spans="1:13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372</v>
      </c>
    </row>
    <row r="7" spans="1:13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673</v>
      </c>
    </row>
    <row r="8" spans="1:13">
      <c r="A8" s="103">
        <v>2014</v>
      </c>
      <c r="B8" s="108">
        <v>2692013</v>
      </c>
      <c r="C8" s="109">
        <v>4946061</v>
      </c>
      <c r="D8" s="70">
        <v>-2254048</v>
      </c>
      <c r="E8" s="221" t="s">
        <v>786</v>
      </c>
    </row>
    <row r="9" spans="1:13">
      <c r="A9" s="103">
        <v>2015</v>
      </c>
      <c r="B9" s="131">
        <v>2513206</v>
      </c>
      <c r="C9" s="190">
        <v>4296086</v>
      </c>
      <c r="D9" s="425">
        <v>-1782880</v>
      </c>
      <c r="E9" s="221">
        <v>58.5</v>
      </c>
      <c r="I9" s="103"/>
      <c r="J9" s="108"/>
      <c r="K9" s="109"/>
      <c r="L9" s="245"/>
      <c r="M9" s="338"/>
    </row>
    <row r="10" spans="1:13">
      <c r="A10" s="103"/>
      <c r="B10" s="108"/>
      <c r="C10" s="108"/>
      <c r="D10" s="108"/>
      <c r="E10" s="108"/>
    </row>
    <row r="11" spans="1:13">
      <c r="A11" s="366">
        <v>2015</v>
      </c>
      <c r="B11" s="426"/>
      <c r="C11" s="426"/>
      <c r="D11" s="426"/>
      <c r="E11" s="78"/>
    </row>
    <row r="12" spans="1:13">
      <c r="A12" s="113" t="s">
        <v>493</v>
      </c>
      <c r="B12" s="427">
        <v>207541</v>
      </c>
      <c r="C12" s="427">
        <v>393112</v>
      </c>
      <c r="D12" s="427">
        <v>-185570</v>
      </c>
      <c r="E12" s="6" t="s">
        <v>922</v>
      </c>
    </row>
    <row r="13" spans="1:13">
      <c r="A13" s="113" t="s">
        <v>494</v>
      </c>
      <c r="B13" s="427">
        <v>238678</v>
      </c>
      <c r="C13" s="427">
        <v>372846</v>
      </c>
      <c r="D13" s="427">
        <v>-134168</v>
      </c>
      <c r="E13" s="6" t="s">
        <v>726</v>
      </c>
    </row>
    <row r="14" spans="1:13">
      <c r="A14" s="113" t="s">
        <v>495</v>
      </c>
      <c r="B14" s="427">
        <v>243048</v>
      </c>
      <c r="C14" s="427">
        <v>442035</v>
      </c>
      <c r="D14" s="427">
        <v>-198987</v>
      </c>
      <c r="E14" s="6" t="s">
        <v>923</v>
      </c>
    </row>
    <row r="15" spans="1:13">
      <c r="A15" s="113" t="s">
        <v>496</v>
      </c>
      <c r="B15" s="427">
        <v>201596</v>
      </c>
      <c r="C15" s="427">
        <v>336534</v>
      </c>
      <c r="D15" s="427">
        <v>-134938</v>
      </c>
      <c r="E15" s="6" t="s">
        <v>924</v>
      </c>
    </row>
    <row r="16" spans="1:13">
      <c r="A16" s="113" t="s">
        <v>497</v>
      </c>
      <c r="B16" s="427">
        <v>237628</v>
      </c>
      <c r="C16" s="427">
        <v>390519</v>
      </c>
      <c r="D16" s="427">
        <v>-152892</v>
      </c>
      <c r="E16" s="6" t="s">
        <v>925</v>
      </c>
    </row>
    <row r="17" spans="1:5">
      <c r="A17" s="113" t="s">
        <v>498</v>
      </c>
      <c r="B17" s="427">
        <v>240795</v>
      </c>
      <c r="C17" s="427">
        <v>397166</v>
      </c>
      <c r="D17" s="427">
        <v>-156370</v>
      </c>
      <c r="E17" s="6" t="s">
        <v>981</v>
      </c>
    </row>
    <row r="18" spans="1:5">
      <c r="A18" s="113" t="s">
        <v>499</v>
      </c>
      <c r="B18" s="427">
        <v>202399</v>
      </c>
      <c r="C18" s="427">
        <v>346318</v>
      </c>
      <c r="D18" s="427">
        <v>-143919</v>
      </c>
      <c r="E18" s="6" t="s">
        <v>982</v>
      </c>
    </row>
    <row r="19" spans="1:5">
      <c r="A19" s="113" t="s">
        <v>500</v>
      </c>
      <c r="B19" s="114">
        <v>146158</v>
      </c>
      <c r="C19" s="114">
        <v>288270</v>
      </c>
      <c r="D19" s="114">
        <v>-142112</v>
      </c>
      <c r="E19" s="6" t="s">
        <v>983</v>
      </c>
    </row>
    <row r="20" spans="1:5">
      <c r="A20" s="114"/>
      <c r="B20" s="114"/>
      <c r="C20" s="114"/>
      <c r="D20" s="114"/>
      <c r="E20" s="114"/>
    </row>
    <row r="21" spans="1:5">
      <c r="A21" s="440">
        <v>2016</v>
      </c>
      <c r="B21" s="108"/>
      <c r="C21" s="108"/>
      <c r="D21" s="108"/>
      <c r="E21" s="108"/>
    </row>
    <row r="22" spans="1:5">
      <c r="A22" s="113" t="s">
        <v>485</v>
      </c>
      <c r="B22" s="627">
        <v>183779</v>
      </c>
      <c r="C22" s="627">
        <v>227697</v>
      </c>
      <c r="D22" s="627">
        <v>-43918</v>
      </c>
      <c r="E22" s="179" t="s">
        <v>1185</v>
      </c>
    </row>
    <row r="23" spans="1:5">
      <c r="A23" s="113" t="s">
        <v>501</v>
      </c>
      <c r="B23" s="627">
        <v>211524</v>
      </c>
      <c r="C23" s="627">
        <v>326706</v>
      </c>
      <c r="D23" s="627">
        <v>-115182</v>
      </c>
      <c r="E23" s="179" t="s">
        <v>1186</v>
      </c>
    </row>
    <row r="24" spans="1:5" s="104" customFormat="1">
      <c r="A24" s="113" t="s">
        <v>491</v>
      </c>
      <c r="B24" s="627">
        <v>239782</v>
      </c>
      <c r="C24" s="627">
        <v>352510</v>
      </c>
      <c r="D24" s="627">
        <v>-112728</v>
      </c>
      <c r="E24" s="179" t="s">
        <v>985</v>
      </c>
    </row>
    <row r="25" spans="1:5">
      <c r="A25" s="113" t="s">
        <v>746</v>
      </c>
      <c r="B25" s="627">
        <v>228100</v>
      </c>
      <c r="C25" s="627">
        <v>406283</v>
      </c>
      <c r="D25" s="627">
        <v>-178182</v>
      </c>
      <c r="E25" s="179" t="s">
        <v>939</v>
      </c>
    </row>
    <row r="26" spans="1:5">
      <c r="A26" s="113" t="s">
        <v>493</v>
      </c>
      <c r="B26" s="427">
        <v>233872</v>
      </c>
      <c r="C26" s="427">
        <v>312920</v>
      </c>
      <c r="D26" s="427">
        <v>-79048</v>
      </c>
      <c r="E26" s="6" t="s">
        <v>1187</v>
      </c>
    </row>
    <row r="27" spans="1:5">
      <c r="A27" s="239"/>
      <c r="B27" s="223"/>
      <c r="C27" s="223"/>
      <c r="D27" s="223"/>
      <c r="E27" s="223"/>
    </row>
    <row r="30" spans="1:5">
      <c r="B30" s="339"/>
      <c r="C30" s="339"/>
      <c r="D30" s="340"/>
      <c r="E30" s="341"/>
    </row>
    <row r="31" spans="1:5">
      <c r="B31" s="340"/>
      <c r="C31" s="340"/>
      <c r="D31" s="340"/>
      <c r="E31" s="341"/>
    </row>
    <row r="32" spans="1:5">
      <c r="B32" s="340"/>
      <c r="C32" s="340"/>
      <c r="D32" s="340"/>
      <c r="E32" s="341"/>
    </row>
    <row r="33" spans="2:5">
      <c r="B33" s="340"/>
      <c r="C33" s="340"/>
      <c r="D33" s="340"/>
      <c r="E33" s="341"/>
    </row>
    <row r="34" spans="2:5">
      <c r="B34" s="340"/>
      <c r="C34" s="340"/>
      <c r="D34" s="340"/>
      <c r="E34" s="341"/>
    </row>
    <row r="35" spans="2:5">
      <c r="B35" s="340"/>
      <c r="C35" s="340"/>
      <c r="D35" s="340"/>
      <c r="E35" s="341"/>
    </row>
    <row r="36" spans="2:5">
      <c r="B36" s="340"/>
      <c r="C36" s="340"/>
      <c r="D36" s="340"/>
      <c r="E36" s="341"/>
    </row>
    <row r="37" spans="2:5">
      <c r="B37" s="340"/>
      <c r="C37" s="340"/>
      <c r="D37" s="340"/>
      <c r="E37" s="341"/>
    </row>
    <row r="38" spans="2:5">
      <c r="B38" s="340"/>
      <c r="C38" s="340"/>
      <c r="D38" s="340"/>
      <c r="E38" s="341"/>
    </row>
    <row r="39" spans="2:5">
      <c r="B39" s="340"/>
      <c r="C39" s="340"/>
      <c r="D39" s="340"/>
      <c r="E39" s="34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Q21" sqref="Q21"/>
    </sheetView>
  </sheetViews>
  <sheetFormatPr defaultRowHeight="15"/>
  <sheetData>
    <row r="1" spans="1:25">
      <c r="A1" s="97" t="s">
        <v>1062</v>
      </c>
      <c r="B1" s="102"/>
    </row>
    <row r="2" spans="1:25">
      <c r="A2" s="107" t="s">
        <v>1063</v>
      </c>
      <c r="B2" s="102"/>
      <c r="J2" s="633"/>
      <c r="K2" s="633"/>
      <c r="L2" s="633"/>
      <c r="M2" s="633"/>
      <c r="N2" s="633"/>
      <c r="O2" s="633"/>
    </row>
    <row r="3" spans="1:25">
      <c r="J3" s="633"/>
      <c r="K3" s="633"/>
      <c r="L3" s="633"/>
      <c r="M3" s="633"/>
      <c r="N3" s="633"/>
      <c r="O3" s="633"/>
    </row>
    <row r="4" spans="1:25">
      <c r="A4" s="628"/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8"/>
      <c r="O4" s="102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6.25">
      <c r="A5" s="628"/>
      <c r="B5" s="894" t="s">
        <v>1129</v>
      </c>
      <c r="C5" s="894" t="s">
        <v>1130</v>
      </c>
      <c r="D5" s="894" t="s">
        <v>1131</v>
      </c>
      <c r="E5" s="857" t="s">
        <v>1132</v>
      </c>
      <c r="F5" s="857" t="s">
        <v>1133</v>
      </c>
      <c r="G5" s="857" t="s">
        <v>1134</v>
      </c>
      <c r="H5" s="857" t="s">
        <v>1135</v>
      </c>
      <c r="I5" s="857" t="s">
        <v>1136</v>
      </c>
      <c r="J5" s="857" t="s">
        <v>1137</v>
      </c>
      <c r="K5" s="894" t="s">
        <v>1138</v>
      </c>
      <c r="L5" s="894" t="s">
        <v>1139</v>
      </c>
      <c r="M5" s="894" t="s">
        <v>1128</v>
      </c>
      <c r="N5" s="894" t="s">
        <v>1129</v>
      </c>
      <c r="O5" s="102"/>
      <c r="P5" s="102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26.25">
      <c r="A6" s="629" t="s">
        <v>1242</v>
      </c>
      <c r="B6" s="865">
        <v>207541</v>
      </c>
      <c r="C6" s="865">
        <v>238678</v>
      </c>
      <c r="D6" s="865">
        <v>243048</v>
      </c>
      <c r="E6" s="865">
        <v>201596</v>
      </c>
      <c r="F6" s="865">
        <v>237628</v>
      </c>
      <c r="G6" s="865">
        <v>240795</v>
      </c>
      <c r="H6" s="865">
        <v>202399</v>
      </c>
      <c r="I6" s="865">
        <v>146158</v>
      </c>
      <c r="J6" s="865">
        <v>183779</v>
      </c>
      <c r="K6" s="865">
        <v>211524</v>
      </c>
      <c r="L6" s="865">
        <v>239782</v>
      </c>
      <c r="M6" s="865">
        <v>228100</v>
      </c>
      <c r="N6" s="865">
        <v>233872</v>
      </c>
      <c r="O6" s="102"/>
      <c r="P6" s="102"/>
      <c r="Q6" s="123"/>
      <c r="R6" s="123"/>
      <c r="S6" s="123"/>
      <c r="T6" s="123"/>
      <c r="U6" s="123"/>
      <c r="V6" s="123"/>
      <c r="W6" s="123"/>
      <c r="X6" s="123"/>
      <c r="Y6" s="123"/>
    </row>
    <row r="7" spans="1:25" ht="26.25">
      <c r="A7" s="629" t="s">
        <v>1243</v>
      </c>
      <c r="B7" s="628">
        <v>393112</v>
      </c>
      <c r="C7" s="628">
        <v>372846</v>
      </c>
      <c r="D7" s="628">
        <v>442035</v>
      </c>
      <c r="E7" s="628">
        <v>336534</v>
      </c>
      <c r="F7" s="628">
        <v>390519</v>
      </c>
      <c r="G7" s="628">
        <v>397166</v>
      </c>
      <c r="H7" s="628">
        <v>346318</v>
      </c>
      <c r="I7" s="628">
        <v>288270</v>
      </c>
      <c r="J7" s="628">
        <v>227697</v>
      </c>
      <c r="K7" s="628">
        <v>326706</v>
      </c>
      <c r="L7" s="628">
        <v>352510</v>
      </c>
      <c r="M7" s="628">
        <v>406283</v>
      </c>
      <c r="N7" s="628">
        <v>312920</v>
      </c>
      <c r="O7" s="102"/>
      <c r="P7" s="102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26.25">
      <c r="A8" s="629" t="s">
        <v>1242</v>
      </c>
      <c r="B8" s="865">
        <v>207541</v>
      </c>
      <c r="C8" s="865">
        <v>238678</v>
      </c>
      <c r="D8" s="865">
        <v>243048</v>
      </c>
      <c r="E8" s="865">
        <v>201596</v>
      </c>
      <c r="F8" s="865">
        <v>237628</v>
      </c>
      <c r="G8" s="865">
        <v>240795</v>
      </c>
      <c r="H8" s="865">
        <v>202399</v>
      </c>
      <c r="I8" s="865">
        <v>146158</v>
      </c>
      <c r="J8" s="865">
        <v>183779</v>
      </c>
      <c r="K8" s="865">
        <v>211524</v>
      </c>
      <c r="L8" s="865">
        <v>239782</v>
      </c>
      <c r="M8" s="865">
        <v>228100</v>
      </c>
      <c r="N8" s="865">
        <v>233872</v>
      </c>
      <c r="O8" s="102"/>
      <c r="P8" s="102"/>
      <c r="Q8" s="123"/>
      <c r="R8" s="123"/>
      <c r="S8" s="123"/>
      <c r="T8" s="123"/>
      <c r="U8" s="123"/>
      <c r="V8" s="123"/>
      <c r="W8" s="123"/>
      <c r="X8" s="123"/>
      <c r="Y8" s="123"/>
    </row>
    <row r="9" spans="1:25" ht="89.25">
      <c r="A9" s="895" t="s">
        <v>1244</v>
      </c>
      <c r="B9" s="628">
        <v>185570</v>
      </c>
      <c r="C9" s="628">
        <v>134168</v>
      </c>
      <c r="D9" s="628">
        <v>198987</v>
      </c>
      <c r="E9" s="628">
        <v>134938</v>
      </c>
      <c r="F9" s="628">
        <v>152892</v>
      </c>
      <c r="G9" s="628">
        <v>156370</v>
      </c>
      <c r="H9" s="628">
        <v>143919</v>
      </c>
      <c r="I9" s="628">
        <v>142112</v>
      </c>
      <c r="J9" s="628">
        <v>43918</v>
      </c>
      <c r="K9" s="628">
        <v>115182</v>
      </c>
      <c r="L9" s="628">
        <v>112728</v>
      </c>
      <c r="M9" s="628">
        <v>178182</v>
      </c>
      <c r="N9" s="628">
        <v>79048</v>
      </c>
      <c r="O9" s="102"/>
      <c r="P9" s="102"/>
      <c r="Q9" s="123"/>
      <c r="R9" s="123"/>
      <c r="S9" s="123"/>
      <c r="T9" s="123"/>
      <c r="U9" s="123"/>
      <c r="V9" s="123"/>
      <c r="W9" s="123"/>
      <c r="X9" s="123"/>
      <c r="Y9" s="123"/>
    </row>
    <row r="10" spans="1: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3"/>
      <c r="R11" s="123"/>
      <c r="S11" s="123"/>
      <c r="T11" s="123"/>
      <c r="U11" s="123"/>
      <c r="V11" s="123"/>
      <c r="W11" s="123"/>
      <c r="X11" s="123"/>
      <c r="Y11" s="123"/>
    </row>
    <row r="12" spans="1: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1: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23"/>
      <c r="R17" s="123"/>
      <c r="S17" s="123"/>
      <c r="T17" s="123"/>
      <c r="U17" s="123"/>
      <c r="V17" s="123"/>
      <c r="W17" s="123"/>
      <c r="X17" s="123"/>
      <c r="Y17" s="123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4"/>
  <sheetViews>
    <sheetView topLeftCell="A19" zoomScaleNormal="100" workbookViewId="0">
      <selection activeCell="B46" sqref="B46:J50"/>
    </sheetView>
  </sheetViews>
  <sheetFormatPr defaultColWidth="9.140625" defaultRowHeight="1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>
      <c r="A1" s="95" t="s">
        <v>662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0" t="s">
        <v>374</v>
      </c>
      <c r="B2" s="101"/>
      <c r="C2" s="101"/>
      <c r="D2" s="101"/>
      <c r="E2" s="101"/>
      <c r="F2" s="101"/>
      <c r="G2" s="101"/>
      <c r="H2" s="101"/>
      <c r="I2" s="101"/>
    </row>
    <row r="3" spans="1:10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0" ht="87.75" customHeight="1">
      <c r="A4" s="506"/>
      <c r="B4" s="507" t="s">
        <v>376</v>
      </c>
      <c r="C4" s="507" t="s">
        <v>377</v>
      </c>
      <c r="D4" s="507" t="s">
        <v>378</v>
      </c>
      <c r="E4" s="507" t="s">
        <v>379</v>
      </c>
      <c r="F4" s="507" t="s">
        <v>380</v>
      </c>
      <c r="G4" s="507" t="s">
        <v>381</v>
      </c>
      <c r="H4" s="507" t="s">
        <v>382</v>
      </c>
      <c r="I4" s="507" t="s">
        <v>383</v>
      </c>
      <c r="J4" s="508" t="s">
        <v>384</v>
      </c>
    </row>
    <row r="5" spans="1:10">
      <c r="A5" s="103">
        <v>2011</v>
      </c>
      <c r="B5" s="131">
        <v>2560808</v>
      </c>
      <c r="C5" s="131">
        <v>95515</v>
      </c>
      <c r="D5" s="131">
        <v>77937</v>
      </c>
      <c r="E5" s="131">
        <v>2111891</v>
      </c>
      <c r="F5" s="131">
        <v>165611</v>
      </c>
      <c r="G5" s="131">
        <v>106772</v>
      </c>
      <c r="H5" s="131">
        <v>3083</v>
      </c>
      <c r="I5" s="131" t="s">
        <v>162</v>
      </c>
      <c r="J5" s="131">
        <v>0</v>
      </c>
    </row>
    <row r="6" spans="1:10">
      <c r="A6" s="103">
        <v>2012</v>
      </c>
      <c r="B6" s="131">
        <v>2374737</v>
      </c>
      <c r="C6" s="131">
        <v>86758</v>
      </c>
      <c r="D6" s="131">
        <v>96218</v>
      </c>
      <c r="E6" s="131">
        <v>2033375</v>
      </c>
      <c r="F6" s="131">
        <v>47736</v>
      </c>
      <c r="G6" s="131">
        <v>108041</v>
      </c>
      <c r="H6" s="131">
        <v>1826</v>
      </c>
      <c r="I6" s="131">
        <v>782</v>
      </c>
      <c r="J6" s="131" t="s">
        <v>162</v>
      </c>
    </row>
    <row r="7" spans="1:10">
      <c r="A7" s="103">
        <v>2013</v>
      </c>
      <c r="B7" s="131">
        <v>2604090</v>
      </c>
      <c r="C7" s="131">
        <v>100345</v>
      </c>
      <c r="D7" s="131">
        <v>71008</v>
      </c>
      <c r="E7" s="131">
        <v>2130882</v>
      </c>
      <c r="F7" s="131">
        <v>171925</v>
      </c>
      <c r="G7" s="131">
        <v>128248</v>
      </c>
      <c r="H7" s="131">
        <v>1673</v>
      </c>
      <c r="I7" s="131">
        <v>8</v>
      </c>
      <c r="J7" s="131">
        <v>2</v>
      </c>
    </row>
    <row r="8" spans="1:10">
      <c r="A8" s="103">
        <v>2014</v>
      </c>
      <c r="B8" s="108">
        <v>2692013</v>
      </c>
      <c r="C8" s="131">
        <v>105316</v>
      </c>
      <c r="D8" s="131">
        <v>71240</v>
      </c>
      <c r="E8" s="131">
        <v>2303461</v>
      </c>
      <c r="F8" s="131">
        <v>114094</v>
      </c>
      <c r="G8" s="131">
        <v>95356</v>
      </c>
      <c r="H8" s="131">
        <v>2395</v>
      </c>
      <c r="I8" s="131">
        <v>151</v>
      </c>
      <c r="J8" s="131" t="s">
        <v>162</v>
      </c>
    </row>
    <row r="9" spans="1:10">
      <c r="A9" s="103">
        <v>2015</v>
      </c>
      <c r="B9" s="131">
        <v>2513206</v>
      </c>
      <c r="C9" s="131">
        <v>117068</v>
      </c>
      <c r="D9" s="131">
        <v>55121</v>
      </c>
      <c r="E9" s="131">
        <v>2211611</v>
      </c>
      <c r="F9" s="131">
        <v>60763</v>
      </c>
      <c r="G9" s="131">
        <v>66943</v>
      </c>
      <c r="H9" s="131">
        <v>1700</v>
      </c>
      <c r="I9" s="131">
        <v>0</v>
      </c>
      <c r="J9" s="131">
        <v>1</v>
      </c>
    </row>
    <row r="10" spans="1:10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>
      <c r="A11" s="503">
        <v>2015</v>
      </c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0">
      <c r="A12" s="113" t="s">
        <v>493</v>
      </c>
      <c r="B12" s="203">
        <v>207541</v>
      </c>
      <c r="C12" s="483">
        <v>7624</v>
      </c>
      <c r="D12" s="483">
        <v>5018</v>
      </c>
      <c r="E12" s="483">
        <v>184532</v>
      </c>
      <c r="F12" s="483">
        <v>3937</v>
      </c>
      <c r="G12" s="483">
        <v>6395</v>
      </c>
      <c r="H12" s="483">
        <v>36</v>
      </c>
      <c r="I12" s="203" t="s">
        <v>162</v>
      </c>
      <c r="J12" s="203" t="s">
        <v>162</v>
      </c>
    </row>
    <row r="13" spans="1:10">
      <c r="A13" s="113" t="s">
        <v>494</v>
      </c>
      <c r="B13" s="203">
        <v>238678</v>
      </c>
      <c r="C13" s="483">
        <v>9874</v>
      </c>
      <c r="D13" s="483">
        <v>3967</v>
      </c>
      <c r="E13" s="483">
        <v>216515</v>
      </c>
      <c r="F13" s="483">
        <v>2612</v>
      </c>
      <c r="G13" s="483">
        <v>5505</v>
      </c>
      <c r="H13" s="483">
        <v>206</v>
      </c>
      <c r="I13" s="203" t="s">
        <v>162</v>
      </c>
      <c r="J13" s="203" t="s">
        <v>162</v>
      </c>
    </row>
    <row r="14" spans="1:10">
      <c r="A14" s="428" t="s">
        <v>495</v>
      </c>
      <c r="B14" s="203">
        <v>243048</v>
      </c>
      <c r="C14" s="483">
        <v>9579</v>
      </c>
      <c r="D14" s="483">
        <v>4310</v>
      </c>
      <c r="E14" s="483">
        <v>222969</v>
      </c>
      <c r="F14" s="483">
        <v>459</v>
      </c>
      <c r="G14" s="483">
        <v>5606</v>
      </c>
      <c r="H14" s="483">
        <v>124</v>
      </c>
      <c r="I14" s="203" t="s">
        <v>162</v>
      </c>
      <c r="J14" s="203" t="s">
        <v>162</v>
      </c>
    </row>
    <row r="15" spans="1:10">
      <c r="A15" s="113" t="s">
        <v>496</v>
      </c>
      <c r="B15" s="203">
        <v>201596</v>
      </c>
      <c r="C15" s="203">
        <v>10632</v>
      </c>
      <c r="D15" s="203">
        <v>4649</v>
      </c>
      <c r="E15" s="203">
        <v>180514</v>
      </c>
      <c r="F15" s="203">
        <v>456</v>
      </c>
      <c r="G15" s="203">
        <v>5182</v>
      </c>
      <c r="H15" s="203">
        <v>163</v>
      </c>
      <c r="I15" s="203" t="s">
        <v>162</v>
      </c>
      <c r="J15" s="203" t="s">
        <v>162</v>
      </c>
    </row>
    <row r="16" spans="1:10">
      <c r="A16" s="113" t="s">
        <v>497</v>
      </c>
      <c r="B16" s="203">
        <v>237628</v>
      </c>
      <c r="C16" s="483">
        <v>11406</v>
      </c>
      <c r="D16" s="483">
        <v>4862</v>
      </c>
      <c r="E16" s="483">
        <v>211078</v>
      </c>
      <c r="F16" s="483">
        <v>4916</v>
      </c>
      <c r="G16" s="483">
        <v>5311</v>
      </c>
      <c r="H16" s="483">
        <v>55</v>
      </c>
      <c r="I16" s="203" t="s">
        <v>162</v>
      </c>
      <c r="J16" s="203" t="s">
        <v>162</v>
      </c>
    </row>
    <row r="17" spans="1:10">
      <c r="A17" s="113" t="s">
        <v>498</v>
      </c>
      <c r="B17" s="203">
        <v>240795</v>
      </c>
      <c r="C17" s="483">
        <v>13470</v>
      </c>
      <c r="D17" s="483">
        <v>4935</v>
      </c>
      <c r="E17" s="483">
        <v>211821</v>
      </c>
      <c r="F17" s="483">
        <v>4534</v>
      </c>
      <c r="G17" s="483">
        <v>5880</v>
      </c>
      <c r="H17" s="483">
        <v>155</v>
      </c>
      <c r="I17" s="203" t="s">
        <v>162</v>
      </c>
      <c r="J17" s="203">
        <v>1</v>
      </c>
    </row>
    <row r="18" spans="1:10">
      <c r="A18" s="113" t="s">
        <v>499</v>
      </c>
      <c r="B18" s="203">
        <v>202399</v>
      </c>
      <c r="C18" s="483">
        <v>11210</v>
      </c>
      <c r="D18" s="483">
        <v>4433</v>
      </c>
      <c r="E18" s="483">
        <v>179152</v>
      </c>
      <c r="F18" s="483">
        <v>2939</v>
      </c>
      <c r="G18" s="483">
        <v>4552</v>
      </c>
      <c r="H18" s="483">
        <v>113</v>
      </c>
      <c r="I18" s="203">
        <v>0</v>
      </c>
      <c r="J18" s="203" t="s">
        <v>162</v>
      </c>
    </row>
    <row r="19" spans="1:10">
      <c r="A19" s="113" t="s">
        <v>500</v>
      </c>
      <c r="B19" s="203">
        <v>146158</v>
      </c>
      <c r="C19" s="483">
        <v>11968</v>
      </c>
      <c r="D19" s="483">
        <v>3162</v>
      </c>
      <c r="E19" s="483">
        <v>122065</v>
      </c>
      <c r="F19" s="483">
        <v>5831</v>
      </c>
      <c r="G19" s="483">
        <v>2777</v>
      </c>
      <c r="H19" s="483">
        <v>356</v>
      </c>
      <c r="I19" s="203" t="s">
        <v>162</v>
      </c>
      <c r="J19" s="203" t="s">
        <v>162</v>
      </c>
    </row>
    <row r="20" spans="1:10">
      <c r="A20" s="113"/>
      <c r="B20" s="203"/>
      <c r="C20" s="483"/>
      <c r="D20" s="483"/>
      <c r="E20" s="483"/>
      <c r="F20" s="483"/>
      <c r="G20" s="483"/>
      <c r="H20" s="483"/>
      <c r="I20" s="203"/>
      <c r="J20" s="203"/>
    </row>
    <row r="21" spans="1:10">
      <c r="A21" s="598">
        <v>2016</v>
      </c>
      <c r="B21" s="426"/>
      <c r="C21" s="426"/>
      <c r="D21" s="426"/>
      <c r="E21" s="426"/>
      <c r="F21" s="426"/>
      <c r="G21" s="426"/>
      <c r="H21" s="426"/>
      <c r="I21" s="426"/>
      <c r="J21" s="426"/>
    </row>
    <row r="22" spans="1:10">
      <c r="A22" s="428" t="s">
        <v>485</v>
      </c>
      <c r="B22" s="203">
        <v>183779</v>
      </c>
      <c r="C22" s="203">
        <v>8143</v>
      </c>
      <c r="D22" s="203">
        <v>3851</v>
      </c>
      <c r="E22" s="203">
        <v>163496</v>
      </c>
      <c r="F22" s="203">
        <v>4019</v>
      </c>
      <c r="G22" s="203">
        <v>4240</v>
      </c>
      <c r="H22" s="203">
        <v>30</v>
      </c>
      <c r="I22" s="203" t="s">
        <v>162</v>
      </c>
      <c r="J22" s="203" t="s">
        <v>162</v>
      </c>
    </row>
    <row r="23" spans="1:10">
      <c r="A23" s="428" t="s">
        <v>501</v>
      </c>
      <c r="B23" s="203">
        <v>211524</v>
      </c>
      <c r="C23" s="203">
        <v>11134</v>
      </c>
      <c r="D23" s="203">
        <v>4020</v>
      </c>
      <c r="E23" s="203">
        <v>187702</v>
      </c>
      <c r="F23" s="203">
        <v>3528</v>
      </c>
      <c r="G23" s="203">
        <v>4976</v>
      </c>
      <c r="H23" s="203">
        <v>165</v>
      </c>
      <c r="I23" s="203" t="s">
        <v>162</v>
      </c>
      <c r="J23" s="203" t="s">
        <v>162</v>
      </c>
    </row>
    <row r="24" spans="1:10">
      <c r="A24" s="113" t="s">
        <v>491</v>
      </c>
      <c r="B24" s="203">
        <v>239782</v>
      </c>
      <c r="C24" s="203">
        <v>11057</v>
      </c>
      <c r="D24" s="203">
        <v>4465</v>
      </c>
      <c r="E24" s="203">
        <v>216348</v>
      </c>
      <c r="F24" s="203">
        <v>2383</v>
      </c>
      <c r="G24" s="203">
        <v>5371</v>
      </c>
      <c r="H24" s="203">
        <v>158</v>
      </c>
      <c r="I24" s="203" t="s">
        <v>162</v>
      </c>
      <c r="J24" s="203" t="s">
        <v>162</v>
      </c>
    </row>
    <row r="25" spans="1:10">
      <c r="A25" s="428" t="s">
        <v>492</v>
      </c>
      <c r="B25" s="203">
        <v>228100</v>
      </c>
      <c r="C25" s="203">
        <v>10853</v>
      </c>
      <c r="D25" s="203">
        <v>2424</v>
      </c>
      <c r="E25" s="203">
        <v>206636</v>
      </c>
      <c r="F25" s="203">
        <v>3935</v>
      </c>
      <c r="G25" s="203">
        <v>4086</v>
      </c>
      <c r="H25" s="203">
        <v>167</v>
      </c>
      <c r="I25" s="203" t="s">
        <v>162</v>
      </c>
      <c r="J25" s="203" t="s">
        <v>162</v>
      </c>
    </row>
    <row r="26" spans="1:10">
      <c r="A26" s="113" t="s">
        <v>493</v>
      </c>
      <c r="B26" s="203">
        <v>233872</v>
      </c>
      <c r="C26" s="203">
        <v>10042</v>
      </c>
      <c r="D26" s="203">
        <v>3361</v>
      </c>
      <c r="E26" s="203">
        <v>213798</v>
      </c>
      <c r="F26" s="203">
        <v>1273</v>
      </c>
      <c r="G26" s="203">
        <v>5335</v>
      </c>
      <c r="H26" s="203">
        <v>63</v>
      </c>
      <c r="I26" s="203" t="s">
        <v>162</v>
      </c>
      <c r="J26" s="203" t="s">
        <v>162</v>
      </c>
    </row>
    <row r="27" spans="1:10">
      <c r="A27" s="484" t="s">
        <v>224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>
      <c r="A28" s="485" t="s">
        <v>225</v>
      </c>
      <c r="B28" s="486"/>
      <c r="C28" s="486"/>
      <c r="D28" s="486"/>
      <c r="E28" s="486"/>
      <c r="F28" s="486"/>
      <c r="G28" s="486"/>
      <c r="H28" s="486"/>
      <c r="I28" s="486"/>
      <c r="J28" s="486"/>
    </row>
    <row r="29" spans="1:10">
      <c r="A29" s="503">
        <v>2011</v>
      </c>
      <c r="B29" s="487" t="s">
        <v>386</v>
      </c>
      <c r="C29" s="487" t="s">
        <v>387</v>
      </c>
      <c r="D29" s="487" t="s">
        <v>724</v>
      </c>
      <c r="E29" s="487" t="s">
        <v>725</v>
      </c>
      <c r="F29" s="487" t="s">
        <v>726</v>
      </c>
      <c r="G29" s="487" t="s">
        <v>727</v>
      </c>
      <c r="H29" s="487" t="s">
        <v>728</v>
      </c>
      <c r="I29" s="487" t="s">
        <v>162</v>
      </c>
      <c r="J29" s="487" t="s">
        <v>729</v>
      </c>
    </row>
    <row r="30" spans="1:10">
      <c r="A30" s="503">
        <v>2012</v>
      </c>
      <c r="B30" s="487" t="s">
        <v>388</v>
      </c>
      <c r="C30" s="487" t="s">
        <v>730</v>
      </c>
      <c r="D30" s="487" t="s">
        <v>731</v>
      </c>
      <c r="E30" s="487" t="s">
        <v>732</v>
      </c>
      <c r="F30" s="487" t="s">
        <v>733</v>
      </c>
      <c r="G30" s="487" t="s">
        <v>113</v>
      </c>
      <c r="H30" s="487" t="s">
        <v>389</v>
      </c>
      <c r="I30" s="487" t="s">
        <v>162</v>
      </c>
      <c r="J30" s="487" t="s">
        <v>162</v>
      </c>
    </row>
    <row r="31" spans="1:10">
      <c r="A31" s="488">
        <v>2013</v>
      </c>
      <c r="B31" s="487" t="s">
        <v>444</v>
      </c>
      <c r="C31" s="487" t="s">
        <v>734</v>
      </c>
      <c r="D31" s="487" t="s">
        <v>735</v>
      </c>
      <c r="E31" s="487" t="s">
        <v>314</v>
      </c>
      <c r="F31" s="487" t="s">
        <v>736</v>
      </c>
      <c r="G31" s="487" t="s">
        <v>674</v>
      </c>
      <c r="H31" s="487" t="s">
        <v>737</v>
      </c>
      <c r="I31" s="487" t="s">
        <v>738</v>
      </c>
      <c r="J31" s="487" t="s">
        <v>162</v>
      </c>
    </row>
    <row r="32" spans="1:10">
      <c r="A32" s="488">
        <v>2014</v>
      </c>
      <c r="B32" s="208" t="s">
        <v>700</v>
      </c>
      <c r="C32" s="208" t="s">
        <v>711</v>
      </c>
      <c r="D32" s="208" t="s">
        <v>115</v>
      </c>
      <c r="E32" s="208" t="s">
        <v>329</v>
      </c>
      <c r="F32" s="208" t="s">
        <v>788</v>
      </c>
      <c r="G32" s="208" t="s">
        <v>789</v>
      </c>
      <c r="H32" s="208" t="s">
        <v>790</v>
      </c>
      <c r="I32" s="205" t="s">
        <v>340</v>
      </c>
      <c r="J32" s="487" t="s">
        <v>162</v>
      </c>
    </row>
    <row r="33" spans="1:10">
      <c r="A33" s="503">
        <v>2015</v>
      </c>
      <c r="B33" s="208" t="s">
        <v>926</v>
      </c>
      <c r="C33" s="208" t="s">
        <v>1028</v>
      </c>
      <c r="D33" s="208" t="s">
        <v>1029</v>
      </c>
      <c r="E33" s="208" t="s">
        <v>813</v>
      </c>
      <c r="F33" s="208" t="s">
        <v>1030</v>
      </c>
      <c r="G33" s="208" t="s">
        <v>775</v>
      </c>
      <c r="H33" s="208" t="s">
        <v>430</v>
      </c>
      <c r="I33" s="208" t="s">
        <v>874</v>
      </c>
      <c r="J33" s="487" t="s">
        <v>162</v>
      </c>
    </row>
    <row r="34" spans="1:10">
      <c r="A34" s="503"/>
      <c r="B34" s="487"/>
      <c r="C34" s="487"/>
      <c r="D34" s="487"/>
      <c r="E34" s="487"/>
      <c r="F34" s="487"/>
      <c r="G34" s="487"/>
      <c r="H34" s="487"/>
      <c r="I34" s="487"/>
      <c r="J34" s="487"/>
    </row>
    <row r="35" spans="1:10">
      <c r="A35" s="503">
        <v>2015</v>
      </c>
      <c r="B35" s="206"/>
      <c r="C35" s="206"/>
      <c r="D35" s="206"/>
      <c r="E35" s="206"/>
      <c r="F35" s="206"/>
      <c r="G35" s="206"/>
      <c r="H35" s="206"/>
      <c r="I35" s="206"/>
      <c r="J35" s="206"/>
    </row>
    <row r="36" spans="1:10">
      <c r="A36" s="113" t="s">
        <v>762</v>
      </c>
      <c r="B36" s="214" t="s">
        <v>160</v>
      </c>
      <c r="C36" s="215" t="s">
        <v>704</v>
      </c>
      <c r="D36" s="215" t="s">
        <v>392</v>
      </c>
      <c r="E36" s="215" t="s">
        <v>332</v>
      </c>
      <c r="F36" s="215" t="s">
        <v>778</v>
      </c>
      <c r="G36" s="215" t="s">
        <v>779</v>
      </c>
      <c r="H36" s="215" t="s">
        <v>780</v>
      </c>
      <c r="I36" s="254" t="s">
        <v>162</v>
      </c>
      <c r="J36" s="254" t="s">
        <v>162</v>
      </c>
    </row>
    <row r="37" spans="1:10">
      <c r="A37" s="113" t="s">
        <v>763</v>
      </c>
      <c r="B37" s="214" t="s">
        <v>96</v>
      </c>
      <c r="C37" s="215" t="s">
        <v>868</v>
      </c>
      <c r="D37" s="215" t="s">
        <v>877</v>
      </c>
      <c r="E37" s="215" t="s">
        <v>387</v>
      </c>
      <c r="F37" s="215" t="s">
        <v>793</v>
      </c>
      <c r="G37" s="215" t="s">
        <v>794</v>
      </c>
      <c r="H37" s="215" t="s">
        <v>795</v>
      </c>
      <c r="I37" s="254" t="s">
        <v>162</v>
      </c>
      <c r="J37" s="254" t="s">
        <v>162</v>
      </c>
    </row>
    <row r="38" spans="1:10">
      <c r="A38" s="113" t="s">
        <v>840</v>
      </c>
      <c r="B38" s="214" t="s">
        <v>747</v>
      </c>
      <c r="C38" s="215" t="s">
        <v>878</v>
      </c>
      <c r="D38" s="215" t="s">
        <v>867</v>
      </c>
      <c r="E38" s="215" t="s">
        <v>161</v>
      </c>
      <c r="F38" s="215" t="s">
        <v>751</v>
      </c>
      <c r="G38" s="215" t="s">
        <v>721</v>
      </c>
      <c r="H38" s="215" t="s">
        <v>837</v>
      </c>
      <c r="I38" s="254" t="s">
        <v>162</v>
      </c>
      <c r="J38" s="254" t="s">
        <v>162</v>
      </c>
    </row>
    <row r="39" spans="1:10">
      <c r="A39" s="113" t="s">
        <v>496</v>
      </c>
      <c r="B39" s="214" t="s">
        <v>443</v>
      </c>
      <c r="C39" s="215" t="s">
        <v>879</v>
      </c>
      <c r="D39" s="215" t="s">
        <v>903</v>
      </c>
      <c r="E39" s="215" t="s">
        <v>876</v>
      </c>
      <c r="F39" s="215" t="s">
        <v>855</v>
      </c>
      <c r="G39" s="215" t="s">
        <v>856</v>
      </c>
      <c r="H39" s="215" t="s">
        <v>857</v>
      </c>
      <c r="I39" s="254" t="s">
        <v>162</v>
      </c>
      <c r="J39" s="254" t="s">
        <v>162</v>
      </c>
    </row>
    <row r="40" spans="1:10">
      <c r="A40" s="113" t="s">
        <v>497</v>
      </c>
      <c r="B40" s="214" t="s">
        <v>753</v>
      </c>
      <c r="C40" s="215" t="s">
        <v>868</v>
      </c>
      <c r="D40" s="215" t="s">
        <v>984</v>
      </c>
      <c r="E40" s="215" t="s">
        <v>99</v>
      </c>
      <c r="F40" s="215" t="s">
        <v>869</v>
      </c>
      <c r="G40" s="215" t="s">
        <v>754</v>
      </c>
      <c r="H40" s="215" t="s">
        <v>870</v>
      </c>
      <c r="I40" s="254" t="s">
        <v>162</v>
      </c>
      <c r="J40" s="254" t="s">
        <v>162</v>
      </c>
    </row>
    <row r="41" spans="1:10">
      <c r="A41" s="113" t="s">
        <v>767</v>
      </c>
      <c r="B41" s="214" t="s">
        <v>438</v>
      </c>
      <c r="C41" s="215" t="s">
        <v>880</v>
      </c>
      <c r="D41" s="215" t="s">
        <v>985</v>
      </c>
      <c r="E41" s="215" t="s">
        <v>328</v>
      </c>
      <c r="F41" s="215" t="s">
        <v>881</v>
      </c>
      <c r="G41" s="215" t="s">
        <v>699</v>
      </c>
      <c r="H41" s="215" t="s">
        <v>882</v>
      </c>
      <c r="I41" s="254" t="s">
        <v>162</v>
      </c>
      <c r="J41" s="254" t="s">
        <v>162</v>
      </c>
    </row>
    <row r="42" spans="1:10">
      <c r="A42" s="113" t="s">
        <v>499</v>
      </c>
      <c r="B42" s="214" t="s">
        <v>928</v>
      </c>
      <c r="C42" s="215" t="s">
        <v>900</v>
      </c>
      <c r="D42" s="215" t="s">
        <v>756</v>
      </c>
      <c r="E42" s="215" t="s">
        <v>929</v>
      </c>
      <c r="F42" s="215" t="s">
        <v>930</v>
      </c>
      <c r="G42" s="215" t="s">
        <v>931</v>
      </c>
      <c r="H42" s="215" t="s">
        <v>932</v>
      </c>
      <c r="I42" s="215">
        <v>92.6</v>
      </c>
      <c r="J42" s="254" t="s">
        <v>162</v>
      </c>
    </row>
    <row r="43" spans="1:10">
      <c r="A43" s="113" t="s">
        <v>500</v>
      </c>
      <c r="B43" s="214" t="s">
        <v>402</v>
      </c>
      <c r="C43" s="215" t="s">
        <v>156</v>
      </c>
      <c r="D43" s="215" t="s">
        <v>980</v>
      </c>
      <c r="E43" s="215" t="s">
        <v>956</v>
      </c>
      <c r="F43" s="215" t="s">
        <v>986</v>
      </c>
      <c r="G43" s="215" t="s">
        <v>987</v>
      </c>
      <c r="H43" s="215" t="s">
        <v>988</v>
      </c>
      <c r="I43" s="215" t="s">
        <v>162</v>
      </c>
      <c r="J43" s="254" t="s">
        <v>162</v>
      </c>
    </row>
    <row r="44" spans="1:10">
      <c r="A44" s="113"/>
      <c r="B44" s="214"/>
      <c r="C44" s="215"/>
      <c r="D44" s="215"/>
      <c r="E44" s="215"/>
      <c r="F44" s="215"/>
      <c r="G44" s="215"/>
      <c r="H44" s="215"/>
      <c r="I44" s="215"/>
      <c r="J44" s="254"/>
    </row>
    <row r="45" spans="1:10">
      <c r="A45" s="503">
        <v>2016</v>
      </c>
      <c r="B45" s="487"/>
      <c r="C45" s="487"/>
      <c r="D45" s="487"/>
      <c r="E45" s="487"/>
      <c r="F45" s="487"/>
      <c r="G45" s="487"/>
      <c r="H45" s="487"/>
      <c r="I45" s="487"/>
      <c r="J45" s="487"/>
    </row>
    <row r="46" spans="1:10">
      <c r="A46" s="428" t="s">
        <v>485</v>
      </c>
      <c r="B46" s="634" t="s">
        <v>331</v>
      </c>
      <c r="C46" s="635" t="s">
        <v>1031</v>
      </c>
      <c r="D46" s="635" t="s">
        <v>1188</v>
      </c>
      <c r="E46" s="635" t="s">
        <v>791</v>
      </c>
      <c r="F46" s="635" t="s">
        <v>1032</v>
      </c>
      <c r="G46" s="635" t="s">
        <v>716</v>
      </c>
      <c r="H46" s="635" t="s">
        <v>1033</v>
      </c>
      <c r="I46" s="634" t="s">
        <v>162</v>
      </c>
      <c r="J46" s="634" t="s">
        <v>162</v>
      </c>
    </row>
    <row r="47" spans="1:10">
      <c r="A47" s="113" t="s">
        <v>501</v>
      </c>
      <c r="B47" s="634" t="s">
        <v>1144</v>
      </c>
      <c r="C47" s="635" t="s">
        <v>1068</v>
      </c>
      <c r="D47" s="635" t="s">
        <v>1154</v>
      </c>
      <c r="E47" s="635" t="s">
        <v>698</v>
      </c>
      <c r="F47" s="635" t="s">
        <v>1069</v>
      </c>
      <c r="G47" s="635" t="s">
        <v>796</v>
      </c>
      <c r="H47" s="635" t="s">
        <v>1070</v>
      </c>
      <c r="I47" s="634" t="s">
        <v>162</v>
      </c>
      <c r="J47" s="634" t="s">
        <v>162</v>
      </c>
    </row>
    <row r="48" spans="1:10" s="104" customFormat="1">
      <c r="A48" s="113" t="s">
        <v>491</v>
      </c>
      <c r="B48" s="634" t="s">
        <v>677</v>
      </c>
      <c r="C48" s="635" t="s">
        <v>739</v>
      </c>
      <c r="D48" s="635" t="s">
        <v>789</v>
      </c>
      <c r="E48" s="635" t="s">
        <v>1113</v>
      </c>
      <c r="F48" s="635" t="s">
        <v>1114</v>
      </c>
      <c r="G48" s="635" t="s">
        <v>1010</v>
      </c>
      <c r="H48" s="635" t="s">
        <v>884</v>
      </c>
      <c r="I48" s="634" t="s">
        <v>162</v>
      </c>
      <c r="J48" s="634" t="s">
        <v>162</v>
      </c>
    </row>
    <row r="49" spans="1:10" s="104" customFormat="1">
      <c r="A49" s="113" t="s">
        <v>787</v>
      </c>
      <c r="B49" s="634" t="s">
        <v>1155</v>
      </c>
      <c r="C49" s="635" t="s">
        <v>1156</v>
      </c>
      <c r="D49" s="635" t="s">
        <v>1157</v>
      </c>
      <c r="E49" s="635" t="s">
        <v>1158</v>
      </c>
      <c r="F49" s="635" t="s">
        <v>1159</v>
      </c>
      <c r="G49" s="635" t="s">
        <v>1160</v>
      </c>
      <c r="H49" s="635" t="s">
        <v>393</v>
      </c>
      <c r="I49" s="634" t="s">
        <v>162</v>
      </c>
      <c r="J49" s="634" t="s">
        <v>162</v>
      </c>
    </row>
    <row r="50" spans="1:10" s="104" customFormat="1">
      <c r="A50" s="113" t="s">
        <v>762</v>
      </c>
      <c r="B50" s="634" t="s">
        <v>1189</v>
      </c>
      <c r="C50" s="635" t="s">
        <v>1190</v>
      </c>
      <c r="D50" s="635" t="s">
        <v>1191</v>
      </c>
      <c r="E50" s="635" t="s">
        <v>1192</v>
      </c>
      <c r="F50" s="635" t="s">
        <v>1193</v>
      </c>
      <c r="G50" s="635" t="s">
        <v>1194</v>
      </c>
      <c r="H50" s="635" t="s">
        <v>1195</v>
      </c>
      <c r="I50" s="634" t="s">
        <v>162</v>
      </c>
      <c r="J50" s="634" t="s">
        <v>162</v>
      </c>
    </row>
    <row r="51" spans="1:10">
      <c r="A51" s="428"/>
      <c r="B51" s="207"/>
      <c r="C51" s="586"/>
      <c r="D51" s="586"/>
      <c r="E51" s="586"/>
      <c r="F51" s="586"/>
      <c r="G51" s="586"/>
      <c r="H51" s="586"/>
      <c r="I51" s="207"/>
      <c r="J51" s="207"/>
    </row>
    <row r="52" spans="1:10">
      <c r="A52" s="230" t="s">
        <v>838</v>
      </c>
      <c r="C52" s="104"/>
      <c r="D52" s="104"/>
      <c r="E52" s="104"/>
      <c r="F52" s="104"/>
      <c r="G52" s="104"/>
      <c r="H52" s="104"/>
      <c r="I52" s="104"/>
      <c r="J52" s="104"/>
    </row>
    <row r="53" spans="1:10">
      <c r="A53" s="112" t="s">
        <v>397</v>
      </c>
      <c r="C53" s="104"/>
      <c r="D53" s="104"/>
      <c r="E53" s="104"/>
      <c r="F53" s="104"/>
      <c r="G53" s="104"/>
      <c r="H53" s="104"/>
      <c r="I53" s="104"/>
      <c r="J53" s="104"/>
    </row>
    <row r="54" spans="1:10" ht="15.75">
      <c r="A54" s="342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21"/>
  <sheetViews>
    <sheetView workbookViewId="0">
      <selection activeCell="F29" sqref="F29"/>
    </sheetView>
  </sheetViews>
  <sheetFormatPr defaultRowHeight="15"/>
  <cols>
    <col min="1" max="16384" width="9.140625" style="2"/>
  </cols>
  <sheetData>
    <row r="1" spans="1:10">
      <c r="A1" s="98" t="s">
        <v>20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A2" s="81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>
      <c r="A3" s="673"/>
      <c r="B3" s="680" t="s">
        <v>22</v>
      </c>
      <c r="C3" s="680"/>
      <c r="D3" s="680"/>
      <c r="E3" s="680" t="s">
        <v>23</v>
      </c>
      <c r="F3" s="680"/>
      <c r="G3" s="680"/>
      <c r="H3" s="681" t="s">
        <v>24</v>
      </c>
      <c r="I3" s="681"/>
      <c r="J3" s="682"/>
    </row>
    <row r="4" spans="1:10">
      <c r="A4" s="674"/>
      <c r="B4" s="683" t="s">
        <v>25</v>
      </c>
      <c r="C4" s="683"/>
      <c r="D4" s="683"/>
      <c r="E4" s="683" t="s">
        <v>26</v>
      </c>
      <c r="F4" s="683"/>
      <c r="G4" s="683"/>
      <c r="H4" s="683" t="s">
        <v>27</v>
      </c>
      <c r="I4" s="683"/>
      <c r="J4" s="684"/>
    </row>
    <row r="5" spans="1:10">
      <c r="A5" s="674"/>
      <c r="B5" s="497" t="s">
        <v>6</v>
      </c>
      <c r="C5" s="497" t="s">
        <v>7</v>
      </c>
      <c r="D5" s="497" t="s">
        <v>8</v>
      </c>
      <c r="E5" s="497" t="s">
        <v>6</v>
      </c>
      <c r="F5" s="497" t="s">
        <v>7</v>
      </c>
      <c r="G5" s="497" t="s">
        <v>8</v>
      </c>
      <c r="H5" s="497" t="s">
        <v>6</v>
      </c>
      <c r="I5" s="497" t="s">
        <v>7</v>
      </c>
      <c r="J5" s="498" t="s">
        <v>8</v>
      </c>
    </row>
    <row r="6" spans="1:10">
      <c r="A6" s="675"/>
      <c r="B6" s="499" t="s">
        <v>11</v>
      </c>
      <c r="C6" s="499" t="s">
        <v>12</v>
      </c>
      <c r="D6" s="499" t="s">
        <v>13</v>
      </c>
      <c r="E6" s="499" t="s">
        <v>11</v>
      </c>
      <c r="F6" s="499" t="s">
        <v>12</v>
      </c>
      <c r="G6" s="499" t="s">
        <v>13</v>
      </c>
      <c r="H6" s="499" t="s">
        <v>11</v>
      </c>
      <c r="I6" s="499" t="s">
        <v>12</v>
      </c>
      <c r="J6" s="500" t="s">
        <v>13</v>
      </c>
    </row>
    <row r="7" spans="1:10">
      <c r="A7" s="124">
        <v>2015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0">
      <c r="A9" s="124">
        <v>2014</v>
      </c>
      <c r="B9" s="124"/>
      <c r="C9" s="124"/>
      <c r="D9" s="124"/>
      <c r="E9" s="124"/>
      <c r="F9" s="124"/>
      <c r="G9" s="124"/>
      <c r="H9" s="124"/>
      <c r="I9" s="124"/>
      <c r="J9" s="124"/>
    </row>
    <row r="10" spans="1:10">
      <c r="A10" s="512" t="s">
        <v>17</v>
      </c>
      <c r="B10" s="156">
        <v>2239</v>
      </c>
      <c r="C10" s="156">
        <v>1033</v>
      </c>
      <c r="D10" s="156">
        <v>1206</v>
      </c>
      <c r="E10" s="156">
        <v>2099</v>
      </c>
      <c r="F10" s="156">
        <v>998</v>
      </c>
      <c r="G10" s="156">
        <v>1101</v>
      </c>
      <c r="H10" s="156">
        <v>140</v>
      </c>
      <c r="I10" s="156">
        <v>35</v>
      </c>
      <c r="J10" s="156">
        <v>105</v>
      </c>
    </row>
    <row r="11" spans="1:10">
      <c r="A11" s="6" t="s">
        <v>18</v>
      </c>
      <c r="B11" s="3">
        <v>3328</v>
      </c>
      <c r="C11" s="3">
        <v>1480</v>
      </c>
      <c r="D11" s="3">
        <v>1848</v>
      </c>
      <c r="E11" s="3">
        <v>2982</v>
      </c>
      <c r="F11" s="3">
        <v>1320</v>
      </c>
      <c r="G11" s="3">
        <v>1662</v>
      </c>
      <c r="H11" s="3">
        <v>346</v>
      </c>
      <c r="I11" s="3">
        <v>160</v>
      </c>
      <c r="J11" s="3">
        <v>186</v>
      </c>
    </row>
    <row r="12" spans="1:10">
      <c r="A12" s="512" t="s">
        <v>19</v>
      </c>
      <c r="B12" s="92">
        <v>2659</v>
      </c>
      <c r="C12" s="92">
        <v>1195</v>
      </c>
      <c r="D12" s="92">
        <v>1464</v>
      </c>
      <c r="E12" s="92">
        <v>2525</v>
      </c>
      <c r="F12" s="92">
        <v>1134</v>
      </c>
      <c r="G12" s="92">
        <v>1391</v>
      </c>
      <c r="H12" s="92">
        <v>134</v>
      </c>
      <c r="I12" s="92">
        <v>61</v>
      </c>
      <c r="J12" s="92">
        <v>73</v>
      </c>
    </row>
    <row r="13" spans="1:10">
      <c r="A13" s="80"/>
      <c r="B13" s="123"/>
      <c r="C13" s="80"/>
      <c r="D13" s="80"/>
      <c r="E13" s="80"/>
      <c r="F13" s="80"/>
      <c r="G13" s="80"/>
      <c r="H13" s="80"/>
      <c r="I13" s="80"/>
      <c r="J13" s="80"/>
    </row>
    <row r="14" spans="1:10">
      <c r="A14" s="229">
        <v>2015</v>
      </c>
      <c r="B14" s="1"/>
      <c r="C14" s="1"/>
      <c r="D14" s="1"/>
      <c r="E14" s="1"/>
      <c r="F14" s="1"/>
      <c r="G14" s="1"/>
      <c r="H14" s="1"/>
      <c r="I14" s="1"/>
      <c r="J14" s="123"/>
    </row>
    <row r="15" spans="1:10">
      <c r="A15" s="430" t="s">
        <v>16</v>
      </c>
      <c r="B15" s="219">
        <v>2397</v>
      </c>
      <c r="C15" s="219">
        <v>1142</v>
      </c>
      <c r="D15" s="219">
        <v>1255</v>
      </c>
      <c r="E15" s="220">
        <v>2389</v>
      </c>
      <c r="F15" s="220">
        <v>1158</v>
      </c>
      <c r="G15" s="220">
        <v>1231</v>
      </c>
      <c r="H15" s="219">
        <v>8</v>
      </c>
      <c r="I15" s="219">
        <v>-16</v>
      </c>
      <c r="J15" s="219">
        <v>24</v>
      </c>
    </row>
    <row r="16" spans="1:10">
      <c r="A16" s="594" t="s">
        <v>17</v>
      </c>
      <c r="B16" s="256">
        <v>2464</v>
      </c>
      <c r="C16" s="256">
        <v>1121</v>
      </c>
      <c r="D16" s="256">
        <v>1343</v>
      </c>
      <c r="E16" s="256">
        <v>2425</v>
      </c>
      <c r="F16" s="256">
        <v>1095</v>
      </c>
      <c r="G16" s="256">
        <v>1330</v>
      </c>
      <c r="H16" s="256">
        <v>39</v>
      </c>
      <c r="I16" s="256">
        <v>26</v>
      </c>
      <c r="J16" s="256">
        <v>13</v>
      </c>
    </row>
    <row r="17" spans="1:10">
      <c r="A17" s="594" t="s">
        <v>18</v>
      </c>
      <c r="B17" s="269">
        <v>2324</v>
      </c>
      <c r="C17" s="269">
        <v>961</v>
      </c>
      <c r="D17" s="269">
        <v>1363</v>
      </c>
      <c r="E17" s="269">
        <v>2307</v>
      </c>
      <c r="F17" s="269">
        <v>959</v>
      </c>
      <c r="G17" s="269">
        <v>1348</v>
      </c>
      <c r="H17" s="269">
        <v>17</v>
      </c>
      <c r="I17" s="269">
        <v>2</v>
      </c>
      <c r="J17" s="269">
        <v>15</v>
      </c>
    </row>
    <row r="18" spans="1:10">
      <c r="A18" s="430" t="s">
        <v>19</v>
      </c>
      <c r="B18" s="92">
        <v>1985</v>
      </c>
      <c r="C18" s="92">
        <v>855</v>
      </c>
      <c r="D18" s="92">
        <v>1130</v>
      </c>
      <c r="E18" s="92">
        <v>1868</v>
      </c>
      <c r="F18" s="92">
        <v>775</v>
      </c>
      <c r="G18" s="92">
        <v>1093</v>
      </c>
      <c r="H18" s="92">
        <v>117</v>
      </c>
      <c r="I18" s="92">
        <v>80</v>
      </c>
      <c r="J18" s="92">
        <v>37</v>
      </c>
    </row>
    <row r="19" spans="1:10" s="123" customFormat="1">
      <c r="A19" s="430"/>
      <c r="B19" s="92"/>
      <c r="C19" s="92"/>
      <c r="D19" s="92"/>
      <c r="E19" s="92"/>
      <c r="F19" s="92"/>
      <c r="G19" s="92"/>
      <c r="H19" s="92"/>
      <c r="I19" s="92"/>
      <c r="J19" s="92"/>
    </row>
    <row r="20" spans="1:10">
      <c r="A20" s="202">
        <v>2016</v>
      </c>
      <c r="B20" s="513"/>
      <c r="C20" s="513"/>
      <c r="D20" s="513"/>
      <c r="E20" s="513"/>
      <c r="F20" s="513"/>
      <c r="G20" s="513"/>
      <c r="H20" s="513"/>
      <c r="I20" s="513"/>
      <c r="J20" s="123"/>
    </row>
    <row r="21" spans="1:10">
      <c r="A21" s="594" t="s">
        <v>16</v>
      </c>
      <c r="B21" s="599">
        <v>2119</v>
      </c>
      <c r="C21" s="599">
        <v>1000</v>
      </c>
      <c r="D21" s="599">
        <v>1119</v>
      </c>
      <c r="E21" s="599">
        <v>1897</v>
      </c>
      <c r="F21" s="599">
        <v>871</v>
      </c>
      <c r="G21" s="599">
        <v>1026</v>
      </c>
      <c r="H21" s="599">
        <v>222</v>
      </c>
      <c r="I21" s="599">
        <v>129</v>
      </c>
      <c r="J21" s="599">
        <v>93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55"/>
  <sheetViews>
    <sheetView topLeftCell="A28" zoomScaleNormal="100" workbookViewId="0">
      <selection activeCell="B47" sqref="B47:J51"/>
    </sheetView>
  </sheetViews>
  <sheetFormatPr defaultColWidth="9.140625" defaultRowHeight="1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>
      <c r="A1" s="95" t="s">
        <v>661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398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  <c r="K3" s="102"/>
      <c r="L3" s="102"/>
    </row>
    <row r="4" spans="1:12">
      <c r="A4" s="711"/>
      <c r="B4" s="706" t="s">
        <v>376</v>
      </c>
      <c r="C4" s="706" t="s">
        <v>377</v>
      </c>
      <c r="D4" s="706" t="s">
        <v>378</v>
      </c>
      <c r="E4" s="706" t="s">
        <v>379</v>
      </c>
      <c r="F4" s="706" t="s">
        <v>380</v>
      </c>
      <c r="G4" s="706" t="s">
        <v>381</v>
      </c>
      <c r="H4" s="706" t="s">
        <v>382</v>
      </c>
      <c r="I4" s="706" t="s">
        <v>383</v>
      </c>
      <c r="J4" s="708" t="s">
        <v>384</v>
      </c>
      <c r="K4" s="102"/>
      <c r="L4" s="102"/>
    </row>
    <row r="5" spans="1:12" ht="68.25" customHeight="1">
      <c r="A5" s="712"/>
      <c r="B5" s="707"/>
      <c r="C5" s="707"/>
      <c r="D5" s="707"/>
      <c r="E5" s="707"/>
      <c r="F5" s="707"/>
      <c r="G5" s="707"/>
      <c r="H5" s="707"/>
      <c r="I5" s="707"/>
      <c r="J5" s="709"/>
      <c r="K5" s="102"/>
      <c r="L5" s="102"/>
    </row>
    <row r="6" spans="1:12">
      <c r="A6" s="103">
        <v>2011</v>
      </c>
      <c r="B6" s="276">
        <v>4577526</v>
      </c>
      <c r="C6" s="276">
        <v>223391</v>
      </c>
      <c r="D6" s="276">
        <v>1317377</v>
      </c>
      <c r="E6" s="276">
        <v>2968159</v>
      </c>
      <c r="F6" s="276">
        <v>40350</v>
      </c>
      <c r="G6" s="276">
        <v>4778</v>
      </c>
      <c r="H6" s="276">
        <v>22908</v>
      </c>
      <c r="I6" s="276">
        <v>535</v>
      </c>
      <c r="J6" s="276">
        <v>28</v>
      </c>
      <c r="K6" s="102"/>
      <c r="L6" s="102"/>
    </row>
    <row r="7" spans="1:12">
      <c r="A7" s="103">
        <v>2012</v>
      </c>
      <c r="B7" s="276">
        <v>4487548</v>
      </c>
      <c r="C7" s="276">
        <v>209333</v>
      </c>
      <c r="D7" s="276">
        <v>1211699</v>
      </c>
      <c r="E7" s="276">
        <v>2996290</v>
      </c>
      <c r="F7" s="276">
        <v>39057</v>
      </c>
      <c r="G7" s="276">
        <v>9472</v>
      </c>
      <c r="H7" s="276">
        <v>18802</v>
      </c>
      <c r="I7" s="276">
        <v>2856</v>
      </c>
      <c r="J7" s="276">
        <v>39</v>
      </c>
      <c r="K7" s="102"/>
      <c r="L7" s="102"/>
    </row>
    <row r="8" spans="1:12">
      <c r="A8" s="429">
        <v>2013</v>
      </c>
      <c r="B8" s="276">
        <v>4557635</v>
      </c>
      <c r="C8" s="276">
        <v>207477.31314999997</v>
      </c>
      <c r="D8" s="276">
        <v>1225880.6148399999</v>
      </c>
      <c r="E8" s="276">
        <v>3074468.3754199981</v>
      </c>
      <c r="F8" s="276">
        <v>13497.138299999999</v>
      </c>
      <c r="G8" s="276">
        <v>18536.380519999995</v>
      </c>
      <c r="H8" s="276">
        <v>16262.185599999997</v>
      </c>
      <c r="I8" s="276">
        <v>1415</v>
      </c>
      <c r="J8" s="276">
        <v>98</v>
      </c>
      <c r="K8" s="102"/>
      <c r="L8" s="102"/>
    </row>
    <row r="9" spans="1:12">
      <c r="A9" s="429">
        <v>2014</v>
      </c>
      <c r="B9" s="276">
        <v>4946061</v>
      </c>
      <c r="C9" s="276">
        <v>220662</v>
      </c>
      <c r="D9" s="276">
        <v>1066122</v>
      </c>
      <c r="E9" s="276">
        <v>3599918</v>
      </c>
      <c r="F9" s="276">
        <v>35558</v>
      </c>
      <c r="G9" s="276">
        <v>6385</v>
      </c>
      <c r="H9" s="276">
        <v>16541</v>
      </c>
      <c r="I9" s="276">
        <v>811</v>
      </c>
      <c r="J9" s="276">
        <v>64</v>
      </c>
      <c r="K9" s="102"/>
      <c r="L9" s="102"/>
    </row>
    <row r="10" spans="1:12">
      <c r="A10" s="429">
        <v>2015</v>
      </c>
      <c r="B10" s="276">
        <v>4296086</v>
      </c>
      <c r="C10" s="276">
        <v>236163</v>
      </c>
      <c r="D10" s="276">
        <v>680885</v>
      </c>
      <c r="E10" s="276">
        <v>3338194</v>
      </c>
      <c r="F10" s="276">
        <v>20208</v>
      </c>
      <c r="G10" s="276">
        <v>3164</v>
      </c>
      <c r="H10" s="276">
        <v>16531</v>
      </c>
      <c r="I10" s="276">
        <v>897</v>
      </c>
      <c r="J10" s="276">
        <v>46</v>
      </c>
      <c r="K10" s="102"/>
      <c r="L10" s="102"/>
    </row>
    <row r="11" spans="1:12">
      <c r="A11" s="103"/>
      <c r="B11" s="131"/>
      <c r="C11" s="131"/>
      <c r="D11" s="131"/>
      <c r="E11" s="131"/>
      <c r="F11" s="131"/>
      <c r="G11" s="131"/>
      <c r="H11" s="131"/>
      <c r="I11" s="131"/>
      <c r="J11" s="131"/>
      <c r="K11" s="102"/>
      <c r="L11" s="102"/>
    </row>
    <row r="12" spans="1:12">
      <c r="A12" s="503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02"/>
      <c r="L12" s="102"/>
    </row>
    <row r="13" spans="1:12">
      <c r="A13" s="113" t="s">
        <v>493</v>
      </c>
      <c r="B13" s="426">
        <v>393112</v>
      </c>
      <c r="C13" s="426">
        <v>17743</v>
      </c>
      <c r="D13" s="426">
        <v>90806</v>
      </c>
      <c r="E13" s="426">
        <v>282613</v>
      </c>
      <c r="F13" s="426">
        <v>501</v>
      </c>
      <c r="G13" s="426">
        <v>350</v>
      </c>
      <c r="H13" s="426">
        <v>1093</v>
      </c>
      <c r="I13" s="426">
        <v>6</v>
      </c>
      <c r="J13" s="426">
        <v>0</v>
      </c>
      <c r="K13" s="102"/>
      <c r="L13" s="102"/>
    </row>
    <row r="14" spans="1:12">
      <c r="A14" s="113" t="s">
        <v>494</v>
      </c>
      <c r="B14" s="426">
        <v>372846</v>
      </c>
      <c r="C14" s="426">
        <v>17005</v>
      </c>
      <c r="D14" s="426">
        <v>64140</v>
      </c>
      <c r="E14" s="426">
        <v>289526</v>
      </c>
      <c r="F14" s="426">
        <v>638</v>
      </c>
      <c r="G14" s="426">
        <v>313</v>
      </c>
      <c r="H14" s="426">
        <v>1224</v>
      </c>
      <c r="I14" s="426">
        <v>1</v>
      </c>
      <c r="J14" s="426" t="s">
        <v>162</v>
      </c>
    </row>
    <row r="15" spans="1:12">
      <c r="A15" s="113" t="s">
        <v>495</v>
      </c>
      <c r="B15" s="426">
        <v>442035</v>
      </c>
      <c r="C15" s="426">
        <v>23188</v>
      </c>
      <c r="D15" s="426">
        <v>120752</v>
      </c>
      <c r="E15" s="426">
        <v>291316</v>
      </c>
      <c r="F15" s="426">
        <v>5057</v>
      </c>
      <c r="G15" s="426">
        <v>217</v>
      </c>
      <c r="H15" s="426">
        <v>1434</v>
      </c>
      <c r="I15" s="426">
        <v>54</v>
      </c>
      <c r="J15" s="426">
        <v>17</v>
      </c>
    </row>
    <row r="16" spans="1:12">
      <c r="A16" s="113" t="s">
        <v>496</v>
      </c>
      <c r="B16" s="426">
        <v>336534</v>
      </c>
      <c r="C16" s="426">
        <v>18952</v>
      </c>
      <c r="D16" s="426">
        <v>63361</v>
      </c>
      <c r="E16" s="426">
        <v>246936</v>
      </c>
      <c r="F16" s="426">
        <v>5657</v>
      </c>
      <c r="G16" s="426">
        <v>212</v>
      </c>
      <c r="H16" s="426">
        <v>1400</v>
      </c>
      <c r="I16" s="426">
        <v>0</v>
      </c>
      <c r="J16" s="426">
        <v>16</v>
      </c>
    </row>
    <row r="17" spans="1:10">
      <c r="A17" s="113" t="s">
        <v>497</v>
      </c>
      <c r="B17" s="426">
        <v>390519</v>
      </c>
      <c r="C17" s="426">
        <v>22611</v>
      </c>
      <c r="D17" s="426">
        <v>43022</v>
      </c>
      <c r="E17" s="426">
        <v>322704</v>
      </c>
      <c r="F17" s="426">
        <v>640</v>
      </c>
      <c r="G17" s="426">
        <v>185</v>
      </c>
      <c r="H17" s="426">
        <v>1358</v>
      </c>
      <c r="I17" s="426">
        <v>0</v>
      </c>
      <c r="J17" s="426" t="s">
        <v>162</v>
      </c>
    </row>
    <row r="18" spans="1:10">
      <c r="A18" s="113" t="s">
        <v>498</v>
      </c>
      <c r="B18" s="426">
        <v>397166</v>
      </c>
      <c r="C18" s="426">
        <v>21043</v>
      </c>
      <c r="D18" s="426">
        <v>64613</v>
      </c>
      <c r="E18" s="426">
        <v>307970</v>
      </c>
      <c r="F18" s="426">
        <v>463</v>
      </c>
      <c r="G18" s="426">
        <v>252</v>
      </c>
      <c r="H18" s="426">
        <v>2035</v>
      </c>
      <c r="I18" s="426">
        <v>789</v>
      </c>
      <c r="J18" s="426">
        <v>1</v>
      </c>
    </row>
    <row r="19" spans="1:10">
      <c r="A19" s="113" t="s">
        <v>499</v>
      </c>
      <c r="B19" s="426">
        <v>346318</v>
      </c>
      <c r="C19" s="426">
        <v>16115</v>
      </c>
      <c r="D19" s="426">
        <v>63249</v>
      </c>
      <c r="E19" s="426">
        <v>265263</v>
      </c>
      <c r="F19" s="426">
        <v>524</v>
      </c>
      <c r="G19" s="426">
        <v>213</v>
      </c>
      <c r="H19" s="426">
        <v>951</v>
      </c>
      <c r="I19" s="426">
        <v>1</v>
      </c>
      <c r="J19" s="426">
        <v>1</v>
      </c>
    </row>
    <row r="20" spans="1:10">
      <c r="A20" s="113" t="s">
        <v>500</v>
      </c>
      <c r="B20" s="426">
        <v>288270</v>
      </c>
      <c r="C20" s="426">
        <v>16019</v>
      </c>
      <c r="D20" s="426">
        <v>23706</v>
      </c>
      <c r="E20" s="426">
        <v>247078</v>
      </c>
      <c r="F20" s="426">
        <v>638</v>
      </c>
      <c r="G20" s="426">
        <v>151</v>
      </c>
      <c r="H20" s="426">
        <v>678</v>
      </c>
      <c r="I20" s="426">
        <v>0</v>
      </c>
      <c r="J20" s="426">
        <v>0</v>
      </c>
    </row>
    <row r="21" spans="1:10">
      <c r="A21" s="113"/>
      <c r="B21" s="426"/>
      <c r="C21" s="426"/>
      <c r="D21" s="426"/>
      <c r="E21" s="426"/>
      <c r="F21" s="426"/>
      <c r="G21" s="426"/>
      <c r="H21" s="426"/>
      <c r="I21" s="426"/>
      <c r="J21" s="426"/>
    </row>
    <row r="22" spans="1:10">
      <c r="A22" s="503">
        <v>2016</v>
      </c>
      <c r="B22" s="426"/>
      <c r="C22" s="426"/>
      <c r="D22" s="426"/>
      <c r="E22" s="426"/>
      <c r="F22" s="426"/>
      <c r="G22" s="426"/>
      <c r="H22" s="426"/>
      <c r="I22" s="426"/>
      <c r="J22" s="426"/>
    </row>
    <row r="23" spans="1:10" s="102" customFormat="1">
      <c r="A23" s="428" t="s">
        <v>485</v>
      </c>
      <c r="B23" s="636">
        <v>227697</v>
      </c>
      <c r="C23" s="636">
        <v>16381</v>
      </c>
      <c r="D23" s="636">
        <v>22725</v>
      </c>
      <c r="E23" s="636">
        <v>186439</v>
      </c>
      <c r="F23" s="636">
        <v>967</v>
      </c>
      <c r="G23" s="636">
        <v>164</v>
      </c>
      <c r="H23" s="636">
        <v>1002</v>
      </c>
      <c r="I23" s="636">
        <v>20</v>
      </c>
      <c r="J23" s="636">
        <v>0</v>
      </c>
    </row>
    <row r="24" spans="1:10" s="102" customFormat="1">
      <c r="A24" s="113" t="s">
        <v>501</v>
      </c>
      <c r="B24" s="636">
        <v>326706</v>
      </c>
      <c r="C24" s="636">
        <v>22874</v>
      </c>
      <c r="D24" s="636">
        <v>26896</v>
      </c>
      <c r="E24" s="636">
        <v>271988</v>
      </c>
      <c r="F24" s="636">
        <v>1716</v>
      </c>
      <c r="G24" s="636">
        <v>91</v>
      </c>
      <c r="H24" s="636">
        <v>1788</v>
      </c>
      <c r="I24" s="636">
        <v>1354</v>
      </c>
      <c r="J24" s="636" t="s">
        <v>162</v>
      </c>
    </row>
    <row r="25" spans="1:10" s="102" customFormat="1">
      <c r="A25" s="113" t="s">
        <v>664</v>
      </c>
      <c r="B25" s="637">
        <v>352510</v>
      </c>
      <c r="C25" s="637">
        <v>21870</v>
      </c>
      <c r="D25" s="637">
        <v>14738</v>
      </c>
      <c r="E25" s="637">
        <v>313035</v>
      </c>
      <c r="F25" s="637">
        <v>1247</v>
      </c>
      <c r="G25" s="637">
        <v>245</v>
      </c>
      <c r="H25" s="637">
        <v>1326</v>
      </c>
      <c r="I25" s="637">
        <v>49</v>
      </c>
      <c r="J25" s="637">
        <v>1</v>
      </c>
    </row>
    <row r="26" spans="1:10" s="102" customFormat="1">
      <c r="A26" s="113" t="s">
        <v>492</v>
      </c>
      <c r="B26" s="637">
        <v>406283</v>
      </c>
      <c r="C26" s="637">
        <v>21399</v>
      </c>
      <c r="D26" s="637">
        <v>69282</v>
      </c>
      <c r="E26" s="637">
        <v>312057</v>
      </c>
      <c r="F26" s="637">
        <v>1947</v>
      </c>
      <c r="G26" s="637">
        <v>206</v>
      </c>
      <c r="H26" s="637">
        <v>1343</v>
      </c>
      <c r="I26" s="637">
        <v>47</v>
      </c>
      <c r="J26" s="637">
        <v>1</v>
      </c>
    </row>
    <row r="27" spans="1:10" s="102" customFormat="1">
      <c r="A27" s="113" t="s">
        <v>493</v>
      </c>
      <c r="B27" s="637">
        <v>312920</v>
      </c>
      <c r="C27" s="637">
        <v>19626</v>
      </c>
      <c r="D27" s="637">
        <v>17397</v>
      </c>
      <c r="E27" s="637">
        <v>272742</v>
      </c>
      <c r="F27" s="637">
        <v>1858</v>
      </c>
      <c r="G27" s="637">
        <v>237</v>
      </c>
      <c r="H27" s="637">
        <v>1058</v>
      </c>
      <c r="I27" s="637">
        <v>2</v>
      </c>
      <c r="J27" s="637" t="s">
        <v>162</v>
      </c>
    </row>
    <row r="28" spans="1:10">
      <c r="A28" s="484" t="s">
        <v>224</v>
      </c>
      <c r="B28" s="484"/>
      <c r="C28" s="484"/>
      <c r="D28" s="484"/>
      <c r="E28" s="484"/>
      <c r="F28" s="484"/>
      <c r="G28" s="484"/>
      <c r="H28" s="484"/>
      <c r="I28" s="484"/>
      <c r="J28" s="484"/>
    </row>
    <row r="29" spans="1:10">
      <c r="A29" s="485" t="s">
        <v>225</v>
      </c>
      <c r="B29" s="485"/>
      <c r="C29" s="485"/>
      <c r="D29" s="485"/>
      <c r="E29" s="485"/>
      <c r="F29" s="485"/>
      <c r="G29" s="485"/>
      <c r="H29" s="485"/>
      <c r="I29" s="485"/>
      <c r="J29" s="485"/>
    </row>
    <row r="30" spans="1:10">
      <c r="A30" s="503">
        <v>2011</v>
      </c>
      <c r="B30" s="30" t="s">
        <v>390</v>
      </c>
      <c r="C30" s="30" t="s">
        <v>403</v>
      </c>
      <c r="D30" s="30" t="s">
        <v>404</v>
      </c>
      <c r="E30" s="30" t="s">
        <v>405</v>
      </c>
      <c r="F30" s="30" t="s">
        <v>406</v>
      </c>
      <c r="G30" s="30" t="s">
        <v>407</v>
      </c>
      <c r="H30" s="30" t="s">
        <v>408</v>
      </c>
      <c r="I30" s="189" t="s">
        <v>340</v>
      </c>
      <c r="J30" s="30" t="s">
        <v>409</v>
      </c>
    </row>
    <row r="31" spans="1:10">
      <c r="A31" s="503">
        <v>2012</v>
      </c>
      <c r="B31" s="30" t="s">
        <v>99</v>
      </c>
      <c r="C31" s="30" t="s">
        <v>410</v>
      </c>
      <c r="D31" s="30" t="s">
        <v>411</v>
      </c>
      <c r="E31" s="30" t="s">
        <v>105</v>
      </c>
      <c r="F31" s="30" t="s">
        <v>316</v>
      </c>
      <c r="G31" s="30" t="s">
        <v>412</v>
      </c>
      <c r="H31" s="30" t="s">
        <v>413</v>
      </c>
      <c r="I31" s="30" t="s">
        <v>414</v>
      </c>
      <c r="J31" s="30" t="s">
        <v>415</v>
      </c>
    </row>
    <row r="32" spans="1:10">
      <c r="A32" s="488">
        <v>2013</v>
      </c>
      <c r="B32" s="30" t="s">
        <v>157</v>
      </c>
      <c r="C32" s="30" t="s">
        <v>95</v>
      </c>
      <c r="D32" s="30" t="s">
        <v>113</v>
      </c>
      <c r="E32" s="30" t="s">
        <v>164</v>
      </c>
      <c r="F32" s="30" t="s">
        <v>416</v>
      </c>
      <c r="G32" s="30" t="s">
        <v>417</v>
      </c>
      <c r="H32" s="30" t="s">
        <v>483</v>
      </c>
      <c r="I32" s="30" t="s">
        <v>418</v>
      </c>
      <c r="J32" s="30" t="s">
        <v>419</v>
      </c>
    </row>
    <row r="33" spans="1:10">
      <c r="A33" s="488">
        <v>2014</v>
      </c>
      <c r="B33" s="78" t="s">
        <v>777</v>
      </c>
      <c r="C33" s="78" t="s">
        <v>707</v>
      </c>
      <c r="D33" s="78" t="s">
        <v>796</v>
      </c>
      <c r="E33" s="78" t="s">
        <v>797</v>
      </c>
      <c r="F33" s="78" t="s">
        <v>798</v>
      </c>
      <c r="G33" s="78" t="s">
        <v>799</v>
      </c>
      <c r="H33" s="78" t="s">
        <v>800</v>
      </c>
      <c r="I33" s="78" t="s">
        <v>801</v>
      </c>
      <c r="J33" s="78" t="s">
        <v>802</v>
      </c>
    </row>
    <row r="34" spans="1:10">
      <c r="A34" s="503">
        <v>2015</v>
      </c>
      <c r="B34" s="78" t="s">
        <v>1034</v>
      </c>
      <c r="C34" s="78" t="s">
        <v>447</v>
      </c>
      <c r="D34" s="78" t="s">
        <v>1035</v>
      </c>
      <c r="E34" s="78" t="s">
        <v>388</v>
      </c>
      <c r="F34" s="78" t="s">
        <v>1036</v>
      </c>
      <c r="G34" s="78" t="s">
        <v>1037</v>
      </c>
      <c r="H34" s="78" t="s">
        <v>98</v>
      </c>
      <c r="I34" s="78" t="s">
        <v>710</v>
      </c>
      <c r="J34" s="78" t="s">
        <v>1038</v>
      </c>
    </row>
    <row r="35" spans="1:10">
      <c r="A35" s="503"/>
      <c r="B35" s="30"/>
      <c r="C35" s="30"/>
      <c r="D35" s="30"/>
      <c r="E35" s="30"/>
      <c r="F35" s="30"/>
      <c r="G35" s="30"/>
      <c r="H35" s="30"/>
      <c r="I35" s="30"/>
      <c r="J35" s="30"/>
    </row>
    <row r="36" spans="1:10">
      <c r="A36" s="503">
        <v>2015</v>
      </c>
      <c r="B36" s="78"/>
      <c r="C36" s="104"/>
      <c r="D36" s="104"/>
      <c r="E36" s="104"/>
      <c r="F36" s="104"/>
      <c r="G36" s="104"/>
      <c r="H36" s="104"/>
      <c r="I36" s="189"/>
      <c r="J36" s="78"/>
    </row>
    <row r="37" spans="1:10">
      <c r="A37" s="113" t="s">
        <v>762</v>
      </c>
      <c r="B37" s="78" t="s">
        <v>720</v>
      </c>
      <c r="C37" s="78" t="s">
        <v>885</v>
      </c>
      <c r="D37" s="78" t="s">
        <v>781</v>
      </c>
      <c r="E37" s="78" t="s">
        <v>934</v>
      </c>
      <c r="F37" s="78" t="s">
        <v>782</v>
      </c>
      <c r="G37" s="78" t="s">
        <v>783</v>
      </c>
      <c r="H37" s="78" t="s">
        <v>753</v>
      </c>
      <c r="I37" s="189" t="s">
        <v>340</v>
      </c>
      <c r="J37" s="78" t="s">
        <v>784</v>
      </c>
    </row>
    <row r="38" spans="1:10">
      <c r="A38" s="113" t="s">
        <v>763</v>
      </c>
      <c r="B38" s="78" t="s">
        <v>758</v>
      </c>
      <c r="C38" s="78" t="s">
        <v>886</v>
      </c>
      <c r="D38" s="78" t="s">
        <v>839</v>
      </c>
      <c r="E38" s="78" t="s">
        <v>106</v>
      </c>
      <c r="F38" s="78" t="s">
        <v>803</v>
      </c>
      <c r="G38" s="78" t="s">
        <v>935</v>
      </c>
      <c r="H38" s="78" t="s">
        <v>936</v>
      </c>
      <c r="I38" s="78" t="s">
        <v>804</v>
      </c>
      <c r="J38" s="78" t="s">
        <v>162</v>
      </c>
    </row>
    <row r="39" spans="1:10">
      <c r="A39" s="113" t="s">
        <v>840</v>
      </c>
      <c r="B39" s="78" t="s">
        <v>696</v>
      </c>
      <c r="C39" s="78" t="s">
        <v>444</v>
      </c>
      <c r="D39" s="78" t="s">
        <v>871</v>
      </c>
      <c r="E39" s="78" t="s">
        <v>385</v>
      </c>
      <c r="F39" s="78" t="s">
        <v>841</v>
      </c>
      <c r="G39" s="78" t="s">
        <v>842</v>
      </c>
      <c r="H39" s="78" t="s">
        <v>702</v>
      </c>
      <c r="I39" s="78" t="s">
        <v>843</v>
      </c>
      <c r="J39" s="78" t="s">
        <v>844</v>
      </c>
    </row>
    <row r="40" spans="1:10">
      <c r="A40" s="113" t="s">
        <v>496</v>
      </c>
      <c r="B40" s="78" t="s">
        <v>937</v>
      </c>
      <c r="C40" s="78" t="s">
        <v>435</v>
      </c>
      <c r="D40" s="78" t="s">
        <v>857</v>
      </c>
      <c r="E40" s="78" t="s">
        <v>938</v>
      </c>
      <c r="F40" s="78" t="s">
        <v>858</v>
      </c>
      <c r="G40" s="78" t="s">
        <v>859</v>
      </c>
      <c r="H40" s="78" t="s">
        <v>433</v>
      </c>
      <c r="I40" s="78" t="s">
        <v>860</v>
      </c>
      <c r="J40" s="78" t="s">
        <v>861</v>
      </c>
    </row>
    <row r="41" spans="1:10">
      <c r="A41" s="113" t="s">
        <v>497</v>
      </c>
      <c r="B41" s="78" t="s">
        <v>388</v>
      </c>
      <c r="C41" s="78" t="s">
        <v>791</v>
      </c>
      <c r="D41" s="78" t="s">
        <v>939</v>
      </c>
      <c r="E41" s="78" t="s">
        <v>108</v>
      </c>
      <c r="F41" s="78" t="s">
        <v>872</v>
      </c>
      <c r="G41" s="78" t="s">
        <v>873</v>
      </c>
      <c r="H41" s="78" t="s">
        <v>792</v>
      </c>
      <c r="I41" s="78" t="s">
        <v>874</v>
      </c>
      <c r="J41" s="78" t="s">
        <v>162</v>
      </c>
    </row>
    <row r="42" spans="1:10">
      <c r="A42" s="113" t="s">
        <v>767</v>
      </c>
      <c r="B42" s="78" t="s">
        <v>989</v>
      </c>
      <c r="C42" s="78" t="s">
        <v>810</v>
      </c>
      <c r="D42" s="78" t="s">
        <v>899</v>
      </c>
      <c r="E42" s="78" t="s">
        <v>752</v>
      </c>
      <c r="F42" s="78" t="s">
        <v>887</v>
      </c>
      <c r="G42" s="78" t="s">
        <v>888</v>
      </c>
      <c r="H42" s="78" t="s">
        <v>806</v>
      </c>
      <c r="I42" s="189" t="s">
        <v>340</v>
      </c>
      <c r="J42" s="78" t="s">
        <v>889</v>
      </c>
    </row>
    <row r="43" spans="1:10">
      <c r="A43" s="113" t="s">
        <v>499</v>
      </c>
      <c r="B43" s="78" t="s">
        <v>990</v>
      </c>
      <c r="C43" s="78" t="s">
        <v>102</v>
      </c>
      <c r="D43" s="78" t="s">
        <v>991</v>
      </c>
      <c r="E43" s="78" t="s">
        <v>940</v>
      </c>
      <c r="F43" s="78" t="s">
        <v>447</v>
      </c>
      <c r="G43" s="78" t="s">
        <v>941</v>
      </c>
      <c r="H43" s="78" t="s">
        <v>942</v>
      </c>
      <c r="I43" s="78" t="s">
        <v>943</v>
      </c>
      <c r="J43" s="78" t="s">
        <v>944</v>
      </c>
    </row>
    <row r="44" spans="1:10">
      <c r="A44" s="113" t="s">
        <v>500</v>
      </c>
      <c r="B44" s="78" t="s">
        <v>788</v>
      </c>
      <c r="C44" s="78" t="s">
        <v>992</v>
      </c>
      <c r="D44" s="78" t="s">
        <v>930</v>
      </c>
      <c r="E44" s="78" t="s">
        <v>993</v>
      </c>
      <c r="F44" s="78" t="s">
        <v>994</v>
      </c>
      <c r="G44" s="78" t="s">
        <v>995</v>
      </c>
      <c r="H44" s="78" t="s">
        <v>996</v>
      </c>
      <c r="I44" s="78" t="s">
        <v>997</v>
      </c>
      <c r="J44" s="78" t="s">
        <v>998</v>
      </c>
    </row>
    <row r="45" spans="1:10">
      <c r="A45" s="113"/>
      <c r="B45" s="78"/>
      <c r="C45" s="78"/>
      <c r="D45" s="78"/>
      <c r="E45" s="78"/>
      <c r="F45" s="78"/>
      <c r="G45" s="78"/>
      <c r="H45" s="78"/>
      <c r="I45" s="78"/>
      <c r="J45" s="78"/>
    </row>
    <row r="46" spans="1:10" s="102" customFormat="1">
      <c r="A46" s="598">
        <v>2016</v>
      </c>
      <c r="B46" s="30"/>
      <c r="C46" s="30"/>
      <c r="D46" s="30"/>
      <c r="E46" s="30"/>
      <c r="F46" s="30"/>
      <c r="G46" s="30"/>
      <c r="H46" s="30"/>
      <c r="I46" s="30"/>
      <c r="J46" s="30"/>
    </row>
    <row r="47" spans="1:10" s="102" customFormat="1">
      <c r="A47" s="428" t="s">
        <v>485</v>
      </c>
      <c r="B47" s="638" t="s">
        <v>113</v>
      </c>
      <c r="C47" s="638" t="s">
        <v>161</v>
      </c>
      <c r="D47" s="638" t="s">
        <v>1115</v>
      </c>
      <c r="E47" s="638" t="s">
        <v>1039</v>
      </c>
      <c r="F47" s="638" t="s">
        <v>779</v>
      </c>
      <c r="G47" s="638" t="s">
        <v>1040</v>
      </c>
      <c r="H47" s="638" t="s">
        <v>774</v>
      </c>
      <c r="I47" s="638" t="s">
        <v>990</v>
      </c>
      <c r="J47" s="638" t="s">
        <v>1041</v>
      </c>
    </row>
    <row r="48" spans="1:10" s="102" customFormat="1">
      <c r="A48" s="113" t="s">
        <v>501</v>
      </c>
      <c r="B48" s="638" t="s">
        <v>986</v>
      </c>
      <c r="C48" s="638" t="s">
        <v>946</v>
      </c>
      <c r="D48" s="638" t="s">
        <v>1196</v>
      </c>
      <c r="E48" s="638" t="s">
        <v>1071</v>
      </c>
      <c r="F48" s="638" t="s">
        <v>1005</v>
      </c>
      <c r="G48" s="638" t="s">
        <v>1072</v>
      </c>
      <c r="H48" s="638" t="s">
        <v>433</v>
      </c>
      <c r="I48" s="639" t="s">
        <v>340</v>
      </c>
      <c r="J48" s="638" t="s">
        <v>162</v>
      </c>
    </row>
    <row r="49" spans="1:10" s="104" customFormat="1">
      <c r="A49" s="113" t="s">
        <v>491</v>
      </c>
      <c r="B49" s="638" t="s">
        <v>1116</v>
      </c>
      <c r="C49" s="638" t="s">
        <v>385</v>
      </c>
      <c r="D49" s="638" t="s">
        <v>1197</v>
      </c>
      <c r="E49" s="638" t="s">
        <v>443</v>
      </c>
      <c r="F49" s="638" t="s">
        <v>1117</v>
      </c>
      <c r="G49" s="638" t="s">
        <v>986</v>
      </c>
      <c r="H49" s="638" t="s">
        <v>331</v>
      </c>
      <c r="I49" s="639" t="s">
        <v>340</v>
      </c>
      <c r="J49" s="638" t="s">
        <v>162</v>
      </c>
    </row>
    <row r="50" spans="1:10" s="102" customFormat="1">
      <c r="A50" s="113" t="s">
        <v>787</v>
      </c>
      <c r="B50" s="638" t="s">
        <v>791</v>
      </c>
      <c r="C50" s="638" t="s">
        <v>453</v>
      </c>
      <c r="D50" s="638" t="s">
        <v>1198</v>
      </c>
      <c r="E50" s="638" t="s">
        <v>759</v>
      </c>
      <c r="F50" s="638" t="s">
        <v>1161</v>
      </c>
      <c r="G50" s="638" t="s">
        <v>720</v>
      </c>
      <c r="H50" s="638" t="s">
        <v>372</v>
      </c>
      <c r="I50" s="638" t="s">
        <v>1162</v>
      </c>
      <c r="J50" s="638" t="s">
        <v>1163</v>
      </c>
    </row>
    <row r="51" spans="1:10" s="102" customFormat="1">
      <c r="A51" s="113" t="s">
        <v>762</v>
      </c>
      <c r="B51" s="638" t="s">
        <v>1199</v>
      </c>
      <c r="C51" s="638" t="s">
        <v>710</v>
      </c>
      <c r="D51" s="638" t="s">
        <v>1200</v>
      </c>
      <c r="E51" s="638" t="s">
        <v>896</v>
      </c>
      <c r="F51" s="638" t="s">
        <v>1201</v>
      </c>
      <c r="G51" s="638" t="s">
        <v>877</v>
      </c>
      <c r="H51" s="638" t="s">
        <v>316</v>
      </c>
      <c r="I51" s="638" t="s">
        <v>793</v>
      </c>
      <c r="J51" s="638" t="s">
        <v>162</v>
      </c>
    </row>
    <row r="52" spans="1:10">
      <c r="A52" s="113"/>
      <c r="B52" s="6"/>
      <c r="C52" s="240"/>
      <c r="D52" s="240"/>
      <c r="E52" s="240"/>
      <c r="F52" s="240"/>
      <c r="G52" s="240"/>
      <c r="H52" s="240"/>
      <c r="I52" s="213"/>
      <c r="J52" s="213"/>
    </row>
    <row r="53" spans="1:10">
      <c r="A53" s="230" t="s">
        <v>838</v>
      </c>
      <c r="B53" s="6"/>
      <c r="C53" s="240"/>
      <c r="D53" s="240"/>
      <c r="E53" s="240"/>
      <c r="F53" s="240"/>
      <c r="G53" s="240"/>
      <c r="H53" s="240"/>
      <c r="I53" s="213"/>
      <c r="J53" s="213"/>
    </row>
    <row r="54" spans="1:10">
      <c r="A54" s="112" t="s">
        <v>397</v>
      </c>
      <c r="B54" s="6"/>
      <c r="C54" s="240"/>
      <c r="D54" s="240"/>
      <c r="E54" s="240"/>
      <c r="F54" s="240"/>
      <c r="G54" s="240"/>
      <c r="H54" s="240"/>
      <c r="I54" s="213"/>
      <c r="J54" s="213"/>
    </row>
    <row r="55" spans="1:10" ht="15.75">
      <c r="A55" s="241"/>
      <c r="B55" s="102"/>
      <c r="C55" s="102"/>
      <c r="D55" s="102"/>
      <c r="E55" s="102"/>
      <c r="F55" s="102"/>
      <c r="G55" s="102"/>
      <c r="H55" s="102"/>
      <c r="I55" s="102"/>
      <c r="J55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54"/>
  <sheetViews>
    <sheetView topLeftCell="A19" zoomScaleNormal="100" workbookViewId="0">
      <selection activeCell="B46" sqref="B46:J50"/>
    </sheetView>
  </sheetViews>
  <sheetFormatPr defaultColWidth="9.140625" defaultRowHeight="15"/>
  <cols>
    <col min="1" max="9" width="9.140625" style="123"/>
    <col min="10" max="10" width="12.42578125" style="123" customWidth="1"/>
    <col min="11" max="16384" width="9.140625" style="123"/>
  </cols>
  <sheetData>
    <row r="1" spans="1:12">
      <c r="A1" s="95" t="s">
        <v>945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697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</row>
    <row r="4" spans="1:12" ht="38.25">
      <c r="A4" s="506"/>
      <c r="B4" s="507" t="s">
        <v>422</v>
      </c>
      <c r="C4" s="507" t="s">
        <v>423</v>
      </c>
      <c r="D4" s="507" t="s">
        <v>424</v>
      </c>
      <c r="E4" s="507" t="s">
        <v>425</v>
      </c>
      <c r="F4" s="507" t="s">
        <v>488</v>
      </c>
      <c r="G4" s="507" t="s">
        <v>426</v>
      </c>
      <c r="H4" s="507" t="s">
        <v>427</v>
      </c>
      <c r="I4" s="507" t="s">
        <v>428</v>
      </c>
      <c r="J4" s="508" t="s">
        <v>429</v>
      </c>
    </row>
    <row r="5" spans="1:12">
      <c r="A5" s="103">
        <v>2011</v>
      </c>
      <c r="B5" s="131">
        <v>2560808</v>
      </c>
      <c r="C5" s="131">
        <v>198558</v>
      </c>
      <c r="D5" s="131">
        <v>372771</v>
      </c>
      <c r="E5" s="131">
        <v>208726</v>
      </c>
      <c r="F5" s="131">
        <v>4037</v>
      </c>
      <c r="G5" s="131">
        <v>198811</v>
      </c>
      <c r="H5" s="131">
        <v>477502</v>
      </c>
      <c r="I5" s="131">
        <v>332876</v>
      </c>
      <c r="J5" s="131">
        <v>767527</v>
      </c>
      <c r="K5" s="258"/>
      <c r="L5" s="258"/>
    </row>
    <row r="6" spans="1:12">
      <c r="A6" s="103">
        <v>2012</v>
      </c>
      <c r="B6" s="131">
        <v>2374737</v>
      </c>
      <c r="C6" s="131">
        <v>225532</v>
      </c>
      <c r="D6" s="131">
        <v>380676</v>
      </c>
      <c r="E6" s="131">
        <v>197076</v>
      </c>
      <c r="F6" s="131">
        <v>4169</v>
      </c>
      <c r="G6" s="131">
        <v>196130</v>
      </c>
      <c r="H6" s="131">
        <v>371103</v>
      </c>
      <c r="I6" s="131">
        <v>320170</v>
      </c>
      <c r="J6" s="131">
        <v>679881</v>
      </c>
      <c r="K6" s="188"/>
      <c r="L6" s="188"/>
    </row>
    <row r="7" spans="1:12">
      <c r="A7" s="103">
        <v>2013</v>
      </c>
      <c r="B7" s="131">
        <v>2604090</v>
      </c>
      <c r="C7" s="131">
        <v>213769</v>
      </c>
      <c r="D7" s="131">
        <v>413354</v>
      </c>
      <c r="E7" s="131">
        <v>263328</v>
      </c>
      <c r="F7" s="131">
        <v>4915</v>
      </c>
      <c r="G7" s="131">
        <v>233285</v>
      </c>
      <c r="H7" s="131">
        <v>414095</v>
      </c>
      <c r="I7" s="131">
        <v>324049</v>
      </c>
      <c r="J7" s="131">
        <v>737295</v>
      </c>
    </row>
    <row r="8" spans="1:12">
      <c r="A8" s="103">
        <v>2014</v>
      </c>
      <c r="B8" s="190">
        <v>2692013</v>
      </c>
      <c r="C8" s="190">
        <v>212166</v>
      </c>
      <c r="D8" s="190">
        <v>492792</v>
      </c>
      <c r="E8" s="190">
        <v>251181</v>
      </c>
      <c r="F8" s="190">
        <v>9924</v>
      </c>
      <c r="G8" s="190">
        <v>236902</v>
      </c>
      <c r="H8" s="190">
        <v>400165</v>
      </c>
      <c r="I8" s="190">
        <v>278421</v>
      </c>
      <c r="J8" s="190">
        <v>810462</v>
      </c>
    </row>
    <row r="9" spans="1:12">
      <c r="A9" s="103">
        <v>2015</v>
      </c>
      <c r="B9" s="190">
        <v>2513206</v>
      </c>
      <c r="C9" s="190">
        <v>216176</v>
      </c>
      <c r="D9" s="190">
        <v>451188</v>
      </c>
      <c r="E9" s="190">
        <v>269020</v>
      </c>
      <c r="F9" s="190">
        <v>22664</v>
      </c>
      <c r="G9" s="190">
        <v>248048</v>
      </c>
      <c r="H9" s="190">
        <v>327397</v>
      </c>
      <c r="I9" s="190">
        <v>219829</v>
      </c>
      <c r="J9" s="190">
        <v>758884</v>
      </c>
    </row>
    <row r="10" spans="1:12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2">
      <c r="A11" s="503">
        <v>2015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2">
      <c r="A12" s="109" t="s">
        <v>493</v>
      </c>
      <c r="B12" s="131">
        <v>207541</v>
      </c>
      <c r="C12" s="131">
        <v>19917</v>
      </c>
      <c r="D12" s="131">
        <v>40024</v>
      </c>
      <c r="E12" s="131">
        <v>19727</v>
      </c>
      <c r="F12" s="131">
        <v>2063</v>
      </c>
      <c r="G12" s="131">
        <v>21079</v>
      </c>
      <c r="H12" s="131">
        <v>24929</v>
      </c>
      <c r="I12" s="131">
        <v>18539</v>
      </c>
      <c r="J12" s="131">
        <v>61264</v>
      </c>
    </row>
    <row r="13" spans="1:12">
      <c r="A13" s="113" t="s">
        <v>494</v>
      </c>
      <c r="B13" s="131">
        <v>238678</v>
      </c>
      <c r="C13" s="131">
        <v>20361</v>
      </c>
      <c r="D13" s="131">
        <v>47303</v>
      </c>
      <c r="E13" s="131">
        <v>24643</v>
      </c>
      <c r="F13" s="131">
        <v>604</v>
      </c>
      <c r="G13" s="131">
        <v>22207</v>
      </c>
      <c r="H13" s="131">
        <v>30605</v>
      </c>
      <c r="I13" s="131">
        <v>23831</v>
      </c>
      <c r="J13" s="131">
        <v>69125</v>
      </c>
    </row>
    <row r="14" spans="1:12">
      <c r="A14" s="109" t="s">
        <v>495</v>
      </c>
      <c r="B14" s="131">
        <v>243048</v>
      </c>
      <c r="C14" s="131">
        <v>17832</v>
      </c>
      <c r="D14" s="131">
        <v>47984</v>
      </c>
      <c r="E14" s="131">
        <v>27288</v>
      </c>
      <c r="F14" s="131">
        <v>914</v>
      </c>
      <c r="G14" s="131">
        <v>20952</v>
      </c>
      <c r="H14" s="131">
        <v>31752</v>
      </c>
      <c r="I14" s="131">
        <v>30687</v>
      </c>
      <c r="J14" s="131">
        <v>65636</v>
      </c>
    </row>
    <row r="15" spans="1:12">
      <c r="A15" s="109" t="s">
        <v>496</v>
      </c>
      <c r="B15" s="131">
        <v>201596</v>
      </c>
      <c r="C15" s="131">
        <v>18146</v>
      </c>
      <c r="D15" s="131">
        <v>28570</v>
      </c>
      <c r="E15" s="131">
        <v>23377</v>
      </c>
      <c r="F15" s="131">
        <v>558</v>
      </c>
      <c r="G15" s="131">
        <v>20913</v>
      </c>
      <c r="H15" s="131">
        <v>29533</v>
      </c>
      <c r="I15" s="131">
        <v>19125</v>
      </c>
      <c r="J15" s="131">
        <v>61374</v>
      </c>
    </row>
    <row r="16" spans="1:12">
      <c r="A16" s="109" t="s">
        <v>497</v>
      </c>
      <c r="B16" s="131">
        <v>237628</v>
      </c>
      <c r="C16" s="131">
        <v>22105</v>
      </c>
      <c r="D16" s="131">
        <v>41838</v>
      </c>
      <c r="E16" s="131">
        <v>27193</v>
      </c>
      <c r="F16" s="131">
        <v>1365</v>
      </c>
      <c r="G16" s="131">
        <v>24975</v>
      </c>
      <c r="H16" s="131">
        <v>31859</v>
      </c>
      <c r="I16" s="131">
        <v>21734</v>
      </c>
      <c r="J16" s="131">
        <v>66558</v>
      </c>
    </row>
    <row r="17" spans="1:10">
      <c r="A17" s="109" t="s">
        <v>498</v>
      </c>
      <c r="B17" s="131">
        <v>240795</v>
      </c>
      <c r="C17" s="131">
        <v>18498</v>
      </c>
      <c r="D17" s="131">
        <v>42491</v>
      </c>
      <c r="E17" s="131">
        <v>24490</v>
      </c>
      <c r="F17" s="131">
        <v>1765</v>
      </c>
      <c r="G17" s="131">
        <v>23792</v>
      </c>
      <c r="H17" s="131">
        <v>29929</v>
      </c>
      <c r="I17" s="131">
        <v>19931</v>
      </c>
      <c r="J17" s="131">
        <v>79901</v>
      </c>
    </row>
    <row r="18" spans="1:10">
      <c r="A18" s="109" t="s">
        <v>499</v>
      </c>
      <c r="B18" s="131">
        <v>202399</v>
      </c>
      <c r="C18" s="131">
        <v>17294</v>
      </c>
      <c r="D18" s="131">
        <v>32687</v>
      </c>
      <c r="E18" s="131">
        <v>23400</v>
      </c>
      <c r="F18" s="131">
        <v>2251</v>
      </c>
      <c r="G18" s="131">
        <v>21535</v>
      </c>
      <c r="H18" s="131">
        <v>23709</v>
      </c>
      <c r="I18" s="131">
        <v>17573</v>
      </c>
      <c r="J18" s="131">
        <v>63949</v>
      </c>
    </row>
    <row r="19" spans="1:10">
      <c r="A19" s="109" t="s">
        <v>500</v>
      </c>
      <c r="B19" s="131">
        <v>146158</v>
      </c>
      <c r="C19" s="131">
        <v>10525</v>
      </c>
      <c r="D19" s="131">
        <v>19621</v>
      </c>
      <c r="E19" s="131">
        <v>18894</v>
      </c>
      <c r="F19" s="131">
        <v>4617</v>
      </c>
      <c r="G19" s="131">
        <v>16671</v>
      </c>
      <c r="H19" s="131">
        <v>17593</v>
      </c>
      <c r="I19" s="131">
        <v>8089</v>
      </c>
      <c r="J19" s="131">
        <v>50148</v>
      </c>
    </row>
    <row r="20" spans="1:10">
      <c r="A20" s="109"/>
      <c r="B20" s="131"/>
      <c r="C20" s="131"/>
      <c r="D20" s="131"/>
      <c r="E20" s="131"/>
      <c r="F20" s="131"/>
      <c r="G20" s="131"/>
      <c r="H20" s="131"/>
      <c r="I20" s="131"/>
      <c r="J20" s="131"/>
    </row>
    <row r="21" spans="1:10">
      <c r="A21" s="503">
        <v>2016</v>
      </c>
      <c r="B21" s="131"/>
      <c r="C21" s="131"/>
      <c r="D21" s="131"/>
      <c r="E21" s="131"/>
      <c r="F21" s="131"/>
      <c r="G21" s="131"/>
      <c r="H21" s="131"/>
      <c r="I21" s="131"/>
      <c r="J21" s="131"/>
    </row>
    <row r="22" spans="1:10" s="102" customFormat="1">
      <c r="A22" s="428" t="s">
        <v>485</v>
      </c>
      <c r="B22" s="637">
        <v>183779</v>
      </c>
      <c r="C22" s="637">
        <v>14024</v>
      </c>
      <c r="D22" s="637">
        <v>35783</v>
      </c>
      <c r="E22" s="637">
        <v>25396</v>
      </c>
      <c r="F22" s="637">
        <v>3266</v>
      </c>
      <c r="G22" s="637">
        <v>17006</v>
      </c>
      <c r="H22" s="637">
        <v>15986</v>
      </c>
      <c r="I22" s="637">
        <v>13630</v>
      </c>
      <c r="J22" s="637">
        <v>58689</v>
      </c>
    </row>
    <row r="23" spans="1:10" s="102" customFormat="1">
      <c r="A23" s="228" t="s">
        <v>501</v>
      </c>
      <c r="B23" s="637">
        <v>211524</v>
      </c>
      <c r="C23" s="637">
        <v>16839</v>
      </c>
      <c r="D23" s="637">
        <v>41515</v>
      </c>
      <c r="E23" s="637">
        <v>27268</v>
      </c>
      <c r="F23" s="637">
        <v>4825</v>
      </c>
      <c r="G23" s="637">
        <v>21705</v>
      </c>
      <c r="H23" s="637">
        <v>20903</v>
      </c>
      <c r="I23" s="637">
        <v>16640</v>
      </c>
      <c r="J23" s="637">
        <v>61829</v>
      </c>
    </row>
    <row r="24" spans="1:10" s="102" customFormat="1">
      <c r="A24" s="109" t="s">
        <v>491</v>
      </c>
      <c r="B24" s="637">
        <v>239782</v>
      </c>
      <c r="C24" s="637">
        <v>16884</v>
      </c>
      <c r="D24" s="637">
        <v>47308</v>
      </c>
      <c r="E24" s="637">
        <v>27699</v>
      </c>
      <c r="F24" s="637">
        <v>3564</v>
      </c>
      <c r="G24" s="637">
        <v>24073</v>
      </c>
      <c r="H24" s="637">
        <v>28150</v>
      </c>
      <c r="I24" s="637">
        <v>19672</v>
      </c>
      <c r="J24" s="637">
        <v>72433</v>
      </c>
    </row>
    <row r="25" spans="1:10" s="102" customFormat="1">
      <c r="A25" s="109" t="s">
        <v>492</v>
      </c>
      <c r="B25" s="637">
        <v>228100</v>
      </c>
      <c r="C25" s="637">
        <v>18229</v>
      </c>
      <c r="D25" s="637">
        <v>41346</v>
      </c>
      <c r="E25" s="637">
        <v>26842</v>
      </c>
      <c r="F25" s="637">
        <v>2704</v>
      </c>
      <c r="G25" s="637">
        <v>20631</v>
      </c>
      <c r="H25" s="637">
        <v>29737</v>
      </c>
      <c r="I25" s="637">
        <v>19499</v>
      </c>
      <c r="J25" s="637">
        <v>69112</v>
      </c>
    </row>
    <row r="26" spans="1:10" s="102" customFormat="1">
      <c r="A26" s="109" t="s">
        <v>493</v>
      </c>
      <c r="B26" s="637">
        <v>233872</v>
      </c>
      <c r="C26" s="637">
        <v>20179</v>
      </c>
      <c r="D26" s="637">
        <v>43817</v>
      </c>
      <c r="E26" s="637">
        <v>28345</v>
      </c>
      <c r="F26" s="637">
        <v>2054</v>
      </c>
      <c r="G26" s="637">
        <v>22116</v>
      </c>
      <c r="H26" s="637">
        <v>28067</v>
      </c>
      <c r="I26" s="637">
        <v>20961</v>
      </c>
      <c r="J26" s="637">
        <v>68332</v>
      </c>
    </row>
    <row r="27" spans="1:10">
      <c r="A27" s="106" t="s">
        <v>224</v>
      </c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10">
      <c r="A28" s="590" t="s">
        <v>225</v>
      </c>
      <c r="B28" s="590"/>
      <c r="C28" s="590"/>
      <c r="D28" s="590"/>
      <c r="E28" s="590"/>
      <c r="F28" s="590"/>
      <c r="G28" s="590"/>
      <c r="H28" s="590"/>
      <c r="I28" s="590"/>
      <c r="J28" s="590"/>
    </row>
    <row r="29" spans="1:10">
      <c r="A29" s="103">
        <v>2011</v>
      </c>
      <c r="B29" s="108" t="s">
        <v>386</v>
      </c>
      <c r="C29" s="108" t="s">
        <v>434</v>
      </c>
      <c r="D29" s="108" t="s">
        <v>435</v>
      </c>
      <c r="E29" s="108" t="s">
        <v>436</v>
      </c>
      <c r="F29" s="108" t="s">
        <v>437</v>
      </c>
      <c r="G29" s="108" t="s">
        <v>438</v>
      </c>
      <c r="H29" s="108" t="s">
        <v>394</v>
      </c>
      <c r="I29" s="108" t="s">
        <v>325</v>
      </c>
      <c r="J29" s="108" t="s">
        <v>439</v>
      </c>
    </row>
    <row r="30" spans="1:10">
      <c r="A30" s="103">
        <v>2012</v>
      </c>
      <c r="B30" s="108" t="s">
        <v>388</v>
      </c>
      <c r="C30" s="108" t="s">
        <v>400</v>
      </c>
      <c r="D30" s="108" t="s">
        <v>440</v>
      </c>
      <c r="E30" s="108" t="s">
        <v>421</v>
      </c>
      <c r="F30" s="108" t="s">
        <v>165</v>
      </c>
      <c r="G30" s="108" t="s">
        <v>104</v>
      </c>
      <c r="H30" s="108" t="s">
        <v>373</v>
      </c>
      <c r="I30" s="108" t="s">
        <v>441</v>
      </c>
      <c r="J30" s="108" t="s">
        <v>326</v>
      </c>
    </row>
    <row r="31" spans="1:10">
      <c r="A31" s="103">
        <v>2013</v>
      </c>
      <c r="B31" s="108" t="s">
        <v>444</v>
      </c>
      <c r="C31" s="108" t="s">
        <v>313</v>
      </c>
      <c r="D31" s="108" t="s">
        <v>675</v>
      </c>
      <c r="E31" s="108" t="s">
        <v>680</v>
      </c>
      <c r="F31" s="108" t="s">
        <v>442</v>
      </c>
      <c r="G31" s="108" t="s">
        <v>676</v>
      </c>
      <c r="H31" s="108" t="s">
        <v>677</v>
      </c>
      <c r="I31" s="108" t="s">
        <v>113</v>
      </c>
      <c r="J31" s="108" t="s">
        <v>681</v>
      </c>
    </row>
    <row r="32" spans="1:10">
      <c r="A32" s="103">
        <v>2014</v>
      </c>
      <c r="B32" s="29" t="s">
        <v>700</v>
      </c>
      <c r="C32" s="29" t="s">
        <v>109</v>
      </c>
      <c r="D32" s="29" t="s">
        <v>330</v>
      </c>
      <c r="E32" s="29" t="s">
        <v>679</v>
      </c>
      <c r="F32" s="29" t="s">
        <v>805</v>
      </c>
      <c r="G32" s="29" t="s">
        <v>157</v>
      </c>
      <c r="H32" s="29" t="s">
        <v>806</v>
      </c>
      <c r="I32" s="29" t="s">
        <v>807</v>
      </c>
      <c r="J32" s="29" t="s">
        <v>702</v>
      </c>
    </row>
    <row r="33" spans="1:10">
      <c r="A33" s="103">
        <v>2015</v>
      </c>
      <c r="B33" s="29" t="s">
        <v>926</v>
      </c>
      <c r="C33" s="29" t="s">
        <v>161</v>
      </c>
      <c r="D33" s="29" t="s">
        <v>737</v>
      </c>
      <c r="E33" s="29" t="s">
        <v>696</v>
      </c>
      <c r="F33" s="29" t="s">
        <v>1042</v>
      </c>
      <c r="G33" s="29" t="s">
        <v>321</v>
      </c>
      <c r="H33" s="29" t="s">
        <v>1043</v>
      </c>
      <c r="I33" s="29" t="s">
        <v>683</v>
      </c>
      <c r="J33" s="29" t="s">
        <v>393</v>
      </c>
    </row>
    <row r="34" spans="1:10">
      <c r="A34" s="103"/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>
      <c r="A35" s="503">
        <v>2015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.75">
      <c r="A36" s="228" t="s">
        <v>493</v>
      </c>
      <c r="B36" s="182" t="s">
        <v>160</v>
      </c>
      <c r="C36" s="182" t="s">
        <v>785</v>
      </c>
      <c r="D36" s="182" t="s">
        <v>103</v>
      </c>
      <c r="E36" s="182" t="s">
        <v>755</v>
      </c>
      <c r="F36" s="343" t="s">
        <v>340</v>
      </c>
      <c r="G36" s="182" t="s">
        <v>446</v>
      </c>
      <c r="H36" s="182" t="s">
        <v>106</v>
      </c>
      <c r="I36" s="182" t="s">
        <v>891</v>
      </c>
      <c r="J36" s="182" t="s">
        <v>112</v>
      </c>
    </row>
    <row r="37" spans="1:10">
      <c r="A37" s="228" t="s">
        <v>494</v>
      </c>
      <c r="B37" s="182" t="s">
        <v>96</v>
      </c>
      <c r="C37" s="182" t="s">
        <v>106</v>
      </c>
      <c r="D37" s="182" t="s">
        <v>99</v>
      </c>
      <c r="E37" s="182" t="s">
        <v>947</v>
      </c>
      <c r="F37" s="182" t="s">
        <v>809</v>
      </c>
      <c r="G37" s="182" t="s">
        <v>112</v>
      </c>
      <c r="H37" s="182" t="s">
        <v>892</v>
      </c>
      <c r="I37" s="182" t="s">
        <v>901</v>
      </c>
      <c r="J37" s="182" t="s">
        <v>103</v>
      </c>
    </row>
    <row r="38" spans="1:10">
      <c r="A38" s="228" t="s">
        <v>847</v>
      </c>
      <c r="B38" s="182" t="s">
        <v>747</v>
      </c>
      <c r="C38" s="182" t="s">
        <v>706</v>
      </c>
      <c r="D38" s="182" t="s">
        <v>948</v>
      </c>
      <c r="E38" s="182" t="s">
        <v>750</v>
      </c>
      <c r="F38" s="182" t="s">
        <v>845</v>
      </c>
      <c r="G38" s="182" t="s">
        <v>109</v>
      </c>
      <c r="H38" s="182" t="s">
        <v>813</v>
      </c>
      <c r="I38" s="182" t="s">
        <v>755</v>
      </c>
      <c r="J38" s="182" t="s">
        <v>949</v>
      </c>
    </row>
    <row r="39" spans="1:10">
      <c r="A39" s="228" t="s">
        <v>496</v>
      </c>
      <c r="B39" s="182" t="s">
        <v>443</v>
      </c>
      <c r="C39" s="182" t="s">
        <v>862</v>
      </c>
      <c r="D39" s="182" t="s">
        <v>896</v>
      </c>
      <c r="E39" s="182" t="s">
        <v>950</v>
      </c>
      <c r="F39" s="182" t="s">
        <v>864</v>
      </c>
      <c r="G39" s="182" t="s">
        <v>717</v>
      </c>
      <c r="H39" s="182" t="s">
        <v>890</v>
      </c>
      <c r="I39" s="182" t="s">
        <v>326</v>
      </c>
      <c r="J39" s="182" t="s">
        <v>94</v>
      </c>
    </row>
    <row r="40" spans="1:10">
      <c r="A40" s="228" t="s">
        <v>893</v>
      </c>
      <c r="B40" s="182" t="s">
        <v>753</v>
      </c>
      <c r="C40" s="182" t="s">
        <v>400</v>
      </c>
      <c r="D40" s="182" t="s">
        <v>951</v>
      </c>
      <c r="E40" s="182" t="s">
        <v>709</v>
      </c>
      <c r="F40" s="182" t="s">
        <v>483</v>
      </c>
      <c r="G40" s="182" t="s">
        <v>757</v>
      </c>
      <c r="H40" s="182" t="s">
        <v>875</v>
      </c>
      <c r="I40" s="182" t="s">
        <v>894</v>
      </c>
      <c r="J40" s="182" t="s">
        <v>441</v>
      </c>
    </row>
    <row r="41" spans="1:10">
      <c r="A41" s="228" t="s">
        <v>498</v>
      </c>
      <c r="B41" s="182" t="s">
        <v>438</v>
      </c>
      <c r="C41" s="182" t="s">
        <v>410</v>
      </c>
      <c r="D41" s="182" t="s">
        <v>948</v>
      </c>
      <c r="E41" s="182" t="s">
        <v>952</v>
      </c>
      <c r="F41" s="182" t="s">
        <v>895</v>
      </c>
      <c r="G41" s="182" t="s">
        <v>896</v>
      </c>
      <c r="H41" s="182" t="s">
        <v>846</v>
      </c>
      <c r="I41" s="182" t="s">
        <v>897</v>
      </c>
      <c r="J41" s="182" t="s">
        <v>682</v>
      </c>
    </row>
    <row r="42" spans="1:10">
      <c r="A42" s="228" t="s">
        <v>499</v>
      </c>
      <c r="B42" s="182" t="s">
        <v>928</v>
      </c>
      <c r="C42" s="182" t="s">
        <v>953</v>
      </c>
      <c r="D42" s="182" t="s">
        <v>954</v>
      </c>
      <c r="E42" s="182" t="s">
        <v>785</v>
      </c>
      <c r="F42" s="182" t="s">
        <v>955</v>
      </c>
      <c r="G42" s="182" t="s">
        <v>410</v>
      </c>
      <c r="H42" s="182" t="s">
        <v>956</v>
      </c>
      <c r="I42" s="182" t="s">
        <v>957</v>
      </c>
      <c r="J42" s="182" t="s">
        <v>886</v>
      </c>
    </row>
    <row r="43" spans="1:10">
      <c r="A43" s="113" t="s">
        <v>500</v>
      </c>
      <c r="B43" s="182" t="s">
        <v>402</v>
      </c>
      <c r="C43" s="182" t="s">
        <v>937</v>
      </c>
      <c r="D43" s="182" t="s">
        <v>999</v>
      </c>
      <c r="E43" s="182" t="s">
        <v>879</v>
      </c>
      <c r="F43" s="182" t="s">
        <v>1000</v>
      </c>
      <c r="G43" s="182" t="s">
        <v>1001</v>
      </c>
      <c r="H43" s="182" t="s">
        <v>673</v>
      </c>
      <c r="I43" s="182" t="s">
        <v>1002</v>
      </c>
      <c r="J43" s="182" t="s">
        <v>979</v>
      </c>
    </row>
    <row r="44" spans="1:10">
      <c r="A44" s="113"/>
      <c r="B44" s="182"/>
      <c r="C44" s="182"/>
      <c r="D44" s="182"/>
      <c r="E44" s="182"/>
      <c r="F44" s="182"/>
      <c r="G44" s="182"/>
      <c r="H44" s="182"/>
      <c r="I44" s="182"/>
      <c r="J44" s="182"/>
    </row>
    <row r="45" spans="1:10">
      <c r="A45" s="503">
        <v>2016</v>
      </c>
      <c r="B45" s="591"/>
      <c r="C45" s="108"/>
      <c r="D45" s="108"/>
      <c r="E45" s="108"/>
      <c r="F45" s="108"/>
      <c r="G45" s="108"/>
      <c r="H45" s="108"/>
      <c r="I45" s="108"/>
      <c r="J45" s="108"/>
    </row>
    <row r="46" spans="1:10" s="102" customFormat="1">
      <c r="A46" s="428" t="s">
        <v>485</v>
      </c>
      <c r="B46" s="30" t="s">
        <v>331</v>
      </c>
      <c r="C46" s="30" t="s">
        <v>708</v>
      </c>
      <c r="D46" s="30" t="s">
        <v>395</v>
      </c>
      <c r="E46" s="30" t="s">
        <v>1044</v>
      </c>
      <c r="F46" s="30" t="s">
        <v>1045</v>
      </c>
      <c r="G46" s="30" t="s">
        <v>325</v>
      </c>
      <c r="H46" s="30" t="s">
        <v>1046</v>
      </c>
      <c r="I46" s="30" t="s">
        <v>703</v>
      </c>
      <c r="J46" s="30" t="s">
        <v>1202</v>
      </c>
    </row>
    <row r="47" spans="1:10" s="102" customFormat="1">
      <c r="A47" s="228" t="s">
        <v>501</v>
      </c>
      <c r="B47" s="30" t="s">
        <v>1144</v>
      </c>
      <c r="C47" s="30" t="s">
        <v>1073</v>
      </c>
      <c r="D47" s="30" t="s">
        <v>451</v>
      </c>
      <c r="E47" s="30" t="s">
        <v>1074</v>
      </c>
      <c r="F47" s="30" t="s">
        <v>1075</v>
      </c>
      <c r="G47" s="30" t="s">
        <v>403</v>
      </c>
      <c r="H47" s="30" t="s">
        <v>761</v>
      </c>
      <c r="I47" s="30" t="s">
        <v>1076</v>
      </c>
      <c r="J47" s="30" t="s">
        <v>165</v>
      </c>
    </row>
    <row r="48" spans="1:10" s="104" customFormat="1">
      <c r="A48" s="228" t="s">
        <v>491</v>
      </c>
      <c r="B48" s="30" t="s">
        <v>677</v>
      </c>
      <c r="C48" s="30" t="s">
        <v>1118</v>
      </c>
      <c r="D48" s="30" t="s">
        <v>1119</v>
      </c>
      <c r="E48" s="30" t="s">
        <v>680</v>
      </c>
      <c r="F48" s="30" t="s">
        <v>1120</v>
      </c>
      <c r="G48" s="30" t="s">
        <v>1121</v>
      </c>
      <c r="H48" s="30" t="s">
        <v>737</v>
      </c>
      <c r="I48" s="30" t="s">
        <v>1122</v>
      </c>
      <c r="J48" s="30" t="s">
        <v>1123</v>
      </c>
    </row>
    <row r="49" spans="1:10" s="104" customFormat="1">
      <c r="A49" s="228" t="s">
        <v>787</v>
      </c>
      <c r="B49" s="30" t="s">
        <v>1155</v>
      </c>
      <c r="C49" s="30" t="s">
        <v>753</v>
      </c>
      <c r="D49" s="30" t="s">
        <v>105</v>
      </c>
      <c r="E49" s="30" t="s">
        <v>1164</v>
      </c>
      <c r="F49" s="30" t="s">
        <v>1165</v>
      </c>
      <c r="G49" s="30" t="s">
        <v>1166</v>
      </c>
      <c r="H49" s="30" t="s">
        <v>112</v>
      </c>
      <c r="I49" s="30" t="s">
        <v>1167</v>
      </c>
      <c r="J49" s="30" t="s">
        <v>837</v>
      </c>
    </row>
    <row r="50" spans="1:10" s="104" customFormat="1">
      <c r="A50" s="228" t="s">
        <v>493</v>
      </c>
      <c r="B50" s="30" t="s">
        <v>1189</v>
      </c>
      <c r="C50" s="30" t="s">
        <v>116</v>
      </c>
      <c r="D50" s="30" t="s">
        <v>435</v>
      </c>
      <c r="E50" s="30" t="s">
        <v>1203</v>
      </c>
      <c r="F50" s="30" t="s">
        <v>159</v>
      </c>
      <c r="G50" s="30" t="s">
        <v>453</v>
      </c>
      <c r="H50" s="30" t="s">
        <v>1204</v>
      </c>
      <c r="I50" s="30" t="s">
        <v>1205</v>
      </c>
      <c r="J50" s="30" t="s">
        <v>403</v>
      </c>
    </row>
    <row r="51" spans="1:10">
      <c r="A51" s="104"/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10">
      <c r="A52" s="230" t="s">
        <v>838</v>
      </c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>
      <c r="A53" s="112" t="s">
        <v>397</v>
      </c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15.75">
      <c r="A54" s="241"/>
      <c r="B54" s="102"/>
      <c r="C54" s="102"/>
      <c r="D54" s="102"/>
      <c r="E54" s="102"/>
      <c r="F54" s="102"/>
      <c r="G54" s="102"/>
      <c r="H54" s="102"/>
      <c r="I54" s="102"/>
      <c r="J54" s="10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T14" sqref="T14"/>
    </sheetView>
  </sheetViews>
  <sheetFormatPr defaultRowHeight="15"/>
  <sheetData>
    <row r="1" spans="1:15">
      <c r="A1" s="97" t="s">
        <v>1182</v>
      </c>
      <c r="B1" s="102"/>
      <c r="C1" s="102"/>
      <c r="D1" s="102"/>
      <c r="E1" s="102"/>
      <c r="F1" s="102"/>
    </row>
    <row r="2" spans="1:15">
      <c r="A2" s="107" t="s">
        <v>1181</v>
      </c>
      <c r="B2" s="102"/>
      <c r="C2" s="102"/>
      <c r="D2" s="102"/>
      <c r="E2" s="102"/>
      <c r="F2" s="102"/>
    </row>
    <row r="4" spans="1:15" ht="26.25">
      <c r="A4" s="860"/>
      <c r="B4" s="896" t="s">
        <v>1168</v>
      </c>
      <c r="C4" s="624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6.25">
      <c r="A5" s="897" t="s">
        <v>1245</v>
      </c>
      <c r="B5" s="898">
        <v>43817</v>
      </c>
      <c r="C5" s="624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26.25">
      <c r="A6" s="897" t="s">
        <v>1246</v>
      </c>
      <c r="B6" s="898">
        <v>28345</v>
      </c>
      <c r="C6" s="624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>
      <c r="A7" s="897" t="s">
        <v>1247</v>
      </c>
      <c r="B7" s="899">
        <v>28067</v>
      </c>
      <c r="C7" s="624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ht="26.25">
      <c r="A8" s="897" t="s">
        <v>1248</v>
      </c>
      <c r="B8" s="898">
        <v>22116</v>
      </c>
      <c r="C8" s="624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6.25">
      <c r="A9" s="897" t="s">
        <v>1249</v>
      </c>
      <c r="B9" s="898">
        <v>20961</v>
      </c>
      <c r="C9" s="624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26.25">
      <c r="A10" s="897" t="s">
        <v>1250</v>
      </c>
      <c r="B10" s="898">
        <v>20179</v>
      </c>
      <c r="C10" s="62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38.25">
      <c r="A11" s="900" t="s">
        <v>1251</v>
      </c>
      <c r="B11" s="898">
        <v>2054</v>
      </c>
      <c r="C11" s="624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>
      <c r="A12" s="630"/>
      <c r="B12" s="63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4"/>
      <c r="B13" s="10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51"/>
  <sheetViews>
    <sheetView topLeftCell="A25" zoomScaleNormal="100" zoomScaleSheetLayoutView="202" workbookViewId="0">
      <selection activeCell="B47" sqref="B47:J51"/>
    </sheetView>
  </sheetViews>
  <sheetFormatPr defaultColWidth="9.140625" defaultRowHeight="1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>
      <c r="A1" s="95" t="s">
        <v>660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>
      <c r="A2" s="100" t="s">
        <v>445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1" ht="25.5" customHeight="1">
      <c r="A4" s="711"/>
      <c r="B4" s="706" t="s">
        <v>422</v>
      </c>
      <c r="C4" s="706" t="s">
        <v>423</v>
      </c>
      <c r="D4" s="706" t="s">
        <v>424</v>
      </c>
      <c r="E4" s="706" t="s">
        <v>425</v>
      </c>
      <c r="F4" s="706" t="s">
        <v>488</v>
      </c>
      <c r="G4" s="706" t="s">
        <v>426</v>
      </c>
      <c r="H4" s="706" t="s">
        <v>427</v>
      </c>
      <c r="I4" s="706" t="s">
        <v>428</v>
      </c>
      <c r="J4" s="708" t="s">
        <v>429</v>
      </c>
    </row>
    <row r="5" spans="1:11" ht="25.5" customHeight="1">
      <c r="A5" s="712"/>
      <c r="B5" s="707"/>
      <c r="C5" s="707"/>
      <c r="D5" s="707"/>
      <c r="E5" s="707"/>
      <c r="F5" s="707"/>
      <c r="G5" s="707"/>
      <c r="H5" s="707"/>
      <c r="I5" s="707"/>
      <c r="J5" s="709"/>
    </row>
    <row r="6" spans="1:11">
      <c r="A6" s="103">
        <v>2011</v>
      </c>
      <c r="B6" s="131">
        <v>4577526</v>
      </c>
      <c r="C6" s="131">
        <v>132605</v>
      </c>
      <c r="D6" s="131">
        <v>386057</v>
      </c>
      <c r="E6" s="131">
        <v>238888</v>
      </c>
      <c r="F6" s="131">
        <v>1308920</v>
      </c>
      <c r="G6" s="131">
        <v>206574</v>
      </c>
      <c r="H6" s="131">
        <v>823095</v>
      </c>
      <c r="I6" s="131">
        <v>283374</v>
      </c>
      <c r="J6" s="131">
        <v>1198013</v>
      </c>
    </row>
    <row r="7" spans="1:11">
      <c r="A7" s="103">
        <v>2012</v>
      </c>
      <c r="B7" s="131">
        <v>4487548</v>
      </c>
      <c r="C7" s="131">
        <v>129757</v>
      </c>
      <c r="D7" s="131">
        <v>411748</v>
      </c>
      <c r="E7" s="131">
        <v>270356</v>
      </c>
      <c r="F7" s="131">
        <v>1165178</v>
      </c>
      <c r="G7" s="131">
        <v>202605</v>
      </c>
      <c r="H7" s="131">
        <v>770018</v>
      </c>
      <c r="I7" s="131">
        <v>241290</v>
      </c>
      <c r="J7" s="131">
        <v>1296595</v>
      </c>
    </row>
    <row r="8" spans="1:11">
      <c r="A8" s="429">
        <v>2013</v>
      </c>
      <c r="B8" s="131">
        <v>4557635</v>
      </c>
      <c r="C8" s="131">
        <v>122058</v>
      </c>
      <c r="D8" s="131">
        <v>444571</v>
      </c>
      <c r="E8" s="131">
        <v>286109</v>
      </c>
      <c r="F8" s="131">
        <v>1222278</v>
      </c>
      <c r="G8" s="131">
        <v>192686</v>
      </c>
      <c r="H8" s="131">
        <v>764879</v>
      </c>
      <c r="I8" s="131">
        <v>190719</v>
      </c>
      <c r="J8" s="131">
        <v>1334336</v>
      </c>
    </row>
    <row r="9" spans="1:11">
      <c r="A9" s="429">
        <v>2014</v>
      </c>
      <c r="B9" s="131">
        <v>4946061</v>
      </c>
      <c r="C9" s="131">
        <v>119866</v>
      </c>
      <c r="D9" s="131">
        <v>497981</v>
      </c>
      <c r="E9" s="131">
        <v>334424</v>
      </c>
      <c r="F9" s="131">
        <v>1063353</v>
      </c>
      <c r="G9" s="131">
        <v>207887</v>
      </c>
      <c r="H9" s="131">
        <v>792584</v>
      </c>
      <c r="I9" s="131">
        <v>198275</v>
      </c>
      <c r="J9" s="131">
        <v>1731692</v>
      </c>
    </row>
    <row r="10" spans="1:11">
      <c r="A10" s="429">
        <v>2015</v>
      </c>
      <c r="B10" s="131">
        <v>4296086</v>
      </c>
      <c r="C10" s="131">
        <v>133617</v>
      </c>
      <c r="D10" s="131">
        <v>520142</v>
      </c>
      <c r="E10" s="131">
        <v>333941</v>
      </c>
      <c r="F10" s="131">
        <v>686222</v>
      </c>
      <c r="G10" s="131">
        <v>214664</v>
      </c>
      <c r="H10" s="131">
        <v>754434</v>
      </c>
      <c r="I10" s="131">
        <v>189754</v>
      </c>
      <c r="J10" s="131">
        <v>1463311</v>
      </c>
    </row>
    <row r="11" spans="1:11">
      <c r="A11" s="103"/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1">
      <c r="A12" s="503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1">
      <c r="A13" s="113" t="s">
        <v>493</v>
      </c>
      <c r="B13" s="426">
        <v>393112</v>
      </c>
      <c r="C13" s="426">
        <v>11238</v>
      </c>
      <c r="D13" s="426">
        <v>54591</v>
      </c>
      <c r="E13" s="426">
        <v>24895</v>
      </c>
      <c r="F13" s="426">
        <v>92083</v>
      </c>
      <c r="G13" s="426">
        <v>18680</v>
      </c>
      <c r="H13" s="426">
        <v>61688</v>
      </c>
      <c r="I13" s="426">
        <v>15286</v>
      </c>
      <c r="J13" s="426">
        <v>114650</v>
      </c>
    </row>
    <row r="14" spans="1:11">
      <c r="A14" s="113" t="s">
        <v>494</v>
      </c>
      <c r="B14" s="426">
        <v>372846</v>
      </c>
      <c r="C14" s="426">
        <v>10909</v>
      </c>
      <c r="D14" s="426">
        <v>47713</v>
      </c>
      <c r="E14" s="426">
        <v>29652</v>
      </c>
      <c r="F14" s="426">
        <v>66342</v>
      </c>
      <c r="G14" s="426">
        <v>17620</v>
      </c>
      <c r="H14" s="426">
        <v>67560</v>
      </c>
      <c r="I14" s="426">
        <v>15229</v>
      </c>
      <c r="J14" s="426">
        <v>117820</v>
      </c>
    </row>
    <row r="15" spans="1:11">
      <c r="A15" s="113" t="s">
        <v>495</v>
      </c>
      <c r="B15" s="426">
        <v>442035</v>
      </c>
      <c r="C15" s="426">
        <v>10850</v>
      </c>
      <c r="D15" s="426">
        <v>49414</v>
      </c>
      <c r="E15" s="426">
        <v>27567</v>
      </c>
      <c r="F15" s="426">
        <v>120297</v>
      </c>
      <c r="G15" s="426">
        <v>18296</v>
      </c>
      <c r="H15" s="426">
        <v>67310</v>
      </c>
      <c r="I15" s="426">
        <v>17957</v>
      </c>
      <c r="J15" s="426">
        <v>130343</v>
      </c>
    </row>
    <row r="16" spans="1:11">
      <c r="A16" s="113" t="s">
        <v>496</v>
      </c>
      <c r="B16" s="426">
        <v>336534</v>
      </c>
      <c r="C16" s="426">
        <v>6694</v>
      </c>
      <c r="D16" s="426">
        <v>27760</v>
      </c>
      <c r="E16" s="426">
        <v>25659</v>
      </c>
      <c r="F16" s="426">
        <v>65144</v>
      </c>
      <c r="G16" s="426">
        <v>14185</v>
      </c>
      <c r="H16" s="426">
        <v>68151</v>
      </c>
      <c r="I16" s="426">
        <v>15511</v>
      </c>
      <c r="J16" s="426">
        <v>113431</v>
      </c>
    </row>
    <row r="17" spans="1:10">
      <c r="A17" s="113" t="s">
        <v>497</v>
      </c>
      <c r="B17" s="426">
        <v>390519</v>
      </c>
      <c r="C17" s="426">
        <v>14378</v>
      </c>
      <c r="D17" s="426">
        <v>44615</v>
      </c>
      <c r="E17" s="426">
        <v>34773</v>
      </c>
      <c r="F17" s="426">
        <v>43184</v>
      </c>
      <c r="G17" s="426">
        <v>19459</v>
      </c>
      <c r="H17" s="426">
        <v>70544</v>
      </c>
      <c r="I17" s="426">
        <v>16805</v>
      </c>
      <c r="J17" s="426">
        <v>146762</v>
      </c>
    </row>
    <row r="18" spans="1:10">
      <c r="A18" s="113" t="s">
        <v>498</v>
      </c>
      <c r="B18" s="426">
        <v>397166</v>
      </c>
      <c r="C18" s="426">
        <v>15332</v>
      </c>
      <c r="D18" s="426">
        <v>47308</v>
      </c>
      <c r="E18" s="426">
        <v>31553</v>
      </c>
      <c r="F18" s="426">
        <v>64454</v>
      </c>
      <c r="G18" s="426">
        <v>18671</v>
      </c>
      <c r="H18" s="426">
        <v>71330</v>
      </c>
      <c r="I18" s="426">
        <v>16550</v>
      </c>
      <c r="J18" s="426">
        <v>131968</v>
      </c>
    </row>
    <row r="19" spans="1:10">
      <c r="A19" s="113" t="s">
        <v>499</v>
      </c>
      <c r="B19" s="426">
        <v>346318</v>
      </c>
      <c r="C19" s="426">
        <v>11265</v>
      </c>
      <c r="D19" s="426">
        <v>44349</v>
      </c>
      <c r="E19" s="426">
        <v>24551</v>
      </c>
      <c r="F19" s="426">
        <v>63648</v>
      </c>
      <c r="G19" s="426">
        <v>16586</v>
      </c>
      <c r="H19" s="426">
        <v>57394</v>
      </c>
      <c r="I19" s="426">
        <v>14358</v>
      </c>
      <c r="J19" s="426">
        <v>114167</v>
      </c>
    </row>
    <row r="20" spans="1:10">
      <c r="A20" s="113" t="s">
        <v>500</v>
      </c>
      <c r="B20" s="426">
        <v>288270</v>
      </c>
      <c r="C20" s="426">
        <v>9362</v>
      </c>
      <c r="D20" s="426">
        <v>33765</v>
      </c>
      <c r="E20" s="426">
        <v>24188</v>
      </c>
      <c r="F20" s="426">
        <v>24954</v>
      </c>
      <c r="G20" s="426">
        <v>18556</v>
      </c>
      <c r="H20" s="426">
        <v>58638</v>
      </c>
      <c r="I20" s="426">
        <v>13176</v>
      </c>
      <c r="J20" s="426">
        <v>105630</v>
      </c>
    </row>
    <row r="21" spans="1:10">
      <c r="A21" s="113"/>
      <c r="B21" s="426"/>
      <c r="C21" s="426"/>
      <c r="D21" s="426"/>
      <c r="E21" s="426"/>
      <c r="F21" s="426"/>
      <c r="G21" s="426"/>
      <c r="H21" s="426"/>
      <c r="I21" s="426"/>
      <c r="J21" s="426"/>
    </row>
    <row r="22" spans="1:10">
      <c r="A22" s="503">
        <v>2016</v>
      </c>
      <c r="B22" s="426"/>
      <c r="C22" s="426"/>
      <c r="D22" s="426"/>
      <c r="E22" s="426"/>
      <c r="F22" s="426"/>
      <c r="G22" s="426"/>
      <c r="H22" s="426"/>
      <c r="I22" s="426"/>
      <c r="J22" s="426"/>
    </row>
    <row r="23" spans="1:10" s="102" customFormat="1">
      <c r="A23" s="428" t="s">
        <v>485</v>
      </c>
      <c r="B23" s="426">
        <v>227697</v>
      </c>
      <c r="C23" s="426">
        <v>6821</v>
      </c>
      <c r="D23" s="426">
        <v>31284</v>
      </c>
      <c r="E23" s="426">
        <v>17008</v>
      </c>
      <c r="F23" s="426">
        <v>23091</v>
      </c>
      <c r="G23" s="426">
        <v>12880</v>
      </c>
      <c r="H23" s="426">
        <v>40094</v>
      </c>
      <c r="I23" s="426">
        <v>10403</v>
      </c>
      <c r="J23" s="426">
        <v>86117</v>
      </c>
    </row>
    <row r="24" spans="1:10" s="102" customFormat="1">
      <c r="A24" s="113" t="s">
        <v>501</v>
      </c>
      <c r="B24" s="426">
        <v>326706</v>
      </c>
      <c r="C24" s="426">
        <v>9473</v>
      </c>
      <c r="D24" s="426">
        <v>40638</v>
      </c>
      <c r="E24" s="426">
        <v>28463</v>
      </c>
      <c r="F24" s="426">
        <v>27515</v>
      </c>
      <c r="G24" s="426">
        <v>18550</v>
      </c>
      <c r="H24" s="426">
        <v>59680</v>
      </c>
      <c r="I24" s="426">
        <v>14770</v>
      </c>
      <c r="J24" s="426">
        <v>127619</v>
      </c>
    </row>
    <row r="25" spans="1:10" s="102" customFormat="1">
      <c r="A25" s="113" t="s">
        <v>491</v>
      </c>
      <c r="B25" s="426">
        <v>352510</v>
      </c>
      <c r="C25" s="426">
        <v>12131</v>
      </c>
      <c r="D25" s="426">
        <v>47513</v>
      </c>
      <c r="E25" s="426">
        <v>31788</v>
      </c>
      <c r="F25" s="426">
        <v>15548</v>
      </c>
      <c r="G25" s="426">
        <v>20968</v>
      </c>
      <c r="H25" s="426">
        <v>72044</v>
      </c>
      <c r="I25" s="426">
        <v>18853</v>
      </c>
      <c r="J25" s="426">
        <v>133665</v>
      </c>
    </row>
    <row r="26" spans="1:10" s="102" customFormat="1">
      <c r="A26" s="113" t="s">
        <v>492</v>
      </c>
      <c r="B26" s="426">
        <v>406283</v>
      </c>
      <c r="C26" s="426">
        <v>11765</v>
      </c>
      <c r="D26" s="426">
        <v>51858</v>
      </c>
      <c r="E26" s="426">
        <v>31036</v>
      </c>
      <c r="F26" s="426">
        <v>71267</v>
      </c>
      <c r="G26" s="426">
        <v>20637</v>
      </c>
      <c r="H26" s="426">
        <v>71054</v>
      </c>
      <c r="I26" s="426">
        <v>21191</v>
      </c>
      <c r="J26" s="426">
        <v>127475</v>
      </c>
    </row>
    <row r="27" spans="1:10" s="102" customFormat="1">
      <c r="A27" s="113" t="s">
        <v>493</v>
      </c>
      <c r="B27" s="426">
        <v>312920</v>
      </c>
      <c r="C27" s="426">
        <v>9856</v>
      </c>
      <c r="D27" s="426">
        <v>48175</v>
      </c>
      <c r="E27" s="426">
        <v>26991</v>
      </c>
      <c r="F27" s="426">
        <v>17112</v>
      </c>
      <c r="G27" s="426">
        <v>17911</v>
      </c>
      <c r="H27" s="426">
        <v>60566</v>
      </c>
      <c r="I27" s="426">
        <v>15213</v>
      </c>
      <c r="J27" s="426">
        <v>117096</v>
      </c>
    </row>
    <row r="28" spans="1:10">
      <c r="A28" s="484" t="s">
        <v>224</v>
      </c>
      <c r="B28" s="484"/>
      <c r="C28" s="484"/>
      <c r="D28" s="484"/>
      <c r="E28" s="484"/>
      <c r="F28" s="484"/>
      <c r="G28" s="484"/>
      <c r="H28" s="484"/>
      <c r="I28" s="484"/>
      <c r="J28" s="484"/>
    </row>
    <row r="29" spans="1:10">
      <c r="A29" s="485" t="s">
        <v>225</v>
      </c>
      <c r="B29" s="485"/>
      <c r="C29" s="485"/>
      <c r="D29" s="485"/>
      <c r="E29" s="485"/>
      <c r="F29" s="485"/>
      <c r="G29" s="485"/>
      <c r="H29" s="485"/>
      <c r="I29" s="485"/>
      <c r="J29" s="485"/>
    </row>
    <row r="30" spans="1:10">
      <c r="A30" s="503">
        <v>2011</v>
      </c>
      <c r="B30" s="30" t="s">
        <v>390</v>
      </c>
      <c r="C30" s="30" t="s">
        <v>447</v>
      </c>
      <c r="D30" s="30" t="s">
        <v>448</v>
      </c>
      <c r="E30" s="30" t="s">
        <v>107</v>
      </c>
      <c r="F30" s="30" t="s">
        <v>449</v>
      </c>
      <c r="G30" s="30" t="s">
        <v>117</v>
      </c>
      <c r="H30" s="30" t="s">
        <v>392</v>
      </c>
      <c r="I30" s="30" t="s">
        <v>327</v>
      </c>
      <c r="J30" s="30" t="s">
        <v>330</v>
      </c>
    </row>
    <row r="31" spans="1:10">
      <c r="A31" s="503">
        <v>2012</v>
      </c>
      <c r="B31" s="30" t="s">
        <v>99</v>
      </c>
      <c r="C31" s="30" t="s">
        <v>450</v>
      </c>
      <c r="D31" s="30" t="s">
        <v>451</v>
      </c>
      <c r="E31" s="30" t="s">
        <v>334</v>
      </c>
      <c r="F31" s="30" t="s">
        <v>452</v>
      </c>
      <c r="G31" s="30" t="s">
        <v>328</v>
      </c>
      <c r="H31" s="30" t="s">
        <v>393</v>
      </c>
      <c r="I31" s="30" t="s">
        <v>385</v>
      </c>
      <c r="J31" s="30" t="s">
        <v>331</v>
      </c>
    </row>
    <row r="32" spans="1:10">
      <c r="A32" s="488">
        <v>2013</v>
      </c>
      <c r="B32" s="30" t="s">
        <v>157</v>
      </c>
      <c r="C32" s="30" t="s">
        <v>455</v>
      </c>
      <c r="D32" s="30" t="s">
        <v>405</v>
      </c>
      <c r="E32" s="30" t="s">
        <v>682</v>
      </c>
      <c r="F32" s="30" t="s">
        <v>453</v>
      </c>
      <c r="G32" s="30" t="s">
        <v>454</v>
      </c>
      <c r="H32" s="30" t="s">
        <v>109</v>
      </c>
      <c r="I32" s="30" t="s">
        <v>683</v>
      </c>
      <c r="J32" s="30" t="s">
        <v>443</v>
      </c>
    </row>
    <row r="33" spans="1:10">
      <c r="A33" s="488">
        <v>2014</v>
      </c>
      <c r="B33" s="78" t="s">
        <v>777</v>
      </c>
      <c r="C33" s="78" t="s">
        <v>100</v>
      </c>
      <c r="D33" s="78" t="s">
        <v>811</v>
      </c>
      <c r="E33" s="78" t="s">
        <v>705</v>
      </c>
      <c r="F33" s="78" t="s">
        <v>796</v>
      </c>
      <c r="G33" s="78" t="s">
        <v>723</v>
      </c>
      <c r="H33" s="78" t="s">
        <v>166</v>
      </c>
      <c r="I33" s="78" t="s">
        <v>715</v>
      </c>
      <c r="J33" s="78" t="s">
        <v>812</v>
      </c>
    </row>
    <row r="34" spans="1:10">
      <c r="A34" s="503">
        <v>2015</v>
      </c>
      <c r="B34" s="78" t="s">
        <v>1034</v>
      </c>
      <c r="C34" s="78" t="s">
        <v>403</v>
      </c>
      <c r="D34" s="78" t="s">
        <v>933</v>
      </c>
      <c r="E34" s="78" t="s">
        <v>98</v>
      </c>
      <c r="F34" s="78" t="s">
        <v>1047</v>
      </c>
      <c r="G34" s="78" t="s">
        <v>165</v>
      </c>
      <c r="H34" s="78" t="s">
        <v>901</v>
      </c>
      <c r="I34" s="78" t="s">
        <v>927</v>
      </c>
      <c r="J34" s="78" t="s">
        <v>954</v>
      </c>
    </row>
    <row r="35" spans="1:10">
      <c r="A35" s="503"/>
      <c r="B35" s="30"/>
      <c r="C35" s="30"/>
      <c r="D35" s="30"/>
      <c r="E35" s="30"/>
      <c r="F35" s="30"/>
      <c r="G35" s="30"/>
      <c r="H35" s="30"/>
      <c r="I35" s="30"/>
      <c r="J35" s="30"/>
    </row>
    <row r="36" spans="1:10">
      <c r="A36" s="503">
        <v>2015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>
      <c r="A37" s="113" t="s">
        <v>762</v>
      </c>
      <c r="B37" s="6" t="s">
        <v>720</v>
      </c>
      <c r="C37" s="6" t="s">
        <v>898</v>
      </c>
      <c r="D37" s="6" t="s">
        <v>432</v>
      </c>
      <c r="E37" s="6" t="s">
        <v>329</v>
      </c>
      <c r="F37" s="6" t="s">
        <v>980</v>
      </c>
      <c r="G37" s="6" t="s">
        <v>331</v>
      </c>
      <c r="H37" s="6" t="s">
        <v>675</v>
      </c>
      <c r="I37" s="6" t="s">
        <v>94</v>
      </c>
      <c r="J37" s="6" t="s">
        <v>723</v>
      </c>
    </row>
    <row r="38" spans="1:10">
      <c r="A38" s="113" t="s">
        <v>763</v>
      </c>
      <c r="B38" s="6" t="s">
        <v>758</v>
      </c>
      <c r="C38" s="6" t="s">
        <v>808</v>
      </c>
      <c r="D38" s="6" t="s">
        <v>433</v>
      </c>
      <c r="E38" s="6" t="s">
        <v>325</v>
      </c>
      <c r="F38" s="6" t="s">
        <v>958</v>
      </c>
      <c r="G38" s="6" t="s">
        <v>99</v>
      </c>
      <c r="H38" s="6" t="s">
        <v>863</v>
      </c>
      <c r="I38" s="6" t="s">
        <v>720</v>
      </c>
      <c r="J38" s="6" t="s">
        <v>401</v>
      </c>
    </row>
    <row r="39" spans="1:10">
      <c r="A39" s="113" t="s">
        <v>840</v>
      </c>
      <c r="B39" s="6" t="s">
        <v>696</v>
      </c>
      <c r="C39" s="6" t="s">
        <v>333</v>
      </c>
      <c r="D39" s="6" t="s">
        <v>700</v>
      </c>
      <c r="E39" s="6" t="s">
        <v>796</v>
      </c>
      <c r="F39" s="6" t="s">
        <v>959</v>
      </c>
      <c r="G39" s="6" t="s">
        <v>420</v>
      </c>
      <c r="H39" s="6" t="s">
        <v>883</v>
      </c>
      <c r="I39" s="6" t="s">
        <v>698</v>
      </c>
      <c r="J39" s="6" t="s">
        <v>960</v>
      </c>
    </row>
    <row r="40" spans="1:10">
      <c r="A40" s="113" t="s">
        <v>496</v>
      </c>
      <c r="B40" s="6" t="s">
        <v>937</v>
      </c>
      <c r="C40" s="6" t="s">
        <v>899</v>
      </c>
      <c r="D40" s="6" t="s">
        <v>900</v>
      </c>
      <c r="E40" s="6" t="s">
        <v>961</v>
      </c>
      <c r="F40" s="6" t="s">
        <v>749</v>
      </c>
      <c r="G40" s="6" t="s">
        <v>962</v>
      </c>
      <c r="H40" s="6" t="s">
        <v>452</v>
      </c>
      <c r="I40" s="6" t="s">
        <v>166</v>
      </c>
      <c r="J40" s="6" t="s">
        <v>963</v>
      </c>
    </row>
    <row r="41" spans="1:10">
      <c r="A41" s="113" t="s">
        <v>497</v>
      </c>
      <c r="B41" s="6" t="s">
        <v>388</v>
      </c>
      <c r="C41" s="6" t="s">
        <v>334</v>
      </c>
      <c r="D41" s="6" t="s">
        <v>433</v>
      </c>
      <c r="E41" s="6" t="s">
        <v>442</v>
      </c>
      <c r="F41" s="6" t="s">
        <v>964</v>
      </c>
      <c r="G41" s="6" t="s">
        <v>678</v>
      </c>
      <c r="H41" s="6" t="s">
        <v>779</v>
      </c>
      <c r="I41" s="6" t="s">
        <v>399</v>
      </c>
      <c r="J41" s="6" t="s">
        <v>99</v>
      </c>
    </row>
    <row r="42" spans="1:10">
      <c r="A42" s="113" t="s">
        <v>767</v>
      </c>
      <c r="B42" s="6" t="s">
        <v>989</v>
      </c>
      <c r="C42" s="6" t="s">
        <v>965</v>
      </c>
      <c r="D42" s="6" t="s">
        <v>760</v>
      </c>
      <c r="E42" s="6" t="s">
        <v>719</v>
      </c>
      <c r="F42" s="6" t="s">
        <v>1004</v>
      </c>
      <c r="G42" s="6" t="s">
        <v>776</v>
      </c>
      <c r="H42" s="6" t="s">
        <v>901</v>
      </c>
      <c r="I42" s="6" t="s">
        <v>902</v>
      </c>
      <c r="J42" s="6" t="s">
        <v>430</v>
      </c>
    </row>
    <row r="43" spans="1:10">
      <c r="A43" s="113" t="s">
        <v>499</v>
      </c>
      <c r="B43" s="6" t="s">
        <v>990</v>
      </c>
      <c r="C43" s="6" t="s">
        <v>431</v>
      </c>
      <c r="D43" s="6" t="s">
        <v>110</v>
      </c>
      <c r="E43" s="6" t="s">
        <v>966</v>
      </c>
      <c r="F43" s="6" t="s">
        <v>1005</v>
      </c>
      <c r="G43" s="6" t="s">
        <v>392</v>
      </c>
      <c r="H43" s="6" t="s">
        <v>708</v>
      </c>
      <c r="I43" s="6" t="s">
        <v>391</v>
      </c>
      <c r="J43" s="6" t="s">
        <v>875</v>
      </c>
    </row>
    <row r="44" spans="1:10">
      <c r="A44" s="113" t="s">
        <v>500</v>
      </c>
      <c r="B44" s="6" t="s">
        <v>788</v>
      </c>
      <c r="C44" s="6" t="s">
        <v>318</v>
      </c>
      <c r="D44" s="6" t="s">
        <v>1006</v>
      </c>
      <c r="E44" s="6" t="s">
        <v>748</v>
      </c>
      <c r="F44" s="6" t="s">
        <v>1007</v>
      </c>
      <c r="G44" s="6" t="s">
        <v>1008</v>
      </c>
      <c r="H44" s="6" t="s">
        <v>1009</v>
      </c>
      <c r="I44" s="6" t="s">
        <v>1010</v>
      </c>
      <c r="J44" s="6" t="s">
        <v>1011</v>
      </c>
    </row>
    <row r="45" spans="1:10">
      <c r="A45" s="489"/>
      <c r="B45" s="104"/>
      <c r="C45" s="104"/>
      <c r="D45" s="104"/>
      <c r="E45" s="179"/>
      <c r="F45" s="179"/>
      <c r="G45" s="179"/>
      <c r="H45" s="179"/>
      <c r="I45" s="179"/>
      <c r="J45" s="179"/>
    </row>
    <row r="46" spans="1:10">
      <c r="A46" s="503">
        <v>2016</v>
      </c>
      <c r="B46" s="30"/>
      <c r="C46" s="30"/>
      <c r="D46" s="30"/>
      <c r="E46" s="30"/>
      <c r="F46" s="30"/>
      <c r="G46" s="30"/>
      <c r="H46" s="30"/>
      <c r="I46" s="30"/>
      <c r="J46" s="30"/>
    </row>
    <row r="47" spans="1:10" s="102" customFormat="1">
      <c r="A47" s="428" t="s">
        <v>485</v>
      </c>
      <c r="B47" s="6" t="s">
        <v>113</v>
      </c>
      <c r="C47" s="6" t="s">
        <v>791</v>
      </c>
      <c r="D47" s="6" t="s">
        <v>936</v>
      </c>
      <c r="E47" s="6" t="s">
        <v>1067</v>
      </c>
      <c r="F47" s="6" t="s">
        <v>1124</v>
      </c>
      <c r="G47" s="6" t="s">
        <v>1048</v>
      </c>
      <c r="H47" s="6" t="s">
        <v>101</v>
      </c>
      <c r="I47" s="6" t="s">
        <v>438</v>
      </c>
      <c r="J47" s="6" t="s">
        <v>928</v>
      </c>
    </row>
    <row r="48" spans="1:10" s="102" customFormat="1">
      <c r="A48" s="113" t="s">
        <v>501</v>
      </c>
      <c r="B48" s="6" t="s">
        <v>986</v>
      </c>
      <c r="C48" s="6" t="s">
        <v>1077</v>
      </c>
      <c r="D48" s="6" t="s">
        <v>1125</v>
      </c>
      <c r="E48" s="6" t="s">
        <v>1078</v>
      </c>
      <c r="F48" s="6" t="s">
        <v>1002</v>
      </c>
      <c r="G48" s="6" t="s">
        <v>669</v>
      </c>
      <c r="H48" s="6" t="s">
        <v>1079</v>
      </c>
      <c r="I48" s="6" t="s">
        <v>391</v>
      </c>
      <c r="J48" s="6" t="s">
        <v>1003</v>
      </c>
    </row>
    <row r="49" spans="1:10" s="102" customFormat="1">
      <c r="A49" s="113" t="s">
        <v>491</v>
      </c>
      <c r="B49" s="6" t="s">
        <v>1116</v>
      </c>
      <c r="C49" s="6" t="s">
        <v>1126</v>
      </c>
      <c r="D49" s="6" t="s">
        <v>164</v>
      </c>
      <c r="E49" s="6" t="s">
        <v>1127</v>
      </c>
      <c r="F49" s="6" t="s">
        <v>729</v>
      </c>
      <c r="G49" s="6" t="s">
        <v>776</v>
      </c>
      <c r="H49" s="6" t="s">
        <v>331</v>
      </c>
      <c r="I49" s="6" t="s">
        <v>667</v>
      </c>
      <c r="J49" s="6" t="s">
        <v>318</v>
      </c>
    </row>
    <row r="50" spans="1:10" s="104" customFormat="1">
      <c r="A50" s="113" t="s">
        <v>787</v>
      </c>
      <c r="B50" s="6" t="s">
        <v>791</v>
      </c>
      <c r="C50" s="6" t="s">
        <v>1169</v>
      </c>
      <c r="D50" s="6" t="s">
        <v>682</v>
      </c>
      <c r="E50" s="6" t="s">
        <v>1170</v>
      </c>
      <c r="F50" s="6" t="s">
        <v>1171</v>
      </c>
      <c r="G50" s="6" t="s">
        <v>681</v>
      </c>
      <c r="H50" s="6" t="s">
        <v>1172</v>
      </c>
      <c r="I50" s="6" t="s">
        <v>453</v>
      </c>
      <c r="J50" s="6" t="s">
        <v>420</v>
      </c>
    </row>
    <row r="51" spans="1:10">
      <c r="A51" s="113" t="s">
        <v>762</v>
      </c>
      <c r="B51" s="6" t="s">
        <v>1199</v>
      </c>
      <c r="C51" s="6" t="s">
        <v>1206</v>
      </c>
      <c r="D51" s="6" t="s">
        <v>1154</v>
      </c>
      <c r="E51" s="6" t="s">
        <v>681</v>
      </c>
      <c r="F51" s="6" t="s">
        <v>1207</v>
      </c>
      <c r="G51" s="6" t="s">
        <v>667</v>
      </c>
      <c r="H51" s="6" t="s">
        <v>100</v>
      </c>
      <c r="I51" s="6" t="s">
        <v>163</v>
      </c>
      <c r="J51" s="6" t="s">
        <v>440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O18" sqref="O18:O19"/>
    </sheetView>
  </sheetViews>
  <sheetFormatPr defaultColWidth="9.140625" defaultRowHeight="15"/>
  <cols>
    <col min="1" max="1" width="12.28515625" style="123" customWidth="1"/>
    <col min="2" max="2" width="12.140625" style="123" customWidth="1"/>
    <col min="3" max="3" width="8.7109375" style="123" customWidth="1"/>
    <col min="4" max="16384" width="9.140625" style="123"/>
  </cols>
  <sheetData>
    <row r="1" spans="1:16" s="102" customFormat="1">
      <c r="A1" s="97" t="s">
        <v>1183</v>
      </c>
    </row>
    <row r="2" spans="1:16" s="102" customFormat="1">
      <c r="A2" s="107" t="s">
        <v>1184</v>
      </c>
    </row>
    <row r="3" spans="1:16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624" customFormat="1" ht="25.5" customHeight="1">
      <c r="A4" s="901"/>
      <c r="B4" s="902" t="s">
        <v>1173</v>
      </c>
      <c r="C4" s="102"/>
      <c r="D4" s="102"/>
      <c r="E4" s="102"/>
      <c r="F4" s="102"/>
    </row>
    <row r="5" spans="1:16" s="624" customFormat="1" ht="37.15" customHeight="1">
      <c r="A5" s="903" t="s">
        <v>1252</v>
      </c>
      <c r="B5" s="904">
        <v>60566</v>
      </c>
      <c r="C5" s="102"/>
      <c r="D5" s="102"/>
      <c r="E5" s="102"/>
      <c r="F5" s="102"/>
    </row>
    <row r="6" spans="1:16" s="624" customFormat="1" ht="28.15" customHeight="1">
      <c r="A6" s="905" t="s">
        <v>1253</v>
      </c>
      <c r="B6" s="906">
        <v>48175</v>
      </c>
      <c r="C6" s="102"/>
      <c r="D6" s="102"/>
      <c r="E6" s="102"/>
      <c r="F6" s="102"/>
    </row>
    <row r="7" spans="1:16" s="624" customFormat="1" ht="29.45" customHeight="1">
      <c r="A7" s="907" t="s">
        <v>1254</v>
      </c>
      <c r="B7" s="906">
        <v>26991</v>
      </c>
      <c r="C7" s="102"/>
      <c r="D7" s="102"/>
      <c r="E7" s="102"/>
      <c r="F7" s="102"/>
    </row>
    <row r="8" spans="1:16" s="624" customFormat="1" ht="29.45" customHeight="1">
      <c r="A8" s="903" t="s">
        <v>1255</v>
      </c>
      <c r="B8" s="906">
        <v>17911</v>
      </c>
      <c r="D8" s="102"/>
      <c r="E8" s="102"/>
      <c r="F8" s="102"/>
    </row>
    <row r="9" spans="1:16" s="624" customFormat="1" ht="47.25" customHeight="1">
      <c r="A9" s="903" t="s">
        <v>1251</v>
      </c>
      <c r="B9" s="906">
        <v>17112</v>
      </c>
      <c r="C9" s="102"/>
      <c r="D9" s="102"/>
      <c r="E9" s="102"/>
      <c r="F9" s="102"/>
    </row>
    <row r="10" spans="1:16" s="624" customFormat="1" ht="25.15" customHeight="1">
      <c r="A10" s="903" t="s">
        <v>1208</v>
      </c>
      <c r="B10" s="906">
        <v>15213</v>
      </c>
      <c r="C10" s="102"/>
      <c r="D10" s="102"/>
      <c r="E10" s="102"/>
      <c r="F10" s="102"/>
    </row>
    <row r="11" spans="1:16" s="624" customFormat="1" ht="25.5" customHeight="1">
      <c r="A11" s="903" t="s">
        <v>1256</v>
      </c>
      <c r="B11" s="906">
        <v>9856</v>
      </c>
      <c r="C11" s="104"/>
      <c r="D11" s="102"/>
      <c r="E11" s="102"/>
      <c r="F11" s="102"/>
    </row>
    <row r="12" spans="1:16">
      <c r="A12" s="102"/>
      <c r="B12" s="102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>
      <c r="A13" s="104"/>
      <c r="B13" s="104"/>
      <c r="C13" s="104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>
      <c r="A16" s="102"/>
      <c r="B16" s="63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6">
      <c r="A17" s="102"/>
      <c r="B17" s="63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6">
      <c r="A18" s="102"/>
      <c r="B18" s="63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6">
      <c r="A19" s="102"/>
      <c r="B19" s="63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6">
      <c r="A20" s="102"/>
      <c r="B20" s="63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6">
      <c r="A21" s="102"/>
      <c r="B21" s="63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6">
      <c r="A22" s="102"/>
      <c r="B22" s="63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6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29"/>
  <sheetViews>
    <sheetView topLeftCell="A10" zoomScaleNormal="100" workbookViewId="0">
      <selection activeCell="B29" sqref="B29:F29"/>
    </sheetView>
  </sheetViews>
  <sheetFormatPr defaultRowHeight="1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>
      <c r="A1" s="98" t="s">
        <v>659</v>
      </c>
      <c r="B1" s="99"/>
      <c r="C1" s="99"/>
      <c r="D1" s="99"/>
      <c r="E1" s="99"/>
      <c r="F1" s="99"/>
      <c r="G1" s="99"/>
    </row>
    <row r="2" spans="1:13">
      <c r="A2" s="100" t="s">
        <v>462</v>
      </c>
      <c r="B2" s="101"/>
      <c r="C2" s="101"/>
      <c r="D2" s="101"/>
      <c r="E2" s="101"/>
      <c r="F2" s="101"/>
      <c r="G2" s="100" t="s">
        <v>456</v>
      </c>
      <c r="H2" s="102"/>
      <c r="I2" s="102"/>
      <c r="J2" s="102"/>
    </row>
    <row r="3" spans="1:13">
      <c r="A3" s="782"/>
      <c r="B3" s="819" t="s">
        <v>457</v>
      </c>
      <c r="C3" s="819" t="s">
        <v>458</v>
      </c>
      <c r="D3" s="819"/>
      <c r="E3" s="819"/>
      <c r="F3" s="820"/>
      <c r="G3" s="101"/>
      <c r="H3" s="102"/>
      <c r="I3" s="102"/>
      <c r="J3" s="102"/>
    </row>
    <row r="4" spans="1:13">
      <c r="A4" s="783"/>
      <c r="B4" s="819"/>
      <c r="C4" s="819"/>
      <c r="D4" s="819"/>
      <c r="E4" s="819"/>
      <c r="F4" s="820"/>
      <c r="G4" s="101"/>
      <c r="H4" s="102"/>
      <c r="I4" s="102"/>
      <c r="J4" s="102"/>
    </row>
    <row r="5" spans="1:13">
      <c r="A5" s="783"/>
      <c r="B5" s="819"/>
      <c r="C5" s="819" t="s">
        <v>459</v>
      </c>
      <c r="D5" s="819" t="s">
        <v>490</v>
      </c>
      <c r="E5" s="819" t="s">
        <v>460</v>
      </c>
      <c r="F5" s="820" t="s">
        <v>461</v>
      </c>
      <c r="G5" s="101"/>
      <c r="H5" s="102"/>
      <c r="I5" s="102"/>
      <c r="J5" s="102"/>
    </row>
    <row r="6" spans="1:13" ht="60" customHeight="1">
      <c r="A6" s="784"/>
      <c r="B6" s="819"/>
      <c r="C6" s="819"/>
      <c r="D6" s="819"/>
      <c r="E6" s="819"/>
      <c r="F6" s="820"/>
      <c r="G6" s="101"/>
      <c r="H6" s="102"/>
      <c r="I6" s="102"/>
      <c r="J6" s="102"/>
    </row>
    <row r="7" spans="1:13" s="28" customFormat="1" ht="42" customHeight="1">
      <c r="A7" s="31" t="s">
        <v>489</v>
      </c>
      <c r="B7" s="31"/>
      <c r="C7" s="31"/>
      <c r="D7" s="31"/>
      <c r="E7" s="31"/>
      <c r="F7" s="31"/>
      <c r="G7" s="32"/>
      <c r="H7" s="27"/>
      <c r="I7" s="27"/>
      <c r="J7" s="27"/>
    </row>
    <row r="8" spans="1:13">
      <c r="A8" s="441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>
      <c r="A9" s="441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>
      <c r="A10" s="441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>
      <c r="A11" s="441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>
      <c r="A12" s="441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>
      <c r="A13" s="710" t="s">
        <v>1049</v>
      </c>
      <c r="B13" s="710"/>
      <c r="C13" s="710"/>
      <c r="D13" s="710"/>
      <c r="E13" s="710"/>
      <c r="F13" s="710"/>
      <c r="G13" s="90"/>
      <c r="H13" s="104"/>
      <c r="I13" s="104"/>
      <c r="J13" s="104"/>
    </row>
    <row r="14" spans="1:13">
      <c r="A14" s="225">
        <v>2015</v>
      </c>
      <c r="B14" s="223"/>
      <c r="C14" s="223"/>
      <c r="D14" s="223"/>
      <c r="E14" s="223"/>
      <c r="F14" s="102"/>
      <c r="I14" s="275"/>
      <c r="J14" s="275"/>
      <c r="K14" s="275"/>
      <c r="L14" s="275"/>
      <c r="M14" s="275"/>
    </row>
    <row r="15" spans="1:13">
      <c r="A15" s="371" t="s">
        <v>762</v>
      </c>
      <c r="B15" s="222">
        <v>103.33994488191922</v>
      </c>
      <c r="C15" s="222">
        <v>104.37850656990892</v>
      </c>
      <c r="D15" s="222">
        <v>83.858007771960757</v>
      </c>
      <c r="E15" s="222">
        <v>100.37479685554749</v>
      </c>
      <c r="F15" s="222">
        <v>110.00875615484533</v>
      </c>
      <c r="I15" s="275"/>
      <c r="J15" s="275"/>
      <c r="K15" s="275"/>
      <c r="L15" s="275"/>
      <c r="M15" s="275"/>
    </row>
    <row r="16" spans="1:13">
      <c r="A16" s="371" t="s">
        <v>763</v>
      </c>
      <c r="B16" s="222">
        <v>103.07033940802961</v>
      </c>
      <c r="C16" s="222">
        <v>102.18255894171591</v>
      </c>
      <c r="D16" s="222">
        <v>79.832217336264137</v>
      </c>
      <c r="E16" s="222">
        <v>102.27565032041031</v>
      </c>
      <c r="F16" s="222">
        <v>110.18323253221294</v>
      </c>
      <c r="I16" s="275"/>
      <c r="J16" s="275"/>
      <c r="K16" s="275"/>
      <c r="L16" s="275"/>
      <c r="M16" s="275"/>
    </row>
    <row r="17" spans="1:6">
      <c r="A17" s="371" t="s">
        <v>1021</v>
      </c>
      <c r="B17" s="162">
        <v>114.1081121097034</v>
      </c>
      <c r="C17" s="162">
        <v>112.66382531668533</v>
      </c>
      <c r="D17" s="162">
        <v>92.740327440628818</v>
      </c>
      <c r="E17" s="162">
        <v>125.76006879684461</v>
      </c>
      <c r="F17" s="162">
        <v>107.86424593724581</v>
      </c>
    </row>
    <row r="18" spans="1:6">
      <c r="A18" s="371" t="s">
        <v>765</v>
      </c>
      <c r="B18" s="162">
        <v>117.4662482250868</v>
      </c>
      <c r="C18" s="162">
        <v>116.51915890049031</v>
      </c>
      <c r="D18" s="162">
        <v>93.863954876009942</v>
      </c>
      <c r="E18" s="162">
        <v>127.70691634236624</v>
      </c>
      <c r="F18" s="162">
        <v>112.76914777415283</v>
      </c>
    </row>
    <row r="19" spans="1:6">
      <c r="A19" s="371" t="s">
        <v>1012</v>
      </c>
      <c r="B19" s="222">
        <v>104.75169861228039</v>
      </c>
      <c r="C19" s="222">
        <v>105.12251339625121</v>
      </c>
      <c r="D19" s="222">
        <v>71.087584282773392</v>
      </c>
      <c r="E19" s="222">
        <v>110.41080806899728</v>
      </c>
      <c r="F19" s="222">
        <v>106.02047690086631</v>
      </c>
    </row>
    <row r="20" spans="1:6">
      <c r="A20" s="371" t="s">
        <v>1013</v>
      </c>
      <c r="B20" s="162">
        <v>104.45346458498315</v>
      </c>
      <c r="C20" s="162">
        <v>108.3928058189979</v>
      </c>
      <c r="D20" s="162">
        <v>68.620672256124337</v>
      </c>
      <c r="E20" s="162">
        <v>102.06777132406548</v>
      </c>
      <c r="F20" s="162">
        <v>111.36495767616374</v>
      </c>
    </row>
    <row r="21" spans="1:6">
      <c r="A21" s="371" t="s">
        <v>1014</v>
      </c>
      <c r="B21" s="162">
        <v>96.707985433976475</v>
      </c>
      <c r="C21" s="162">
        <v>106.93769297278411</v>
      </c>
      <c r="D21" s="162">
        <v>63.846667026718492</v>
      </c>
      <c r="E21" s="162">
        <v>95.03207880691221</v>
      </c>
      <c r="F21" s="162">
        <v>95.868511641694326</v>
      </c>
    </row>
    <row r="22" spans="1:6">
      <c r="A22" s="202" t="s">
        <v>1015</v>
      </c>
      <c r="B22" s="222">
        <v>103.98558923970418</v>
      </c>
      <c r="C22" s="222">
        <v>118.49843711581623</v>
      </c>
      <c r="D22" s="222">
        <v>76.368370830853365</v>
      </c>
      <c r="E22" s="222">
        <v>95.08392164972642</v>
      </c>
      <c r="F22" s="222">
        <v>105.47545663526512</v>
      </c>
    </row>
    <row r="23" spans="1:6">
      <c r="A23" s="104"/>
      <c r="B23" s="104"/>
      <c r="C23" s="104"/>
      <c r="D23" s="104"/>
      <c r="E23" s="104"/>
      <c r="F23" s="104"/>
    </row>
    <row r="24" spans="1:6">
      <c r="A24" s="225">
        <v>2016</v>
      </c>
      <c r="B24" s="202"/>
      <c r="C24" s="202"/>
      <c r="D24" s="202"/>
      <c r="E24" s="202"/>
      <c r="F24" s="104"/>
    </row>
    <row r="25" spans="1:6">
      <c r="A25" s="371" t="s">
        <v>770</v>
      </c>
      <c r="B25" s="222">
        <v>87.669084573122774</v>
      </c>
      <c r="C25" s="222">
        <v>99.255167732287177</v>
      </c>
      <c r="D25" s="222">
        <v>92.721509635836398</v>
      </c>
      <c r="E25" s="222">
        <v>79.068234052376198</v>
      </c>
      <c r="F25" s="222">
        <v>83.939586875326498</v>
      </c>
    </row>
    <row r="26" spans="1:6">
      <c r="A26" s="371" t="s">
        <v>771</v>
      </c>
      <c r="B26" s="222">
        <v>86.617453259355244</v>
      </c>
      <c r="C26" s="222">
        <v>92.363062232968147</v>
      </c>
      <c r="D26" s="222">
        <v>84.339376941024696</v>
      </c>
      <c r="E26" s="222">
        <v>74.699566380265409</v>
      </c>
      <c r="F26" s="222">
        <v>93.451362709953017</v>
      </c>
    </row>
    <row r="27" spans="1:6" s="80" customFormat="1">
      <c r="A27" s="371" t="s">
        <v>772</v>
      </c>
      <c r="B27" s="222">
        <v>103.15919614729141</v>
      </c>
      <c r="C27" s="222">
        <v>109.34894130730599</v>
      </c>
      <c r="D27" s="222">
        <v>98.182821436112548</v>
      </c>
      <c r="E27" s="222">
        <v>90.563805223996582</v>
      </c>
      <c r="F27" s="222">
        <v>110.6954239893615</v>
      </c>
    </row>
    <row r="28" spans="1:6">
      <c r="A28" s="371" t="s">
        <v>773</v>
      </c>
      <c r="B28" s="94">
        <v>115.34812041439326</v>
      </c>
      <c r="C28" s="94">
        <v>123.93473064909593</v>
      </c>
      <c r="D28" s="94">
        <v>117.14651686645854</v>
      </c>
      <c r="E28" s="94">
        <v>95.89660382119915</v>
      </c>
      <c r="F28" s="94">
        <v>126.37335817366055</v>
      </c>
    </row>
    <row r="29" spans="1:6">
      <c r="A29" s="371" t="s">
        <v>762</v>
      </c>
      <c r="B29" s="94">
        <v>106.22564583089111</v>
      </c>
      <c r="C29" s="94">
        <v>113.1500056404156</v>
      </c>
      <c r="D29" s="94">
        <v>115.88385212254502</v>
      </c>
      <c r="E29" s="94">
        <v>92.592170265247219</v>
      </c>
      <c r="F29" s="94">
        <v>111.62082776864652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N11" sqref="N11"/>
    </sheetView>
  </sheetViews>
  <sheetFormatPr defaultRowHeight="15"/>
  <cols>
    <col min="1" max="1" width="7.5703125" style="123" customWidth="1"/>
    <col min="2" max="2" width="7.140625" style="123" customWidth="1"/>
    <col min="3" max="3" width="12.140625" style="123" customWidth="1"/>
    <col min="4" max="4" width="13.140625" style="123" customWidth="1"/>
    <col min="5" max="5" width="16" style="123" customWidth="1"/>
    <col min="6" max="6" width="7.5703125" style="123" customWidth="1"/>
    <col min="7" max="7" width="10.5703125" style="123" bestFit="1" customWidth="1"/>
    <col min="8" max="16384" width="9.140625" style="123"/>
  </cols>
  <sheetData>
    <row r="1" spans="1:17">
      <c r="A1" s="4" t="s">
        <v>1064</v>
      </c>
    </row>
    <row r="2" spans="1:17">
      <c r="A2" s="107" t="s">
        <v>1065</v>
      </c>
      <c r="B2" s="102"/>
      <c r="C2" s="102"/>
      <c r="D2" s="102"/>
    </row>
    <row r="4" spans="1:17" ht="158.25" customHeight="1">
      <c r="A4" s="628"/>
      <c r="B4" s="628"/>
      <c r="C4" s="908" t="s">
        <v>1174</v>
      </c>
      <c r="D4" s="909" t="s">
        <v>1177</v>
      </c>
      <c r="E4" s="908" t="s">
        <v>1175</v>
      </c>
      <c r="F4" s="908" t="s">
        <v>1257</v>
      </c>
      <c r="G4" s="229"/>
    </row>
    <row r="5" spans="1:17" ht="26.25">
      <c r="A5" s="628"/>
      <c r="B5" s="854" t="s">
        <v>1210</v>
      </c>
      <c r="C5" s="886">
        <v>104.37850656990892</v>
      </c>
      <c r="D5" s="886">
        <v>83.858007771960757</v>
      </c>
      <c r="E5" s="886">
        <v>100.37479685554749</v>
      </c>
      <c r="F5" s="886">
        <v>110.00875615484533</v>
      </c>
      <c r="G5" s="531"/>
    </row>
    <row r="6" spans="1:17" ht="26.25">
      <c r="A6" s="910"/>
      <c r="B6" s="854" t="s">
        <v>1220</v>
      </c>
      <c r="C6" s="882">
        <v>102.18255894171591</v>
      </c>
      <c r="D6" s="882">
        <v>79.832217336264137</v>
      </c>
      <c r="E6" s="882">
        <v>102.27565032041031</v>
      </c>
      <c r="F6" s="886">
        <v>110.18323253221294</v>
      </c>
      <c r="G6" s="531"/>
    </row>
    <row r="7" spans="1:17" ht="26.25">
      <c r="A7" s="911"/>
      <c r="B7" s="854" t="s">
        <v>1218</v>
      </c>
      <c r="C7" s="912">
        <v>112.66382531668533</v>
      </c>
      <c r="D7" s="912">
        <v>92.740327440628818</v>
      </c>
      <c r="E7" s="912">
        <v>125.76006879684461</v>
      </c>
      <c r="F7" s="886">
        <v>107.86424593724581</v>
      </c>
      <c r="G7" s="531"/>
    </row>
    <row r="8" spans="1:17" ht="26.25">
      <c r="A8" s="913">
        <v>2015</v>
      </c>
      <c r="B8" s="854" t="s">
        <v>1132</v>
      </c>
      <c r="C8" s="912">
        <v>116.51915890049031</v>
      </c>
      <c r="D8" s="912">
        <v>93.863954876009942</v>
      </c>
      <c r="E8" s="912">
        <v>127.70691634236624</v>
      </c>
      <c r="F8" s="886">
        <v>112.76914777415283</v>
      </c>
      <c r="G8" s="531"/>
    </row>
    <row r="9" spans="1:17" ht="26.25">
      <c r="A9" s="883"/>
      <c r="B9" s="854" t="s">
        <v>1176</v>
      </c>
      <c r="C9" s="912">
        <v>105.12251339625121</v>
      </c>
      <c r="D9" s="912">
        <v>71.087584282773392</v>
      </c>
      <c r="E9" s="912">
        <v>110.41080806899728</v>
      </c>
      <c r="F9" s="886">
        <v>106.02047690086631</v>
      </c>
      <c r="G9" s="531"/>
    </row>
    <row r="10" spans="1:17" ht="26.25">
      <c r="A10" s="883"/>
      <c r="B10" s="854" t="s">
        <v>1134</v>
      </c>
      <c r="C10" s="912">
        <v>108.3928058189979</v>
      </c>
      <c r="D10" s="912">
        <v>68.620672256124337</v>
      </c>
      <c r="E10" s="912">
        <v>102.06777132406548</v>
      </c>
      <c r="F10" s="912">
        <v>111.36495767616374</v>
      </c>
      <c r="G10" s="531"/>
    </row>
    <row r="11" spans="1:17" ht="26.25">
      <c r="A11" s="911"/>
      <c r="B11" s="854" t="s">
        <v>1135</v>
      </c>
      <c r="C11" s="912">
        <v>106.93769297278411</v>
      </c>
      <c r="D11" s="912">
        <v>63.846667026718492</v>
      </c>
      <c r="E11" s="912">
        <v>95.03207880691221</v>
      </c>
      <c r="F11" s="912">
        <v>95.868511641694326</v>
      </c>
      <c r="G11" s="641"/>
    </row>
    <row r="12" spans="1:17" ht="26.25">
      <c r="A12" s="624"/>
      <c r="B12" s="854" t="s">
        <v>1136</v>
      </c>
      <c r="C12" s="912">
        <v>118.49843711581623</v>
      </c>
      <c r="D12" s="912">
        <v>76.368370830853365</v>
      </c>
      <c r="E12" s="912">
        <v>95.08392164972642</v>
      </c>
      <c r="F12" s="912">
        <v>105.47545663526512</v>
      </c>
      <c r="G12" s="641"/>
    </row>
    <row r="13" spans="1:17" ht="26.25">
      <c r="A13" s="624"/>
      <c r="B13" s="914" t="s">
        <v>1137</v>
      </c>
      <c r="C13" s="915">
        <v>99.255167732287177</v>
      </c>
      <c r="D13" s="915">
        <v>92.721509635836398</v>
      </c>
      <c r="E13" s="915">
        <v>79.068234052376198</v>
      </c>
      <c r="F13" s="915">
        <v>83.939586875326498</v>
      </c>
      <c r="G13" s="641"/>
    </row>
    <row r="14" spans="1:17" ht="26.25">
      <c r="A14" s="624"/>
      <c r="B14" s="916" t="s">
        <v>1138</v>
      </c>
      <c r="C14" s="915">
        <v>92.363062232968147</v>
      </c>
      <c r="D14" s="915">
        <v>84.339376941024696</v>
      </c>
      <c r="E14" s="915">
        <v>74.699566380265409</v>
      </c>
      <c r="F14" s="915">
        <v>93.451362709953017</v>
      </c>
      <c r="G14" s="643"/>
    </row>
    <row r="15" spans="1:17" ht="26.25">
      <c r="A15" s="860">
        <v>2016</v>
      </c>
      <c r="B15" s="854" t="s">
        <v>1139</v>
      </c>
      <c r="C15" s="915">
        <v>109.34894130730599</v>
      </c>
      <c r="D15" s="915">
        <v>98.182821436112548</v>
      </c>
      <c r="E15" s="915">
        <v>90.563805223996582</v>
      </c>
      <c r="F15" s="915">
        <v>110.6954239893615</v>
      </c>
      <c r="G15" s="642"/>
    </row>
    <row r="16" spans="1:17" ht="26.25">
      <c r="A16" s="624"/>
      <c r="B16" s="854" t="s">
        <v>1128</v>
      </c>
      <c r="C16" s="915">
        <v>123.93473064909593</v>
      </c>
      <c r="D16" s="915">
        <v>117.14651686645854</v>
      </c>
      <c r="E16" s="915">
        <v>95.89660382119915</v>
      </c>
      <c r="F16" s="915">
        <v>126.37335817366055</v>
      </c>
      <c r="G16" s="642"/>
      <c r="N16" s="531"/>
      <c r="O16" s="531"/>
      <c r="P16" s="531"/>
      <c r="Q16" s="531"/>
    </row>
    <row r="17" spans="1:17" ht="26.25">
      <c r="A17" s="624"/>
      <c r="B17" s="854" t="s">
        <v>1210</v>
      </c>
      <c r="C17" s="915">
        <v>113.1500056404156</v>
      </c>
      <c r="D17" s="915">
        <v>115.88385212254502</v>
      </c>
      <c r="E17" s="915">
        <v>92.592170265247219</v>
      </c>
      <c r="F17" s="915">
        <v>111.62082776864652</v>
      </c>
      <c r="G17" s="642"/>
      <c r="N17" s="531"/>
      <c r="O17" s="531"/>
      <c r="P17" s="531"/>
      <c r="Q17" s="531"/>
    </row>
    <row r="18" spans="1:17">
      <c r="C18" s="641"/>
      <c r="D18" s="641"/>
      <c r="E18" s="641"/>
      <c r="F18" s="641"/>
      <c r="G18" s="641"/>
      <c r="N18" s="640"/>
      <c r="O18" s="640"/>
      <c r="P18" s="640"/>
      <c r="Q18" s="531"/>
    </row>
    <row r="19" spans="1:17">
      <c r="C19" s="641"/>
      <c r="D19" s="641"/>
      <c r="E19" s="641"/>
      <c r="F19" s="641"/>
      <c r="G19" s="641"/>
      <c r="N19" s="641"/>
      <c r="O19" s="641"/>
      <c r="P19" s="641"/>
      <c r="Q19" s="531"/>
    </row>
    <row r="20" spans="1:17">
      <c r="C20" s="641"/>
      <c r="D20" s="641"/>
      <c r="E20" s="641"/>
      <c r="F20" s="641"/>
      <c r="G20" s="641"/>
      <c r="N20" s="641"/>
      <c r="O20" s="641"/>
      <c r="P20" s="641"/>
      <c r="Q20" s="531"/>
    </row>
    <row r="21" spans="1:17">
      <c r="C21" s="641"/>
      <c r="D21" s="641"/>
      <c r="E21" s="641"/>
      <c r="F21" s="641"/>
      <c r="G21" s="641"/>
      <c r="N21" s="641"/>
      <c r="O21" s="641"/>
      <c r="P21" s="641"/>
      <c r="Q21" s="531"/>
    </row>
    <row r="22" spans="1:17">
      <c r="C22" s="641"/>
      <c r="D22" s="641"/>
      <c r="E22" s="641"/>
      <c r="F22" s="641"/>
      <c r="G22" s="641"/>
      <c r="N22" s="641"/>
      <c r="O22" s="641"/>
      <c r="P22" s="641"/>
      <c r="Q22" s="641"/>
    </row>
    <row r="23" spans="1:17">
      <c r="C23" s="641"/>
      <c r="D23" s="641"/>
      <c r="E23" s="641"/>
      <c r="F23" s="641"/>
      <c r="G23" s="641"/>
      <c r="N23" s="641"/>
      <c r="O23" s="641"/>
      <c r="P23" s="641"/>
      <c r="Q23" s="641"/>
    </row>
    <row r="24" spans="1:17">
      <c r="C24" s="641"/>
      <c r="D24" s="641"/>
      <c r="E24" s="641"/>
      <c r="F24" s="641"/>
      <c r="G24" s="641"/>
      <c r="N24" s="641"/>
      <c r="O24" s="641"/>
      <c r="P24" s="641"/>
      <c r="Q24" s="641"/>
    </row>
    <row r="25" spans="1:17">
      <c r="C25" s="641"/>
      <c r="D25" s="641"/>
      <c r="E25" s="641"/>
      <c r="F25" s="641"/>
      <c r="G25" s="641"/>
      <c r="N25" s="642"/>
      <c r="O25" s="642"/>
      <c r="P25" s="642"/>
      <c r="Q25" s="642"/>
    </row>
    <row r="26" spans="1:17">
      <c r="N26" s="642"/>
      <c r="O26" s="642"/>
      <c r="P26" s="642"/>
      <c r="Q26" s="642"/>
    </row>
    <row r="27" spans="1:17">
      <c r="N27" s="642"/>
      <c r="O27" s="642"/>
      <c r="P27" s="642"/>
      <c r="Q27" s="642"/>
    </row>
    <row r="28" spans="1:17">
      <c r="N28" s="642"/>
      <c r="O28" s="642"/>
      <c r="P28" s="642"/>
      <c r="Q28" s="64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H15" sqref="H15"/>
    </sheetView>
  </sheetViews>
  <sheetFormatPr defaultRowHeight="1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>
      <c r="A1" s="821" t="s">
        <v>740</v>
      </c>
      <c r="B1" s="821"/>
      <c r="C1" s="821"/>
      <c r="D1" s="821"/>
      <c r="E1" s="20"/>
      <c r="F1" s="20"/>
      <c r="G1" s="20"/>
      <c r="H1" s="20"/>
    </row>
    <row r="2" spans="1:8" s="21" customFormat="1" ht="14.25" customHeight="1">
      <c r="A2" s="22" t="s">
        <v>741</v>
      </c>
      <c r="B2" s="267"/>
      <c r="C2" s="267"/>
      <c r="D2" s="267"/>
      <c r="E2" s="20"/>
      <c r="F2" s="20"/>
      <c r="G2" s="20"/>
      <c r="H2" s="20"/>
    </row>
    <row r="3" spans="1:8">
      <c r="A3" s="23"/>
      <c r="B3" s="99"/>
      <c r="C3" s="99"/>
      <c r="D3" s="99"/>
      <c r="E3" s="99"/>
      <c r="F3" s="99"/>
      <c r="G3" s="99"/>
    </row>
    <row r="4" spans="1:8" ht="62.25" customHeight="1">
      <c r="A4" s="24"/>
      <c r="B4" s="25" t="s">
        <v>170</v>
      </c>
      <c r="C4" s="25" t="s">
        <v>742</v>
      </c>
      <c r="D4" s="26" t="s">
        <v>743</v>
      </c>
      <c r="E4" s="99"/>
      <c r="F4" s="99"/>
      <c r="G4" s="99"/>
      <c r="H4" s="99"/>
    </row>
    <row r="5" spans="1:8" s="28" customFormat="1" ht="36.75" customHeight="1">
      <c r="A5" s="368" t="s">
        <v>744</v>
      </c>
      <c r="B5" s="210"/>
      <c r="C5" s="210"/>
      <c r="D5" s="210"/>
      <c r="E5" s="211"/>
      <c r="F5" s="211"/>
      <c r="G5" s="211"/>
      <c r="H5" s="211"/>
    </row>
    <row r="6" spans="1:8">
      <c r="A6" s="103">
        <v>2011</v>
      </c>
      <c r="B6" s="185">
        <v>101.50074705940757</v>
      </c>
      <c r="C6" s="185">
        <v>103.47148031929456</v>
      </c>
      <c r="D6" s="185">
        <v>99.371871291065332</v>
      </c>
      <c r="E6" s="99"/>
      <c r="F6" s="99"/>
      <c r="G6" s="99"/>
      <c r="H6" s="99"/>
    </row>
    <row r="7" spans="1:8">
      <c r="A7" s="103">
        <v>2012</v>
      </c>
      <c r="B7" s="185">
        <v>101.17909850844886</v>
      </c>
      <c r="C7" s="185">
        <v>112.93137085811887</v>
      </c>
      <c r="D7" s="185">
        <v>87.960009889833827</v>
      </c>
      <c r="E7" s="99"/>
      <c r="F7" s="99"/>
      <c r="G7" s="99"/>
      <c r="H7" s="99"/>
    </row>
    <row r="8" spans="1:8">
      <c r="A8" s="103">
        <v>2013</v>
      </c>
      <c r="B8" s="212">
        <v>121.79501684215862</v>
      </c>
      <c r="C8" s="212">
        <v>106.68912625537024</v>
      </c>
      <c r="D8" s="212">
        <v>143.61002259934915</v>
      </c>
      <c r="E8" s="99"/>
      <c r="F8" s="99"/>
      <c r="G8" s="99"/>
      <c r="H8" s="99"/>
    </row>
    <row r="9" spans="1:8">
      <c r="A9" s="103">
        <v>2014</v>
      </c>
      <c r="B9" s="212">
        <v>103.14678925320852</v>
      </c>
      <c r="C9" s="212">
        <v>92.112887346394402</v>
      </c>
      <c r="D9" s="212">
        <v>114.98465809215412</v>
      </c>
      <c r="E9" s="99"/>
      <c r="F9" s="99"/>
      <c r="G9" s="99"/>
      <c r="H9" s="99"/>
    </row>
    <row r="10" spans="1:8">
      <c r="A10" s="103">
        <v>2015</v>
      </c>
      <c r="B10" s="212">
        <v>109.04095726019793</v>
      </c>
      <c r="C10" s="212">
        <v>109.94822442081089</v>
      </c>
      <c r="D10" s="212">
        <v>108.26119880229727</v>
      </c>
      <c r="E10" s="99"/>
      <c r="F10" s="99"/>
      <c r="G10" s="99"/>
      <c r="H10" s="99"/>
    </row>
    <row r="11" spans="1:8">
      <c r="A11" s="103"/>
      <c r="B11" s="185"/>
      <c r="C11" s="185"/>
      <c r="D11" s="185"/>
      <c r="E11" s="99"/>
      <c r="F11" s="99"/>
      <c r="G11" s="99"/>
      <c r="H11" s="99"/>
    </row>
    <row r="12" spans="1:8">
      <c r="A12" s="103">
        <v>2014</v>
      </c>
      <c r="B12" s="212"/>
      <c r="C12" s="212"/>
      <c r="D12" s="212"/>
      <c r="E12" s="99"/>
      <c r="F12" s="99"/>
      <c r="G12" s="99"/>
      <c r="H12" s="99"/>
    </row>
    <row r="13" spans="1:8">
      <c r="A13" s="108" t="s">
        <v>17</v>
      </c>
      <c r="B13" s="185">
        <v>96.482807316722869</v>
      </c>
      <c r="C13" s="185">
        <v>88.991447491494398</v>
      </c>
      <c r="D13" s="185">
        <v>103.81724323320486</v>
      </c>
      <c r="E13" s="99"/>
      <c r="F13" s="99"/>
      <c r="G13" s="99"/>
      <c r="H13" s="99"/>
    </row>
    <row r="14" spans="1:8">
      <c r="A14" s="108" t="s">
        <v>18</v>
      </c>
      <c r="B14" s="279">
        <v>106.70221054991327</v>
      </c>
      <c r="C14" s="279">
        <v>96.555807087708217</v>
      </c>
      <c r="D14" s="279">
        <v>115.24932233987562</v>
      </c>
      <c r="E14" s="99"/>
      <c r="F14" s="99"/>
      <c r="G14" s="99"/>
      <c r="H14" s="99"/>
    </row>
    <row r="15" spans="1:8">
      <c r="A15" s="108" t="s">
        <v>19</v>
      </c>
      <c r="B15" s="279">
        <v>109.79924908250027</v>
      </c>
      <c r="C15" s="279">
        <v>101.44531525131457</v>
      </c>
      <c r="D15" s="279">
        <v>119.00629928900042</v>
      </c>
      <c r="E15" s="99"/>
      <c r="F15" s="99"/>
      <c r="G15" s="99"/>
      <c r="H15" s="99"/>
    </row>
    <row r="16" spans="1:8">
      <c r="A16" s="108"/>
      <c r="B16" s="279"/>
      <c r="C16" s="279"/>
      <c r="D16" s="279"/>
      <c r="E16" s="99"/>
      <c r="F16" s="99"/>
      <c r="G16" s="99"/>
      <c r="H16" s="99"/>
    </row>
    <row r="17" spans="1:8">
      <c r="A17" s="103">
        <v>2015</v>
      </c>
      <c r="B17" s="279"/>
      <c r="C17" s="279"/>
      <c r="D17" s="279"/>
      <c r="E17" s="99"/>
      <c r="F17" s="99"/>
      <c r="G17" s="99"/>
      <c r="H17" s="99"/>
    </row>
    <row r="18" spans="1:8">
      <c r="A18" s="30" t="s">
        <v>16</v>
      </c>
      <c r="B18" s="279">
        <v>117.9478818484279</v>
      </c>
      <c r="C18" s="279">
        <v>139.28310492142501</v>
      </c>
      <c r="D18" s="279">
        <v>96.460873295131421</v>
      </c>
      <c r="E18" s="99"/>
      <c r="F18" s="99"/>
      <c r="G18" s="99"/>
      <c r="H18" s="99"/>
    </row>
    <row r="19" spans="1:8">
      <c r="A19" s="6" t="s">
        <v>17</v>
      </c>
      <c r="B19" s="162">
        <v>111.19978530843653</v>
      </c>
      <c r="C19" s="162">
        <v>113.98569357420072</v>
      </c>
      <c r="D19" s="162">
        <v>108.86174684758201</v>
      </c>
      <c r="E19" s="99"/>
      <c r="F19" s="99"/>
      <c r="G19" s="99"/>
      <c r="H19" s="99"/>
    </row>
    <row r="20" spans="1:8">
      <c r="A20" s="70" t="s">
        <v>18</v>
      </c>
      <c r="B20" s="278">
        <v>106.87579513214749</v>
      </c>
      <c r="C20" s="278">
        <v>97.517279357298463</v>
      </c>
      <c r="D20" s="278">
        <v>113.48051270476016</v>
      </c>
      <c r="E20" s="99"/>
      <c r="F20" s="99"/>
      <c r="G20" s="99"/>
      <c r="H20" s="99"/>
    </row>
    <row r="21" spans="1:8">
      <c r="A21" s="108" t="s">
        <v>19</v>
      </c>
      <c r="B21" s="114">
        <v>101.5</v>
      </c>
      <c r="C21" s="114">
        <v>90.9</v>
      </c>
      <c r="D21" s="114">
        <v>111.4</v>
      </c>
      <c r="E21" s="99"/>
      <c r="F21" s="99"/>
      <c r="G21" s="99"/>
      <c r="H21" s="99"/>
    </row>
    <row r="22" spans="1:8">
      <c r="A22" s="226"/>
      <c r="B22" s="202"/>
      <c r="C22" s="222"/>
      <c r="D22" s="202"/>
    </row>
    <row r="23" spans="1:8">
      <c r="A23" s="103">
        <v>2016</v>
      </c>
      <c r="B23" s="279"/>
      <c r="C23" s="279"/>
      <c r="D23" s="279"/>
      <c r="E23" s="99"/>
      <c r="F23" s="99"/>
      <c r="G23" s="99"/>
      <c r="H23" s="99"/>
    </row>
    <row r="24" spans="1:8">
      <c r="A24" s="30" t="s">
        <v>16</v>
      </c>
      <c r="B24" s="114">
        <v>87.7</v>
      </c>
      <c r="C24" s="114">
        <v>84.5</v>
      </c>
      <c r="D24" s="114">
        <v>92.4</v>
      </c>
      <c r="E24" s="99"/>
      <c r="F24" s="99"/>
      <c r="G24" s="99"/>
      <c r="H24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49"/>
  <sheetViews>
    <sheetView topLeftCell="A28" workbookViewId="0">
      <selection activeCell="B49" sqref="B49:G49"/>
    </sheetView>
  </sheetViews>
  <sheetFormatPr defaultRowHeight="16.5"/>
  <cols>
    <col min="1" max="1" width="9.140625" style="118"/>
    <col min="2" max="7" width="10.5703125" style="130" customWidth="1"/>
    <col min="8" max="16384" width="9.140625" style="118"/>
  </cols>
  <sheetData>
    <row r="1" spans="1:8" ht="15">
      <c r="A1" s="116" t="s">
        <v>658</v>
      </c>
      <c r="B1" s="115"/>
      <c r="C1" s="115"/>
      <c r="D1" s="115"/>
      <c r="E1" s="115"/>
      <c r="F1" s="115"/>
      <c r="G1" s="115"/>
    </row>
    <row r="2" spans="1:8" ht="15">
      <c r="A2" s="120" t="s">
        <v>463</v>
      </c>
      <c r="B2" s="119"/>
      <c r="C2" s="119"/>
      <c r="D2" s="119"/>
      <c r="E2" s="115"/>
      <c r="F2" s="115"/>
      <c r="G2" s="117" t="s">
        <v>456</v>
      </c>
    </row>
    <row r="3" spans="1:8" ht="29.25" customHeight="1">
      <c r="A3" s="822"/>
      <c r="B3" s="754" t="s">
        <v>464</v>
      </c>
      <c r="C3" s="823"/>
      <c r="D3" s="756"/>
      <c r="E3" s="754" t="s">
        <v>465</v>
      </c>
      <c r="F3" s="823"/>
      <c r="G3" s="823"/>
    </row>
    <row r="4" spans="1:8" ht="29.25" customHeight="1">
      <c r="A4" s="822"/>
      <c r="B4" s="125" t="s">
        <v>466</v>
      </c>
      <c r="C4" s="125" t="s">
        <v>467</v>
      </c>
      <c r="D4" s="125" t="s">
        <v>468</v>
      </c>
      <c r="E4" s="125" t="s">
        <v>466</v>
      </c>
      <c r="F4" s="125" t="s">
        <v>467</v>
      </c>
      <c r="G4" s="268" t="s">
        <v>468</v>
      </c>
    </row>
    <row r="5" spans="1:8" ht="15">
      <c r="A5" s="397">
        <v>2011</v>
      </c>
      <c r="B5" s="139">
        <v>235247</v>
      </c>
      <c r="C5" s="139">
        <v>137858</v>
      </c>
      <c r="D5" s="139">
        <v>97389</v>
      </c>
      <c r="E5" s="139">
        <v>575420</v>
      </c>
      <c r="F5" s="139">
        <v>348652</v>
      </c>
      <c r="G5" s="139">
        <v>226768</v>
      </c>
    </row>
    <row r="6" spans="1:8" ht="15">
      <c r="A6" s="397">
        <v>2012</v>
      </c>
      <c r="B6" s="139">
        <v>238685</v>
      </c>
      <c r="C6" s="139">
        <v>136710</v>
      </c>
      <c r="D6" s="139">
        <v>101975</v>
      </c>
      <c r="E6" s="139">
        <v>591154</v>
      </c>
      <c r="F6" s="139">
        <v>346368</v>
      </c>
      <c r="G6" s="139">
        <v>244786</v>
      </c>
    </row>
    <row r="7" spans="1:8" ht="15">
      <c r="A7" s="397">
        <v>2013</v>
      </c>
      <c r="B7" s="139">
        <v>253653</v>
      </c>
      <c r="C7" s="139">
        <v>140886</v>
      </c>
      <c r="D7" s="139">
        <v>112767</v>
      </c>
      <c r="E7" s="139">
        <v>629663</v>
      </c>
      <c r="F7" s="139">
        <v>355727</v>
      </c>
      <c r="G7" s="139">
        <v>273936</v>
      </c>
    </row>
    <row r="8" spans="1:8" ht="15">
      <c r="A8" s="397">
        <v>2014</v>
      </c>
      <c r="B8" s="139">
        <v>260160</v>
      </c>
      <c r="C8" s="139">
        <v>141898</v>
      </c>
      <c r="D8" s="139">
        <v>118262</v>
      </c>
      <c r="E8" s="139">
        <v>598668</v>
      </c>
      <c r="F8" s="139">
        <v>323002</v>
      </c>
      <c r="G8" s="139">
        <v>275666</v>
      </c>
    </row>
    <row r="9" spans="1:8" ht="15">
      <c r="A9" s="397">
        <v>2015</v>
      </c>
      <c r="B9" s="139">
        <v>294781</v>
      </c>
      <c r="C9" s="139">
        <v>158571</v>
      </c>
      <c r="D9" s="139">
        <v>136210</v>
      </c>
      <c r="E9" s="139">
        <v>686944</v>
      </c>
      <c r="F9" s="139">
        <v>366761</v>
      </c>
      <c r="G9" s="139">
        <v>320183</v>
      </c>
    </row>
    <row r="10" spans="1:8" ht="9.9499999999999993" customHeight="1">
      <c r="A10" s="397"/>
      <c r="B10" s="139"/>
      <c r="C10" s="139"/>
      <c r="D10" s="139"/>
      <c r="E10" s="139"/>
      <c r="F10" s="139"/>
      <c r="G10" s="139"/>
    </row>
    <row r="11" spans="1:8" ht="15">
      <c r="A11" s="399">
        <v>2015</v>
      </c>
      <c r="B11" s="167"/>
      <c r="C11" s="167"/>
      <c r="D11" s="167"/>
      <c r="E11" s="167"/>
      <c r="F11" s="167"/>
      <c r="G11" s="167"/>
    </row>
    <row r="12" spans="1:8" ht="15">
      <c r="A12" s="386" t="s">
        <v>762</v>
      </c>
      <c r="B12" s="490">
        <v>31426</v>
      </c>
      <c r="C12" s="490">
        <v>16531</v>
      </c>
      <c r="D12" s="491">
        <v>14895</v>
      </c>
      <c r="E12" s="490">
        <v>66218</v>
      </c>
      <c r="F12" s="490">
        <v>37218</v>
      </c>
      <c r="G12" s="491">
        <v>29000</v>
      </c>
      <c r="H12" s="126"/>
    </row>
    <row r="13" spans="1:8" ht="15">
      <c r="A13" s="386" t="s">
        <v>763</v>
      </c>
      <c r="B13" s="490">
        <v>28898</v>
      </c>
      <c r="C13" s="490">
        <v>15958</v>
      </c>
      <c r="D13" s="491">
        <v>12940</v>
      </c>
      <c r="E13" s="490">
        <v>63026</v>
      </c>
      <c r="F13" s="490">
        <v>39187</v>
      </c>
      <c r="G13" s="491">
        <v>23839</v>
      </c>
      <c r="H13" s="126"/>
    </row>
    <row r="14" spans="1:8" ht="15">
      <c r="A14" s="386" t="s">
        <v>764</v>
      </c>
      <c r="B14" s="490">
        <v>24976</v>
      </c>
      <c r="C14" s="490">
        <v>11345</v>
      </c>
      <c r="D14" s="491">
        <v>13631</v>
      </c>
      <c r="E14" s="490">
        <v>60471</v>
      </c>
      <c r="F14" s="490">
        <v>34819</v>
      </c>
      <c r="G14" s="491">
        <v>25652</v>
      </c>
      <c r="H14" s="126"/>
    </row>
    <row r="15" spans="1:8" ht="15">
      <c r="A15" s="386" t="s">
        <v>765</v>
      </c>
      <c r="B15" s="490">
        <v>26623</v>
      </c>
      <c r="C15" s="490">
        <v>11446</v>
      </c>
      <c r="D15" s="491">
        <v>15177</v>
      </c>
      <c r="E15" s="490">
        <v>67330</v>
      </c>
      <c r="F15" s="490">
        <v>33457</v>
      </c>
      <c r="G15" s="491">
        <v>33873</v>
      </c>
      <c r="H15" s="126"/>
    </row>
    <row r="16" spans="1:8" ht="15">
      <c r="A16" s="386" t="s">
        <v>766</v>
      </c>
      <c r="B16" s="490">
        <v>26728</v>
      </c>
      <c r="C16" s="490">
        <v>14355</v>
      </c>
      <c r="D16" s="491">
        <v>12373</v>
      </c>
      <c r="E16" s="490">
        <v>60374</v>
      </c>
      <c r="F16" s="490">
        <v>36259</v>
      </c>
      <c r="G16" s="491">
        <v>24115</v>
      </c>
      <c r="H16" s="126"/>
    </row>
    <row r="17" spans="1:8" ht="15">
      <c r="A17" s="386" t="s">
        <v>767</v>
      </c>
      <c r="B17" s="490">
        <v>26943</v>
      </c>
      <c r="C17" s="490">
        <v>15363</v>
      </c>
      <c r="D17" s="491">
        <v>11580</v>
      </c>
      <c r="E17" s="490">
        <v>63475</v>
      </c>
      <c r="F17" s="490">
        <v>34319</v>
      </c>
      <c r="G17" s="491">
        <v>29156</v>
      </c>
      <c r="H17" s="126"/>
    </row>
    <row r="18" spans="1:8" ht="15">
      <c r="A18" s="386" t="s">
        <v>768</v>
      </c>
      <c r="B18" s="490">
        <v>22165</v>
      </c>
      <c r="C18" s="490">
        <v>13597</v>
      </c>
      <c r="D18" s="491">
        <v>8568</v>
      </c>
      <c r="E18" s="490">
        <v>50282</v>
      </c>
      <c r="F18" s="490">
        <v>26395</v>
      </c>
      <c r="G18" s="491">
        <v>23887</v>
      </c>
      <c r="H18" s="126"/>
    </row>
    <row r="19" spans="1:8" ht="15">
      <c r="A19" s="386" t="s">
        <v>769</v>
      </c>
      <c r="B19" s="490">
        <v>23800</v>
      </c>
      <c r="C19" s="490">
        <v>14411</v>
      </c>
      <c r="D19" s="491">
        <v>9389</v>
      </c>
      <c r="E19" s="490">
        <v>47057</v>
      </c>
      <c r="F19" s="490">
        <v>25542</v>
      </c>
      <c r="G19" s="491">
        <v>21515</v>
      </c>
      <c r="H19" s="126"/>
    </row>
    <row r="20" spans="1:8" ht="15">
      <c r="A20" s="492"/>
      <c r="B20" s="493"/>
      <c r="C20" s="493"/>
      <c r="D20" s="493"/>
      <c r="E20" s="493"/>
      <c r="F20" s="493"/>
      <c r="G20" s="493"/>
      <c r="H20" s="126"/>
    </row>
    <row r="21" spans="1:8" ht="15">
      <c r="A21" s="393">
        <v>2016</v>
      </c>
      <c r="B21" s="493"/>
      <c r="C21" s="493"/>
      <c r="D21" s="494"/>
      <c r="E21" s="493"/>
      <c r="F21" s="493"/>
      <c r="G21" s="494"/>
      <c r="H21" s="126"/>
    </row>
    <row r="22" spans="1:8" ht="15">
      <c r="A22" s="386" t="s">
        <v>770</v>
      </c>
      <c r="B22" s="493">
        <v>18881</v>
      </c>
      <c r="C22" s="493">
        <v>9509</v>
      </c>
      <c r="D22" s="494">
        <v>9372</v>
      </c>
      <c r="E22" s="493">
        <v>52362</v>
      </c>
      <c r="F22" s="493">
        <v>21135</v>
      </c>
      <c r="G22" s="494">
        <v>31227</v>
      </c>
      <c r="H22" s="126"/>
    </row>
    <row r="23" spans="1:8" ht="15">
      <c r="A23" s="386" t="s">
        <v>771</v>
      </c>
      <c r="B23" s="493">
        <v>21413</v>
      </c>
      <c r="C23" s="493">
        <v>11167</v>
      </c>
      <c r="D23" s="494">
        <v>10246</v>
      </c>
      <c r="E23" s="493">
        <v>54153</v>
      </c>
      <c r="F23" s="493">
        <v>22227</v>
      </c>
      <c r="G23" s="494">
        <v>31926</v>
      </c>
      <c r="H23" s="126"/>
    </row>
    <row r="24" spans="1:8" ht="15">
      <c r="A24" s="563" t="s">
        <v>491</v>
      </c>
      <c r="B24" s="493">
        <v>23848</v>
      </c>
      <c r="C24" s="493">
        <v>13117</v>
      </c>
      <c r="D24" s="494">
        <v>10731</v>
      </c>
      <c r="E24" s="493">
        <v>57998</v>
      </c>
      <c r="F24" s="493">
        <v>27352</v>
      </c>
      <c r="G24" s="494">
        <v>30646</v>
      </c>
    </row>
    <row r="25" spans="1:8" ht="15">
      <c r="A25" s="386" t="s">
        <v>773</v>
      </c>
      <c r="B25" s="645">
        <v>26015</v>
      </c>
      <c r="C25" s="645">
        <v>14365</v>
      </c>
      <c r="D25" s="646">
        <v>11650</v>
      </c>
      <c r="E25" s="647">
        <v>56708</v>
      </c>
      <c r="F25" s="647">
        <v>29041</v>
      </c>
      <c r="G25" s="646">
        <v>27667</v>
      </c>
    </row>
    <row r="26" spans="1:8" ht="15">
      <c r="A26" s="386" t="s">
        <v>762</v>
      </c>
      <c r="B26" s="645">
        <v>35736</v>
      </c>
      <c r="C26" s="645">
        <v>17652</v>
      </c>
      <c r="D26" s="646">
        <v>18084</v>
      </c>
      <c r="E26" s="647">
        <v>76815</v>
      </c>
      <c r="F26" s="647">
        <v>42491</v>
      </c>
      <c r="G26" s="646">
        <v>34324</v>
      </c>
    </row>
    <row r="27" spans="1:8" ht="25.5">
      <c r="A27" s="471" t="s">
        <v>1080</v>
      </c>
      <c r="B27" s="471"/>
      <c r="C27" s="471"/>
      <c r="D27" s="471"/>
      <c r="E27" s="471"/>
      <c r="F27" s="471"/>
      <c r="G27" s="471"/>
    </row>
    <row r="28" spans="1:8" ht="15">
      <c r="A28" s="393">
        <v>2011</v>
      </c>
      <c r="B28" s="395">
        <v>100.6</v>
      </c>
      <c r="C28" s="395">
        <v>99.4</v>
      </c>
      <c r="D28" s="395">
        <v>102.4</v>
      </c>
      <c r="E28" s="395">
        <v>106.4</v>
      </c>
      <c r="F28" s="395">
        <v>104.4</v>
      </c>
      <c r="G28" s="395">
        <v>109.6</v>
      </c>
    </row>
    <row r="29" spans="1:8" ht="15">
      <c r="A29" s="393">
        <v>2012</v>
      </c>
      <c r="B29" s="395">
        <v>101.5</v>
      </c>
      <c r="C29" s="395">
        <v>99.2</v>
      </c>
      <c r="D29" s="395">
        <v>104.7</v>
      </c>
      <c r="E29" s="395">
        <v>102.7</v>
      </c>
      <c r="F29" s="395">
        <v>99.3</v>
      </c>
      <c r="G29" s="395">
        <v>107.9</v>
      </c>
    </row>
    <row r="30" spans="1:8" ht="15">
      <c r="A30" s="495">
        <v>2013</v>
      </c>
      <c r="B30" s="496">
        <v>106.3</v>
      </c>
      <c r="C30" s="496">
        <v>103.1</v>
      </c>
      <c r="D30" s="496">
        <v>110.6</v>
      </c>
      <c r="E30" s="496">
        <v>106.5</v>
      </c>
      <c r="F30" s="496">
        <v>102.7</v>
      </c>
      <c r="G30" s="496">
        <v>111.9</v>
      </c>
    </row>
    <row r="31" spans="1:8" ht="15">
      <c r="A31" s="495">
        <v>2014</v>
      </c>
      <c r="B31" s="395">
        <v>102.56531560833106</v>
      </c>
      <c r="C31" s="395">
        <v>100.71831125874822</v>
      </c>
      <c r="D31" s="395">
        <v>104.872879477152</v>
      </c>
      <c r="E31" s="395">
        <v>95.077525597025712</v>
      </c>
      <c r="F31" s="395">
        <v>90.800529619624044</v>
      </c>
      <c r="G31" s="395">
        <v>100.63153437299223</v>
      </c>
    </row>
    <row r="32" spans="1:8" ht="15">
      <c r="A32" s="495">
        <v>2015</v>
      </c>
      <c r="B32" s="395">
        <v>113.30757995079949</v>
      </c>
      <c r="C32" s="395">
        <v>111.74998942902647</v>
      </c>
      <c r="D32" s="395">
        <v>115.17647257783565</v>
      </c>
      <c r="E32" s="395">
        <v>114.74540145790321</v>
      </c>
      <c r="F32" s="395">
        <v>113.54759413254408</v>
      </c>
      <c r="G32" s="395">
        <v>116.14889032379764</v>
      </c>
    </row>
    <row r="33" spans="1:7" ht="15">
      <c r="A33" s="393"/>
      <c r="B33" s="395"/>
      <c r="C33" s="395"/>
      <c r="D33" s="395"/>
      <c r="E33" s="395"/>
      <c r="F33" s="395"/>
      <c r="G33" s="395"/>
    </row>
    <row r="34" spans="1:7" ht="15">
      <c r="A34" s="393">
        <v>2015</v>
      </c>
      <c r="B34" s="470"/>
      <c r="C34" s="470"/>
      <c r="D34" s="470"/>
      <c r="E34" s="470"/>
      <c r="F34" s="470"/>
      <c r="G34" s="470"/>
    </row>
    <row r="35" spans="1:7" ht="15">
      <c r="A35" s="386" t="s">
        <v>762</v>
      </c>
      <c r="B35" s="470">
        <v>154.23046721633293</v>
      </c>
      <c r="C35" s="470">
        <v>151.59101329665293</v>
      </c>
      <c r="D35" s="470">
        <v>157.2695597085841</v>
      </c>
      <c r="E35" s="470">
        <v>137.87661107293815</v>
      </c>
      <c r="F35" s="470">
        <v>134.69166184134338</v>
      </c>
      <c r="G35" s="470">
        <v>142.19171365530767</v>
      </c>
    </row>
    <row r="36" spans="1:7" ht="15">
      <c r="A36" s="386" t="s">
        <v>763</v>
      </c>
      <c r="B36" s="470">
        <v>119.16209640839553</v>
      </c>
      <c r="C36" s="470">
        <v>123.34209305920545</v>
      </c>
      <c r="D36" s="470">
        <v>114.38168478741271</v>
      </c>
      <c r="E36" s="470">
        <v>118.816099538128</v>
      </c>
      <c r="F36" s="470">
        <v>121.38962889535965</v>
      </c>
      <c r="G36" s="470">
        <v>114.81481481481481</v>
      </c>
    </row>
    <row r="37" spans="1:7" ht="15">
      <c r="A37" s="386" t="s">
        <v>764</v>
      </c>
      <c r="B37" s="470">
        <v>105.03385340005889</v>
      </c>
      <c r="C37" s="470">
        <v>101.21331073244716</v>
      </c>
      <c r="D37" s="470">
        <v>108.44073190135242</v>
      </c>
      <c r="E37" s="470">
        <v>100.32184747084294</v>
      </c>
      <c r="F37" s="470">
        <v>102.97214171644882</v>
      </c>
      <c r="G37" s="470">
        <v>96.935343687412612</v>
      </c>
    </row>
    <row r="38" spans="1:7" ht="15">
      <c r="A38" s="386" t="s">
        <v>765</v>
      </c>
      <c r="B38" s="470">
        <v>107.45045808612825</v>
      </c>
      <c r="C38" s="470">
        <v>95.359493459968334</v>
      </c>
      <c r="D38" s="470">
        <v>118.81164866134336</v>
      </c>
      <c r="E38" s="470">
        <v>109.26292557852715</v>
      </c>
      <c r="F38" s="470">
        <v>98.862360380592165</v>
      </c>
      <c r="G38" s="470">
        <v>121.93304535637148</v>
      </c>
    </row>
    <row r="39" spans="1:7" ht="15">
      <c r="A39" s="386" t="s">
        <v>766</v>
      </c>
      <c r="B39" s="470">
        <v>99.76484640364302</v>
      </c>
      <c r="C39" s="470">
        <v>97.163936645458236</v>
      </c>
      <c r="D39" s="470">
        <v>102.96246983440128</v>
      </c>
      <c r="E39" s="470">
        <v>104.57812960108089</v>
      </c>
      <c r="F39" s="470">
        <v>101.56867139135551</v>
      </c>
      <c r="G39" s="470">
        <v>109.4544299201162</v>
      </c>
    </row>
    <row r="40" spans="1:7" ht="15">
      <c r="A40" s="386" t="s">
        <v>767</v>
      </c>
      <c r="B40" s="470">
        <v>106.88273563947952</v>
      </c>
      <c r="C40" s="470">
        <v>113.58125092414608</v>
      </c>
      <c r="D40" s="470">
        <v>99.126861838726242</v>
      </c>
      <c r="E40" s="470">
        <v>105.88166608283709</v>
      </c>
      <c r="F40" s="470">
        <v>118.0970406056435</v>
      </c>
      <c r="G40" s="470">
        <v>94.389588526659978</v>
      </c>
    </row>
    <row r="41" spans="1:7" ht="15">
      <c r="A41" s="386" t="s">
        <v>768</v>
      </c>
      <c r="B41" s="470">
        <v>103.44908055633341</v>
      </c>
      <c r="C41" s="470">
        <v>106.15192442813645</v>
      </c>
      <c r="D41" s="470">
        <v>99.431356620633622</v>
      </c>
      <c r="E41" s="470">
        <v>110.15400793042258</v>
      </c>
      <c r="F41" s="470">
        <v>108.94869360630702</v>
      </c>
      <c r="G41" s="470">
        <v>111.51727357609711</v>
      </c>
    </row>
    <row r="42" spans="1:7" ht="15">
      <c r="A42" s="386" t="s">
        <v>769</v>
      </c>
      <c r="B42" s="470">
        <v>110.30774935113088</v>
      </c>
      <c r="C42" s="470">
        <v>108.1988137247541</v>
      </c>
      <c r="D42" s="470">
        <v>113.70957975051472</v>
      </c>
      <c r="E42" s="470">
        <v>112.57924830737578</v>
      </c>
      <c r="F42" s="470">
        <v>110.29926156237855</v>
      </c>
      <c r="G42" s="470">
        <v>115.41143654114366</v>
      </c>
    </row>
    <row r="43" spans="1:7" ht="15">
      <c r="A43" s="472"/>
      <c r="B43" s="470"/>
      <c r="C43" s="470"/>
      <c r="D43" s="470"/>
      <c r="E43" s="470"/>
      <c r="F43" s="470"/>
      <c r="G43" s="470"/>
    </row>
    <row r="44" spans="1:7" ht="15">
      <c r="A44" s="393">
        <v>2016</v>
      </c>
      <c r="B44" s="472"/>
      <c r="C44" s="472"/>
      <c r="D44" s="472"/>
      <c r="E44" s="472"/>
      <c r="F44" s="472"/>
      <c r="G44" s="472"/>
    </row>
    <row r="45" spans="1:7" ht="15">
      <c r="A45" s="386" t="s">
        <v>770</v>
      </c>
      <c r="B45" s="470">
        <v>112.90438318483527</v>
      </c>
      <c r="C45" s="470">
        <v>108.97318358927343</v>
      </c>
      <c r="D45" s="470">
        <v>117.1939477303989</v>
      </c>
      <c r="E45" s="470">
        <v>113.10020087694667</v>
      </c>
      <c r="F45" s="470">
        <v>98.909584425308879</v>
      </c>
      <c r="G45" s="470">
        <v>125.26374904729431</v>
      </c>
    </row>
    <row r="46" spans="1:7" ht="15">
      <c r="A46" s="386" t="s">
        <v>771</v>
      </c>
      <c r="B46" s="470">
        <v>102.32235867539544</v>
      </c>
      <c r="C46" s="470">
        <v>97.273519163763069</v>
      </c>
      <c r="D46" s="470">
        <v>108.45771144278606</v>
      </c>
      <c r="E46" s="470">
        <v>101.79326679072915</v>
      </c>
      <c r="F46" s="470">
        <v>92.147920898801871</v>
      </c>
      <c r="G46" s="470">
        <v>109.7943462411445</v>
      </c>
    </row>
    <row r="47" spans="1:7" s="129" customFormat="1" ht="15">
      <c r="A47" s="563" t="s">
        <v>491</v>
      </c>
      <c r="B47" s="644">
        <v>105.39155029167404</v>
      </c>
      <c r="C47" s="644">
        <v>104.39315559092719</v>
      </c>
      <c r="D47" s="644">
        <v>106.63817946934313</v>
      </c>
      <c r="E47" s="644">
        <v>104.04535098577399</v>
      </c>
      <c r="F47" s="644">
        <v>112.11214493585277</v>
      </c>
      <c r="G47" s="644">
        <v>97.766860205448864</v>
      </c>
    </row>
    <row r="48" spans="1:7" ht="15">
      <c r="A48" s="386" t="s">
        <v>773</v>
      </c>
      <c r="B48" s="644">
        <v>113.3847629009763</v>
      </c>
      <c r="C48" s="644">
        <v>112.27919337189307</v>
      </c>
      <c r="D48" s="644">
        <v>114.77832512315271</v>
      </c>
      <c r="E48" s="644">
        <v>106.05176540993418</v>
      </c>
      <c r="F48" s="644">
        <v>97.85033188449745</v>
      </c>
      <c r="G48" s="644">
        <v>116.28209977724542</v>
      </c>
    </row>
    <row r="49" spans="1:7" ht="15">
      <c r="A49" s="386" t="s">
        <v>762</v>
      </c>
      <c r="B49" s="644">
        <v>113.71475848023928</v>
      </c>
      <c r="C49" s="644">
        <v>106.78119895953057</v>
      </c>
      <c r="D49" s="644">
        <v>121.40986908358509</v>
      </c>
      <c r="E49" s="644">
        <v>116.00320154640733</v>
      </c>
      <c r="F49" s="644">
        <v>114.16787575904132</v>
      </c>
      <c r="G49" s="644">
        <v>118.35862068965517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V18" sqref="V18"/>
    </sheetView>
  </sheetViews>
  <sheetFormatPr defaultRowHeight="15"/>
  <cols>
    <col min="1" max="1" width="6.5703125" style="300" customWidth="1"/>
    <col min="2" max="2" width="4.85546875" style="300" customWidth="1"/>
    <col min="3" max="3" width="16.28515625" style="300" customWidth="1"/>
    <col min="4" max="4" width="8.7109375" style="300" customWidth="1"/>
    <col min="5" max="16384" width="9.140625" style="345"/>
  </cols>
  <sheetData>
    <row r="1" spans="1:15">
      <c r="A1" s="344" t="s">
        <v>1066</v>
      </c>
    </row>
    <row r="2" spans="1:15">
      <c r="A2" s="346" t="s">
        <v>1178</v>
      </c>
    </row>
    <row r="3" spans="1:15">
      <c r="A3" s="169"/>
      <c r="B3" s="169"/>
      <c r="C3" s="169"/>
      <c r="D3" s="169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5" ht="39">
      <c r="A4" s="917"/>
      <c r="B4" s="917"/>
      <c r="C4" s="918" t="s">
        <v>1258</v>
      </c>
      <c r="D4" s="648"/>
      <c r="E4" s="169"/>
      <c r="F4" s="347"/>
      <c r="G4" s="347"/>
      <c r="H4" s="347"/>
      <c r="I4" s="347"/>
      <c r="J4" s="347"/>
      <c r="K4" s="347"/>
      <c r="L4" s="347"/>
      <c r="M4" s="347"/>
      <c r="N4" s="347"/>
      <c r="O4" s="347"/>
    </row>
    <row r="5" spans="1:15" ht="26.25">
      <c r="A5" s="917">
        <v>2015</v>
      </c>
      <c r="B5" s="919" t="s">
        <v>1259</v>
      </c>
      <c r="C5" s="920">
        <v>115.67473141759106</v>
      </c>
    </row>
    <row r="6" spans="1:15" ht="26.25">
      <c r="A6" s="921"/>
      <c r="B6" s="919" t="s">
        <v>1260</v>
      </c>
      <c r="C6" s="920">
        <v>110.09869857629486</v>
      </c>
    </row>
    <row r="7" spans="1:15" ht="26.25">
      <c r="A7" s="921"/>
      <c r="B7" s="919" t="s">
        <v>1261</v>
      </c>
      <c r="C7" s="920">
        <v>105.63542667481876</v>
      </c>
    </row>
    <row r="8" spans="1:15" ht="26.25">
      <c r="A8" s="921"/>
      <c r="B8" s="922" t="s">
        <v>1262</v>
      </c>
      <c r="C8" s="920">
        <v>117.61725914927068</v>
      </c>
    </row>
    <row r="9" spans="1:15" ht="26.25">
      <c r="A9" s="921"/>
      <c r="B9" s="922" t="s">
        <v>1263</v>
      </c>
      <c r="C9" s="920">
        <v>105.46597956153376</v>
      </c>
    </row>
    <row r="10" spans="1:15" ht="26.25">
      <c r="A10" s="921"/>
      <c r="B10" s="922" t="s">
        <v>1264</v>
      </c>
      <c r="C10" s="920">
        <v>110.88304655428422</v>
      </c>
    </row>
    <row r="11" spans="1:15" ht="26.25">
      <c r="A11" s="921"/>
      <c r="B11" s="922" t="s">
        <v>1265</v>
      </c>
      <c r="C11" s="920">
        <v>87.836492270067254</v>
      </c>
    </row>
    <row r="12" spans="1:15" ht="26.25">
      <c r="A12" s="921"/>
      <c r="B12" s="922" t="s">
        <v>1266</v>
      </c>
      <c r="C12" s="920">
        <v>82.202812472705048</v>
      </c>
      <c r="F12" s="649" t="s">
        <v>1145</v>
      </c>
    </row>
    <row r="13" spans="1:15" ht="26.25">
      <c r="A13" s="921"/>
      <c r="B13" s="919" t="s">
        <v>1267</v>
      </c>
      <c r="C13" s="920">
        <v>91.469997379683818</v>
      </c>
      <c r="F13" s="649" t="s">
        <v>1145</v>
      </c>
    </row>
    <row r="14" spans="1:15" ht="26.25">
      <c r="A14" s="917">
        <v>2016</v>
      </c>
      <c r="B14" s="919" t="s">
        <v>1268</v>
      </c>
      <c r="C14" s="920">
        <v>94.598654904358455</v>
      </c>
    </row>
    <row r="15" spans="1:15" ht="26.25">
      <c r="A15" s="921"/>
      <c r="B15" s="919" t="s">
        <v>1224</v>
      </c>
      <c r="C15" s="920">
        <v>101.31539872477946</v>
      </c>
    </row>
    <row r="16" spans="1:15" ht="26.25">
      <c r="A16" s="921"/>
      <c r="B16" s="919" t="s">
        <v>1269</v>
      </c>
      <c r="C16" s="920">
        <v>99.06192680583456</v>
      </c>
    </row>
    <row r="17" spans="1:3" ht="26.25">
      <c r="A17" s="923"/>
      <c r="B17" s="919" t="s">
        <v>1259</v>
      </c>
      <c r="C17" s="920">
        <v>134.18639182461348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5"/>
  <sheetViews>
    <sheetView zoomScale="110" zoomScaleNormal="110" workbookViewId="0">
      <selection activeCell="X15" sqref="X15"/>
    </sheetView>
  </sheetViews>
  <sheetFormatPr defaultRowHeight="15"/>
  <cols>
    <col min="1" max="1" width="3.85546875" style="123" customWidth="1"/>
    <col min="2" max="2" width="24.85546875" style="123" customWidth="1"/>
    <col min="3" max="7" width="7.140625" style="123" customWidth="1"/>
    <col min="8" max="12" width="7.28515625" style="123" customWidth="1"/>
    <col min="13" max="13" width="7.42578125" style="123" customWidth="1"/>
    <col min="14" max="15" width="7.28515625" style="123" customWidth="1"/>
    <col min="16" max="16" width="8.28515625" style="123" customWidth="1"/>
    <col min="17" max="17" width="7.5703125" style="123" customWidth="1"/>
    <col min="18" max="19" width="9.140625" style="123"/>
    <col min="20" max="20" width="9.140625" style="270"/>
    <col min="21" max="16384" width="9.140625" style="123"/>
  </cols>
  <sheetData>
    <row r="1" spans="1:22">
      <c r="A1" s="95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L1" s="124"/>
      <c r="M1" s="124"/>
      <c r="N1" s="124"/>
      <c r="R1" s="515"/>
      <c r="S1" s="515"/>
      <c r="T1" s="123"/>
    </row>
    <row r="2" spans="1:22">
      <c r="A2" s="71" t="s">
        <v>31</v>
      </c>
      <c r="B2" s="124"/>
      <c r="C2" s="124"/>
      <c r="D2" s="124"/>
      <c r="E2" s="124"/>
      <c r="F2" s="124"/>
      <c r="G2" s="124"/>
      <c r="H2" s="124"/>
      <c r="I2" s="124"/>
      <c r="J2" s="124"/>
      <c r="L2" s="124"/>
      <c r="M2" s="124"/>
      <c r="N2" s="124"/>
      <c r="R2" s="515"/>
      <c r="S2" s="515"/>
      <c r="T2" s="123"/>
    </row>
    <row r="3" spans="1:22">
      <c r="B3" s="72"/>
      <c r="C3" s="72"/>
      <c r="D3" s="72"/>
      <c r="E3" s="72"/>
      <c r="F3" s="72"/>
      <c r="G3" s="72"/>
      <c r="R3" s="515"/>
      <c r="S3" s="515"/>
      <c r="T3" s="70" t="s">
        <v>32</v>
      </c>
    </row>
    <row r="4" spans="1:22">
      <c r="A4" s="692"/>
      <c r="B4" s="693"/>
      <c r="C4" s="689">
        <v>2011</v>
      </c>
      <c r="D4" s="689">
        <v>2012</v>
      </c>
      <c r="E4" s="689">
        <v>2013</v>
      </c>
      <c r="F4" s="688">
        <v>2014</v>
      </c>
      <c r="G4" s="689">
        <v>2015</v>
      </c>
      <c r="H4" s="687">
        <v>2015</v>
      </c>
      <c r="I4" s="687"/>
      <c r="J4" s="687"/>
      <c r="K4" s="687"/>
      <c r="L4" s="687"/>
      <c r="M4" s="687"/>
      <c r="N4" s="687"/>
      <c r="O4" s="687"/>
      <c r="P4" s="685">
        <v>2016</v>
      </c>
      <c r="Q4" s="685"/>
      <c r="R4" s="685"/>
      <c r="S4" s="686"/>
      <c r="T4" s="686"/>
    </row>
    <row r="5" spans="1:22" ht="25.5">
      <c r="A5" s="692"/>
      <c r="B5" s="693"/>
      <c r="C5" s="690"/>
      <c r="D5" s="690"/>
      <c r="E5" s="690"/>
      <c r="F5" s="688"/>
      <c r="G5" s="690"/>
      <c r="H5" s="653" t="s">
        <v>37</v>
      </c>
      <c r="I5" s="653" t="s">
        <v>38</v>
      </c>
      <c r="J5" s="653" t="s">
        <v>39</v>
      </c>
      <c r="K5" s="653" t="s">
        <v>40</v>
      </c>
      <c r="L5" s="653" t="s">
        <v>41</v>
      </c>
      <c r="M5" s="653" t="s">
        <v>42</v>
      </c>
      <c r="N5" s="653" t="s">
        <v>43</v>
      </c>
      <c r="O5" s="653" t="s">
        <v>44</v>
      </c>
      <c r="P5" s="653" t="s">
        <v>33</v>
      </c>
      <c r="Q5" s="653" t="s">
        <v>34</v>
      </c>
      <c r="R5" s="653" t="s">
        <v>35</v>
      </c>
      <c r="S5" s="654" t="s">
        <v>36</v>
      </c>
      <c r="T5" s="654" t="s">
        <v>37</v>
      </c>
    </row>
    <row r="6" spans="1:22" ht="29.25" customHeight="1">
      <c r="A6" s="691" t="s">
        <v>45</v>
      </c>
      <c r="B6" s="691"/>
      <c r="C6" s="73">
        <v>1326</v>
      </c>
      <c r="D6" s="110">
        <v>1349</v>
      </c>
      <c r="E6" s="110">
        <v>1333</v>
      </c>
      <c r="F6" s="110">
        <v>1334</v>
      </c>
      <c r="G6" s="364">
        <v>1340</v>
      </c>
      <c r="H6" s="516">
        <v>1341</v>
      </c>
      <c r="I6" s="516">
        <v>1360</v>
      </c>
      <c r="J6" s="517">
        <v>1343</v>
      </c>
      <c r="K6" s="518">
        <v>1345</v>
      </c>
      <c r="L6" s="515">
        <v>1345</v>
      </c>
      <c r="M6" s="515">
        <v>1326</v>
      </c>
      <c r="N6" s="515">
        <v>1328</v>
      </c>
      <c r="O6" s="515">
        <v>1344</v>
      </c>
      <c r="P6" s="364">
        <v>1313</v>
      </c>
      <c r="Q6" s="370">
        <v>1349</v>
      </c>
      <c r="R6" s="442">
        <v>1346</v>
      </c>
      <c r="S6" s="442">
        <v>1339</v>
      </c>
      <c r="T6" s="442">
        <v>1351</v>
      </c>
      <c r="V6" s="601"/>
    </row>
    <row r="7" spans="1:22" ht="38.25">
      <c r="A7" s="519" t="s">
        <v>46</v>
      </c>
      <c r="B7" s="520" t="s">
        <v>47</v>
      </c>
      <c r="C7" s="73">
        <v>1056</v>
      </c>
      <c r="D7" s="110">
        <v>1074</v>
      </c>
      <c r="E7" s="73">
        <v>1080</v>
      </c>
      <c r="F7" s="73">
        <v>1098</v>
      </c>
      <c r="G7" s="364">
        <v>1105</v>
      </c>
      <c r="H7" s="516">
        <v>1089</v>
      </c>
      <c r="I7" s="516">
        <v>1106</v>
      </c>
      <c r="J7" s="517">
        <v>1124</v>
      </c>
      <c r="K7" s="521">
        <v>1120</v>
      </c>
      <c r="L7" s="515">
        <v>1123</v>
      </c>
      <c r="M7" s="515">
        <v>1109</v>
      </c>
      <c r="N7" s="515">
        <v>1137</v>
      </c>
      <c r="O7" s="515">
        <v>1136</v>
      </c>
      <c r="P7" s="364">
        <v>1127</v>
      </c>
      <c r="Q7" s="369">
        <v>1116</v>
      </c>
      <c r="R7" s="442">
        <v>1135</v>
      </c>
      <c r="S7" s="442">
        <v>1137</v>
      </c>
      <c r="T7" s="442">
        <v>1126</v>
      </c>
      <c r="V7" s="601"/>
    </row>
    <row r="8" spans="1:22" ht="25.5">
      <c r="A8" s="519" t="s">
        <v>48</v>
      </c>
      <c r="B8" s="520" t="s">
        <v>49</v>
      </c>
      <c r="C8" s="73">
        <v>1625</v>
      </c>
      <c r="D8" s="73">
        <v>1676</v>
      </c>
      <c r="E8" s="73">
        <v>1719</v>
      </c>
      <c r="F8" s="73">
        <v>1754</v>
      </c>
      <c r="G8" s="364">
        <v>1787</v>
      </c>
      <c r="H8" s="516">
        <v>1788</v>
      </c>
      <c r="I8" s="516">
        <v>1893</v>
      </c>
      <c r="J8" s="517">
        <v>1770</v>
      </c>
      <c r="K8" s="521">
        <v>1717</v>
      </c>
      <c r="L8" s="515">
        <v>1803</v>
      </c>
      <c r="M8" s="515">
        <v>1726</v>
      </c>
      <c r="N8" s="515">
        <v>1797</v>
      </c>
      <c r="O8" s="515">
        <v>1798</v>
      </c>
      <c r="P8" s="364">
        <v>1754</v>
      </c>
      <c r="Q8" s="369">
        <v>1779</v>
      </c>
      <c r="R8" s="442">
        <v>1705</v>
      </c>
      <c r="S8" s="442">
        <v>1708</v>
      </c>
      <c r="T8" s="442">
        <v>1769</v>
      </c>
      <c r="V8" s="601"/>
    </row>
    <row r="9" spans="1:22" ht="25.5">
      <c r="A9" s="519" t="s">
        <v>50</v>
      </c>
      <c r="B9" s="520" t="s">
        <v>51</v>
      </c>
      <c r="C9" s="110">
        <v>892</v>
      </c>
      <c r="D9" s="110">
        <v>918</v>
      </c>
      <c r="E9" s="110">
        <v>925</v>
      </c>
      <c r="F9" s="110">
        <v>925</v>
      </c>
      <c r="G9" s="364">
        <v>937</v>
      </c>
      <c r="H9" s="516">
        <v>932</v>
      </c>
      <c r="I9" s="516">
        <v>958</v>
      </c>
      <c r="J9" s="517">
        <v>941</v>
      </c>
      <c r="K9" s="521">
        <v>959</v>
      </c>
      <c r="L9" s="515">
        <v>913</v>
      </c>
      <c r="M9" s="515">
        <v>929</v>
      </c>
      <c r="N9" s="515">
        <v>936</v>
      </c>
      <c r="O9" s="515">
        <v>940</v>
      </c>
      <c r="P9" s="364">
        <v>945</v>
      </c>
      <c r="Q9" s="369">
        <v>955</v>
      </c>
      <c r="R9" s="442">
        <v>945</v>
      </c>
      <c r="S9" s="442">
        <v>968</v>
      </c>
      <c r="T9" s="442">
        <v>950</v>
      </c>
      <c r="V9" s="601"/>
    </row>
    <row r="10" spans="1:22" ht="66" customHeight="1">
      <c r="A10" s="519" t="s">
        <v>52</v>
      </c>
      <c r="B10" s="520" t="s">
        <v>53</v>
      </c>
      <c r="C10" s="73">
        <v>1689</v>
      </c>
      <c r="D10" s="73">
        <v>1694</v>
      </c>
      <c r="E10" s="73">
        <v>1729</v>
      </c>
      <c r="F10" s="73">
        <v>1745</v>
      </c>
      <c r="G10" s="364">
        <v>1752</v>
      </c>
      <c r="H10" s="516">
        <v>1755</v>
      </c>
      <c r="I10" s="516">
        <v>1792</v>
      </c>
      <c r="J10" s="517">
        <v>1736</v>
      </c>
      <c r="K10" s="521">
        <v>1723</v>
      </c>
      <c r="L10" s="515">
        <v>1753</v>
      </c>
      <c r="M10" s="515">
        <v>1732</v>
      </c>
      <c r="N10" s="515">
        <v>1733</v>
      </c>
      <c r="O10" s="515">
        <v>1760</v>
      </c>
      <c r="P10" s="364">
        <v>1742</v>
      </c>
      <c r="Q10" s="369">
        <v>1829</v>
      </c>
      <c r="R10" s="442">
        <v>1746</v>
      </c>
      <c r="S10" s="442">
        <v>1733</v>
      </c>
      <c r="T10" s="442">
        <v>1763</v>
      </c>
      <c r="V10" s="601"/>
    </row>
    <row r="11" spans="1:22" ht="89.25">
      <c r="A11" s="519" t="s">
        <v>54</v>
      </c>
      <c r="B11" s="520" t="s">
        <v>55</v>
      </c>
      <c r="C11" s="73">
        <v>1020</v>
      </c>
      <c r="D11" s="73">
        <v>1039</v>
      </c>
      <c r="E11" s="73">
        <v>1048</v>
      </c>
      <c r="F11" s="73">
        <v>1069</v>
      </c>
      <c r="G11" s="364">
        <v>1088</v>
      </c>
      <c r="H11" s="516">
        <v>1078</v>
      </c>
      <c r="I11" s="516">
        <v>1093</v>
      </c>
      <c r="J11" s="517">
        <v>1090</v>
      </c>
      <c r="K11" s="521">
        <v>1101</v>
      </c>
      <c r="L11" s="515">
        <v>1107</v>
      </c>
      <c r="M11" s="515">
        <v>1094</v>
      </c>
      <c r="N11" s="515">
        <v>1094</v>
      </c>
      <c r="O11" s="515">
        <v>1095</v>
      </c>
      <c r="P11" s="364">
        <v>1100</v>
      </c>
      <c r="Q11" s="369">
        <v>1118</v>
      </c>
      <c r="R11" s="442">
        <v>1082</v>
      </c>
      <c r="S11" s="442">
        <v>1081</v>
      </c>
      <c r="T11" s="442">
        <v>1095</v>
      </c>
      <c r="V11" s="601"/>
    </row>
    <row r="12" spans="1:22" ht="25.5">
      <c r="A12" s="519" t="s">
        <v>56</v>
      </c>
      <c r="B12" s="520" t="s">
        <v>57</v>
      </c>
      <c r="C12" s="110">
        <v>962</v>
      </c>
      <c r="D12" s="110">
        <v>954</v>
      </c>
      <c r="E12" s="110">
        <v>907</v>
      </c>
      <c r="F12" s="110">
        <v>849</v>
      </c>
      <c r="G12" s="364">
        <v>831</v>
      </c>
      <c r="H12" s="516">
        <v>812</v>
      </c>
      <c r="I12" s="516">
        <v>829</v>
      </c>
      <c r="J12" s="517">
        <v>829</v>
      </c>
      <c r="K12" s="521">
        <v>826</v>
      </c>
      <c r="L12" s="515">
        <v>836</v>
      </c>
      <c r="M12" s="515">
        <v>834</v>
      </c>
      <c r="N12" s="515">
        <v>836</v>
      </c>
      <c r="O12" s="515">
        <v>849</v>
      </c>
      <c r="P12" s="364">
        <v>849</v>
      </c>
      <c r="Q12" s="369">
        <v>843</v>
      </c>
      <c r="R12" s="442">
        <v>838</v>
      </c>
      <c r="S12" s="442">
        <v>844</v>
      </c>
      <c r="T12" s="442">
        <v>852</v>
      </c>
      <c r="V12" s="601"/>
    </row>
    <row r="13" spans="1:22" ht="63.75">
      <c r="A13" s="519" t="s">
        <v>58</v>
      </c>
      <c r="B13" s="520" t="s">
        <v>59</v>
      </c>
      <c r="C13" s="110">
        <v>985</v>
      </c>
      <c r="D13" s="110">
        <v>992</v>
      </c>
      <c r="E13" s="110">
        <v>996</v>
      </c>
      <c r="F13" s="110">
        <v>973</v>
      </c>
      <c r="G13" s="364">
        <v>961</v>
      </c>
      <c r="H13" s="516">
        <v>963</v>
      </c>
      <c r="I13" s="516">
        <v>983</v>
      </c>
      <c r="J13" s="517">
        <v>970</v>
      </c>
      <c r="K13" s="521">
        <v>968</v>
      </c>
      <c r="L13" s="515">
        <v>967</v>
      </c>
      <c r="M13" s="515">
        <v>957</v>
      </c>
      <c r="N13" s="515">
        <v>951</v>
      </c>
      <c r="O13" s="515">
        <v>946</v>
      </c>
      <c r="P13" s="364">
        <v>939</v>
      </c>
      <c r="Q13" s="369">
        <v>933</v>
      </c>
      <c r="R13" s="442">
        <v>939</v>
      </c>
      <c r="S13" s="442">
        <v>948</v>
      </c>
      <c r="T13" s="442">
        <v>926</v>
      </c>
      <c r="V13" s="601"/>
    </row>
    <row r="14" spans="1:22" ht="25.5">
      <c r="A14" s="519" t="s">
        <v>60</v>
      </c>
      <c r="B14" s="520" t="s">
        <v>61</v>
      </c>
      <c r="C14" s="73">
        <v>1037</v>
      </c>
      <c r="D14" s="73">
        <v>1010</v>
      </c>
      <c r="E14" s="73">
        <v>1023</v>
      </c>
      <c r="F14" s="73">
        <v>992</v>
      </c>
      <c r="G14" s="364">
        <v>1007</v>
      </c>
      <c r="H14" s="516">
        <v>1009</v>
      </c>
      <c r="I14" s="516">
        <v>1017</v>
      </c>
      <c r="J14" s="517">
        <v>1008</v>
      </c>
      <c r="K14" s="521">
        <v>1005</v>
      </c>
      <c r="L14" s="515">
        <v>1006</v>
      </c>
      <c r="M14" s="515">
        <v>1002</v>
      </c>
      <c r="N14" s="515">
        <v>1004</v>
      </c>
      <c r="O14" s="515">
        <v>1010</v>
      </c>
      <c r="P14" s="364">
        <v>1004</v>
      </c>
      <c r="Q14" s="369">
        <v>1009</v>
      </c>
      <c r="R14" s="442">
        <v>958</v>
      </c>
      <c r="S14" s="442">
        <v>995</v>
      </c>
      <c r="T14" s="442">
        <v>987</v>
      </c>
      <c r="V14" s="601"/>
    </row>
    <row r="15" spans="1:22" ht="64.5" customHeight="1">
      <c r="A15" s="519" t="s">
        <v>62</v>
      </c>
      <c r="B15" s="520" t="s">
        <v>63</v>
      </c>
      <c r="C15" s="110">
        <v>885</v>
      </c>
      <c r="D15" s="110">
        <v>901</v>
      </c>
      <c r="E15" s="110">
        <v>883</v>
      </c>
      <c r="F15" s="110">
        <v>892</v>
      </c>
      <c r="G15" s="364">
        <v>931</v>
      </c>
      <c r="H15" s="516">
        <v>942</v>
      </c>
      <c r="I15" s="516">
        <v>953</v>
      </c>
      <c r="J15" s="517">
        <v>933</v>
      </c>
      <c r="K15" s="521">
        <v>931</v>
      </c>
      <c r="L15" s="515">
        <v>925</v>
      </c>
      <c r="M15" s="515">
        <v>933</v>
      </c>
      <c r="N15" s="515">
        <v>925</v>
      </c>
      <c r="O15" s="515">
        <v>968</v>
      </c>
      <c r="P15" s="364">
        <v>991</v>
      </c>
      <c r="Q15" s="369">
        <v>883</v>
      </c>
      <c r="R15" s="442">
        <v>856</v>
      </c>
      <c r="S15" s="442">
        <v>883</v>
      </c>
      <c r="T15" s="442">
        <v>885</v>
      </c>
      <c r="V15" s="601"/>
    </row>
    <row r="16" spans="1:22" ht="25.5">
      <c r="A16" s="519" t="s">
        <v>64</v>
      </c>
      <c r="B16" s="520" t="s">
        <v>65</v>
      </c>
      <c r="C16" s="73">
        <v>1743</v>
      </c>
      <c r="D16" s="73">
        <v>1770</v>
      </c>
      <c r="E16" s="73">
        <v>1835</v>
      </c>
      <c r="F16" s="73">
        <v>1929</v>
      </c>
      <c r="G16" s="364">
        <v>1897</v>
      </c>
      <c r="H16" s="516">
        <v>1975</v>
      </c>
      <c r="I16" s="516">
        <v>1894</v>
      </c>
      <c r="J16" s="517">
        <v>1880</v>
      </c>
      <c r="K16" s="521">
        <v>1953</v>
      </c>
      <c r="L16" s="515">
        <v>1919</v>
      </c>
      <c r="M16" s="515">
        <v>1873</v>
      </c>
      <c r="N16" s="515">
        <v>1876</v>
      </c>
      <c r="O16" s="515">
        <v>1966</v>
      </c>
      <c r="P16" s="364">
        <v>1325</v>
      </c>
      <c r="Q16" s="369">
        <v>1900</v>
      </c>
      <c r="R16" s="442">
        <v>1896</v>
      </c>
      <c r="S16" s="442">
        <v>1871</v>
      </c>
      <c r="T16" s="442">
        <v>1920</v>
      </c>
      <c r="V16" s="601"/>
    </row>
    <row r="17" spans="1:22" ht="38.25">
      <c r="A17" s="519" t="s">
        <v>66</v>
      </c>
      <c r="B17" s="520" t="s">
        <v>67</v>
      </c>
      <c r="C17" s="73">
        <v>2055</v>
      </c>
      <c r="D17" s="73">
        <v>2120</v>
      </c>
      <c r="E17" s="73">
        <v>2141</v>
      </c>
      <c r="F17" s="73">
        <v>2075</v>
      </c>
      <c r="G17" s="364">
        <v>2068</v>
      </c>
      <c r="H17" s="516">
        <v>2067</v>
      </c>
      <c r="I17" s="516">
        <v>2079</v>
      </c>
      <c r="J17" s="517">
        <v>2070</v>
      </c>
      <c r="K17" s="521">
        <v>2062</v>
      </c>
      <c r="L17" s="515">
        <v>2065</v>
      </c>
      <c r="M17" s="515">
        <v>2067</v>
      </c>
      <c r="N17" s="515">
        <v>2074</v>
      </c>
      <c r="O17" s="515">
        <v>2063</v>
      </c>
      <c r="P17" s="364">
        <v>2117</v>
      </c>
      <c r="Q17" s="369">
        <v>2056</v>
      </c>
      <c r="R17" s="442">
        <v>2040</v>
      </c>
      <c r="S17" s="442">
        <v>2065</v>
      </c>
      <c r="T17" s="442">
        <v>2027</v>
      </c>
      <c r="V17" s="601"/>
    </row>
    <row r="18" spans="1:22" ht="25.5">
      <c r="A18" s="519" t="s">
        <v>68</v>
      </c>
      <c r="B18" s="520" t="s">
        <v>69</v>
      </c>
      <c r="C18" s="73">
        <v>1368</v>
      </c>
      <c r="D18" s="73">
        <v>1290</v>
      </c>
      <c r="E18" s="73">
        <v>1171</v>
      </c>
      <c r="F18" s="73">
        <v>1166</v>
      </c>
      <c r="G18" s="364">
        <v>1099</v>
      </c>
      <c r="H18" s="516">
        <v>1146</v>
      </c>
      <c r="I18" s="516">
        <v>1104</v>
      </c>
      <c r="J18" s="517">
        <v>1081</v>
      </c>
      <c r="K18" s="521">
        <v>1043</v>
      </c>
      <c r="L18" s="515">
        <v>1056</v>
      </c>
      <c r="M18" s="515">
        <v>1050</v>
      </c>
      <c r="N18" s="515">
        <v>1052</v>
      </c>
      <c r="O18" s="515">
        <v>1134</v>
      </c>
      <c r="P18" s="364">
        <v>1108</v>
      </c>
      <c r="Q18" s="369">
        <v>1127</v>
      </c>
      <c r="R18" s="442">
        <v>1139</v>
      </c>
      <c r="S18" s="442">
        <v>1090</v>
      </c>
      <c r="T18" s="442">
        <v>1030</v>
      </c>
      <c r="V18" s="601"/>
    </row>
    <row r="19" spans="1:22" ht="51">
      <c r="A19" s="519" t="s">
        <v>70</v>
      </c>
      <c r="B19" s="520" t="s">
        <v>71</v>
      </c>
      <c r="C19" s="73">
        <v>1306</v>
      </c>
      <c r="D19" s="73">
        <v>1370</v>
      </c>
      <c r="E19" s="73">
        <v>1281</v>
      </c>
      <c r="F19" s="73">
        <v>1336</v>
      </c>
      <c r="G19" s="364">
        <v>1252</v>
      </c>
      <c r="H19" s="516">
        <v>1175</v>
      </c>
      <c r="I19" s="516">
        <v>1248</v>
      </c>
      <c r="J19" s="517">
        <v>1257</v>
      </c>
      <c r="K19" s="521">
        <v>1243</v>
      </c>
      <c r="L19" s="515">
        <v>1258</v>
      </c>
      <c r="M19" s="515">
        <v>1242</v>
      </c>
      <c r="N19" s="515">
        <v>1239</v>
      </c>
      <c r="O19" s="515">
        <v>1240</v>
      </c>
      <c r="P19" s="364">
        <v>1159</v>
      </c>
      <c r="Q19" s="369">
        <v>1224</v>
      </c>
      <c r="R19" s="442">
        <v>1375</v>
      </c>
      <c r="S19" s="442">
        <v>1319</v>
      </c>
      <c r="T19" s="442">
        <v>1296</v>
      </c>
      <c r="V19" s="601"/>
    </row>
    <row r="20" spans="1:22" ht="51">
      <c r="A20" s="519" t="s">
        <v>72</v>
      </c>
      <c r="B20" s="520" t="s">
        <v>73</v>
      </c>
      <c r="C20" s="110">
        <v>936</v>
      </c>
      <c r="D20" s="110">
        <v>872</v>
      </c>
      <c r="E20" s="110">
        <v>893</v>
      </c>
      <c r="F20" s="110">
        <v>769</v>
      </c>
      <c r="G20" s="364">
        <v>825</v>
      </c>
      <c r="H20" s="516">
        <v>814</v>
      </c>
      <c r="I20" s="516">
        <v>825</v>
      </c>
      <c r="J20" s="517">
        <v>830</v>
      </c>
      <c r="K20" s="521">
        <v>825</v>
      </c>
      <c r="L20" s="515">
        <v>834</v>
      </c>
      <c r="M20" s="515">
        <v>829</v>
      </c>
      <c r="N20" s="515">
        <v>828</v>
      </c>
      <c r="O20" s="515">
        <v>834</v>
      </c>
      <c r="P20" s="364">
        <v>812</v>
      </c>
      <c r="Q20" s="369">
        <v>816</v>
      </c>
      <c r="R20" s="442">
        <v>806</v>
      </c>
      <c r="S20" s="442">
        <v>827</v>
      </c>
      <c r="T20" s="442">
        <v>837</v>
      </c>
      <c r="V20" s="601"/>
    </row>
    <row r="21" spans="1:22" ht="51">
      <c r="A21" s="519" t="s">
        <v>74</v>
      </c>
      <c r="B21" s="520" t="s">
        <v>75</v>
      </c>
      <c r="C21" s="73">
        <v>1775</v>
      </c>
      <c r="D21" s="73">
        <v>1818</v>
      </c>
      <c r="E21" s="73">
        <v>1727</v>
      </c>
      <c r="F21" s="73">
        <v>1786</v>
      </c>
      <c r="G21" s="364">
        <v>1809</v>
      </c>
      <c r="H21" s="516">
        <v>1815</v>
      </c>
      <c r="I21" s="516">
        <v>1807</v>
      </c>
      <c r="J21" s="517">
        <v>1812</v>
      </c>
      <c r="K21" s="521">
        <v>1810</v>
      </c>
      <c r="L21" s="515">
        <v>1814</v>
      </c>
      <c r="M21" s="515">
        <v>1802</v>
      </c>
      <c r="N21" s="515">
        <v>1788</v>
      </c>
      <c r="O21" s="515">
        <v>1820</v>
      </c>
      <c r="P21" s="364">
        <v>1782</v>
      </c>
      <c r="Q21" s="369">
        <v>1836</v>
      </c>
      <c r="R21" s="442">
        <v>1823</v>
      </c>
      <c r="S21" s="442">
        <v>1816</v>
      </c>
      <c r="T21" s="442">
        <v>1818</v>
      </c>
      <c r="V21" s="601"/>
    </row>
    <row r="22" spans="1:22" ht="25.5">
      <c r="A22" s="519" t="s">
        <v>76</v>
      </c>
      <c r="B22" s="522" t="s">
        <v>77</v>
      </c>
      <c r="C22" s="73">
        <v>1453</v>
      </c>
      <c r="D22" s="73">
        <v>1451</v>
      </c>
      <c r="E22" s="73">
        <v>1360</v>
      </c>
      <c r="F22" s="73">
        <v>1375</v>
      </c>
      <c r="G22" s="364">
        <v>1385</v>
      </c>
      <c r="H22" s="516">
        <v>1391</v>
      </c>
      <c r="I22" s="516">
        <v>1398</v>
      </c>
      <c r="J22" s="517">
        <v>1393</v>
      </c>
      <c r="K22" s="521">
        <v>1402</v>
      </c>
      <c r="L22" s="515">
        <v>1408</v>
      </c>
      <c r="M22" s="515">
        <v>1389</v>
      </c>
      <c r="N22" s="515">
        <v>1352</v>
      </c>
      <c r="O22" s="515">
        <v>1387</v>
      </c>
      <c r="P22" s="364">
        <v>1353</v>
      </c>
      <c r="Q22" s="369">
        <v>1365</v>
      </c>
      <c r="R22" s="442">
        <v>1391</v>
      </c>
      <c r="S22" s="442">
        <v>1379</v>
      </c>
      <c r="T22" s="442">
        <v>1383</v>
      </c>
      <c r="V22" s="601"/>
    </row>
    <row r="23" spans="1:22" ht="51">
      <c r="A23" s="519" t="s">
        <v>78</v>
      </c>
      <c r="B23" s="520" t="s">
        <v>79</v>
      </c>
      <c r="C23" s="73">
        <v>1703</v>
      </c>
      <c r="D23" s="73">
        <v>1726</v>
      </c>
      <c r="E23" s="73">
        <v>1713</v>
      </c>
      <c r="F23" s="73">
        <v>1698</v>
      </c>
      <c r="G23" s="364">
        <v>1710</v>
      </c>
      <c r="H23" s="516">
        <v>1702</v>
      </c>
      <c r="I23" s="516">
        <v>1722</v>
      </c>
      <c r="J23" s="517">
        <v>1704</v>
      </c>
      <c r="K23" s="521">
        <v>1710</v>
      </c>
      <c r="L23" s="515">
        <v>1725</v>
      </c>
      <c r="M23" s="515">
        <v>1684</v>
      </c>
      <c r="N23" s="515">
        <v>1717</v>
      </c>
      <c r="O23" s="515">
        <v>1722</v>
      </c>
      <c r="P23" s="364">
        <v>1729</v>
      </c>
      <c r="Q23" s="369">
        <v>1753</v>
      </c>
      <c r="R23" s="442">
        <v>1728</v>
      </c>
      <c r="S23" s="442">
        <v>1699</v>
      </c>
      <c r="T23" s="442">
        <v>1720</v>
      </c>
      <c r="V23" s="601"/>
    </row>
    <row r="24" spans="1:22" ht="30.75" customHeight="1">
      <c r="A24" s="519" t="s">
        <v>80</v>
      </c>
      <c r="B24" s="520" t="s">
        <v>81</v>
      </c>
      <c r="C24" s="110">
        <v>951</v>
      </c>
      <c r="D24" s="110">
        <v>970</v>
      </c>
      <c r="E24" s="110">
        <v>919</v>
      </c>
      <c r="F24" s="110">
        <v>913</v>
      </c>
      <c r="G24" s="364">
        <v>885</v>
      </c>
      <c r="H24" s="516">
        <v>891</v>
      </c>
      <c r="I24" s="516">
        <v>890</v>
      </c>
      <c r="J24" s="517">
        <v>889</v>
      </c>
      <c r="K24" s="521">
        <v>871</v>
      </c>
      <c r="L24" s="515">
        <v>877</v>
      </c>
      <c r="M24" s="515">
        <v>873</v>
      </c>
      <c r="N24" s="515">
        <v>886</v>
      </c>
      <c r="O24" s="515">
        <v>885</v>
      </c>
      <c r="P24" s="364">
        <v>871</v>
      </c>
      <c r="Q24" s="369">
        <v>905</v>
      </c>
      <c r="R24" s="442">
        <v>897</v>
      </c>
      <c r="S24" s="442">
        <v>821</v>
      </c>
      <c r="T24" s="442">
        <v>869</v>
      </c>
      <c r="V24" s="601"/>
    </row>
    <row r="25" spans="1:22" ht="25.5">
      <c r="A25" s="271" t="s">
        <v>82</v>
      </c>
      <c r="B25" s="523" t="s">
        <v>83</v>
      </c>
      <c r="C25" s="272">
        <v>1463</v>
      </c>
      <c r="D25" s="272">
        <v>1372</v>
      </c>
      <c r="E25" s="272">
        <v>1339</v>
      </c>
      <c r="F25" s="272">
        <v>1137</v>
      </c>
      <c r="G25" s="364">
        <v>1122</v>
      </c>
      <c r="H25" s="524">
        <v>1169</v>
      </c>
      <c r="I25" s="524">
        <v>1109</v>
      </c>
      <c r="J25" s="521">
        <v>1093</v>
      </c>
      <c r="K25" s="521">
        <v>1099</v>
      </c>
      <c r="L25" s="525">
        <v>1086</v>
      </c>
      <c r="M25" s="525">
        <v>1099</v>
      </c>
      <c r="N25" s="525">
        <v>1114</v>
      </c>
      <c r="O25" s="525">
        <v>1117</v>
      </c>
      <c r="P25" s="364">
        <v>1121</v>
      </c>
      <c r="Q25" s="369">
        <v>1079</v>
      </c>
      <c r="R25" s="443">
        <v>1100</v>
      </c>
      <c r="S25" s="442">
        <v>1153</v>
      </c>
      <c r="T25" s="442">
        <v>1091</v>
      </c>
      <c r="V25" s="601"/>
    </row>
  </sheetData>
  <mergeCells count="9">
    <mergeCell ref="P4:T4"/>
    <mergeCell ref="H4:O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P51"/>
  <sheetViews>
    <sheetView topLeftCell="A10" workbookViewId="0">
      <selection activeCell="B46" sqref="B46:H46"/>
    </sheetView>
  </sheetViews>
  <sheetFormatPr defaultRowHeight="12.75"/>
  <cols>
    <col min="1" max="1" width="9.140625" style="115"/>
    <col min="2" max="2" width="12.5703125" style="115" customWidth="1"/>
    <col min="3" max="3" width="13" style="347" customWidth="1"/>
    <col min="4" max="4" width="12" style="347" customWidth="1"/>
    <col min="5" max="5" width="10.5703125" style="115" bestFit="1" customWidth="1"/>
    <col min="6" max="6" width="12.7109375" style="115" customWidth="1"/>
    <col min="7" max="7" width="12" style="347" customWidth="1"/>
    <col min="8" max="8" width="9.42578125" style="115" bestFit="1" customWidth="1"/>
    <col min="9" max="16384" width="9.140625" style="115"/>
  </cols>
  <sheetData>
    <row r="1" spans="1:8">
      <c r="A1" s="116" t="s">
        <v>657</v>
      </c>
    </row>
    <row r="2" spans="1:8">
      <c r="A2" s="120" t="s">
        <v>469</v>
      </c>
      <c r="B2" s="119"/>
      <c r="C2" s="169"/>
      <c r="D2" s="169"/>
      <c r="E2" s="119"/>
      <c r="F2" s="119"/>
    </row>
    <row r="3" spans="1:8" ht="15" customHeight="1">
      <c r="A3" s="822"/>
      <c r="B3" s="753" t="s">
        <v>470</v>
      </c>
      <c r="C3" s="753"/>
      <c r="D3" s="753"/>
      <c r="E3" s="753"/>
      <c r="F3" s="753" t="s">
        <v>471</v>
      </c>
      <c r="G3" s="753"/>
      <c r="H3" s="754"/>
    </row>
    <row r="4" spans="1:8" ht="14.25" customHeight="1">
      <c r="A4" s="822"/>
      <c r="B4" s="753"/>
      <c r="C4" s="753"/>
      <c r="D4" s="753"/>
      <c r="E4" s="753"/>
      <c r="F4" s="753"/>
      <c r="G4" s="753"/>
      <c r="H4" s="754"/>
    </row>
    <row r="5" spans="1:8" ht="25.5" customHeight="1">
      <c r="A5" s="822"/>
      <c r="B5" s="824" t="s">
        <v>967</v>
      </c>
      <c r="C5" s="827" t="s">
        <v>968</v>
      </c>
      <c r="D5" s="827" t="s">
        <v>969</v>
      </c>
      <c r="E5" s="830" t="s">
        <v>472</v>
      </c>
      <c r="F5" s="833" t="s">
        <v>967</v>
      </c>
      <c r="G5" s="827" t="s">
        <v>970</v>
      </c>
      <c r="H5" s="836" t="s">
        <v>473</v>
      </c>
    </row>
    <row r="6" spans="1:8">
      <c r="A6" s="822"/>
      <c r="B6" s="825"/>
      <c r="C6" s="828"/>
      <c r="D6" s="828"/>
      <c r="E6" s="831"/>
      <c r="F6" s="834"/>
      <c r="G6" s="828"/>
      <c r="H6" s="837"/>
    </row>
    <row r="7" spans="1:8" ht="27.75" customHeight="1">
      <c r="A7" s="822"/>
      <c r="B7" s="826"/>
      <c r="C7" s="829"/>
      <c r="D7" s="829"/>
      <c r="E7" s="832"/>
      <c r="F7" s="835"/>
      <c r="G7" s="829"/>
      <c r="H7" s="838"/>
    </row>
    <row r="8" spans="1:8">
      <c r="A8" s="399">
        <v>2011</v>
      </c>
      <c r="B8" s="145">
        <v>317</v>
      </c>
      <c r="C8" s="141">
        <v>8326</v>
      </c>
      <c r="D8" s="141">
        <v>23845</v>
      </c>
      <c r="E8" s="145">
        <v>8372</v>
      </c>
      <c r="F8" s="141">
        <v>21500</v>
      </c>
      <c r="G8" s="141">
        <v>458</v>
      </c>
      <c r="H8" s="145" t="s">
        <v>162</v>
      </c>
    </row>
    <row r="9" spans="1:8">
      <c r="A9" s="399">
        <v>2012</v>
      </c>
      <c r="B9" s="145">
        <v>321</v>
      </c>
      <c r="C9" s="141">
        <v>8300</v>
      </c>
      <c r="D9" s="141">
        <v>24312</v>
      </c>
      <c r="E9" s="145">
        <v>6397</v>
      </c>
      <c r="F9" s="141">
        <v>22500</v>
      </c>
      <c r="G9" s="141">
        <v>563</v>
      </c>
      <c r="H9" s="145" t="s">
        <v>162</v>
      </c>
    </row>
    <row r="10" spans="1:8">
      <c r="A10" s="399">
        <v>2013</v>
      </c>
      <c r="B10" s="145">
        <v>211</v>
      </c>
      <c r="C10" s="141">
        <v>8264</v>
      </c>
      <c r="D10" s="141">
        <v>23482</v>
      </c>
      <c r="E10" s="145">
        <v>8734</v>
      </c>
      <c r="F10" s="141">
        <v>14780</v>
      </c>
      <c r="G10" s="141">
        <v>457</v>
      </c>
      <c r="H10" s="145" t="s">
        <v>162</v>
      </c>
    </row>
    <row r="11" spans="1:8">
      <c r="A11" s="399">
        <v>2014</v>
      </c>
      <c r="B11" s="145">
        <v>173</v>
      </c>
      <c r="C11" s="141">
        <v>7504</v>
      </c>
      <c r="D11" s="141">
        <v>22248</v>
      </c>
      <c r="E11" s="141">
        <v>27734</v>
      </c>
      <c r="F11" s="141">
        <v>12322</v>
      </c>
      <c r="G11" s="141">
        <v>419</v>
      </c>
      <c r="H11" s="145" t="s">
        <v>162</v>
      </c>
    </row>
    <row r="12" spans="1:8">
      <c r="A12" s="399">
        <v>2015</v>
      </c>
      <c r="B12" s="145">
        <v>178</v>
      </c>
      <c r="C12" s="141">
        <v>9263</v>
      </c>
      <c r="D12" s="141">
        <v>24035</v>
      </c>
      <c r="E12" s="141">
        <v>22793</v>
      </c>
      <c r="F12" s="141">
        <v>12580</v>
      </c>
      <c r="G12" s="141">
        <v>393</v>
      </c>
      <c r="H12" s="145" t="s">
        <v>162</v>
      </c>
    </row>
    <row r="13" spans="1:8">
      <c r="A13" s="399"/>
      <c r="B13" s="145"/>
      <c r="C13" s="141"/>
      <c r="D13" s="141"/>
      <c r="E13" s="141"/>
      <c r="F13" s="141"/>
      <c r="G13" s="141"/>
      <c r="H13" s="145"/>
    </row>
    <row r="14" spans="1:8">
      <c r="A14" s="145">
        <v>2014</v>
      </c>
      <c r="B14" s="145"/>
      <c r="C14" s="141"/>
      <c r="D14" s="141"/>
      <c r="E14" s="141"/>
      <c r="F14" s="141"/>
      <c r="G14" s="141"/>
      <c r="H14" s="145"/>
    </row>
    <row r="15" spans="1:8">
      <c r="A15" s="145" t="s">
        <v>17</v>
      </c>
      <c r="B15" s="145">
        <v>39</v>
      </c>
      <c r="C15" s="141">
        <v>1855</v>
      </c>
      <c r="D15" s="141">
        <v>5484</v>
      </c>
      <c r="E15" s="141">
        <v>7008</v>
      </c>
      <c r="F15" s="141">
        <v>2617</v>
      </c>
      <c r="G15" s="141">
        <v>103</v>
      </c>
      <c r="H15" s="145" t="s">
        <v>162</v>
      </c>
    </row>
    <row r="16" spans="1:8">
      <c r="A16" s="168" t="s">
        <v>18</v>
      </c>
      <c r="B16" s="119">
        <v>41</v>
      </c>
      <c r="C16" s="255">
        <v>1815</v>
      </c>
      <c r="D16" s="169">
        <v>5053</v>
      </c>
      <c r="E16" s="169">
        <v>10111</v>
      </c>
      <c r="F16" s="169">
        <v>2930</v>
      </c>
      <c r="G16" s="255">
        <v>112</v>
      </c>
      <c r="H16" s="168" t="s">
        <v>162</v>
      </c>
    </row>
    <row r="17" spans="1:16">
      <c r="A17" s="168" t="s">
        <v>19</v>
      </c>
      <c r="B17" s="119">
        <v>49</v>
      </c>
      <c r="C17" s="255">
        <v>1933</v>
      </c>
      <c r="D17" s="255">
        <v>6220</v>
      </c>
      <c r="E17" s="169">
        <v>6115</v>
      </c>
      <c r="F17" s="169">
        <v>3662</v>
      </c>
      <c r="G17" s="255">
        <v>109</v>
      </c>
      <c r="H17" s="168" t="s">
        <v>162</v>
      </c>
    </row>
    <row r="18" spans="1:16">
      <c r="A18" s="168"/>
      <c r="B18" s="119"/>
      <c r="C18" s="169"/>
      <c r="D18" s="169"/>
      <c r="E18" s="119"/>
      <c r="F18" s="119"/>
      <c r="G18" s="169"/>
      <c r="H18" s="168"/>
    </row>
    <row r="19" spans="1:16">
      <c r="A19" s="168">
        <v>2015</v>
      </c>
      <c r="B19" s="119"/>
      <c r="C19" s="169"/>
      <c r="D19" s="169"/>
      <c r="E19" s="119"/>
      <c r="F19" s="119"/>
      <c r="G19" s="169"/>
      <c r="H19" s="168"/>
    </row>
    <row r="20" spans="1:16">
      <c r="A20" s="168" t="s">
        <v>16</v>
      </c>
      <c r="B20" s="119">
        <v>41</v>
      </c>
      <c r="C20" s="255">
        <v>2630</v>
      </c>
      <c r="D20" s="169">
        <v>5896</v>
      </c>
      <c r="E20" s="119">
        <v>4306</v>
      </c>
      <c r="F20" s="119">
        <v>2850</v>
      </c>
      <c r="G20" s="169">
        <v>89</v>
      </c>
      <c r="H20" s="168" t="s">
        <v>162</v>
      </c>
    </row>
    <row r="21" spans="1:16">
      <c r="A21" s="168" t="s">
        <v>17</v>
      </c>
      <c r="B21" s="119">
        <v>46</v>
      </c>
      <c r="C21" s="119">
        <v>2371</v>
      </c>
      <c r="D21" s="168">
        <v>6394</v>
      </c>
      <c r="E21" s="119">
        <v>6561</v>
      </c>
      <c r="F21" s="119">
        <v>3238</v>
      </c>
      <c r="G21" s="119">
        <v>105</v>
      </c>
      <c r="H21" s="168" t="s">
        <v>162</v>
      </c>
    </row>
    <row r="22" spans="1:16">
      <c r="A22" s="168" t="s">
        <v>18</v>
      </c>
      <c r="B22" s="119">
        <v>48</v>
      </c>
      <c r="C22" s="119">
        <v>2101</v>
      </c>
      <c r="D22" s="119">
        <v>5307</v>
      </c>
      <c r="E22" s="119">
        <v>7303</v>
      </c>
      <c r="F22" s="119">
        <v>3412</v>
      </c>
      <c r="G22" s="119">
        <v>103</v>
      </c>
      <c r="H22" s="168" t="s">
        <v>162</v>
      </c>
    </row>
    <row r="23" spans="1:16">
      <c r="A23" s="168" t="s">
        <v>19</v>
      </c>
      <c r="B23" s="119">
        <v>43</v>
      </c>
      <c r="C23" s="119">
        <v>2155</v>
      </c>
      <c r="D23" s="119">
        <v>6438</v>
      </c>
      <c r="E23" s="119">
        <v>4623</v>
      </c>
      <c r="F23" s="119">
        <v>3080</v>
      </c>
      <c r="G23" s="119">
        <v>93</v>
      </c>
      <c r="H23" s="168" t="s">
        <v>162</v>
      </c>
    </row>
    <row r="24" spans="1:16">
      <c r="A24" s="168"/>
      <c r="B24" s="119"/>
      <c r="C24" s="119"/>
      <c r="D24" s="119"/>
      <c r="E24" s="119"/>
      <c r="F24" s="119"/>
      <c r="G24" s="119"/>
      <c r="H24" s="168"/>
    </row>
    <row r="25" spans="1:16">
      <c r="A25" s="168">
        <v>2016</v>
      </c>
      <c r="B25" s="119"/>
      <c r="C25" s="169"/>
      <c r="D25" s="169"/>
      <c r="E25" s="119"/>
      <c r="F25" s="119"/>
      <c r="G25" s="169"/>
      <c r="H25" s="168"/>
    </row>
    <row r="26" spans="1:16">
      <c r="A26" s="168" t="s">
        <v>16</v>
      </c>
      <c r="B26" s="119">
        <v>40</v>
      </c>
      <c r="C26" s="119">
        <v>1979</v>
      </c>
      <c r="D26" s="119">
        <v>5394</v>
      </c>
      <c r="E26" s="119">
        <v>3720</v>
      </c>
      <c r="F26" s="119">
        <v>2834</v>
      </c>
      <c r="G26" s="119">
        <v>73</v>
      </c>
      <c r="H26" s="168" t="s">
        <v>162</v>
      </c>
    </row>
    <row r="27" spans="1:16" ht="25.5">
      <c r="A27" s="431" t="s">
        <v>718</v>
      </c>
      <c r="B27" s="431"/>
      <c r="C27" s="432"/>
      <c r="D27" s="432"/>
      <c r="E27" s="431"/>
      <c r="F27" s="431"/>
      <c r="G27" s="432"/>
      <c r="H27" s="431"/>
      <c r="K27" s="119"/>
      <c r="L27" s="169"/>
      <c r="M27" s="169"/>
      <c r="N27" s="119"/>
      <c r="O27" s="119"/>
      <c r="P27" s="169"/>
    </row>
    <row r="28" spans="1:16">
      <c r="A28" s="399">
        <v>2011</v>
      </c>
      <c r="B28" s="146">
        <v>78.900000000000006</v>
      </c>
      <c r="C28" s="192">
        <v>114.9</v>
      </c>
      <c r="D28" s="192">
        <v>102.5</v>
      </c>
      <c r="E28" s="146">
        <v>183.4</v>
      </c>
      <c r="F28" s="192">
        <v>88</v>
      </c>
      <c r="G28" s="192">
        <v>102</v>
      </c>
      <c r="H28" s="145" t="s">
        <v>162</v>
      </c>
      <c r="K28" s="119"/>
      <c r="L28" s="169"/>
      <c r="M28" s="169"/>
      <c r="N28" s="119"/>
      <c r="O28" s="119"/>
      <c r="P28" s="169"/>
    </row>
    <row r="29" spans="1:16" ht="16.5" customHeight="1">
      <c r="A29" s="399">
        <v>2012</v>
      </c>
      <c r="B29" s="146">
        <v>101.3</v>
      </c>
      <c r="C29" s="192">
        <v>99.7</v>
      </c>
      <c r="D29" s="192">
        <v>102</v>
      </c>
      <c r="E29" s="146">
        <v>76.400000000000006</v>
      </c>
      <c r="F29" s="192">
        <v>104.5</v>
      </c>
      <c r="G29" s="192">
        <v>122.9</v>
      </c>
      <c r="H29" s="145" t="s">
        <v>162</v>
      </c>
    </row>
    <row r="30" spans="1:16" ht="15" customHeight="1">
      <c r="A30" s="399">
        <v>2013</v>
      </c>
      <c r="B30" s="146">
        <v>65.7</v>
      </c>
      <c r="C30" s="192">
        <v>99.6</v>
      </c>
      <c r="D30" s="192">
        <v>96.4</v>
      </c>
      <c r="E30" s="146">
        <v>136.5</v>
      </c>
      <c r="F30" s="192">
        <v>65.2</v>
      </c>
      <c r="G30" s="192">
        <v>81.2</v>
      </c>
      <c r="H30" s="145" t="s">
        <v>162</v>
      </c>
    </row>
    <row r="31" spans="1:16">
      <c r="A31" s="399">
        <v>2014</v>
      </c>
      <c r="B31" s="146">
        <v>82</v>
      </c>
      <c r="C31" s="359">
        <v>110.1</v>
      </c>
      <c r="D31" s="359">
        <v>94.5</v>
      </c>
      <c r="E31" s="146">
        <v>317.54064575223265</v>
      </c>
      <c r="F31" s="192">
        <v>83.369418132611642</v>
      </c>
      <c r="G31" s="192">
        <v>92.1</v>
      </c>
      <c r="H31" s="145" t="s">
        <v>162</v>
      </c>
    </row>
    <row r="32" spans="1:16">
      <c r="A32" s="399">
        <v>2015</v>
      </c>
      <c r="B32" s="145">
        <v>102.9</v>
      </c>
      <c r="C32" s="141">
        <v>123.4</v>
      </c>
      <c r="D32" s="192">
        <v>108</v>
      </c>
      <c r="E32" s="145">
        <v>82.2</v>
      </c>
      <c r="F32" s="141">
        <v>102.1</v>
      </c>
      <c r="G32" s="141">
        <v>93.8</v>
      </c>
      <c r="H32" s="145" t="s">
        <v>162</v>
      </c>
    </row>
    <row r="33" spans="1:8">
      <c r="A33" s="145"/>
      <c r="B33" s="146"/>
      <c r="C33" s="192"/>
      <c r="D33" s="192"/>
      <c r="E33" s="146"/>
      <c r="F33" s="192"/>
      <c r="G33" s="192"/>
      <c r="H33" s="145"/>
    </row>
    <row r="34" spans="1:8">
      <c r="A34" s="145">
        <v>2014</v>
      </c>
      <c r="B34" s="146"/>
      <c r="C34" s="192"/>
      <c r="D34" s="192"/>
      <c r="E34" s="146"/>
      <c r="F34" s="192"/>
      <c r="G34" s="192"/>
      <c r="H34" s="145"/>
    </row>
    <row r="35" spans="1:8">
      <c r="A35" s="145" t="s">
        <v>17</v>
      </c>
      <c r="B35" s="146">
        <v>70.3</v>
      </c>
      <c r="C35" s="192">
        <v>107.3</v>
      </c>
      <c r="D35" s="192">
        <v>92.4</v>
      </c>
      <c r="E35" s="192">
        <v>455.6</v>
      </c>
      <c r="F35" s="192">
        <v>71.599999999999994</v>
      </c>
      <c r="G35" s="192">
        <v>88</v>
      </c>
      <c r="H35" s="145" t="s">
        <v>162</v>
      </c>
    </row>
    <row r="36" spans="1:8">
      <c r="A36" s="145" t="s">
        <v>18</v>
      </c>
      <c r="B36" s="193">
        <v>73.2</v>
      </c>
      <c r="C36" s="194">
        <v>132.19999999999999</v>
      </c>
      <c r="D36" s="195">
        <v>96</v>
      </c>
      <c r="E36" s="195">
        <v>419.89</v>
      </c>
      <c r="F36" s="194">
        <v>68.3</v>
      </c>
      <c r="G36" s="195">
        <v>102.2</v>
      </c>
      <c r="H36" s="145" t="s">
        <v>162</v>
      </c>
    </row>
    <row r="37" spans="1:8">
      <c r="A37" s="193" t="s">
        <v>19</v>
      </c>
      <c r="B37" s="146">
        <v>87.8</v>
      </c>
      <c r="C37" s="192">
        <v>102.6</v>
      </c>
      <c r="D37" s="192">
        <v>95.3</v>
      </c>
      <c r="E37" s="178">
        <v>178.3</v>
      </c>
      <c r="F37" s="178">
        <v>106</v>
      </c>
      <c r="G37" s="178">
        <v>94.5</v>
      </c>
      <c r="H37" s="196" t="s">
        <v>162</v>
      </c>
    </row>
    <row r="38" spans="1:8">
      <c r="A38" s="433"/>
      <c r="B38" s="154"/>
      <c r="C38" s="242"/>
      <c r="D38" s="242"/>
      <c r="E38" s="154"/>
      <c r="F38" s="154"/>
      <c r="G38" s="242"/>
      <c r="H38" s="433"/>
    </row>
    <row r="39" spans="1:8">
      <c r="A39" s="434">
        <v>2015</v>
      </c>
      <c r="B39" s="434"/>
      <c r="C39" s="242"/>
      <c r="D39" s="242"/>
      <c r="E39" s="154"/>
      <c r="F39" s="154"/>
      <c r="G39" s="242"/>
      <c r="H39" s="433"/>
    </row>
    <row r="40" spans="1:8">
      <c r="A40" s="193" t="s">
        <v>16</v>
      </c>
      <c r="B40" s="434">
        <v>93.2</v>
      </c>
      <c r="C40" s="192" t="s">
        <v>971</v>
      </c>
      <c r="D40" s="242">
        <v>107.1</v>
      </c>
      <c r="E40" s="154">
        <v>95.7</v>
      </c>
      <c r="F40" s="154">
        <v>91.3</v>
      </c>
      <c r="G40" s="192" t="s">
        <v>972</v>
      </c>
      <c r="H40" s="193" t="s">
        <v>162</v>
      </c>
    </row>
    <row r="41" spans="1:8">
      <c r="A41" s="193" t="s">
        <v>17</v>
      </c>
      <c r="B41" s="154">
        <v>117.9</v>
      </c>
      <c r="C41" s="192" t="s">
        <v>973</v>
      </c>
      <c r="D41" s="242">
        <v>106.9</v>
      </c>
      <c r="E41" s="154">
        <v>93.6</v>
      </c>
      <c r="F41" s="154">
        <v>123.7</v>
      </c>
      <c r="G41" s="192" t="s">
        <v>974</v>
      </c>
      <c r="H41" s="193" t="s">
        <v>162</v>
      </c>
    </row>
    <row r="42" spans="1:8">
      <c r="A42" s="193" t="s">
        <v>18</v>
      </c>
      <c r="B42" s="242">
        <v>117.1</v>
      </c>
      <c r="C42" s="192">
        <v>115.8</v>
      </c>
      <c r="D42" s="242">
        <v>104.6</v>
      </c>
      <c r="E42" s="242">
        <v>72.2</v>
      </c>
      <c r="F42" s="242">
        <v>116.5</v>
      </c>
      <c r="G42" s="242">
        <v>91.9</v>
      </c>
      <c r="H42" s="193" t="s">
        <v>162</v>
      </c>
    </row>
    <row r="43" spans="1:8">
      <c r="A43" s="193" t="s">
        <v>19</v>
      </c>
      <c r="B43" s="140">
        <v>87.8</v>
      </c>
      <c r="C43" s="119">
        <v>111.5</v>
      </c>
      <c r="D43" s="119">
        <v>103.5</v>
      </c>
      <c r="E43" s="119">
        <v>75.599999999999994</v>
      </c>
      <c r="F43" s="119">
        <v>84.1</v>
      </c>
      <c r="G43" s="119">
        <v>85.6</v>
      </c>
      <c r="H43" s="193" t="s">
        <v>162</v>
      </c>
    </row>
    <row r="44" spans="1:8">
      <c r="A44" s="148"/>
      <c r="B44" s="218"/>
      <c r="C44" s="142"/>
      <c r="D44" s="217"/>
      <c r="E44" s="128"/>
      <c r="F44" s="128"/>
      <c r="G44" s="142"/>
      <c r="H44" s="148"/>
    </row>
    <row r="45" spans="1:8">
      <c r="A45" s="168">
        <v>2016</v>
      </c>
      <c r="B45" s="119"/>
      <c r="C45" s="169"/>
      <c r="D45" s="169"/>
      <c r="E45" s="119"/>
      <c r="F45" s="119"/>
      <c r="G45" s="169"/>
      <c r="H45" s="168"/>
    </row>
    <row r="46" spans="1:8">
      <c r="A46" s="168" t="s">
        <v>16</v>
      </c>
      <c r="B46" s="191">
        <v>97.6</v>
      </c>
      <c r="C46" s="191">
        <v>90.9</v>
      </c>
      <c r="D46" s="191">
        <v>91.2</v>
      </c>
      <c r="E46" s="191">
        <v>86.4</v>
      </c>
      <c r="F46" s="191">
        <v>99.4</v>
      </c>
      <c r="G46" s="191">
        <v>79.2</v>
      </c>
      <c r="H46" s="650" t="s">
        <v>162</v>
      </c>
    </row>
    <row r="47" spans="1:8">
      <c r="C47" s="115"/>
      <c r="D47" s="115"/>
      <c r="G47" s="115"/>
    </row>
    <row r="48" spans="1:8">
      <c r="B48" s="127"/>
      <c r="C48" s="348"/>
      <c r="D48" s="348"/>
      <c r="E48" s="127"/>
      <c r="F48" s="127"/>
      <c r="G48" s="348"/>
    </row>
    <row r="51" spans="1:1">
      <c r="A51" s="3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M47"/>
  <sheetViews>
    <sheetView topLeftCell="A10" workbookViewId="0">
      <selection activeCell="B43" sqref="B43:G43"/>
    </sheetView>
  </sheetViews>
  <sheetFormatPr defaultRowHeight="12.75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13">
      <c r="A1" s="116" t="s">
        <v>656</v>
      </c>
    </row>
    <row r="2" spans="1:13">
      <c r="A2" s="350" t="s">
        <v>474</v>
      </c>
    </row>
    <row r="3" spans="1:13" ht="27" customHeight="1">
      <c r="A3" s="822"/>
      <c r="B3" s="754" t="s">
        <v>475</v>
      </c>
      <c r="C3" s="823"/>
      <c r="D3" s="756"/>
      <c r="E3" s="753" t="s">
        <v>484</v>
      </c>
      <c r="F3" s="753"/>
      <c r="G3" s="754"/>
    </row>
    <row r="4" spans="1:13" ht="38.25">
      <c r="A4" s="822"/>
      <c r="B4" s="125" t="s">
        <v>476</v>
      </c>
      <c r="C4" s="125" t="s">
        <v>477</v>
      </c>
      <c r="D4" s="125" t="s">
        <v>472</v>
      </c>
      <c r="E4" s="125" t="s">
        <v>476</v>
      </c>
      <c r="F4" s="125" t="s">
        <v>477</v>
      </c>
      <c r="G4" s="268" t="s">
        <v>472</v>
      </c>
    </row>
    <row r="5" spans="1:13">
      <c r="A5" s="397">
        <v>2011</v>
      </c>
      <c r="B5" s="143">
        <v>5191</v>
      </c>
      <c r="C5" s="143">
        <v>1741</v>
      </c>
      <c r="D5" s="143" t="s">
        <v>162</v>
      </c>
      <c r="E5" s="143">
        <v>425</v>
      </c>
      <c r="F5" s="143">
        <v>1006</v>
      </c>
      <c r="G5" s="143" t="s">
        <v>162</v>
      </c>
      <c r="H5" s="119"/>
      <c r="I5" s="119"/>
    </row>
    <row r="6" spans="1:13">
      <c r="A6" s="397">
        <v>2012</v>
      </c>
      <c r="B6" s="143">
        <v>5372</v>
      </c>
      <c r="C6" s="143">
        <v>2063</v>
      </c>
      <c r="D6" s="143" t="s">
        <v>162</v>
      </c>
      <c r="E6" s="143">
        <v>457</v>
      </c>
      <c r="F6" s="143">
        <v>942</v>
      </c>
      <c r="G6" s="143" t="s">
        <v>162</v>
      </c>
      <c r="H6" s="119"/>
      <c r="I6" s="119"/>
    </row>
    <row r="7" spans="1:13">
      <c r="A7" s="397">
        <v>2013</v>
      </c>
      <c r="B7" s="143">
        <v>5191</v>
      </c>
      <c r="C7" s="143">
        <v>2444</v>
      </c>
      <c r="D7" s="143" t="s">
        <v>162</v>
      </c>
      <c r="E7" s="143">
        <v>455</v>
      </c>
      <c r="F7" s="351">
        <v>1101</v>
      </c>
      <c r="G7" s="143" t="s">
        <v>162</v>
      </c>
      <c r="H7" s="119"/>
      <c r="I7" s="119"/>
    </row>
    <row r="8" spans="1:13">
      <c r="A8" s="397">
        <v>2014</v>
      </c>
      <c r="B8" s="143">
        <v>5009</v>
      </c>
      <c r="C8" s="351">
        <v>2665</v>
      </c>
      <c r="D8" s="351" t="s">
        <v>162</v>
      </c>
      <c r="E8" s="351">
        <v>428</v>
      </c>
      <c r="F8" s="351">
        <v>1223</v>
      </c>
      <c r="G8" s="143" t="s">
        <v>162</v>
      </c>
      <c r="H8" s="119"/>
      <c r="I8" s="119"/>
    </row>
    <row r="9" spans="1:13">
      <c r="A9" s="397">
        <v>2015</v>
      </c>
      <c r="B9" s="143">
        <v>4964</v>
      </c>
      <c r="C9" s="351">
        <v>3599</v>
      </c>
      <c r="D9" s="351" t="s">
        <v>162</v>
      </c>
      <c r="E9" s="351">
        <v>451</v>
      </c>
      <c r="F9" s="351">
        <v>1261</v>
      </c>
      <c r="G9" s="143" t="s">
        <v>162</v>
      </c>
      <c r="H9" s="119"/>
      <c r="I9" s="119"/>
    </row>
    <row r="10" spans="1:13">
      <c r="A10" s="144"/>
      <c r="B10" s="143"/>
      <c r="C10" s="351"/>
      <c r="D10" s="351"/>
      <c r="E10" s="351"/>
      <c r="F10" s="351"/>
      <c r="G10" s="143"/>
      <c r="H10" s="119"/>
      <c r="I10" s="119"/>
    </row>
    <row r="11" spans="1:13">
      <c r="A11" s="143">
        <v>2014</v>
      </c>
      <c r="B11" s="143"/>
      <c r="C11" s="351"/>
      <c r="D11" s="351"/>
      <c r="E11" s="351"/>
      <c r="F11" s="351"/>
      <c r="G11" s="143"/>
      <c r="H11" s="119"/>
      <c r="I11" s="119"/>
    </row>
    <row r="12" spans="1:13">
      <c r="A12" s="143" t="s">
        <v>17</v>
      </c>
      <c r="B12" s="143">
        <v>1139</v>
      </c>
      <c r="C12" s="351">
        <v>593</v>
      </c>
      <c r="D12" s="351" t="s">
        <v>162</v>
      </c>
      <c r="E12" s="351">
        <v>104</v>
      </c>
      <c r="F12" s="351">
        <v>318</v>
      </c>
      <c r="G12" s="143" t="s">
        <v>162</v>
      </c>
      <c r="H12" s="119"/>
      <c r="I12" s="140"/>
      <c r="M12" s="191"/>
    </row>
    <row r="13" spans="1:13">
      <c r="A13" s="168" t="s">
        <v>18</v>
      </c>
      <c r="B13" s="143">
        <v>1455</v>
      </c>
      <c r="C13" s="351">
        <v>728</v>
      </c>
      <c r="D13" s="351" t="s">
        <v>162</v>
      </c>
      <c r="E13" s="351">
        <v>131</v>
      </c>
      <c r="F13" s="351">
        <v>314</v>
      </c>
      <c r="G13" s="143" t="s">
        <v>162</v>
      </c>
      <c r="H13" s="119"/>
      <c r="I13" s="119"/>
    </row>
    <row r="14" spans="1:13">
      <c r="A14" s="168" t="s">
        <v>19</v>
      </c>
      <c r="B14" s="143">
        <v>1183</v>
      </c>
      <c r="C14" s="351">
        <v>772</v>
      </c>
      <c r="D14" s="351" t="s">
        <v>162</v>
      </c>
      <c r="E14" s="351">
        <v>85</v>
      </c>
      <c r="F14" s="351">
        <v>303</v>
      </c>
      <c r="G14" s="143" t="s">
        <v>162</v>
      </c>
      <c r="H14" s="119"/>
      <c r="I14" s="352"/>
    </row>
    <row r="15" spans="1:13">
      <c r="A15" s="168"/>
      <c r="B15" s="143"/>
      <c r="C15" s="351"/>
      <c r="D15" s="351"/>
      <c r="E15" s="351"/>
      <c r="F15" s="351"/>
      <c r="G15" s="143"/>
      <c r="H15" s="119"/>
      <c r="I15" s="352"/>
    </row>
    <row r="16" spans="1:13">
      <c r="A16" s="168">
        <v>2015</v>
      </c>
      <c r="B16" s="143"/>
      <c r="C16" s="351"/>
      <c r="D16" s="351"/>
      <c r="E16" s="351"/>
      <c r="F16" s="351"/>
      <c r="G16" s="143"/>
      <c r="H16" s="119"/>
      <c r="I16" s="352"/>
    </row>
    <row r="17" spans="1:9">
      <c r="A17" s="168" t="s">
        <v>16</v>
      </c>
      <c r="B17" s="143">
        <v>1320</v>
      </c>
      <c r="C17" s="351">
        <v>740</v>
      </c>
      <c r="D17" s="351" t="s">
        <v>162</v>
      </c>
      <c r="E17" s="351">
        <v>114</v>
      </c>
      <c r="F17" s="351">
        <v>279</v>
      </c>
      <c r="G17" s="143" t="s">
        <v>162</v>
      </c>
      <c r="H17" s="119"/>
      <c r="I17" s="352"/>
    </row>
    <row r="18" spans="1:9">
      <c r="A18" s="168" t="s">
        <v>17</v>
      </c>
      <c r="B18" s="119">
        <v>1283</v>
      </c>
      <c r="C18" s="255">
        <v>1003</v>
      </c>
      <c r="D18" s="351" t="s">
        <v>162</v>
      </c>
      <c r="E18" s="169">
        <v>118</v>
      </c>
      <c r="F18" s="255">
        <v>331</v>
      </c>
      <c r="G18" s="143" t="s">
        <v>162</v>
      </c>
      <c r="H18" s="119"/>
      <c r="I18" s="352"/>
    </row>
    <row r="19" spans="1:9">
      <c r="A19" s="168" t="s">
        <v>18</v>
      </c>
      <c r="B19" s="168">
        <v>1360</v>
      </c>
      <c r="C19" s="255">
        <v>910</v>
      </c>
      <c r="D19" s="351" t="s">
        <v>162</v>
      </c>
      <c r="E19" s="255">
        <v>128</v>
      </c>
      <c r="F19" s="255">
        <v>359</v>
      </c>
      <c r="G19" s="143" t="s">
        <v>162</v>
      </c>
      <c r="H19" s="119"/>
      <c r="I19" s="352"/>
    </row>
    <row r="20" spans="1:9">
      <c r="A20" s="168" t="s">
        <v>19</v>
      </c>
      <c r="B20" s="168">
        <v>1001</v>
      </c>
      <c r="C20" s="255">
        <v>946</v>
      </c>
      <c r="D20" s="351" t="s">
        <v>162</v>
      </c>
      <c r="E20" s="255">
        <v>91</v>
      </c>
      <c r="F20" s="255">
        <v>293</v>
      </c>
      <c r="G20" s="143" t="s">
        <v>162</v>
      </c>
      <c r="H20" s="119"/>
      <c r="I20" s="352"/>
    </row>
    <row r="21" spans="1:9">
      <c r="A21" s="168"/>
      <c r="B21" s="168"/>
      <c r="C21" s="255"/>
      <c r="D21" s="351"/>
      <c r="E21" s="255"/>
      <c r="F21" s="255"/>
      <c r="G21" s="143"/>
      <c r="H21" s="119"/>
      <c r="I21" s="352"/>
    </row>
    <row r="22" spans="1:9">
      <c r="A22" s="168">
        <v>2016</v>
      </c>
      <c r="B22" s="168"/>
      <c r="C22" s="255"/>
      <c r="D22" s="351"/>
      <c r="E22" s="255"/>
      <c r="F22" s="255"/>
      <c r="G22" s="143"/>
      <c r="H22" s="119"/>
      <c r="I22" s="352"/>
    </row>
    <row r="23" spans="1:9">
      <c r="A23" s="168" t="s">
        <v>16</v>
      </c>
      <c r="B23" s="168">
        <v>861</v>
      </c>
      <c r="C23" s="255">
        <v>621</v>
      </c>
      <c r="D23" s="351" t="s">
        <v>162</v>
      </c>
      <c r="E23" s="255">
        <v>72</v>
      </c>
      <c r="F23" s="255">
        <v>281</v>
      </c>
      <c r="G23" s="143" t="s">
        <v>162</v>
      </c>
      <c r="H23" s="119"/>
      <c r="I23" s="352"/>
    </row>
    <row r="24" spans="1:9" ht="25.5">
      <c r="A24" s="431" t="s">
        <v>718</v>
      </c>
      <c r="B24" s="431"/>
      <c r="C24" s="431"/>
      <c r="D24" s="431"/>
      <c r="E24" s="431"/>
      <c r="F24" s="431"/>
      <c r="G24" s="431"/>
      <c r="H24" s="119"/>
      <c r="I24" s="352"/>
    </row>
    <row r="25" spans="1:9">
      <c r="A25" s="397">
        <v>2011</v>
      </c>
      <c r="B25" s="354">
        <v>102</v>
      </c>
      <c r="C25" s="354">
        <v>120.3</v>
      </c>
      <c r="D25" s="143" t="s">
        <v>162</v>
      </c>
      <c r="E25" s="354">
        <v>109.8</v>
      </c>
      <c r="F25" s="354">
        <v>146</v>
      </c>
      <c r="G25" s="143" t="s">
        <v>162</v>
      </c>
      <c r="H25" s="119"/>
      <c r="I25" s="352"/>
    </row>
    <row r="26" spans="1:9">
      <c r="A26" s="397">
        <v>2012</v>
      </c>
      <c r="B26" s="354">
        <v>103.5</v>
      </c>
      <c r="C26" s="354">
        <v>118.5</v>
      </c>
      <c r="D26" s="143" t="s">
        <v>162</v>
      </c>
      <c r="E26" s="354">
        <v>107.5</v>
      </c>
      <c r="F26" s="354">
        <v>93.6</v>
      </c>
      <c r="G26" s="143" t="s">
        <v>162</v>
      </c>
      <c r="H26" s="353"/>
      <c r="I26" s="119"/>
    </row>
    <row r="27" spans="1:9">
      <c r="A27" s="397">
        <v>2013</v>
      </c>
      <c r="B27" s="354">
        <v>96.6</v>
      </c>
      <c r="C27" s="354">
        <v>118.5</v>
      </c>
      <c r="D27" s="143" t="s">
        <v>162</v>
      </c>
      <c r="E27" s="354">
        <v>99.6</v>
      </c>
      <c r="F27" s="354">
        <v>113.9</v>
      </c>
      <c r="G27" s="143" t="s">
        <v>162</v>
      </c>
      <c r="H27" s="119"/>
      <c r="I27" s="119"/>
    </row>
    <row r="28" spans="1:9">
      <c r="A28" s="397">
        <v>2014</v>
      </c>
      <c r="B28" s="354">
        <v>96.493931805047197</v>
      </c>
      <c r="C28" s="354">
        <v>104.4</v>
      </c>
      <c r="D28" s="143" t="s">
        <v>162</v>
      </c>
      <c r="E28" s="354">
        <f>E8/E7*100</f>
        <v>94.065934065934059</v>
      </c>
      <c r="F28" s="354">
        <v>105</v>
      </c>
      <c r="G28" s="143" t="s">
        <v>162</v>
      </c>
      <c r="H28" s="119"/>
      <c r="I28" s="119"/>
    </row>
    <row r="29" spans="1:9">
      <c r="A29" s="397">
        <v>2015</v>
      </c>
      <c r="B29" s="143">
        <v>99.1</v>
      </c>
      <c r="C29" s="354">
        <v>135</v>
      </c>
      <c r="D29" s="143"/>
      <c r="E29" s="143">
        <v>105.4</v>
      </c>
      <c r="F29" s="143">
        <v>103.1</v>
      </c>
      <c r="G29" s="143" t="s">
        <v>162</v>
      </c>
      <c r="H29" s="119"/>
      <c r="I29" s="119"/>
    </row>
    <row r="30" spans="1:9">
      <c r="A30" s="397"/>
      <c r="B30" s="354"/>
      <c r="C30" s="354"/>
      <c r="D30" s="354"/>
      <c r="E30" s="354"/>
      <c r="F30" s="354"/>
      <c r="G30" s="354"/>
      <c r="H30" s="119"/>
      <c r="I30" s="119"/>
    </row>
    <row r="31" spans="1:9">
      <c r="A31" s="433">
        <v>2014</v>
      </c>
      <c r="B31" s="175"/>
      <c r="C31" s="175"/>
      <c r="D31" s="175"/>
      <c r="E31" s="175"/>
      <c r="F31" s="175"/>
      <c r="G31" s="175"/>
      <c r="H31" s="119"/>
      <c r="I31" s="119"/>
    </row>
    <row r="32" spans="1:9">
      <c r="A32" s="168" t="s">
        <v>17</v>
      </c>
      <c r="B32" s="196">
        <v>84.4</v>
      </c>
      <c r="C32" s="196">
        <v>96.2</v>
      </c>
      <c r="D32" s="196" t="s">
        <v>162</v>
      </c>
      <c r="E32" s="196">
        <v>89.2</v>
      </c>
      <c r="F32" s="196">
        <v>140.9</v>
      </c>
      <c r="G32" s="196" t="s">
        <v>162</v>
      </c>
      <c r="H32" s="119"/>
      <c r="I32" s="119"/>
    </row>
    <row r="33" spans="1:9">
      <c r="A33" s="145" t="s">
        <v>18</v>
      </c>
      <c r="B33" s="196">
        <v>107.5</v>
      </c>
      <c r="C33" s="196">
        <v>101.7</v>
      </c>
      <c r="D33" s="196" t="s">
        <v>162</v>
      </c>
      <c r="E33" s="196">
        <v>106.3</v>
      </c>
      <c r="F33" s="196">
        <v>101.5</v>
      </c>
      <c r="G33" s="196" t="s">
        <v>162</v>
      </c>
    </row>
    <row r="34" spans="1:9">
      <c r="A34" s="193" t="s">
        <v>19</v>
      </c>
      <c r="B34" s="175">
        <v>99.6</v>
      </c>
      <c r="C34" s="175">
        <v>108.5</v>
      </c>
      <c r="D34" s="196" t="s">
        <v>162</v>
      </c>
      <c r="E34" s="175">
        <v>86.5</v>
      </c>
      <c r="F34" s="175">
        <v>98.5</v>
      </c>
      <c r="G34" s="196" t="s">
        <v>162</v>
      </c>
    </row>
    <row r="35" spans="1:9">
      <c r="A35" s="193"/>
      <c r="B35" s="175"/>
      <c r="C35" s="175"/>
      <c r="D35" s="175"/>
      <c r="E35" s="175"/>
      <c r="F35" s="175"/>
      <c r="G35" s="196"/>
    </row>
    <row r="36" spans="1:9">
      <c r="A36" s="434">
        <v>2015</v>
      </c>
      <c r="B36" s="434"/>
      <c r="C36" s="433"/>
      <c r="D36" s="433"/>
      <c r="E36" s="433"/>
      <c r="F36" s="433"/>
      <c r="G36" s="196"/>
    </row>
    <row r="37" spans="1:9">
      <c r="A37" s="193" t="s">
        <v>16</v>
      </c>
      <c r="B37" s="433">
        <v>107.1</v>
      </c>
      <c r="C37" s="433">
        <v>122.5</v>
      </c>
      <c r="D37" s="193" t="s">
        <v>162</v>
      </c>
      <c r="E37" s="433">
        <v>105.1</v>
      </c>
      <c r="F37" s="175">
        <v>101</v>
      </c>
      <c r="G37" s="196" t="s">
        <v>162</v>
      </c>
    </row>
    <row r="38" spans="1:9">
      <c r="A38" s="193" t="s">
        <v>17</v>
      </c>
      <c r="B38" s="433">
        <v>112.6</v>
      </c>
      <c r="C38" s="175">
        <v>141</v>
      </c>
      <c r="D38" s="193" t="s">
        <v>162</v>
      </c>
      <c r="E38" s="433">
        <v>112.7</v>
      </c>
      <c r="F38" s="175">
        <v>104.4</v>
      </c>
      <c r="G38" s="193" t="s">
        <v>162</v>
      </c>
    </row>
    <row r="39" spans="1:9">
      <c r="A39" s="193" t="s">
        <v>18</v>
      </c>
      <c r="B39" s="435">
        <v>93.5</v>
      </c>
      <c r="C39" s="435">
        <v>116.8</v>
      </c>
      <c r="D39" s="194" t="s">
        <v>162</v>
      </c>
      <c r="E39" s="435">
        <v>97.9</v>
      </c>
      <c r="F39" s="178">
        <v>124</v>
      </c>
      <c r="G39" s="193" t="s">
        <v>162</v>
      </c>
    </row>
    <row r="40" spans="1:9">
      <c r="A40" s="193" t="s">
        <v>19</v>
      </c>
      <c r="B40" s="119">
        <v>84.6</v>
      </c>
      <c r="C40" s="119">
        <v>122.6</v>
      </c>
      <c r="D40" s="194" t="s">
        <v>162</v>
      </c>
      <c r="E40" s="119">
        <v>106.8</v>
      </c>
      <c r="F40" s="119">
        <v>96.7</v>
      </c>
      <c r="G40" s="193" t="s">
        <v>162</v>
      </c>
    </row>
    <row r="41" spans="1:9">
      <c r="A41" s="218"/>
      <c r="B41" s="218"/>
      <c r="C41" s="147"/>
      <c r="D41" s="147"/>
      <c r="E41" s="147"/>
      <c r="F41" s="147"/>
      <c r="G41" s="147"/>
    </row>
    <row r="42" spans="1:9">
      <c r="A42" s="168">
        <v>2016</v>
      </c>
      <c r="B42" s="168"/>
      <c r="C42" s="255"/>
      <c r="D42" s="351"/>
      <c r="E42" s="255"/>
      <c r="F42" s="255"/>
      <c r="G42" s="143"/>
      <c r="H42" s="119"/>
      <c r="I42" s="352"/>
    </row>
    <row r="43" spans="1:9">
      <c r="A43" s="168" t="s">
        <v>16</v>
      </c>
      <c r="B43" s="115">
        <v>65.2</v>
      </c>
      <c r="C43" s="115">
        <v>81.2</v>
      </c>
      <c r="D43" s="194" t="s">
        <v>162</v>
      </c>
      <c r="E43" s="115">
        <v>63.2</v>
      </c>
      <c r="F43" s="115">
        <v>96.1</v>
      </c>
      <c r="G43" s="193" t="s">
        <v>162</v>
      </c>
      <c r="H43" s="119"/>
      <c r="I43" s="352"/>
    </row>
    <row r="44" spans="1:9">
      <c r="A44" s="148"/>
      <c r="B44" s="260"/>
      <c r="C44" s="260"/>
      <c r="D44" s="259"/>
      <c r="E44" s="260"/>
      <c r="F44" s="216"/>
      <c r="G44" s="148"/>
    </row>
    <row r="47" spans="1:9">
      <c r="A47" s="349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5"/>
  <sheetViews>
    <sheetView workbookViewId="0">
      <selection activeCell="L16" sqref="L16"/>
    </sheetView>
  </sheetViews>
  <sheetFormatPr defaultRowHeight="15"/>
  <cols>
    <col min="1" max="1" width="9.140625" style="357"/>
    <col min="2" max="2" width="10.85546875" style="357" customWidth="1"/>
    <col min="3" max="4" width="9.140625" style="357"/>
    <col min="5" max="5" width="11.42578125" style="357" customWidth="1"/>
    <col min="6" max="6" width="13" style="357" customWidth="1"/>
    <col min="7" max="7" width="11.85546875" style="357" customWidth="1"/>
    <col min="8" max="9" width="9.140625" style="357"/>
    <col min="10" max="10" width="11.85546875" style="357" customWidth="1"/>
    <col min="11" max="11" width="12.85546875" style="357" customWidth="1"/>
    <col min="12" max="12" width="12.5703125" style="357" customWidth="1"/>
    <col min="13" max="13" width="11.42578125" style="357" customWidth="1"/>
    <col min="14" max="16384" width="9.140625" style="357"/>
  </cols>
  <sheetData>
    <row r="1" spans="1:7">
      <c r="A1" s="355" t="s">
        <v>655</v>
      </c>
      <c r="B1" s="356"/>
      <c r="C1" s="356"/>
      <c r="D1" s="356"/>
      <c r="E1" s="356"/>
      <c r="F1" s="356"/>
      <c r="G1" s="356"/>
    </row>
    <row r="2" spans="1:7">
      <c r="A2" s="358" t="s">
        <v>478</v>
      </c>
      <c r="B2" s="356"/>
      <c r="C2" s="356"/>
      <c r="D2" s="356"/>
      <c r="E2" s="356"/>
      <c r="F2" s="356"/>
      <c r="G2" s="356"/>
    </row>
    <row r="3" spans="1:7">
      <c r="A3" s="839"/>
      <c r="B3" s="840" t="s">
        <v>1180</v>
      </c>
      <c r="C3" s="840"/>
      <c r="D3" s="840"/>
      <c r="E3" s="840" t="s">
        <v>479</v>
      </c>
      <c r="F3" s="840"/>
      <c r="G3" s="841"/>
    </row>
    <row r="4" spans="1:7" ht="38.25" customHeight="1">
      <c r="A4" s="839"/>
      <c r="B4" s="840"/>
      <c r="C4" s="840"/>
      <c r="D4" s="840"/>
      <c r="E4" s="840"/>
      <c r="F4" s="840"/>
      <c r="G4" s="841"/>
    </row>
    <row r="5" spans="1:7" ht="15" customHeight="1">
      <c r="A5" s="839"/>
      <c r="B5" s="840" t="s">
        <v>1179</v>
      </c>
      <c r="C5" s="840" t="s">
        <v>480</v>
      </c>
      <c r="D5" s="840" t="s">
        <v>481</v>
      </c>
      <c r="E5" s="840" t="s">
        <v>482</v>
      </c>
      <c r="F5" s="840" t="s">
        <v>480</v>
      </c>
      <c r="G5" s="841" t="s">
        <v>481</v>
      </c>
    </row>
    <row r="6" spans="1:7" ht="51.75" customHeight="1">
      <c r="A6" s="839"/>
      <c r="B6" s="840"/>
      <c r="C6" s="840"/>
      <c r="D6" s="840"/>
      <c r="E6" s="840"/>
      <c r="F6" s="840"/>
      <c r="G6" s="841"/>
    </row>
    <row r="7" spans="1:7">
      <c r="A7" s="436">
        <v>2011</v>
      </c>
      <c r="B7" s="151">
        <v>23491</v>
      </c>
      <c r="C7" s="149">
        <v>51345</v>
      </c>
      <c r="D7" s="149">
        <v>10441</v>
      </c>
      <c r="E7" s="150">
        <v>82</v>
      </c>
      <c r="F7" s="150">
        <v>73.5</v>
      </c>
      <c r="G7" s="150">
        <v>116.6</v>
      </c>
    </row>
    <row r="8" spans="1:7">
      <c r="A8" s="436">
        <v>2012</v>
      </c>
      <c r="B8" s="151">
        <v>20214</v>
      </c>
      <c r="C8" s="149">
        <v>44708</v>
      </c>
      <c r="D8" s="149">
        <v>10192</v>
      </c>
      <c r="E8" s="150">
        <v>86.1</v>
      </c>
      <c r="F8" s="150">
        <v>87.1</v>
      </c>
      <c r="G8" s="150">
        <v>97.6</v>
      </c>
    </row>
    <row r="9" spans="1:7">
      <c r="A9" s="436">
        <v>2013</v>
      </c>
      <c r="B9" s="151">
        <v>20705</v>
      </c>
      <c r="C9" s="149">
        <v>74917</v>
      </c>
      <c r="D9" s="149">
        <v>8075</v>
      </c>
      <c r="E9" s="150">
        <v>102.4</v>
      </c>
      <c r="F9" s="150">
        <v>167.6</v>
      </c>
      <c r="G9" s="150">
        <v>79.2</v>
      </c>
    </row>
    <row r="10" spans="1:7">
      <c r="A10" s="436">
        <v>2014</v>
      </c>
      <c r="B10" s="151">
        <v>25350</v>
      </c>
      <c r="C10" s="149">
        <v>87722</v>
      </c>
      <c r="D10" s="149">
        <v>6340</v>
      </c>
      <c r="E10" s="150">
        <v>122.4</v>
      </c>
      <c r="F10" s="150">
        <v>117.1</v>
      </c>
      <c r="G10" s="150">
        <v>78.513931888544903</v>
      </c>
    </row>
    <row r="11" spans="1:7">
      <c r="A11" s="436">
        <v>2015</v>
      </c>
      <c r="B11" s="151">
        <v>25101</v>
      </c>
      <c r="C11" s="149">
        <v>41507</v>
      </c>
      <c r="D11" s="149">
        <v>9171</v>
      </c>
      <c r="E11" s="437">
        <v>99</v>
      </c>
      <c r="F11" s="149">
        <v>47.3</v>
      </c>
      <c r="G11" s="149">
        <v>144.69999999999999</v>
      </c>
    </row>
    <row r="12" spans="1:7">
      <c r="A12" s="151"/>
      <c r="B12" s="151"/>
      <c r="C12" s="149"/>
      <c r="D12" s="149"/>
      <c r="E12" s="150"/>
      <c r="F12" s="150"/>
      <c r="G12" s="150"/>
    </row>
    <row r="13" spans="1:7">
      <c r="A13" s="170">
        <v>2014</v>
      </c>
      <c r="B13" s="171"/>
      <c r="C13" s="172"/>
      <c r="D13" s="172"/>
      <c r="E13" s="197"/>
      <c r="F13" s="197"/>
      <c r="G13" s="197"/>
    </row>
    <row r="14" spans="1:7">
      <c r="A14" s="152" t="s">
        <v>17</v>
      </c>
      <c r="B14" s="152">
        <v>6508</v>
      </c>
      <c r="C14" s="153">
        <v>22024</v>
      </c>
      <c r="D14" s="153">
        <v>1462</v>
      </c>
      <c r="E14" s="173">
        <v>140.30000000000001</v>
      </c>
      <c r="F14" s="173">
        <v>159</v>
      </c>
      <c r="G14" s="173">
        <v>74.599999999999994</v>
      </c>
    </row>
    <row r="15" spans="1:7">
      <c r="A15" s="151" t="s">
        <v>18</v>
      </c>
      <c r="B15" s="170">
        <v>5928</v>
      </c>
      <c r="C15" s="170">
        <v>22133</v>
      </c>
      <c r="D15" s="170">
        <v>1539</v>
      </c>
      <c r="E15" s="198">
        <v>134.1</v>
      </c>
      <c r="F15" s="198">
        <v>123.2</v>
      </c>
      <c r="G15" s="198">
        <v>83.9</v>
      </c>
    </row>
    <row r="16" spans="1:7">
      <c r="A16" s="438" t="s">
        <v>19</v>
      </c>
      <c r="B16" s="170">
        <v>6028</v>
      </c>
      <c r="C16" s="170">
        <v>18216</v>
      </c>
      <c r="D16" s="170">
        <v>1656</v>
      </c>
      <c r="E16" s="174">
        <v>90.2</v>
      </c>
      <c r="F16" s="174">
        <v>66.900000000000006</v>
      </c>
      <c r="G16" s="198">
        <v>82.4</v>
      </c>
    </row>
    <row r="17" spans="1:7">
      <c r="A17" s="438"/>
      <c r="B17" s="172"/>
      <c r="C17" s="172"/>
      <c r="D17" s="172"/>
      <c r="E17" s="172"/>
      <c r="F17" s="172"/>
      <c r="G17" s="172"/>
    </row>
    <row r="18" spans="1:7">
      <c r="A18" s="434">
        <v>2015</v>
      </c>
      <c r="B18" s="434"/>
      <c r="C18" s="172"/>
      <c r="D18" s="172"/>
      <c r="E18" s="197"/>
      <c r="F18" s="172"/>
      <c r="G18" s="172"/>
    </row>
    <row r="19" spans="1:7">
      <c r="A19" s="193" t="s">
        <v>16</v>
      </c>
      <c r="B19" s="434">
        <v>6352</v>
      </c>
      <c r="C19" s="170">
        <v>10194</v>
      </c>
      <c r="D19" s="170">
        <v>2180</v>
      </c>
      <c r="E19" s="174">
        <v>97</v>
      </c>
      <c r="F19" s="170">
        <v>40.200000000000003</v>
      </c>
      <c r="G19" s="170">
        <v>129.5</v>
      </c>
    </row>
    <row r="20" spans="1:7">
      <c r="A20" s="152" t="s">
        <v>17</v>
      </c>
      <c r="B20" s="170">
        <v>6395</v>
      </c>
      <c r="C20" s="170">
        <v>9084</v>
      </c>
      <c r="D20" s="170">
        <v>2111</v>
      </c>
      <c r="E20" s="174">
        <v>98.2</v>
      </c>
      <c r="F20" s="170">
        <v>41.2</v>
      </c>
      <c r="G20" s="170">
        <v>144.4</v>
      </c>
    </row>
    <row r="21" spans="1:7">
      <c r="A21" s="152" t="s">
        <v>18</v>
      </c>
      <c r="B21" s="170">
        <v>6013</v>
      </c>
      <c r="C21" s="170">
        <v>10162</v>
      </c>
      <c r="D21" s="170">
        <v>2213</v>
      </c>
      <c r="E21" s="170">
        <v>101.4</v>
      </c>
      <c r="F21" s="170">
        <v>45.9</v>
      </c>
      <c r="G21" s="170">
        <v>143.80000000000001</v>
      </c>
    </row>
    <row r="22" spans="1:7">
      <c r="A22" s="152" t="s">
        <v>19</v>
      </c>
      <c r="B22" s="170">
        <v>6341</v>
      </c>
      <c r="C22" s="170">
        <v>12067</v>
      </c>
      <c r="D22" s="170">
        <v>2667</v>
      </c>
      <c r="E22" s="170">
        <v>105.2</v>
      </c>
      <c r="F22" s="170">
        <v>66.2</v>
      </c>
      <c r="G22" s="170">
        <v>161.1</v>
      </c>
    </row>
    <row r="24" spans="1:7">
      <c r="A24" s="168">
        <v>2016</v>
      </c>
    </row>
    <row r="25" spans="1:7">
      <c r="A25" s="168" t="s">
        <v>16</v>
      </c>
      <c r="B25" s="651">
        <v>6112</v>
      </c>
      <c r="C25" s="651">
        <v>10647</v>
      </c>
      <c r="D25" s="651">
        <v>2852</v>
      </c>
      <c r="E25" s="652">
        <v>96.2</v>
      </c>
      <c r="F25" s="652">
        <v>104.4</v>
      </c>
      <c r="G25" s="652">
        <v>130.80000000000001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5"/>
  <sheetViews>
    <sheetView zoomScaleNormal="100" workbookViewId="0">
      <selection activeCell="T6" sqref="T6:T25"/>
    </sheetView>
  </sheetViews>
  <sheetFormatPr defaultRowHeight="15"/>
  <cols>
    <col min="1" max="1" width="4.7109375" style="123" customWidth="1"/>
    <col min="2" max="2" width="25.42578125" style="123" customWidth="1"/>
    <col min="3" max="10" width="8.140625" style="123" customWidth="1"/>
    <col min="11" max="11" width="8.42578125" style="123" customWidth="1"/>
    <col min="12" max="12" width="7.5703125" style="123" customWidth="1"/>
    <col min="13" max="13" width="9.140625" style="123"/>
    <col min="14" max="14" width="8.140625" style="123" customWidth="1"/>
    <col min="15" max="15" width="9.140625" style="123"/>
    <col min="16" max="16" width="8.140625" style="123" customWidth="1"/>
    <col min="17" max="16384" width="9.140625" style="123"/>
  </cols>
  <sheetData>
    <row r="1" spans="1:21">
      <c r="A1" s="95" t="s">
        <v>84</v>
      </c>
      <c r="B1" s="124"/>
      <c r="C1" s="124"/>
      <c r="D1" s="124"/>
      <c r="E1" s="124"/>
      <c r="F1" s="124"/>
      <c r="G1" s="124"/>
      <c r="H1" s="124"/>
      <c r="I1" s="75"/>
      <c r="J1" s="75"/>
      <c r="N1" s="124"/>
      <c r="P1" s="124"/>
    </row>
    <row r="2" spans="1:21">
      <c r="A2" s="71" t="s">
        <v>85</v>
      </c>
      <c r="B2" s="72"/>
      <c r="C2" s="72"/>
      <c r="D2" s="72"/>
      <c r="E2" s="72"/>
      <c r="F2" s="72"/>
      <c r="G2" s="72"/>
      <c r="H2" s="124"/>
      <c r="N2" s="124"/>
      <c r="P2" s="124"/>
    </row>
    <row r="3" spans="1:21">
      <c r="B3" s="72"/>
      <c r="C3" s="72"/>
      <c r="D3" s="72"/>
      <c r="E3" s="72"/>
      <c r="F3" s="72"/>
      <c r="G3" s="72"/>
      <c r="H3" s="124"/>
      <c r="T3" s="74" t="s">
        <v>32</v>
      </c>
    </row>
    <row r="4" spans="1:21">
      <c r="A4" s="694"/>
      <c r="B4" s="695"/>
      <c r="C4" s="689">
        <v>2011</v>
      </c>
      <c r="D4" s="689">
        <v>2012</v>
      </c>
      <c r="E4" s="689">
        <v>2013</v>
      </c>
      <c r="F4" s="687">
        <v>2014</v>
      </c>
      <c r="G4" s="688">
        <v>2015</v>
      </c>
      <c r="H4" s="687">
        <v>2015</v>
      </c>
      <c r="I4" s="687"/>
      <c r="J4" s="687"/>
      <c r="K4" s="687"/>
      <c r="L4" s="687"/>
      <c r="M4" s="687"/>
      <c r="N4" s="687"/>
      <c r="O4" s="687"/>
      <c r="P4" s="687"/>
      <c r="Q4" s="685">
        <v>2016</v>
      </c>
      <c r="R4" s="685"/>
      <c r="S4" s="685"/>
      <c r="T4" s="686"/>
    </row>
    <row r="5" spans="1:21" ht="25.5">
      <c r="A5" s="694"/>
      <c r="B5" s="695"/>
      <c r="C5" s="690"/>
      <c r="D5" s="690"/>
      <c r="E5" s="690"/>
      <c r="F5" s="687"/>
      <c r="G5" s="688"/>
      <c r="H5" s="597" t="s">
        <v>37</v>
      </c>
      <c r="I5" s="597" t="s">
        <v>38</v>
      </c>
      <c r="J5" s="597" t="s">
        <v>39</v>
      </c>
      <c r="K5" s="597" t="s">
        <v>40</v>
      </c>
      <c r="L5" s="597" t="s">
        <v>41</v>
      </c>
      <c r="M5" s="597" t="s">
        <v>42</v>
      </c>
      <c r="N5" s="597" t="s">
        <v>43</v>
      </c>
      <c r="O5" s="597" t="s">
        <v>44</v>
      </c>
      <c r="P5" s="597" t="s">
        <v>33</v>
      </c>
      <c r="Q5" s="597" t="s">
        <v>34</v>
      </c>
      <c r="R5" s="597" t="s">
        <v>35</v>
      </c>
      <c r="S5" s="595" t="s">
        <v>36</v>
      </c>
      <c r="T5" s="654" t="s">
        <v>37</v>
      </c>
      <c r="U5" s="80"/>
    </row>
    <row r="6" spans="1:21" ht="26.25" customHeight="1">
      <c r="A6" s="691" t="s">
        <v>45</v>
      </c>
      <c r="B6" s="691"/>
      <c r="C6" s="526">
        <v>809</v>
      </c>
      <c r="D6" s="526">
        <v>818</v>
      </c>
      <c r="E6" s="526">
        <v>808</v>
      </c>
      <c r="F6" s="526">
        <v>825</v>
      </c>
      <c r="G6" s="364">
        <v>831</v>
      </c>
      <c r="H6" s="527">
        <v>832</v>
      </c>
      <c r="I6" s="527">
        <v>843</v>
      </c>
      <c r="J6" s="527">
        <v>834</v>
      </c>
      <c r="K6" s="527">
        <v>834</v>
      </c>
      <c r="L6" s="528">
        <v>834</v>
      </c>
      <c r="M6" s="528">
        <v>824</v>
      </c>
      <c r="N6" s="528">
        <v>824</v>
      </c>
      <c r="O6" s="364">
        <v>834</v>
      </c>
      <c r="P6" s="527">
        <v>816</v>
      </c>
      <c r="Q6" s="442">
        <v>838</v>
      </c>
      <c r="R6" s="442">
        <v>837</v>
      </c>
      <c r="S6" s="442">
        <v>832</v>
      </c>
      <c r="T6" s="442">
        <v>841</v>
      </c>
    </row>
    <row r="7" spans="1:21" ht="38.25">
      <c r="A7" s="519" t="s">
        <v>46</v>
      </c>
      <c r="B7" s="520" t="s">
        <v>47</v>
      </c>
      <c r="C7" s="529">
        <v>638</v>
      </c>
      <c r="D7" s="529">
        <v>645</v>
      </c>
      <c r="E7" s="529">
        <v>650</v>
      </c>
      <c r="F7" s="529">
        <v>675</v>
      </c>
      <c r="G7" s="364">
        <v>682</v>
      </c>
      <c r="H7" s="527">
        <v>672</v>
      </c>
      <c r="I7" s="527">
        <v>686</v>
      </c>
      <c r="J7" s="527">
        <v>694</v>
      </c>
      <c r="K7" s="527">
        <v>692</v>
      </c>
      <c r="L7" s="528">
        <v>691</v>
      </c>
      <c r="M7" s="528">
        <v>687</v>
      </c>
      <c r="N7" s="528">
        <v>701</v>
      </c>
      <c r="O7" s="364">
        <v>700</v>
      </c>
      <c r="P7" s="527">
        <v>695</v>
      </c>
      <c r="Q7" s="442">
        <v>691</v>
      </c>
      <c r="R7" s="442">
        <v>702</v>
      </c>
      <c r="S7" s="442">
        <v>703</v>
      </c>
      <c r="T7" s="442">
        <v>697</v>
      </c>
    </row>
    <row r="8" spans="1:21" ht="25.5">
      <c r="A8" s="519" t="s">
        <v>48</v>
      </c>
      <c r="B8" s="520" t="s">
        <v>49</v>
      </c>
      <c r="C8" s="529">
        <v>990</v>
      </c>
      <c r="D8" s="530">
        <v>1015</v>
      </c>
      <c r="E8" s="530">
        <v>1044</v>
      </c>
      <c r="F8" s="530">
        <v>1072</v>
      </c>
      <c r="G8" s="364">
        <v>1097</v>
      </c>
      <c r="H8" s="527">
        <v>1100</v>
      </c>
      <c r="I8" s="527">
        <v>1163</v>
      </c>
      <c r="J8" s="527">
        <v>1087</v>
      </c>
      <c r="K8" s="527">
        <v>1057</v>
      </c>
      <c r="L8" s="528">
        <v>1107</v>
      </c>
      <c r="M8" s="528">
        <v>1059</v>
      </c>
      <c r="N8" s="528">
        <v>1103</v>
      </c>
      <c r="O8" s="364">
        <v>1105</v>
      </c>
      <c r="P8" s="527">
        <v>1080</v>
      </c>
      <c r="Q8" s="442">
        <v>1095</v>
      </c>
      <c r="R8" s="442">
        <v>1051</v>
      </c>
      <c r="S8" s="442">
        <v>1050</v>
      </c>
      <c r="T8" s="442">
        <v>1094</v>
      </c>
    </row>
    <row r="9" spans="1:21" ht="25.5">
      <c r="A9" s="519" t="s">
        <v>50</v>
      </c>
      <c r="B9" s="520" t="s">
        <v>51</v>
      </c>
      <c r="C9" s="529">
        <v>565</v>
      </c>
      <c r="D9" s="529">
        <v>579</v>
      </c>
      <c r="E9" s="529">
        <v>587</v>
      </c>
      <c r="F9" s="529">
        <v>601</v>
      </c>
      <c r="G9" s="364">
        <v>612</v>
      </c>
      <c r="H9" s="527">
        <v>611</v>
      </c>
      <c r="I9" s="527">
        <v>626</v>
      </c>
      <c r="J9" s="527">
        <v>616</v>
      </c>
      <c r="K9" s="527">
        <v>617</v>
      </c>
      <c r="L9" s="528">
        <v>596</v>
      </c>
      <c r="M9" s="528">
        <v>607</v>
      </c>
      <c r="N9" s="528">
        <v>609</v>
      </c>
      <c r="O9" s="364">
        <v>613</v>
      </c>
      <c r="P9" s="527">
        <v>617</v>
      </c>
      <c r="Q9" s="442">
        <v>622</v>
      </c>
      <c r="R9" s="442">
        <v>620</v>
      </c>
      <c r="S9" s="442">
        <v>629</v>
      </c>
      <c r="T9" s="442">
        <v>625</v>
      </c>
    </row>
    <row r="10" spans="1:21" ht="63.75">
      <c r="A10" s="519" t="s">
        <v>52</v>
      </c>
      <c r="B10" s="520" t="s">
        <v>53</v>
      </c>
      <c r="C10" s="530">
        <v>1022</v>
      </c>
      <c r="D10" s="530">
        <v>1017</v>
      </c>
      <c r="E10" s="530">
        <v>1039</v>
      </c>
      <c r="F10" s="530">
        <v>1060</v>
      </c>
      <c r="G10" s="364">
        <v>1067</v>
      </c>
      <c r="H10" s="527">
        <v>1071</v>
      </c>
      <c r="I10" s="527">
        <v>1094</v>
      </c>
      <c r="J10" s="527">
        <v>1060</v>
      </c>
      <c r="K10" s="527">
        <v>1053</v>
      </c>
      <c r="L10" s="528">
        <v>1068</v>
      </c>
      <c r="M10" s="528">
        <v>1052</v>
      </c>
      <c r="N10" s="528">
        <v>1056</v>
      </c>
      <c r="O10" s="364">
        <v>1074</v>
      </c>
      <c r="P10" s="527">
        <v>1061</v>
      </c>
      <c r="Q10" s="442">
        <v>1118</v>
      </c>
      <c r="R10" s="442">
        <v>1067</v>
      </c>
      <c r="S10" s="442">
        <v>1059</v>
      </c>
      <c r="T10" s="442">
        <v>1078</v>
      </c>
    </row>
    <row r="11" spans="1:21" ht="89.25">
      <c r="A11" s="519" t="s">
        <v>54</v>
      </c>
      <c r="B11" s="520" t="s">
        <v>55</v>
      </c>
      <c r="C11" s="529">
        <v>625</v>
      </c>
      <c r="D11" s="529">
        <v>631</v>
      </c>
      <c r="E11" s="529">
        <v>637</v>
      </c>
      <c r="F11" s="529">
        <v>666</v>
      </c>
      <c r="G11" s="364">
        <v>679</v>
      </c>
      <c r="H11" s="527">
        <v>675</v>
      </c>
      <c r="I11" s="527">
        <v>683</v>
      </c>
      <c r="J11" s="527">
        <v>681</v>
      </c>
      <c r="K11" s="527">
        <v>688</v>
      </c>
      <c r="L11" s="528">
        <v>691</v>
      </c>
      <c r="M11" s="528">
        <v>682</v>
      </c>
      <c r="N11" s="528">
        <v>684</v>
      </c>
      <c r="O11" s="364">
        <v>683</v>
      </c>
      <c r="P11" s="527">
        <v>687</v>
      </c>
      <c r="Q11" s="442">
        <v>698</v>
      </c>
      <c r="R11" s="442">
        <v>678</v>
      </c>
      <c r="S11" s="442">
        <v>677</v>
      </c>
      <c r="T11" s="442">
        <v>684</v>
      </c>
    </row>
    <row r="12" spans="1:21" ht="25.5">
      <c r="A12" s="519" t="s">
        <v>56</v>
      </c>
      <c r="B12" s="520" t="s">
        <v>57</v>
      </c>
      <c r="C12" s="529">
        <v>587</v>
      </c>
      <c r="D12" s="529">
        <v>578</v>
      </c>
      <c r="E12" s="529">
        <v>549</v>
      </c>
      <c r="F12" s="529">
        <v>531</v>
      </c>
      <c r="G12" s="364">
        <v>520</v>
      </c>
      <c r="H12" s="527">
        <v>508</v>
      </c>
      <c r="I12" s="527">
        <v>519</v>
      </c>
      <c r="J12" s="527">
        <v>521</v>
      </c>
      <c r="K12" s="527">
        <v>519</v>
      </c>
      <c r="L12" s="528">
        <v>526</v>
      </c>
      <c r="M12" s="528">
        <v>521</v>
      </c>
      <c r="N12" s="528">
        <v>521</v>
      </c>
      <c r="O12" s="364">
        <v>528</v>
      </c>
      <c r="P12" s="527">
        <v>531</v>
      </c>
      <c r="Q12" s="442">
        <v>528</v>
      </c>
      <c r="R12" s="442">
        <v>525</v>
      </c>
      <c r="S12" s="442">
        <v>526</v>
      </c>
      <c r="T12" s="442">
        <v>532</v>
      </c>
    </row>
    <row r="13" spans="1:21" ht="63.75">
      <c r="A13" s="519" t="s">
        <v>58</v>
      </c>
      <c r="B13" s="520" t="s">
        <v>59</v>
      </c>
      <c r="C13" s="529">
        <v>601</v>
      </c>
      <c r="D13" s="529">
        <v>601</v>
      </c>
      <c r="E13" s="529">
        <v>603</v>
      </c>
      <c r="F13" s="529">
        <v>610</v>
      </c>
      <c r="G13" s="364">
        <v>602</v>
      </c>
      <c r="H13" s="527">
        <v>605</v>
      </c>
      <c r="I13" s="527">
        <v>616</v>
      </c>
      <c r="J13" s="527">
        <v>609</v>
      </c>
      <c r="K13" s="527">
        <v>606</v>
      </c>
      <c r="L13" s="528">
        <v>606</v>
      </c>
      <c r="M13" s="528">
        <v>600</v>
      </c>
      <c r="N13" s="528">
        <v>596</v>
      </c>
      <c r="O13" s="364">
        <v>589</v>
      </c>
      <c r="P13" s="527">
        <v>584</v>
      </c>
      <c r="Q13" s="442">
        <v>583</v>
      </c>
      <c r="R13" s="442">
        <v>587</v>
      </c>
      <c r="S13" s="442">
        <v>591</v>
      </c>
      <c r="T13" s="442">
        <v>580</v>
      </c>
    </row>
    <row r="14" spans="1:21" ht="25.5">
      <c r="A14" s="519" t="s">
        <v>60</v>
      </c>
      <c r="B14" s="520" t="s">
        <v>61</v>
      </c>
      <c r="C14" s="529">
        <v>645</v>
      </c>
      <c r="D14" s="529">
        <v>624</v>
      </c>
      <c r="E14" s="529">
        <v>621</v>
      </c>
      <c r="F14" s="529">
        <v>618</v>
      </c>
      <c r="G14" s="364">
        <v>629</v>
      </c>
      <c r="H14" s="527">
        <v>629</v>
      </c>
      <c r="I14" s="527">
        <v>635</v>
      </c>
      <c r="J14" s="527">
        <v>630</v>
      </c>
      <c r="K14" s="527">
        <v>628</v>
      </c>
      <c r="L14" s="528">
        <v>626</v>
      </c>
      <c r="M14" s="528">
        <v>626</v>
      </c>
      <c r="N14" s="528">
        <v>627</v>
      </c>
      <c r="O14" s="364">
        <v>631</v>
      </c>
      <c r="P14" s="527">
        <v>628</v>
      </c>
      <c r="Q14" s="442">
        <v>631</v>
      </c>
      <c r="R14" s="442">
        <v>604</v>
      </c>
      <c r="S14" s="442">
        <v>622</v>
      </c>
      <c r="T14" s="442">
        <v>619</v>
      </c>
    </row>
    <row r="15" spans="1:21" ht="63.75">
      <c r="A15" s="519" t="s">
        <v>62</v>
      </c>
      <c r="B15" s="520" t="s">
        <v>63</v>
      </c>
      <c r="C15" s="529">
        <v>541</v>
      </c>
      <c r="D15" s="529">
        <v>546</v>
      </c>
      <c r="E15" s="529">
        <v>534</v>
      </c>
      <c r="F15" s="529">
        <v>555</v>
      </c>
      <c r="G15" s="364">
        <v>581</v>
      </c>
      <c r="H15" s="527">
        <v>587</v>
      </c>
      <c r="I15" s="527">
        <v>592</v>
      </c>
      <c r="J15" s="527">
        <v>580</v>
      </c>
      <c r="K15" s="527">
        <v>580</v>
      </c>
      <c r="L15" s="528">
        <v>577</v>
      </c>
      <c r="M15" s="528">
        <v>582</v>
      </c>
      <c r="N15" s="528">
        <v>579</v>
      </c>
      <c r="O15" s="364">
        <v>603</v>
      </c>
      <c r="P15" s="527">
        <v>617</v>
      </c>
      <c r="Q15" s="442">
        <v>552</v>
      </c>
      <c r="R15" s="442">
        <v>536</v>
      </c>
      <c r="S15" s="442">
        <v>553</v>
      </c>
      <c r="T15" s="442">
        <v>568</v>
      </c>
    </row>
    <row r="16" spans="1:21" ht="25.5">
      <c r="A16" s="519" t="s">
        <v>64</v>
      </c>
      <c r="B16" s="520" t="s">
        <v>65</v>
      </c>
      <c r="C16" s="530">
        <v>1053</v>
      </c>
      <c r="D16" s="530">
        <v>1068</v>
      </c>
      <c r="E16" s="530">
        <v>1107</v>
      </c>
      <c r="F16" s="530">
        <v>1182</v>
      </c>
      <c r="G16" s="364">
        <v>1149</v>
      </c>
      <c r="H16" s="527">
        <v>1200</v>
      </c>
      <c r="I16" s="527">
        <v>1131</v>
      </c>
      <c r="J16" s="527">
        <v>1143</v>
      </c>
      <c r="K16" s="527">
        <v>1187</v>
      </c>
      <c r="L16" s="528">
        <v>1165</v>
      </c>
      <c r="M16" s="528">
        <v>1124</v>
      </c>
      <c r="N16" s="528">
        <v>1126</v>
      </c>
      <c r="O16" s="364">
        <v>1181</v>
      </c>
      <c r="P16" s="527">
        <v>784</v>
      </c>
      <c r="Q16" s="442">
        <v>1140</v>
      </c>
      <c r="R16" s="442">
        <v>1144</v>
      </c>
      <c r="S16" s="442">
        <v>1124</v>
      </c>
      <c r="T16" s="442">
        <v>1154</v>
      </c>
    </row>
    <row r="17" spans="1:20" ht="38.25">
      <c r="A17" s="519" t="s">
        <v>66</v>
      </c>
      <c r="B17" s="520" t="s">
        <v>67</v>
      </c>
      <c r="C17" s="530">
        <v>1252</v>
      </c>
      <c r="D17" s="530">
        <v>1280</v>
      </c>
      <c r="E17" s="530">
        <v>1293</v>
      </c>
      <c r="F17" s="530">
        <v>1268</v>
      </c>
      <c r="G17" s="364">
        <v>1261</v>
      </c>
      <c r="H17" s="527">
        <v>1259</v>
      </c>
      <c r="I17" s="527">
        <v>1269</v>
      </c>
      <c r="J17" s="527">
        <v>1263</v>
      </c>
      <c r="K17" s="527">
        <v>1258</v>
      </c>
      <c r="L17" s="528">
        <v>1260</v>
      </c>
      <c r="M17" s="528">
        <v>1259</v>
      </c>
      <c r="N17" s="528">
        <v>1265</v>
      </c>
      <c r="O17" s="364">
        <v>1259</v>
      </c>
      <c r="P17" s="527">
        <v>1295</v>
      </c>
      <c r="Q17" s="442">
        <v>1260</v>
      </c>
      <c r="R17" s="442">
        <v>1248</v>
      </c>
      <c r="S17" s="442">
        <v>1264</v>
      </c>
      <c r="T17" s="442">
        <v>1241</v>
      </c>
    </row>
    <row r="18" spans="1:20" ht="25.5">
      <c r="A18" s="519" t="s">
        <v>68</v>
      </c>
      <c r="B18" s="520" t="s">
        <v>69</v>
      </c>
      <c r="C18" s="529">
        <v>836</v>
      </c>
      <c r="D18" s="529">
        <v>784</v>
      </c>
      <c r="E18" s="529">
        <v>712</v>
      </c>
      <c r="F18" s="529">
        <v>723</v>
      </c>
      <c r="G18" s="364">
        <v>683</v>
      </c>
      <c r="H18" s="527">
        <v>712</v>
      </c>
      <c r="I18" s="527">
        <v>688</v>
      </c>
      <c r="J18" s="527">
        <v>675</v>
      </c>
      <c r="K18" s="527">
        <v>647</v>
      </c>
      <c r="L18" s="528">
        <v>655</v>
      </c>
      <c r="M18" s="528">
        <v>655</v>
      </c>
      <c r="N18" s="528">
        <v>651</v>
      </c>
      <c r="O18" s="364">
        <v>700</v>
      </c>
      <c r="P18" s="527">
        <v>688</v>
      </c>
      <c r="Q18" s="442">
        <v>703</v>
      </c>
      <c r="R18" s="442">
        <v>711</v>
      </c>
      <c r="S18" s="442">
        <v>672</v>
      </c>
      <c r="T18" s="442">
        <v>644</v>
      </c>
    </row>
    <row r="19" spans="1:20" ht="51">
      <c r="A19" s="519" t="s">
        <v>70</v>
      </c>
      <c r="B19" s="520" t="s">
        <v>71</v>
      </c>
      <c r="C19" s="529">
        <v>789</v>
      </c>
      <c r="D19" s="529">
        <v>824</v>
      </c>
      <c r="E19" s="529">
        <v>771</v>
      </c>
      <c r="F19" s="529">
        <v>817</v>
      </c>
      <c r="G19" s="364">
        <v>772</v>
      </c>
      <c r="H19" s="527">
        <v>718</v>
      </c>
      <c r="I19" s="527">
        <v>768</v>
      </c>
      <c r="J19" s="527">
        <v>775</v>
      </c>
      <c r="K19" s="527">
        <v>764</v>
      </c>
      <c r="L19" s="528">
        <v>774</v>
      </c>
      <c r="M19" s="528">
        <v>760</v>
      </c>
      <c r="N19" s="528">
        <v>770</v>
      </c>
      <c r="O19" s="364">
        <v>777</v>
      </c>
      <c r="P19" s="527">
        <v>705</v>
      </c>
      <c r="Q19" s="442">
        <v>754</v>
      </c>
      <c r="R19" s="442">
        <v>844</v>
      </c>
      <c r="S19" s="442">
        <v>804</v>
      </c>
      <c r="T19" s="442">
        <v>794</v>
      </c>
    </row>
    <row r="20" spans="1:20" ht="51">
      <c r="A20" s="519" t="s">
        <v>72</v>
      </c>
      <c r="B20" s="520" t="s">
        <v>73</v>
      </c>
      <c r="C20" s="529">
        <v>575</v>
      </c>
      <c r="D20" s="529">
        <v>532</v>
      </c>
      <c r="E20" s="529">
        <v>542</v>
      </c>
      <c r="F20" s="529">
        <v>483</v>
      </c>
      <c r="G20" s="364">
        <v>515</v>
      </c>
      <c r="H20" s="527">
        <v>509</v>
      </c>
      <c r="I20" s="527">
        <v>514</v>
      </c>
      <c r="J20" s="527">
        <v>520</v>
      </c>
      <c r="K20" s="527">
        <v>513</v>
      </c>
      <c r="L20" s="528">
        <v>521</v>
      </c>
      <c r="M20" s="528">
        <v>517</v>
      </c>
      <c r="N20" s="528">
        <v>516</v>
      </c>
      <c r="O20" s="364">
        <v>521</v>
      </c>
      <c r="P20" s="527">
        <v>509</v>
      </c>
      <c r="Q20" s="442">
        <v>513</v>
      </c>
      <c r="R20" s="442">
        <v>505</v>
      </c>
      <c r="S20" s="442">
        <v>519</v>
      </c>
      <c r="T20" s="442">
        <v>521</v>
      </c>
    </row>
    <row r="21" spans="1:20" ht="51">
      <c r="A21" s="519" t="s">
        <v>74</v>
      </c>
      <c r="B21" s="520" t="s">
        <v>75</v>
      </c>
      <c r="C21" s="530">
        <v>1063</v>
      </c>
      <c r="D21" s="530">
        <v>1081</v>
      </c>
      <c r="E21" s="530">
        <v>1027</v>
      </c>
      <c r="F21" s="530">
        <v>1083</v>
      </c>
      <c r="G21" s="364">
        <v>1104</v>
      </c>
      <c r="H21" s="527">
        <v>1104</v>
      </c>
      <c r="I21" s="527">
        <v>1099</v>
      </c>
      <c r="J21" s="527">
        <v>1106</v>
      </c>
      <c r="K21" s="527">
        <v>1110</v>
      </c>
      <c r="L21" s="528">
        <v>1110</v>
      </c>
      <c r="M21" s="528">
        <v>1108</v>
      </c>
      <c r="N21" s="528">
        <v>1096</v>
      </c>
      <c r="O21" s="364">
        <v>1113</v>
      </c>
      <c r="P21" s="527">
        <v>1094</v>
      </c>
      <c r="Q21" s="442">
        <v>1126</v>
      </c>
      <c r="R21" s="442">
        <v>1119</v>
      </c>
      <c r="S21" s="442">
        <v>1115</v>
      </c>
      <c r="T21" s="442">
        <v>1117</v>
      </c>
    </row>
    <row r="22" spans="1:20" ht="25.5">
      <c r="A22" s="519" t="s">
        <v>76</v>
      </c>
      <c r="B22" s="522" t="s">
        <v>77</v>
      </c>
      <c r="C22" s="529">
        <v>883</v>
      </c>
      <c r="D22" s="529">
        <v>875</v>
      </c>
      <c r="E22" s="529">
        <v>819</v>
      </c>
      <c r="F22" s="529">
        <v>843</v>
      </c>
      <c r="G22" s="364">
        <v>851</v>
      </c>
      <c r="H22" s="527">
        <v>853</v>
      </c>
      <c r="I22" s="527">
        <v>859</v>
      </c>
      <c r="J22" s="527">
        <v>858</v>
      </c>
      <c r="K22" s="527">
        <v>863</v>
      </c>
      <c r="L22" s="528">
        <v>867</v>
      </c>
      <c r="M22" s="528">
        <v>855</v>
      </c>
      <c r="N22" s="528">
        <v>833</v>
      </c>
      <c r="O22" s="364">
        <v>855</v>
      </c>
      <c r="P22" s="527">
        <v>835</v>
      </c>
      <c r="Q22" s="442">
        <v>842</v>
      </c>
      <c r="R22" s="442">
        <v>858</v>
      </c>
      <c r="S22" s="442">
        <v>851</v>
      </c>
      <c r="T22" s="442">
        <v>853</v>
      </c>
    </row>
    <row r="23" spans="1:20" ht="51">
      <c r="A23" s="519" t="s">
        <v>78</v>
      </c>
      <c r="B23" s="520" t="s">
        <v>79</v>
      </c>
      <c r="C23" s="530">
        <v>1038</v>
      </c>
      <c r="D23" s="530">
        <v>1045</v>
      </c>
      <c r="E23" s="530">
        <v>1037</v>
      </c>
      <c r="F23" s="530">
        <v>1045</v>
      </c>
      <c r="G23" s="364">
        <v>1052</v>
      </c>
      <c r="H23" s="527">
        <v>1047</v>
      </c>
      <c r="I23" s="527">
        <v>1058</v>
      </c>
      <c r="J23" s="527">
        <v>1048</v>
      </c>
      <c r="K23" s="527">
        <v>1052</v>
      </c>
      <c r="L23" s="528">
        <v>1058</v>
      </c>
      <c r="M23" s="528">
        <v>1036</v>
      </c>
      <c r="N23" s="528">
        <v>1054</v>
      </c>
      <c r="O23" s="364">
        <v>1059</v>
      </c>
      <c r="P23" s="527">
        <v>1062</v>
      </c>
      <c r="Q23" s="442">
        <v>1077</v>
      </c>
      <c r="R23" s="442">
        <v>1063</v>
      </c>
      <c r="S23" s="442">
        <v>1049</v>
      </c>
      <c r="T23" s="442">
        <v>1059</v>
      </c>
    </row>
    <row r="24" spans="1:20" ht="25.5">
      <c r="A24" s="519" t="s">
        <v>80</v>
      </c>
      <c r="B24" s="520" t="s">
        <v>81</v>
      </c>
      <c r="C24" s="529">
        <v>579</v>
      </c>
      <c r="D24" s="529">
        <v>585</v>
      </c>
      <c r="E24" s="529">
        <v>554</v>
      </c>
      <c r="F24" s="529">
        <v>566</v>
      </c>
      <c r="G24" s="364">
        <v>551</v>
      </c>
      <c r="H24" s="527">
        <v>554</v>
      </c>
      <c r="I24" s="527">
        <v>555</v>
      </c>
      <c r="J24" s="527">
        <v>555</v>
      </c>
      <c r="K24" s="527">
        <v>544</v>
      </c>
      <c r="L24" s="528">
        <v>547</v>
      </c>
      <c r="M24" s="528">
        <v>543</v>
      </c>
      <c r="N24" s="528">
        <v>552</v>
      </c>
      <c r="O24" s="364">
        <v>552</v>
      </c>
      <c r="P24" s="527">
        <v>541</v>
      </c>
      <c r="Q24" s="442">
        <v>564</v>
      </c>
      <c r="R24" s="442">
        <v>561</v>
      </c>
      <c r="S24" s="442">
        <v>513</v>
      </c>
      <c r="T24" s="442">
        <v>542</v>
      </c>
    </row>
    <row r="25" spans="1:20" ht="25.5">
      <c r="A25" s="271" t="s">
        <v>82</v>
      </c>
      <c r="B25" s="504" t="s">
        <v>83</v>
      </c>
      <c r="C25" s="529">
        <v>891</v>
      </c>
      <c r="D25" s="529">
        <v>829</v>
      </c>
      <c r="E25" s="529">
        <v>808</v>
      </c>
      <c r="F25" s="529">
        <v>703</v>
      </c>
      <c r="G25" s="364">
        <v>695</v>
      </c>
      <c r="H25" s="527">
        <v>722</v>
      </c>
      <c r="I25" s="527">
        <v>688</v>
      </c>
      <c r="J25" s="527">
        <v>679</v>
      </c>
      <c r="K25" s="527">
        <v>683</v>
      </c>
      <c r="L25" s="527">
        <v>673</v>
      </c>
      <c r="M25" s="527">
        <v>681</v>
      </c>
      <c r="N25" s="527">
        <v>691</v>
      </c>
      <c r="O25" s="364">
        <v>693</v>
      </c>
      <c r="P25" s="527">
        <v>695</v>
      </c>
      <c r="Q25" s="443">
        <v>673</v>
      </c>
      <c r="R25" s="442">
        <v>684</v>
      </c>
      <c r="S25" s="442">
        <v>706</v>
      </c>
      <c r="T25" s="442">
        <v>673</v>
      </c>
    </row>
  </sheetData>
  <mergeCells count="9">
    <mergeCell ref="Q4:T4"/>
    <mergeCell ref="H4:P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S14" sqref="S14"/>
    </sheetView>
  </sheetViews>
  <sheetFormatPr defaultRowHeight="15"/>
  <sheetData>
    <row r="1" spans="1:17">
      <c r="A1" s="97" t="s">
        <v>118</v>
      </c>
      <c r="B1" s="102"/>
      <c r="C1" s="102"/>
      <c r="D1" s="102"/>
      <c r="E1" s="123"/>
      <c r="F1" s="123"/>
    </row>
    <row r="2" spans="1:17">
      <c r="A2" s="107" t="s">
        <v>119</v>
      </c>
      <c r="B2" s="102"/>
      <c r="C2" s="102"/>
      <c r="D2" s="102"/>
      <c r="E2" s="123"/>
      <c r="F2" s="123"/>
    </row>
    <row r="4" spans="1:17">
      <c r="A4" s="102"/>
      <c r="B4" s="102"/>
      <c r="C4" s="102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ht="64.5">
      <c r="A5" s="628"/>
      <c r="B5" s="628"/>
      <c r="C5" s="842" t="s">
        <v>1140</v>
      </c>
      <c r="D5" s="842" t="s">
        <v>1141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6.25">
      <c r="A6" s="843"/>
      <c r="B6" s="844" t="s">
        <v>1129</v>
      </c>
      <c r="C6" s="628">
        <v>1341</v>
      </c>
      <c r="D6" s="628">
        <v>832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26.25">
      <c r="A7" s="843"/>
      <c r="B7" s="844" t="s">
        <v>1130</v>
      </c>
      <c r="C7" s="628">
        <v>1360</v>
      </c>
      <c r="D7" s="628">
        <v>843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26.25">
      <c r="A8" s="843"/>
      <c r="B8" s="844" t="s">
        <v>1131</v>
      </c>
      <c r="C8" s="628">
        <v>1343</v>
      </c>
      <c r="D8" s="628">
        <v>834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6.25">
      <c r="A9" s="843"/>
      <c r="B9" s="844" t="s">
        <v>1132</v>
      </c>
      <c r="C9" s="628">
        <v>1345</v>
      </c>
      <c r="D9" s="628">
        <v>834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26.25">
      <c r="A10" s="843"/>
      <c r="B10" s="845" t="s">
        <v>1133</v>
      </c>
      <c r="C10" s="628">
        <v>1345</v>
      </c>
      <c r="D10" s="628">
        <v>834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26.25">
      <c r="A11" s="843"/>
      <c r="B11" s="845" t="s">
        <v>1134</v>
      </c>
      <c r="C11" s="846">
        <v>1326</v>
      </c>
      <c r="D11" s="847">
        <v>824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26.25">
      <c r="A12" s="843">
        <v>2015</v>
      </c>
      <c r="B12" s="845" t="s">
        <v>1135</v>
      </c>
      <c r="C12" s="846">
        <v>1328</v>
      </c>
      <c r="D12" s="847">
        <v>824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26.25">
      <c r="A13" s="843"/>
      <c r="B13" s="845" t="s">
        <v>1136</v>
      </c>
      <c r="C13" s="846">
        <v>1344</v>
      </c>
      <c r="D13" s="624">
        <v>834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6.25">
      <c r="A14" s="843"/>
      <c r="B14" s="845" t="s">
        <v>1137</v>
      </c>
      <c r="C14" s="846">
        <v>1313</v>
      </c>
      <c r="D14" s="847">
        <v>816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6.25">
      <c r="A15" s="843">
        <v>2016</v>
      </c>
      <c r="B15" s="845" t="s">
        <v>1138</v>
      </c>
      <c r="C15" s="846">
        <v>1349</v>
      </c>
      <c r="D15" s="847">
        <v>838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26.25">
      <c r="A16" s="843"/>
      <c r="B16" s="844" t="s">
        <v>1139</v>
      </c>
      <c r="C16" s="846">
        <v>1346</v>
      </c>
      <c r="D16" s="847">
        <v>837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26.25">
      <c r="A17" s="848"/>
      <c r="B17" s="844" t="s">
        <v>1128</v>
      </c>
      <c r="C17" s="846">
        <v>1339</v>
      </c>
      <c r="D17" s="847">
        <v>832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26.25">
      <c r="A18" s="848"/>
      <c r="B18" s="844" t="s">
        <v>1129</v>
      </c>
      <c r="C18" s="846">
        <v>1351</v>
      </c>
      <c r="D18" s="847">
        <v>841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>
      <c r="A19" s="102"/>
      <c r="B19" s="600"/>
      <c r="C19" s="102"/>
      <c r="D19" s="10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D32" sqref="D32"/>
    </sheetView>
  </sheetViews>
  <sheetFormatPr defaultRowHeight="15"/>
  <cols>
    <col min="1" max="1" width="11.85546875" style="123" customWidth="1"/>
    <col min="2" max="7" width="19.140625" style="123" customWidth="1"/>
    <col min="8" max="16384" width="9.140625" style="123"/>
  </cols>
  <sheetData>
    <row r="1" spans="1:7">
      <c r="A1" s="98" t="s">
        <v>86</v>
      </c>
      <c r="B1" s="124"/>
      <c r="C1" s="124"/>
      <c r="D1" s="124"/>
      <c r="E1" s="124"/>
      <c r="F1" s="124"/>
      <c r="G1" s="124"/>
    </row>
    <row r="2" spans="1:7">
      <c r="A2" s="81" t="s">
        <v>87</v>
      </c>
      <c r="B2" s="124"/>
      <c r="C2" s="124"/>
      <c r="D2" s="124"/>
      <c r="E2" s="124"/>
      <c r="F2" s="124"/>
      <c r="G2" s="124"/>
    </row>
    <row r="3" spans="1:7">
      <c r="A3" s="692"/>
      <c r="B3" s="696" t="s">
        <v>88</v>
      </c>
      <c r="C3" s="696"/>
      <c r="D3" s="696"/>
      <c r="E3" s="696" t="s">
        <v>89</v>
      </c>
      <c r="F3" s="696"/>
      <c r="G3" s="697"/>
    </row>
    <row r="4" spans="1:7">
      <c r="A4" s="692"/>
      <c r="B4" s="698" t="s">
        <v>90</v>
      </c>
      <c r="C4" s="698"/>
      <c r="D4" s="698"/>
      <c r="E4" s="698" t="s">
        <v>91</v>
      </c>
      <c r="F4" s="698"/>
      <c r="G4" s="699"/>
    </row>
    <row r="5" spans="1:7" ht="51">
      <c r="A5" s="692"/>
      <c r="B5" s="261" t="s">
        <v>92</v>
      </c>
      <c r="C5" s="261" t="s">
        <v>93</v>
      </c>
      <c r="D5" s="273" t="s">
        <v>1016</v>
      </c>
      <c r="E5" s="261" t="s">
        <v>92</v>
      </c>
      <c r="F5" s="261" t="s">
        <v>93</v>
      </c>
      <c r="G5" s="274" t="s">
        <v>1016</v>
      </c>
    </row>
    <row r="6" spans="1:7">
      <c r="A6" s="121"/>
      <c r="B6" s="135"/>
      <c r="C6" s="135"/>
      <c r="D6" s="135"/>
      <c r="E6" s="135"/>
      <c r="F6" s="135"/>
      <c r="G6" s="135"/>
    </row>
    <row r="7" spans="1:7">
      <c r="A7" s="225">
        <v>2015</v>
      </c>
      <c r="B7" s="372"/>
      <c r="C7" s="372"/>
      <c r="D7" s="372"/>
      <c r="E7" s="372"/>
      <c r="F7" s="372"/>
      <c r="G7" s="372"/>
    </row>
    <row r="8" spans="1:7">
      <c r="A8" s="371" t="s">
        <v>762</v>
      </c>
      <c r="B8" s="372">
        <v>99.6</v>
      </c>
      <c r="C8" s="372">
        <v>101.7</v>
      </c>
      <c r="D8" s="372">
        <v>100.09278268737553</v>
      </c>
      <c r="E8" s="372">
        <v>99.6</v>
      </c>
      <c r="F8" s="372">
        <v>102.5</v>
      </c>
      <c r="G8" s="372">
        <v>99.847829102481313</v>
      </c>
    </row>
    <row r="9" spans="1:7">
      <c r="A9" s="371" t="s">
        <v>763</v>
      </c>
      <c r="B9" s="372">
        <v>101.3</v>
      </c>
      <c r="C9" s="372">
        <v>100.7</v>
      </c>
      <c r="D9" s="372">
        <v>101.42179145424565</v>
      </c>
      <c r="E9" s="372">
        <v>101.6</v>
      </c>
      <c r="F9" s="372">
        <v>101.6</v>
      </c>
      <c r="G9" s="372">
        <v>101.45891691907072</v>
      </c>
    </row>
    <row r="10" spans="1:7">
      <c r="A10" s="371" t="s">
        <v>840</v>
      </c>
      <c r="B10" s="372">
        <v>98.9</v>
      </c>
      <c r="C10" s="372">
        <v>100.5</v>
      </c>
      <c r="D10" s="372">
        <v>100.34677427122327</v>
      </c>
      <c r="E10" s="372">
        <v>99.7</v>
      </c>
      <c r="F10" s="372">
        <v>102.2</v>
      </c>
      <c r="G10" s="372">
        <v>101.23650214630298</v>
      </c>
    </row>
    <row r="11" spans="1:7">
      <c r="A11" s="371" t="s">
        <v>765</v>
      </c>
      <c r="B11" s="372">
        <v>100</v>
      </c>
      <c r="C11" s="372">
        <v>101.1</v>
      </c>
      <c r="D11" s="372">
        <v>100.37462815106117</v>
      </c>
      <c r="E11" s="372">
        <v>100</v>
      </c>
      <c r="F11" s="372">
        <v>102.7</v>
      </c>
      <c r="G11" s="372">
        <v>101.26094233835866</v>
      </c>
    </row>
    <row r="12" spans="1:7">
      <c r="A12" s="371" t="s">
        <v>766</v>
      </c>
      <c r="B12" s="372">
        <v>100</v>
      </c>
      <c r="C12" s="372">
        <v>100.4</v>
      </c>
      <c r="D12" s="372">
        <v>100.40122293948288</v>
      </c>
      <c r="E12" s="372">
        <v>100.1</v>
      </c>
      <c r="F12" s="372">
        <v>102.5</v>
      </c>
      <c r="G12" s="372">
        <v>101.36749686830653</v>
      </c>
    </row>
    <row r="13" spans="1:7">
      <c r="A13" s="371" t="s">
        <v>767</v>
      </c>
      <c r="B13" s="372">
        <v>98.7</v>
      </c>
      <c r="C13" s="372">
        <v>99.8</v>
      </c>
      <c r="D13" s="372">
        <v>99.128611845228292</v>
      </c>
      <c r="E13" s="372">
        <v>97.9</v>
      </c>
      <c r="F13" s="372">
        <v>101.9</v>
      </c>
      <c r="G13" s="372">
        <v>99.160190570563955</v>
      </c>
    </row>
    <row r="14" spans="1:7">
      <c r="A14" s="371" t="s">
        <v>768</v>
      </c>
      <c r="B14" s="372" t="s">
        <v>97</v>
      </c>
      <c r="C14" s="372" t="s">
        <v>156</v>
      </c>
      <c r="D14" s="372">
        <v>99.180671339028805</v>
      </c>
      <c r="E14" s="372" t="s">
        <v>115</v>
      </c>
      <c r="F14" s="372" t="s">
        <v>117</v>
      </c>
      <c r="G14" s="372">
        <v>99.435559536203655</v>
      </c>
    </row>
    <row r="15" spans="1:7">
      <c r="A15" s="371" t="s">
        <v>769</v>
      </c>
      <c r="B15" s="222">
        <v>101.2</v>
      </c>
      <c r="C15" s="202">
        <v>99.7</v>
      </c>
      <c r="D15" s="222">
        <v>100.36618375101608</v>
      </c>
      <c r="E15" s="202">
        <v>101.4</v>
      </c>
      <c r="F15" s="202">
        <v>101.4</v>
      </c>
      <c r="G15" s="222">
        <v>100.84884276548264</v>
      </c>
    </row>
    <row r="16" spans="1:7">
      <c r="A16" s="202"/>
      <c r="B16" s="222"/>
      <c r="C16" s="202"/>
      <c r="D16" s="202"/>
      <c r="E16" s="202"/>
      <c r="F16" s="202"/>
      <c r="G16" s="202"/>
    </row>
    <row r="17" spans="1:7">
      <c r="A17" s="532">
        <v>2016</v>
      </c>
      <c r="B17" s="222"/>
      <c r="C17" s="202"/>
      <c r="D17" s="202"/>
      <c r="E17" s="202"/>
      <c r="F17" s="202"/>
      <c r="G17" s="202"/>
    </row>
    <row r="18" spans="1:7">
      <c r="A18" s="373" t="s">
        <v>770</v>
      </c>
      <c r="B18" s="222">
        <v>97.9</v>
      </c>
      <c r="C18" s="222">
        <v>100.5</v>
      </c>
      <c r="D18" s="222">
        <v>98.2</v>
      </c>
      <c r="E18" s="222">
        <v>97.7</v>
      </c>
      <c r="F18" s="222">
        <v>101.4</v>
      </c>
      <c r="G18" s="222">
        <v>98.4</v>
      </c>
    </row>
    <row r="19" spans="1:7">
      <c r="A19" s="371" t="s">
        <v>771</v>
      </c>
      <c r="B19" s="222">
        <v>102.7</v>
      </c>
      <c r="C19" s="222">
        <v>100.5</v>
      </c>
      <c r="D19" s="222">
        <v>100.8</v>
      </c>
      <c r="E19" s="222">
        <v>102.9</v>
      </c>
      <c r="F19" s="222">
        <v>101.8</v>
      </c>
      <c r="G19" s="222">
        <v>101.2</v>
      </c>
    </row>
    <row r="20" spans="1:7" s="80" customFormat="1">
      <c r="A20" s="371" t="s">
        <v>772</v>
      </c>
      <c r="B20" s="222">
        <v>99.9</v>
      </c>
      <c r="C20" s="222">
        <v>100.8</v>
      </c>
      <c r="D20" s="222">
        <v>100.7</v>
      </c>
      <c r="E20" s="222">
        <v>99.9</v>
      </c>
      <c r="F20" s="222">
        <v>102.6</v>
      </c>
      <c r="G20" s="222">
        <v>101.1</v>
      </c>
    </row>
    <row r="21" spans="1:7">
      <c r="A21" s="371" t="s">
        <v>787</v>
      </c>
      <c r="B21" s="222">
        <v>99.4</v>
      </c>
      <c r="C21" s="222">
        <v>99.6</v>
      </c>
      <c r="D21" s="222">
        <v>100.1</v>
      </c>
      <c r="E21" s="222">
        <v>100.4</v>
      </c>
      <c r="F21" s="222">
        <v>101.3</v>
      </c>
      <c r="G21" s="222">
        <v>101.6</v>
      </c>
    </row>
    <row r="22" spans="1:7">
      <c r="A22" s="371" t="s">
        <v>762</v>
      </c>
      <c r="B22" s="222">
        <v>101.1</v>
      </c>
      <c r="C22" s="222">
        <v>101.1</v>
      </c>
      <c r="D22" s="222">
        <v>101.2</v>
      </c>
      <c r="E22" s="222">
        <v>101</v>
      </c>
      <c r="F22" s="222">
        <v>102.7</v>
      </c>
      <c r="G22" s="222">
        <v>102.6</v>
      </c>
    </row>
    <row r="23" spans="1:7">
      <c r="B23" s="222"/>
      <c r="C23" s="222"/>
      <c r="D23" s="222"/>
      <c r="E23" s="222"/>
      <c r="F23" s="222"/>
      <c r="G23" s="22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1"/>
  <sheetViews>
    <sheetView workbookViewId="0">
      <selection activeCell="O24" sqref="O24"/>
    </sheetView>
  </sheetViews>
  <sheetFormatPr defaultRowHeight="15"/>
  <cols>
    <col min="1" max="1" width="22" style="123" customWidth="1"/>
    <col min="2" max="11" width="9.140625" style="123"/>
    <col min="12" max="12" width="23" style="123" customWidth="1"/>
    <col min="13" max="16384" width="9.140625" style="123"/>
  </cols>
  <sheetData>
    <row r="1" spans="1:16">
      <c r="A1" s="77" t="s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75"/>
      <c r="N1" s="75"/>
      <c r="O1" s="75"/>
      <c r="P1" s="75"/>
    </row>
    <row r="2" spans="1:16">
      <c r="A2" s="81" t="s">
        <v>121</v>
      </c>
      <c r="B2" s="124"/>
      <c r="C2" s="124"/>
      <c r="D2" s="124"/>
      <c r="E2" s="8" t="s">
        <v>122</v>
      </c>
      <c r="F2" s="124"/>
      <c r="G2" s="124"/>
      <c r="H2" s="124"/>
      <c r="I2" s="124"/>
      <c r="J2" s="124"/>
      <c r="K2" s="124"/>
      <c r="M2" s="75"/>
      <c r="N2" s="75"/>
      <c r="O2" s="75"/>
      <c r="P2" s="75"/>
    </row>
    <row r="3" spans="1:16">
      <c r="A3" s="9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123</v>
      </c>
      <c r="M3" s="75"/>
      <c r="N3" s="75"/>
      <c r="O3" s="75"/>
      <c r="P3" s="75"/>
    </row>
    <row r="4" spans="1:16" ht="15.75" customHeight="1">
      <c r="A4" s="700"/>
      <c r="B4" s="701">
        <v>2014</v>
      </c>
      <c r="C4" s="701"/>
      <c r="D4" s="701"/>
      <c r="E4" s="701"/>
      <c r="F4" s="701"/>
      <c r="G4" s="702" t="s">
        <v>904</v>
      </c>
      <c r="H4" s="703"/>
      <c r="I4" s="703"/>
      <c r="J4" s="703"/>
      <c r="K4" s="704"/>
      <c r="L4" s="444"/>
      <c r="M4" s="75"/>
      <c r="N4" s="75"/>
      <c r="O4" s="75"/>
      <c r="P4" s="75"/>
    </row>
    <row r="5" spans="1:16">
      <c r="A5" s="700"/>
      <c r="B5" s="439" t="s">
        <v>16</v>
      </c>
      <c r="C5" s="439" t="s">
        <v>17</v>
      </c>
      <c r="D5" s="439" t="s">
        <v>18</v>
      </c>
      <c r="E5" s="439" t="s">
        <v>19</v>
      </c>
      <c r="F5" s="439" t="s">
        <v>722</v>
      </c>
      <c r="G5" s="439" t="s">
        <v>16</v>
      </c>
      <c r="H5" s="439" t="s">
        <v>17</v>
      </c>
      <c r="I5" s="439" t="s">
        <v>18</v>
      </c>
      <c r="J5" s="439" t="s">
        <v>19</v>
      </c>
      <c r="K5" s="439" t="s">
        <v>722</v>
      </c>
      <c r="L5" s="445"/>
      <c r="M5" s="75"/>
      <c r="N5" s="75"/>
      <c r="O5" s="75"/>
    </row>
    <row r="6" spans="1:16">
      <c r="A6" s="509" t="s">
        <v>124</v>
      </c>
      <c r="B6" s="446">
        <v>192898.13033259276</v>
      </c>
      <c r="C6" s="446">
        <v>205908.17543452489</v>
      </c>
      <c r="D6" s="446">
        <v>220247.373809668</v>
      </c>
      <c r="E6" s="446">
        <v>218872.72042321455</v>
      </c>
      <c r="F6" s="446">
        <v>837926.40000000014</v>
      </c>
      <c r="G6" s="446">
        <v>192887.97670822241</v>
      </c>
      <c r="H6" s="447">
        <v>202022.59457271587</v>
      </c>
      <c r="I6" s="447">
        <v>223357.2122643296</v>
      </c>
      <c r="J6" s="447">
        <v>216763.93247230578</v>
      </c>
      <c r="K6" s="448">
        <v>835031.71601757361</v>
      </c>
      <c r="L6" s="449" t="s">
        <v>124</v>
      </c>
      <c r="M6" s="75"/>
      <c r="N6" s="75"/>
      <c r="O6" s="75"/>
    </row>
    <row r="7" spans="1:16" ht="20.25" customHeight="1">
      <c r="A7" s="510" t="s">
        <v>125</v>
      </c>
      <c r="B7" s="447">
        <v>336261.5855382405</v>
      </c>
      <c r="C7" s="447">
        <v>355994.39357011963</v>
      </c>
      <c r="D7" s="447">
        <v>374387.81106673146</v>
      </c>
      <c r="E7" s="447">
        <v>382275.80982490734</v>
      </c>
      <c r="F7" s="447">
        <v>1448919.5999999987</v>
      </c>
      <c r="G7" s="447">
        <v>339927.85363555746</v>
      </c>
      <c r="H7" s="447">
        <v>368883.84407218103</v>
      </c>
      <c r="I7" s="447">
        <v>383783.72776582511</v>
      </c>
      <c r="J7" s="447">
        <v>384211.70347641828</v>
      </c>
      <c r="K7" s="450">
        <v>1476807.1289499819</v>
      </c>
      <c r="L7" s="451" t="s">
        <v>125</v>
      </c>
      <c r="M7" s="75"/>
      <c r="N7" s="75"/>
      <c r="O7" s="75"/>
    </row>
    <row r="8" spans="1:16" ht="14.25" customHeight="1">
      <c r="A8" s="510" t="s">
        <v>126</v>
      </c>
      <c r="B8" s="447">
        <v>168601.53115870489</v>
      </c>
      <c r="C8" s="447">
        <v>201193.87989086797</v>
      </c>
      <c r="D8" s="447">
        <v>209189.44600273599</v>
      </c>
      <c r="E8" s="447">
        <v>190242.14294769056</v>
      </c>
      <c r="F8" s="447">
        <v>769226.99999999942</v>
      </c>
      <c r="G8" s="447">
        <v>163267.62396328908</v>
      </c>
      <c r="H8" s="447">
        <v>198691.49633507419</v>
      </c>
      <c r="I8" s="447">
        <v>210503.91367877775</v>
      </c>
      <c r="J8" s="447">
        <v>204691.4248031344</v>
      </c>
      <c r="K8" s="450">
        <v>777154.45878027542</v>
      </c>
      <c r="L8" s="451" t="s">
        <v>127</v>
      </c>
      <c r="M8" s="75"/>
      <c r="N8" s="75"/>
      <c r="O8" s="75"/>
    </row>
    <row r="9" spans="1:16">
      <c r="A9" s="510" t="s">
        <v>128</v>
      </c>
      <c r="B9" s="447">
        <v>68634.676305842644</v>
      </c>
      <c r="C9" s="447">
        <v>105009.43158126736</v>
      </c>
      <c r="D9" s="447">
        <v>114878.94323070667</v>
      </c>
      <c r="E9" s="447">
        <v>134459.94888218323</v>
      </c>
      <c r="F9" s="447">
        <v>422982.99999999994</v>
      </c>
      <c r="G9" s="447">
        <v>72169.873868507158</v>
      </c>
      <c r="H9" s="447">
        <v>106679.83862581381</v>
      </c>
      <c r="I9" s="447">
        <v>119948.2574832947</v>
      </c>
      <c r="J9" s="447">
        <v>141993.56371853343</v>
      </c>
      <c r="K9" s="450">
        <v>440791.53369614907</v>
      </c>
      <c r="L9" s="451" t="s">
        <v>128</v>
      </c>
      <c r="M9" s="75"/>
      <c r="N9" s="75"/>
      <c r="O9" s="75"/>
    </row>
    <row r="10" spans="1:16">
      <c r="A10" s="510" t="s">
        <v>129</v>
      </c>
      <c r="B10" s="447">
        <v>310657.32748839329</v>
      </c>
      <c r="C10" s="447">
        <v>366740.20930800616</v>
      </c>
      <c r="D10" s="447">
        <v>395181.78775815375</v>
      </c>
      <c r="E10" s="447">
        <v>370586.97544544667</v>
      </c>
      <c r="F10" s="447">
        <v>1443166.2999999998</v>
      </c>
      <c r="G10" s="447">
        <v>308626.84756345861</v>
      </c>
      <c r="H10" s="447">
        <v>374508.08553950617</v>
      </c>
      <c r="I10" s="447">
        <v>406944.99876737647</v>
      </c>
      <c r="J10" s="447">
        <v>390660.68804842443</v>
      </c>
      <c r="K10" s="450">
        <v>1480740.6199187657</v>
      </c>
      <c r="L10" s="451" t="s">
        <v>129</v>
      </c>
      <c r="M10" s="75"/>
      <c r="N10" s="75"/>
      <c r="O10" s="75"/>
    </row>
    <row r="11" spans="1:16">
      <c r="A11" s="510" t="s">
        <v>130</v>
      </c>
      <c r="B11" s="447">
        <v>112335.33052173079</v>
      </c>
      <c r="C11" s="447">
        <v>124640.43356327683</v>
      </c>
      <c r="D11" s="447">
        <v>123700.65321323722</v>
      </c>
      <c r="E11" s="447">
        <v>117352.58270175513</v>
      </c>
      <c r="F11" s="447">
        <v>478029</v>
      </c>
      <c r="G11" s="447">
        <v>119792.0316025356</v>
      </c>
      <c r="H11" s="447">
        <v>126319.15661317162</v>
      </c>
      <c r="I11" s="447">
        <v>123443.17643158849</v>
      </c>
      <c r="J11" s="447">
        <v>110578.17977337752</v>
      </c>
      <c r="K11" s="450">
        <v>480132.54442067328</v>
      </c>
      <c r="L11" s="451" t="s">
        <v>130</v>
      </c>
      <c r="M11" s="75"/>
      <c r="N11" s="75"/>
      <c r="O11" s="75"/>
    </row>
    <row r="12" spans="1:16">
      <c r="A12" s="510" t="s">
        <v>131</v>
      </c>
      <c r="B12" s="447">
        <v>59845.055138467316</v>
      </c>
      <c r="C12" s="447">
        <v>61215.246527896103</v>
      </c>
      <c r="D12" s="447">
        <v>60277.130087901343</v>
      </c>
      <c r="E12" s="447">
        <v>59433.068245735223</v>
      </c>
      <c r="F12" s="447">
        <v>240770.49999999997</v>
      </c>
      <c r="G12" s="447">
        <v>60853.638405676902</v>
      </c>
      <c r="H12" s="447">
        <v>62637.124221055834</v>
      </c>
      <c r="I12" s="447">
        <v>61262.411898973172</v>
      </c>
      <c r="J12" s="447">
        <v>60508.358616024925</v>
      </c>
      <c r="K12" s="450">
        <v>245261.53314173082</v>
      </c>
      <c r="L12" s="451" t="s">
        <v>131</v>
      </c>
      <c r="M12" s="75"/>
      <c r="N12" s="75"/>
      <c r="O12" s="75"/>
    </row>
    <row r="13" spans="1:16">
      <c r="A13" s="510" t="s">
        <v>132</v>
      </c>
      <c r="B13" s="447">
        <v>103320.1312175488</v>
      </c>
      <c r="C13" s="447">
        <v>102120.40073984391</v>
      </c>
      <c r="D13" s="447">
        <v>102524.55437368265</v>
      </c>
      <c r="E13" s="447">
        <v>103718.91366892464</v>
      </c>
      <c r="F13" s="447">
        <v>411684</v>
      </c>
      <c r="G13" s="447">
        <v>102722.30892605329</v>
      </c>
      <c r="H13" s="447">
        <v>101542.08472257489</v>
      </c>
      <c r="I13" s="447">
        <v>99950.776842088904</v>
      </c>
      <c r="J13" s="447">
        <v>101672.17315597397</v>
      </c>
      <c r="K13" s="450">
        <v>405887.34364669101</v>
      </c>
      <c r="L13" s="451" t="s">
        <v>132</v>
      </c>
      <c r="M13" s="75"/>
      <c r="N13" s="75"/>
      <c r="O13" s="75"/>
    </row>
    <row r="14" spans="1:16">
      <c r="A14" s="510" t="s">
        <v>133</v>
      </c>
      <c r="B14" s="447">
        <v>62207.618503548591</v>
      </c>
      <c r="C14" s="447">
        <v>62311.567155973898</v>
      </c>
      <c r="D14" s="447">
        <v>62734.006988279281</v>
      </c>
      <c r="E14" s="447">
        <v>63325.807352198201</v>
      </c>
      <c r="F14" s="447">
        <v>250578.99999999997</v>
      </c>
      <c r="G14" s="447">
        <v>63150.000347172594</v>
      </c>
      <c r="H14" s="447">
        <v>62728.810316331183</v>
      </c>
      <c r="I14" s="447">
        <v>62570.446345499542</v>
      </c>
      <c r="J14" s="447">
        <v>62869.830042498674</v>
      </c>
      <c r="K14" s="450">
        <v>251319.08705150199</v>
      </c>
      <c r="L14" s="451" t="s">
        <v>133</v>
      </c>
      <c r="M14" s="75"/>
      <c r="N14" s="75"/>
      <c r="O14" s="75"/>
    </row>
    <row r="15" spans="1:16">
      <c r="A15" s="510" t="s">
        <v>134</v>
      </c>
      <c r="B15" s="452">
        <v>419833.76716445264</v>
      </c>
      <c r="C15" s="452">
        <v>425099.35161001678</v>
      </c>
      <c r="D15" s="452">
        <v>441720.62145477126</v>
      </c>
      <c r="E15" s="452">
        <v>435254.75977075944</v>
      </c>
      <c r="F15" s="452">
        <v>1721908.5</v>
      </c>
      <c r="G15" s="452">
        <v>431953.7558561539</v>
      </c>
      <c r="H15" s="452">
        <v>434541.90180764784</v>
      </c>
      <c r="I15" s="452">
        <v>443085.48924922082</v>
      </c>
      <c r="J15" s="452">
        <v>441042.21673533577</v>
      </c>
      <c r="K15" s="453">
        <v>1750623.3636483583</v>
      </c>
      <c r="L15" s="451" t="s">
        <v>134</v>
      </c>
      <c r="M15" s="75"/>
      <c r="N15" s="75"/>
      <c r="O15" s="75"/>
    </row>
    <row r="16" spans="1:16">
      <c r="A16" s="510" t="s">
        <v>135</v>
      </c>
      <c r="B16" s="447">
        <v>45812.405359403718</v>
      </c>
      <c r="C16" s="447">
        <v>46641.125599249237</v>
      </c>
      <c r="D16" s="447">
        <v>47116.822112771886</v>
      </c>
      <c r="E16" s="447">
        <v>48068.046928575146</v>
      </c>
      <c r="F16" s="447">
        <v>187638.39999999999</v>
      </c>
      <c r="G16" s="447">
        <v>47339.303850419776</v>
      </c>
      <c r="H16" s="447">
        <v>47993.276019983619</v>
      </c>
      <c r="I16" s="447">
        <v>48476.93778594918</v>
      </c>
      <c r="J16" s="447">
        <v>49248.565384989837</v>
      </c>
      <c r="K16" s="450">
        <v>193058.08304134241</v>
      </c>
      <c r="L16" s="451" t="s">
        <v>135</v>
      </c>
      <c r="M16" s="75"/>
      <c r="N16" s="75"/>
      <c r="O16" s="75"/>
    </row>
    <row r="17" spans="1:16" ht="18.75" customHeight="1">
      <c r="A17" s="511" t="s">
        <v>136</v>
      </c>
      <c r="B17" s="454">
        <v>43534.677462865497</v>
      </c>
      <c r="C17" s="454">
        <v>50551.358708023297</v>
      </c>
      <c r="D17" s="454">
        <v>39727.0473389334</v>
      </c>
      <c r="E17" s="454">
        <v>43471.916490177799</v>
      </c>
      <c r="F17" s="452">
        <v>177285</v>
      </c>
      <c r="G17" s="452">
        <v>45944.162260454592</v>
      </c>
      <c r="H17" s="452">
        <v>53766.431251568159</v>
      </c>
      <c r="I17" s="452">
        <v>40974.940417861755</v>
      </c>
      <c r="J17" s="452">
        <v>44651.615496093997</v>
      </c>
      <c r="K17" s="453">
        <v>185337.14942597848</v>
      </c>
      <c r="L17" s="451" t="s">
        <v>137</v>
      </c>
      <c r="M17" s="75"/>
      <c r="N17" s="75"/>
      <c r="O17" s="75"/>
    </row>
    <row r="18" spans="1:16" ht="18" customHeight="1">
      <c r="A18" s="511" t="s">
        <v>138</v>
      </c>
      <c r="B18" s="454">
        <v>1668271.3501073555</v>
      </c>
      <c r="C18" s="454">
        <v>1805128.9763821517</v>
      </c>
      <c r="D18" s="454">
        <v>1903042.6567569703</v>
      </c>
      <c r="E18" s="454">
        <v>1889876.7167535222</v>
      </c>
      <c r="F18" s="452">
        <v>7266319.7000000002</v>
      </c>
      <c r="G18" s="452">
        <v>1693479.4285033024</v>
      </c>
      <c r="H18" s="452">
        <v>1834090.2852594126</v>
      </c>
      <c r="I18" s="452">
        <v>1931848.4944162853</v>
      </c>
      <c r="J18" s="452">
        <v>1914897.5959277893</v>
      </c>
      <c r="K18" s="453">
        <v>7374315.8041067906</v>
      </c>
      <c r="L18" s="451" t="s">
        <v>139</v>
      </c>
      <c r="M18" s="75"/>
      <c r="N18" s="75"/>
      <c r="O18" s="75"/>
    </row>
    <row r="19" spans="1:16" ht="15.75" customHeight="1">
      <c r="A19" s="511" t="s">
        <v>140</v>
      </c>
      <c r="B19" s="454">
        <v>383950.04664129525</v>
      </c>
      <c r="C19" s="454">
        <v>389966.82246903947</v>
      </c>
      <c r="D19" s="454">
        <v>399409.88162981614</v>
      </c>
      <c r="E19" s="454">
        <v>407474.24925984925</v>
      </c>
      <c r="F19" s="452">
        <v>1580801.0000000002</v>
      </c>
      <c r="G19" s="452">
        <v>402358.14725964831</v>
      </c>
      <c r="H19" s="452">
        <v>416331.38096663012</v>
      </c>
      <c r="I19" s="452">
        <v>414858.00384440221</v>
      </c>
      <c r="J19" s="452">
        <v>416376.44985642552</v>
      </c>
      <c r="K19" s="453">
        <v>1649923.9819271062</v>
      </c>
      <c r="L19" s="451" t="s">
        <v>141</v>
      </c>
      <c r="M19" s="75"/>
      <c r="N19" s="75"/>
      <c r="O19" s="75"/>
    </row>
    <row r="20" spans="1:16" s="80" customFormat="1" ht="16.5" customHeight="1">
      <c r="A20" s="511" t="s">
        <v>142</v>
      </c>
      <c r="B20" s="454">
        <v>2052221.3967486508</v>
      </c>
      <c r="C20" s="454">
        <v>2195095.7988511911</v>
      </c>
      <c r="D20" s="454">
        <v>2302452.5383867864</v>
      </c>
      <c r="E20" s="454">
        <v>2297350.9660133715</v>
      </c>
      <c r="F20" s="452">
        <v>8847120.7000000011</v>
      </c>
      <c r="G20" s="452">
        <v>2095837.5757629508</v>
      </c>
      <c r="H20" s="452">
        <v>2250421.6662260429</v>
      </c>
      <c r="I20" s="452">
        <v>2346706.4982606876</v>
      </c>
      <c r="J20" s="452">
        <v>2331274.045784215</v>
      </c>
      <c r="K20" s="453">
        <v>9024239.7860338967</v>
      </c>
      <c r="L20" s="451" t="s">
        <v>143</v>
      </c>
      <c r="M20" s="277"/>
      <c r="N20" s="277"/>
      <c r="O20" s="277"/>
    </row>
    <row r="21" spans="1:16">
      <c r="A21" s="231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75"/>
      <c r="N21" s="75"/>
      <c r="O21" s="75"/>
      <c r="P21" s="75"/>
    </row>
    <row r="22" spans="1:16">
      <c r="A22" s="232" t="s">
        <v>905</v>
      </c>
      <c r="B22" s="234"/>
      <c r="C22" s="234"/>
      <c r="D22" s="234"/>
      <c r="E22" s="234"/>
      <c r="F22" s="234"/>
      <c r="G22" s="234"/>
      <c r="H22" s="234"/>
      <c r="I22" s="233"/>
      <c r="J22" s="233"/>
      <c r="K22" s="234"/>
      <c r="L22" s="234"/>
      <c r="M22" s="75"/>
      <c r="N22" s="75"/>
      <c r="O22" s="75"/>
      <c r="P22" s="75"/>
    </row>
    <row r="23" spans="1:16">
      <c r="A23" s="232"/>
      <c r="B23" s="233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75"/>
      <c r="N23" s="75"/>
      <c r="O23" s="75"/>
      <c r="P23" s="75"/>
    </row>
    <row r="24" spans="1:16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</sheetData>
  <mergeCells count="3"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31</vt:i4>
      </vt:variant>
    </vt:vector>
  </HeadingPairs>
  <TitlesOfParts>
    <vt:vector size="83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2016-06-07T10:00:54Z</cp:lastPrinted>
  <dcterms:created xsi:type="dcterms:W3CDTF">2014-03-18T10:04:48Z</dcterms:created>
  <dcterms:modified xsi:type="dcterms:W3CDTF">2016-07-11T11:13:27Z</dcterms:modified>
</cp:coreProperties>
</file>