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2 Bilteni\09_Industrija\Industrijski proizvodi\2019\"/>
    </mc:Choice>
  </mc:AlternateContent>
  <bookViews>
    <workbookView xWindow="0" yWindow="0" windowWidth="28800" windowHeight="12315"/>
  </bookViews>
  <sheets>
    <sheet name="Билтен 2019." sheetId="1" r:id="rId1"/>
    <sheet name="Знакови и скраћенице" sheetId="2" r:id="rId2"/>
  </sheets>
  <definedNames>
    <definedName name="_xlnm._FilterDatabase" localSheetId="0" hidden="1">'Билтен 2019.'!$A$5:$G$996</definedName>
    <definedName name="_xlnm.Print_Titles" localSheetId="0">'Билтен 2019.'!$4:$4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7" i="1" l="1"/>
  <c r="F987" i="1"/>
  <c r="E987" i="1"/>
  <c r="G983" i="1"/>
  <c r="F983" i="1"/>
  <c r="E983" i="1"/>
  <c r="G890" i="1"/>
  <c r="F890" i="1"/>
  <c r="E890" i="1"/>
  <c r="G881" i="1"/>
  <c r="F881" i="1"/>
  <c r="E881" i="1"/>
  <c r="G847" i="1"/>
  <c r="F847" i="1"/>
  <c r="E847" i="1"/>
  <c r="G754" i="1"/>
  <c r="F754" i="1"/>
  <c r="E754" i="1"/>
  <c r="G715" i="1"/>
  <c r="F715" i="1"/>
  <c r="E715" i="1"/>
  <c r="G711" i="1"/>
  <c r="F711" i="1"/>
  <c r="E711" i="1"/>
  <c r="G708" i="1"/>
  <c r="F708" i="1"/>
  <c r="E708" i="1"/>
  <c r="G705" i="1"/>
  <c r="F705" i="1"/>
  <c r="E705" i="1"/>
  <c r="G687" i="1"/>
  <c r="F687" i="1"/>
  <c r="E687" i="1"/>
  <c r="G682" i="1"/>
  <c r="F682" i="1"/>
  <c r="E682" i="1"/>
  <c r="G677" i="1"/>
  <c r="F677" i="1"/>
  <c r="E677" i="1"/>
  <c r="G668" i="1"/>
  <c r="F668" i="1"/>
  <c r="E668" i="1"/>
  <c r="G665" i="1"/>
  <c r="F665" i="1"/>
  <c r="E665" i="1"/>
  <c r="G661" i="1"/>
  <c r="F661" i="1"/>
  <c r="E661" i="1"/>
  <c r="G618" i="1"/>
  <c r="F618" i="1"/>
  <c r="E618" i="1"/>
  <c r="G607" i="1"/>
  <c r="F607" i="1"/>
  <c r="E607" i="1"/>
  <c r="G604" i="1"/>
  <c r="F604" i="1"/>
  <c r="E604" i="1"/>
  <c r="G578" i="1"/>
  <c r="F578" i="1"/>
  <c r="E578" i="1"/>
  <c r="G414" i="1"/>
  <c r="F414" i="1"/>
  <c r="E414" i="1"/>
  <c r="G408" i="1"/>
  <c r="F408" i="1"/>
  <c r="E408" i="1"/>
  <c r="G404" i="1"/>
  <c r="F404" i="1"/>
  <c r="E404" i="1"/>
  <c r="G401" i="1"/>
  <c r="F401" i="1"/>
  <c r="E401" i="1"/>
  <c r="G398" i="1"/>
  <c r="F398" i="1"/>
  <c r="E398" i="1"/>
  <c r="G395" i="1"/>
  <c r="F395" i="1"/>
  <c r="E395" i="1"/>
  <c r="G392" i="1"/>
  <c r="F392" i="1"/>
  <c r="E392" i="1"/>
  <c r="G388" i="1"/>
  <c r="F388" i="1"/>
  <c r="E388" i="1"/>
  <c r="G366" i="1"/>
  <c r="F366" i="1"/>
  <c r="E366" i="1"/>
  <c r="G357" i="1"/>
  <c r="F357" i="1"/>
  <c r="E357" i="1"/>
  <c r="G352" i="1"/>
  <c r="F352" i="1"/>
  <c r="E352" i="1"/>
  <c r="G349" i="1"/>
  <c r="F349" i="1"/>
  <c r="E349" i="1"/>
  <c r="G346" i="1"/>
  <c r="F346" i="1"/>
  <c r="E346" i="1"/>
  <c r="G343" i="1"/>
  <c r="F343" i="1"/>
  <c r="E343" i="1"/>
  <c r="G340" i="1"/>
  <c r="F340" i="1"/>
  <c r="E340" i="1"/>
  <c r="G337" i="1"/>
  <c r="F337" i="1"/>
  <c r="E337" i="1"/>
  <c r="G334" i="1"/>
  <c r="F334" i="1"/>
  <c r="E334" i="1"/>
  <c r="G331" i="1"/>
  <c r="F331" i="1"/>
  <c r="E331" i="1"/>
  <c r="G328" i="1"/>
  <c r="F328" i="1"/>
  <c r="E328" i="1"/>
  <c r="G325" i="1"/>
  <c r="F325" i="1"/>
  <c r="E325" i="1"/>
  <c r="G319" i="1"/>
  <c r="F319" i="1"/>
  <c r="E319" i="1"/>
  <c r="G316" i="1"/>
  <c r="F316" i="1"/>
  <c r="E316" i="1"/>
  <c r="G313" i="1"/>
  <c r="F313" i="1"/>
  <c r="E313" i="1"/>
  <c r="G310" i="1"/>
  <c r="F310" i="1"/>
  <c r="E310" i="1"/>
  <c r="G306" i="1"/>
  <c r="F306" i="1"/>
  <c r="E306" i="1"/>
  <c r="G302" i="1"/>
  <c r="F302" i="1"/>
  <c r="E302" i="1"/>
  <c r="G299" i="1"/>
  <c r="F299" i="1"/>
  <c r="E299" i="1"/>
  <c r="G295" i="1"/>
  <c r="F295" i="1"/>
  <c r="E295" i="1"/>
  <c r="G292" i="1"/>
  <c r="F292" i="1"/>
  <c r="E292" i="1"/>
  <c r="G289" i="1"/>
  <c r="F289" i="1"/>
  <c r="E289" i="1"/>
  <c r="G284" i="1"/>
  <c r="F284" i="1"/>
  <c r="E284" i="1"/>
  <c r="G279" i="1"/>
  <c r="F279" i="1"/>
  <c r="E279" i="1"/>
  <c r="G276" i="1"/>
  <c r="F276" i="1"/>
  <c r="E276" i="1"/>
  <c r="G272" i="1"/>
  <c r="F272" i="1"/>
  <c r="E272" i="1"/>
  <c r="G265" i="1"/>
  <c r="F265" i="1"/>
  <c r="E265" i="1"/>
  <c r="G262" i="1"/>
  <c r="F262" i="1"/>
  <c r="E262" i="1"/>
  <c r="G258" i="1"/>
  <c r="F258" i="1"/>
  <c r="E258" i="1"/>
  <c r="G255" i="1"/>
  <c r="F255" i="1"/>
  <c r="E255" i="1"/>
  <c r="G252" i="1"/>
  <c r="F252" i="1"/>
  <c r="E252" i="1"/>
  <c r="G249" i="1"/>
  <c r="F249" i="1"/>
  <c r="E249" i="1"/>
  <c r="G246" i="1"/>
  <c r="F246" i="1"/>
  <c r="E246" i="1"/>
  <c r="G243" i="1"/>
  <c r="F243" i="1"/>
  <c r="E243" i="1"/>
  <c r="G240" i="1"/>
  <c r="F240" i="1"/>
  <c r="E240" i="1"/>
  <c r="G220" i="1"/>
  <c r="F220" i="1"/>
  <c r="E220" i="1"/>
  <c r="G208" i="1"/>
  <c r="F208" i="1"/>
  <c r="E208" i="1"/>
  <c r="G198" i="1"/>
  <c r="F198" i="1"/>
  <c r="E198" i="1"/>
  <c r="G193" i="1"/>
  <c r="F193" i="1"/>
  <c r="E193" i="1"/>
  <c r="G141" i="1"/>
  <c r="F141" i="1"/>
  <c r="E141" i="1"/>
  <c r="G138" i="1"/>
  <c r="F138" i="1"/>
  <c r="E138" i="1"/>
  <c r="G134" i="1"/>
  <c r="F134" i="1"/>
  <c r="E134" i="1"/>
  <c r="G129" i="1"/>
  <c r="F129" i="1"/>
  <c r="E129" i="1"/>
  <c r="G97" i="1"/>
  <c r="F97" i="1"/>
  <c r="E97" i="1"/>
  <c r="G61" i="1"/>
  <c r="F61" i="1"/>
  <c r="E61" i="1"/>
  <c r="G54" i="1"/>
  <c r="F54" i="1"/>
  <c r="E54" i="1"/>
  <c r="G50" i="1"/>
  <c r="F50" i="1"/>
  <c r="E50" i="1"/>
  <c r="G35" i="1"/>
  <c r="F35" i="1"/>
  <c r="E35" i="1"/>
  <c r="G31" i="1"/>
  <c r="F31" i="1"/>
  <c r="E31" i="1"/>
  <c r="G27" i="1"/>
  <c r="F27" i="1"/>
  <c r="E27" i="1"/>
  <c r="G13" i="1"/>
  <c r="F13" i="1"/>
  <c r="E13" i="1"/>
</calcChain>
</file>

<file path=xl/sharedStrings.xml><?xml version="1.0" encoding="utf-8"?>
<sst xmlns="http://schemas.openxmlformats.org/spreadsheetml/2006/main" count="2673" uniqueCount="1659">
  <si>
    <t>ИНДУСТРИЈСКИ ПРОИЗВОДИ</t>
  </si>
  <si>
    <t>PRODCOM  резултати</t>
  </si>
  <si>
    <t>Шифра производа</t>
  </si>
  <si>
    <t>Назив области и производа</t>
  </si>
  <si>
    <t>Врста производње</t>
  </si>
  <si>
    <t>Јединица мјере</t>
  </si>
  <si>
    <t>Произведена количина</t>
  </si>
  <si>
    <t>Продата количина</t>
  </si>
  <si>
    <t>Вриједност продаје у КМ</t>
  </si>
  <si>
    <t>B</t>
  </si>
  <si>
    <t>ПРОИЗВОДИ РУДАРСТВА И ВАЂЕЊА КАМЕНА</t>
  </si>
  <si>
    <t>05</t>
  </si>
  <si>
    <t>УГАЉ И ЛИГНИТ</t>
  </si>
  <si>
    <t>05.20.10.01</t>
  </si>
  <si>
    <t>Мрки угаљ</t>
  </si>
  <si>
    <t xml:space="preserve">t </t>
  </si>
  <si>
    <t>05.20.10.02</t>
  </si>
  <si>
    <t>Лигнит</t>
  </si>
  <si>
    <t>07</t>
  </si>
  <si>
    <t>МЕТАЛНЕ РУДЕ</t>
  </si>
  <si>
    <t>07.10.10.00</t>
  </si>
  <si>
    <t>Руде гвожђа и концентрати (искључујући пржени пирит гвожђа)</t>
  </si>
  <si>
    <t xml:space="preserve">kg </t>
  </si>
  <si>
    <t>07.29.13.00</t>
  </si>
  <si>
    <t>Руде и концентрати алуминијума</t>
  </si>
  <si>
    <t>0+1</t>
  </si>
  <si>
    <t>07.29.15.00</t>
  </si>
  <si>
    <t>Руде и концентрати олова, цинка и калаја</t>
  </si>
  <si>
    <t>08</t>
  </si>
  <si>
    <t>ОСТАЛИ ПРОИЗВОДИ ОД РУДА И КАМЕНА</t>
  </si>
  <si>
    <t>08.11.11.36</t>
  </si>
  <si>
    <t>Мрамор и травертин, само изрезан у правоугаоне или квадратне блокове или плоче</t>
  </si>
  <si>
    <t>08.11.11.50</t>
  </si>
  <si>
    <t>Екозин и други кречњачки камен за споменике или грађевинарство, јасне специфичне масе ≥ 2,5 kg/10 m³</t>
  </si>
  <si>
    <t>08.11.12.90</t>
  </si>
  <si>
    <t>Порфир, базалт, кварцит и други камен за споменике или грађевинарство, необрађен, грубо клесан или само изрезан (искључујући кречњачки камен за споменике или грађевинарство масе ≥ 2,5, гранит и пјешчар)</t>
  </si>
  <si>
    <t>08.11.20.50</t>
  </si>
  <si>
    <t>Флукс кречњака, кречњак и друге врсте кречњачког камена који се користи за производњу креча или цемента (искљ. дробљени агрегат кречњака и кречњачки архитектонско-грађевински камен)</t>
  </si>
  <si>
    <t>08.11.30.10</t>
  </si>
  <si>
    <t>Креда</t>
  </si>
  <si>
    <t>08.11.40.00</t>
  </si>
  <si>
    <t>Шкриљац, необрађен, грубо клесан или само изрезан у правоугаоне или квадратне блокове или плоче</t>
  </si>
  <si>
    <t>08.12.11.90</t>
  </si>
  <si>
    <t>Грађевински пијесак попут глиненог пијеска, каолинског пијеска, фелспатног пијеска (искљ. силикатни пијесак и онај који садржи метале)</t>
  </si>
  <si>
    <t>08.12.12.10</t>
  </si>
  <si>
    <t>Шљунак и облутак који се користе за агрегате бетона, за насипање путева или жељезничких пруга или за друга насипања; шиндра и кремен</t>
  </si>
  <si>
    <t>08.12.12.30</t>
  </si>
  <si>
    <t>Дробљени камен, који се користи као агрегат за бетон, за насипање путева или жељезничких пруга или за друга насипања (искљ. шљунак, облутак, шиндру и кремен)</t>
  </si>
  <si>
    <t>08.12.13.00</t>
  </si>
  <si>
    <t xml:space="preserve">Мјешавине шљаке и сличних индустријских отпадака без обзира да ли садрже или не садрже облутке, шљунак, шиндру и кремен за употребу у грађевинарству </t>
  </si>
  <si>
    <t>08.12.21.40</t>
  </si>
  <si>
    <t>Каолин, некалциониран</t>
  </si>
  <si>
    <t>08.12.21.60</t>
  </si>
  <si>
    <t>Каолинска глина (куглична и пластична глина)</t>
  </si>
  <si>
    <t>08.12.22.10</t>
  </si>
  <si>
    <t>Бентонит</t>
  </si>
  <si>
    <t>C</t>
  </si>
  <si>
    <t>ПРОИЗВОДИ ПРЕРАЂИВАЧКЕ ИНДУСТРИЈЕ</t>
  </si>
  <si>
    <t>ПРЕХРАМБЕНИ ПРОИЗВОДИ</t>
  </si>
  <si>
    <t>10.11.11.40</t>
  </si>
  <si>
    <t>Говедина и телетина свјежа или хлађена, цијела, полутке и четвртине с костима</t>
  </si>
  <si>
    <t>10.11.11.90</t>
  </si>
  <si>
    <t>Говедина и телетина, свјежа или хлађена, у дијеловима</t>
  </si>
  <si>
    <t>10.11.12.30</t>
  </si>
  <si>
    <t>Свињетина, свјежа или хлађена, цијела и полутке (укљ. свјеже месо привремено конзервисано сољу)</t>
  </si>
  <si>
    <t>10.11.12.50</t>
  </si>
  <si>
    <t>Свињетина, свјежа или хлађена, бутови, плећке и дијелови с костима (укљ. свјеже месо привремено конзервисано сољу)</t>
  </si>
  <si>
    <t>10.11.13.00</t>
  </si>
  <si>
    <t>Јањетина и овчетина, свјежа или хлађена, цијела, половине и дијелови</t>
  </si>
  <si>
    <t>10.11.20.00</t>
  </si>
  <si>
    <t>Јестиви отпаци и остаци од говеда, свиња, оваца, коза, коња и других копитара, свјежи или хлађени</t>
  </si>
  <si>
    <t>10.11.31.00</t>
  </si>
  <si>
    <t>Говедина и телетина, замрзнута, цијела, полутке, четвртине и у дијеловима</t>
  </si>
  <si>
    <t>10.11.42.00</t>
  </si>
  <si>
    <t>Сирова кожа говеда и копитара, цијела (осим оних повезаних са ЦТ-ом 4101.90)</t>
  </si>
  <si>
    <t xml:space="preserve">ком </t>
  </si>
  <si>
    <t>10.11.43.00</t>
  </si>
  <si>
    <t>Остале сирове коже и крзна говеда и копитара</t>
  </si>
  <si>
    <t>10.11.44.00</t>
  </si>
  <si>
    <t>Овчија или јањећа кожа</t>
  </si>
  <si>
    <t>10.11.50.40</t>
  </si>
  <si>
    <t xml:space="preserve">Свињска масноћа очишћена од меса, свјежа, расхлађена, замрзнута, сољена, у саламури или димљена (искљ. топљену) </t>
  </si>
  <si>
    <t>10.11.50.60</t>
  </si>
  <si>
    <t>Свињска маст и остале свињске масноће, топљене</t>
  </si>
  <si>
    <t>10.11.50.70</t>
  </si>
  <si>
    <t>Масноће од говеда, оваца и коза, сирове или топљене</t>
  </si>
  <si>
    <t>10.11.60.90</t>
  </si>
  <si>
    <t>Отпаци животињског поријекла, непогодни за људску употребу (искљ. рибу, цријева, мјехуре и желуце)</t>
  </si>
  <si>
    <t>10.12.10.10</t>
  </si>
  <si>
    <t>Свјеже или хлађено месо пилића, цијело</t>
  </si>
  <si>
    <t>10.12.10.50</t>
  </si>
  <si>
    <t>Свјеже или хлађено месо пилића, сјечено</t>
  </si>
  <si>
    <t>10.12.10.60</t>
  </si>
  <si>
    <t>Свјеже или хлађено ћуреће месо, сјечено</t>
  </si>
  <si>
    <t>10.12.20.13</t>
  </si>
  <si>
    <t>Замрзнуто пилеће месо, цијело</t>
  </si>
  <si>
    <t>10.12.20.53</t>
  </si>
  <si>
    <t>Замрзнуто месо пилића, сјечено</t>
  </si>
  <si>
    <t>10.12.40.00</t>
  </si>
  <si>
    <t>Јестиви отпаци и остаци од перади</t>
  </si>
  <si>
    <t>10.13.11.20</t>
  </si>
  <si>
    <t>Свињски бутови, плећке и њихови дијелови с костима, сољени, у саламури, сушени или димљени</t>
  </si>
  <si>
    <t>10.13.11.50</t>
  </si>
  <si>
    <t>Свињско месо са стомака и његови дијелови, сољени, у саламури, сушени или димљени</t>
  </si>
  <si>
    <t>10.13.11.80</t>
  </si>
  <si>
    <t>Свињетина, сољена, у саламури, сушена или димљена (укљ. сланину, бедра и њихове дијелове; искљ. шунке, плећке и њихове дијелове с костима, месо са стомака и њихови дијелови)</t>
  </si>
  <si>
    <t>10.13.12.00</t>
  </si>
  <si>
    <t>Говедина и телетина, сољена, у саламури, сушена или димљена</t>
  </si>
  <si>
    <t>10.13.14.60</t>
  </si>
  <si>
    <t>Кобасице и слични производи од меса, изнутрица или крви и производима на њима базираним (искључујући кобасице од џигерице, готова јела и оброке)</t>
  </si>
  <si>
    <t>10.13.15.35</t>
  </si>
  <si>
    <t>Остало месо перади, припремљено или конзервисано (искључујући кобасице, производе од џигерице и готова јела и оброке)</t>
  </si>
  <si>
    <t>10.13.15.45</t>
  </si>
  <si>
    <t>Свињско месо, припремљено или конзервисано: бутови и одресци бутова (искључујући готова јела и оброке)</t>
  </si>
  <si>
    <t>10.13.15.65</t>
  </si>
  <si>
    <t>10.13.15.85</t>
  </si>
  <si>
    <t>Припремљено или конзервисано месо или изнутрице од говеда (искључујући кобасице и сличне производе, хомогенизоване производе, производе од џигерице и готова јела и оброке)</t>
  </si>
  <si>
    <t>10.20.11.00</t>
  </si>
  <si>
    <t>Свјежи или хлађени рибљи филети и рибље месо, мљевено или не</t>
  </si>
  <si>
    <t>10.20.13.30</t>
  </si>
  <si>
    <t>Замрзнута морска риба, цијела</t>
  </si>
  <si>
    <t>10.20.13.60</t>
  </si>
  <si>
    <t>Замрзнута слатководна риба, цијела</t>
  </si>
  <si>
    <t>10.20.14.00</t>
  </si>
  <si>
    <t>Рибљи филети, замрзнути</t>
  </si>
  <si>
    <t>10.20.15.00</t>
  </si>
  <si>
    <t>Замрзнуто рибље месо, мљевено или не (искључујући филете)_x000D_</t>
  </si>
  <si>
    <t>10.20.24.85</t>
  </si>
  <si>
    <t>Димљена риба (искључујући харинге, пацифички, атлантски и дунавски лосос) укључујући филете, искључујући главе, репове и желуце</t>
  </si>
  <si>
    <t>10.20.31.00</t>
  </si>
  <si>
    <t>Ракови, замрзнути, сушени, сољени или у саламури</t>
  </si>
  <si>
    <t>10.20.32.50</t>
  </si>
  <si>
    <t>Мекушци (капице, дагње, сипа, лигња и хоботница), замрзнути, сушени,  сољени или у саламури</t>
  </si>
  <si>
    <t>10.20.34.00</t>
  </si>
  <si>
    <t>Ракови, мекушци и остали водени бескичмењаци и морске алге, другачије припремљени или конзервисани</t>
  </si>
  <si>
    <t>10.31.14.60</t>
  </si>
  <si>
    <t>Кромпир припремљен или конзервисан, укључујући чипс (искљ. замрзнут, сушен, у сирћету или сирћетној киселини, у облику брашна, праха или пахуљица)</t>
  </si>
  <si>
    <t>10.32.11.00</t>
  </si>
  <si>
    <t xml:space="preserve">Сок од парадајза </t>
  </si>
  <si>
    <t xml:space="preserve">l </t>
  </si>
  <si>
    <t>10.32.12.30</t>
  </si>
  <si>
    <t>Сок од наранџе, д. н.</t>
  </si>
  <si>
    <t>10.32.14.00</t>
  </si>
  <si>
    <t>Сок од ананаса</t>
  </si>
  <si>
    <t>10.32.16.00</t>
  </si>
  <si>
    <t>Сок од јабуке</t>
  </si>
  <si>
    <t>10.32.17.00</t>
  </si>
  <si>
    <t>Мјешавине сокова, од воћа и поврћа</t>
  </si>
  <si>
    <t>10.32.19.20</t>
  </si>
  <si>
    <t>Неконцентрисани сокови од осталог воћа и поврћа, неферментисани и без додатог алкохола (искљ. поморанџу, грејпфрут, ананас, парадајз, грожђе и јабучни сок)</t>
  </si>
  <si>
    <t>10.32.19.30</t>
  </si>
  <si>
    <t>Остали сокови од воћа и поврћа, д. н.</t>
  </si>
  <si>
    <t>10.39.11.00</t>
  </si>
  <si>
    <t xml:space="preserve">Замрзнуто поврће и мјешавине поврћа, некувано или кувано на пари или у врелој води (искљ. кромпир) </t>
  </si>
  <si>
    <t>10.39.12.00</t>
  </si>
  <si>
    <t>Поврће привремено конзервисано сумпор-диоксидом, у саламури, у сумпорисаној води или другим растворима за конзервисање, али у том стању непогодни за непосредну исхрану</t>
  </si>
  <si>
    <t>10.39.13.50</t>
  </si>
  <si>
    <t>Сушене гљиве и тартуфи, цијели, сјецкани, резани, мљевени или у праху, али не даље припремљени</t>
  </si>
  <si>
    <t>10.39.17.25</t>
  </si>
  <si>
    <t>Концентровани пире и паста од парадајза</t>
  </si>
  <si>
    <t>10.39.17.30</t>
  </si>
  <si>
    <t>Припремљене и конзервисане гљиве и тартуфи (искључујући готова јела од поврћа, гљива и тартуфа, сушених, замрзнутих или конзервисаних у сирћету или сирћетној киселини)</t>
  </si>
  <si>
    <t>10.39.17.90</t>
  </si>
  <si>
    <t>Поврће и мјешавине поврћа, д. н. (искључујући готова јела од поврћа и смрзнуто поврће и мјешавине поврћа)</t>
  </si>
  <si>
    <t>10.39.18.00</t>
  </si>
  <si>
    <t>Поврће (искљ. кромпир), воће, коштуњичаво воће и други јестиви дијелови биљака, припремљени или конзервисани у сирћету или сирћетној киселини</t>
  </si>
  <si>
    <t>10.39.21.00</t>
  </si>
  <si>
    <t>Замрзнуто воће, коштуњаво воће, некувано или кувано на пари или у врелој води</t>
  </si>
  <si>
    <t>10.39.22.30</t>
  </si>
  <si>
    <t>Џемови, мармеладе, желеи, пиреи и пасте од цитрусног воћа, кувани (искључујући хомогенизиране произоде)</t>
  </si>
  <si>
    <t>10.39.22.90</t>
  </si>
  <si>
    <t>Џемови, мармеладе, воћни желеи, пиреи и пасте од воћа и орашастог воћа, кувани (искључујући хомогенизиране производе од цитрусног воћа)</t>
  </si>
  <si>
    <t>10.39.23.30</t>
  </si>
  <si>
    <t>Кикирики, припремљен или конзервисан (укљ. кикирики-путер; искљ. у сирћету или сирћетној киселини, замрзнут, пире и пасте)</t>
  </si>
  <si>
    <t>10.39.23.90</t>
  </si>
  <si>
    <t>Припремљено или конзервисано коштуњичаво воће (осим кикирикија); и остале сјеменке и мјешавине (искљ. у сирћету или сирћетној киселини, замрзнуто, пире и пасте, конзервисане у шећеру)</t>
  </si>
  <si>
    <t>10.39.29.20</t>
  </si>
  <si>
    <t>Сушено воће (искљ. датуле, ананас, авокадо, гуава, манго, мангостин, агруме и грожђе); мјешавине орашастог воћа и сушеног воћа</t>
  </si>
  <si>
    <t>10.39.29.50</t>
  </si>
  <si>
    <t>Воће, припремљено или конзервисано, д. н. (искљ. Мüsle)</t>
  </si>
  <si>
    <t>10.41.23.00</t>
  </si>
  <si>
    <t>Сирово уље сјемена сунцокрета, шафранике и њихове фракције (искљ. хемијски модификоване)</t>
  </si>
  <si>
    <t>10.41.29.10</t>
  </si>
  <si>
    <t>Остала сирова биљна уља (искључујући хемијски модификована уља)</t>
  </si>
  <si>
    <t>10.41.41.30</t>
  </si>
  <si>
    <t xml:space="preserve">Уљане погаче и остали чврсти остаци добијени екстракцијом уља из соје </t>
  </si>
  <si>
    <t>10.41.41.50</t>
  </si>
  <si>
    <t>Уљане погаче и остали чврсти остаци добијени екстракцијом масноћа или уља од сјемена сунцокрета</t>
  </si>
  <si>
    <t>10.51.11.42</t>
  </si>
  <si>
    <t>Млијеко и павлака са садржајем &gt; 1 % али &lt;= 6 % масеног удјела масноће, неконцентрисани, без додатог шећера или других заслађивача, у амбалажи за директну употребу &lt;= 2 l</t>
  </si>
  <si>
    <t>10.51.12.10</t>
  </si>
  <si>
    <t>Млијеко и павлака са садржајем &gt; 6 % али &lt;= 21 % масеног удјела масноће, неконцентрисани, без додатог шећера или других заслађивача, у амбалажи за директну употребу &lt;= 2 l</t>
  </si>
  <si>
    <t>10.51.21.30</t>
  </si>
  <si>
    <t>Обрано млијеко у праху (млијеко и павлака у чврстом стању, са садржајем &lt;= 1.5 % масеног удјела масноће), у амбалажи за директну употребу &lt;= 2,5 kg  </t>
  </si>
  <si>
    <t>10.51.30.50</t>
  </si>
  <si>
    <t>Путер са садржајем &gt; 85 % масеног удјела масноће, и друге масти и уља добијени од млијека (искључујући млијечне намазе са садржајем масноће &lt; 80 % масеног удјела)</t>
  </si>
  <si>
    <t>10.51.30.70</t>
  </si>
  <si>
    <t>Млијечни намази са садржајем &lt; 80 % масеног удјела масноће</t>
  </si>
  <si>
    <t>10.51.40.30</t>
  </si>
  <si>
    <t>Неферментирани или несољени свјежи сир (укључујући сир од сурутке и скуту)</t>
  </si>
  <si>
    <t>10.51.52.41</t>
  </si>
  <si>
    <t xml:space="preserve">Кисело млијеко, павлака, јогурт и други ферментисани производи </t>
  </si>
  <si>
    <t>10.51.52.45</t>
  </si>
  <si>
    <t>Ароматизовани течни јогурт или закисељено млијеко (кисело млијеко, павлака, јогурт и остали ферментисани производи, ароматизовани или који садрже додато воће, коштуњичаво воће или какао)</t>
  </si>
  <si>
    <t>10.51.52.65</t>
  </si>
  <si>
    <t>Необрано млијеко</t>
  </si>
  <si>
    <t>10.51.55.60</t>
  </si>
  <si>
    <t>Сурутка и модификована сурутка, у течном или згуснутом облику; концентрисана или неконцентрисана, заслађена</t>
  </si>
  <si>
    <t>10.51.56.00</t>
  </si>
  <si>
    <t>Производи који се састоје од природних састојака млијека, д.н.</t>
  </si>
  <si>
    <t>10.52.10.00</t>
  </si>
  <si>
    <t>Сладолед и остали јестиви ледени производи (укљ. шербет, лизалице) (искљ. мјешавине и сировине за сладолед)</t>
  </si>
  <si>
    <t>10.61.21.00</t>
  </si>
  <si>
    <t>Брашно од пшенице или суражице</t>
  </si>
  <si>
    <t>10.61.22.00</t>
  </si>
  <si>
    <t>Брашно осталих житарица (искључујући пшеницу или суражицу)</t>
  </si>
  <si>
    <t>10.61.31.35</t>
  </si>
  <si>
    <t>Прекрупа и крупица од обичне пшенице и пира</t>
  </si>
  <si>
    <t>10.61.32.30</t>
  </si>
  <si>
    <t>Прекрупа и крупица од зоби, кукуруза, риже, ражи, јечма и осталих житарица (искљ. пшеницу)</t>
  </si>
  <si>
    <t>10.61.40.10</t>
  </si>
  <si>
    <t>Посије и остали остаци од просијавања, мљевења или друге обраде кукуруза</t>
  </si>
  <si>
    <t>10.61.40.50</t>
  </si>
  <si>
    <t>Пшеничне мекиње (посије) и остали остаци од просијавања, мљевења или друге обраде пшенице</t>
  </si>
  <si>
    <t>10.62.13.20</t>
  </si>
  <si>
    <t>Хемијски чиста фруктоза у чврстом стању; фруктоза и фруктозни сируп, који садржи &gt; 50 % суве твари фруктозе, изоглукозе (искључујући с доданом аромом или тварима за бојење)</t>
  </si>
  <si>
    <t>10.71.11.00</t>
  </si>
  <si>
    <t>Свјеж хљеб, који у сувом стању садржи &lt;= 5 % шећера и &lt;= 5 % масеног удјела масноће (искључујући с додатком меда, јаја, сира или воћа)</t>
  </si>
  <si>
    <t>10.71.12.00</t>
  </si>
  <si>
    <t xml:space="preserve">Колачи и пецива; остали пекарски производи са додатим заслађивачима </t>
  </si>
  <si>
    <t>10.72.12.30</t>
  </si>
  <si>
    <t>Медењаци зачињени ђумбиром и слично</t>
  </si>
  <si>
    <t>10.72.12.53</t>
  </si>
  <si>
    <t>Слатки кекс, вафли и облатне, потпуно или дјелимично пресвучени или прекривени чоколадом или другим производима који садрже какао</t>
  </si>
  <si>
    <t>10.72.12.57</t>
  </si>
  <si>
    <t>Вафли и облатне са садржајем &gt; 10 % масеног удјела воде у готовом производу (искључујући корнете за сладолед, сендвич-вафле и остале сличне производе)</t>
  </si>
  <si>
    <t>10.72.12.59</t>
  </si>
  <si>
    <t>Вафли и облатне (укључујући слане) (искључујући потпуно или дјелимично пресвучене или прекривене какаом или другим производима који садрже какао)</t>
  </si>
  <si>
    <t>10.72.19.90</t>
  </si>
  <si>
    <t>Пекарски производи, без додатка заслађивача (укључујући палачинке, пите, пице; искључујући сендвиче, крисп, вафле, облатне, двопек, тост, зачињене или слане екструдиране или експандиране производе)</t>
  </si>
  <si>
    <t>10.73.11.30</t>
  </si>
  <si>
    <t>Некувана тјестенина с јајима (искљ. пуњену и другачије припремљену)</t>
  </si>
  <si>
    <t>10.73.11.50</t>
  </si>
  <si>
    <t>Некувана тјестенина (искљ. с јајима, пуњену и другачије припремљену)</t>
  </si>
  <si>
    <t>10.81.12.30</t>
  </si>
  <si>
    <t>Рафинисани бијели шећер од шећерне трске или шећерне репе у чврстом стању</t>
  </si>
  <si>
    <t>10.81.12.90</t>
  </si>
  <si>
    <t>Рафинисани  шећер од шећерне трске или шећерне репе у чврстом стању (искљ. бијели шећер)</t>
  </si>
  <si>
    <t>10.82.22.33</t>
  </si>
  <si>
    <t>Пуњени чоколадни блокови; табле и штангле које имају језгру (укљ. с кремом, ликером или воћном пастом; искљ. чоколадни кекс)</t>
  </si>
  <si>
    <t>10.82.22.53</t>
  </si>
  <si>
    <t>Пуњени чоколадни производи (искљ. у блоковима, таблама или штанглама, чоколадни кекс, чоколаде)</t>
  </si>
  <si>
    <t>10.82.22.70</t>
  </si>
  <si>
    <t>Чоколадни намази</t>
  </si>
  <si>
    <t>10.82.22.80</t>
  </si>
  <si>
    <t>Производи од какаа за припрему напитака</t>
  </si>
  <si>
    <t>10.82.23.65</t>
  </si>
  <si>
    <t>Гумене бомбоне, воћни желеи и воћне пасте у облику кондиторских производа (искљ. гуме за жвакање)</t>
  </si>
  <si>
    <t>10.82.23.90</t>
  </si>
  <si>
    <t>Остали кондиторски производи, д.н.</t>
  </si>
  <si>
    <t>10.83.11.50</t>
  </si>
  <si>
    <t>Пржена кафа с кофеином</t>
  </si>
  <si>
    <t>10.83.13.00</t>
  </si>
  <si>
    <t>Чај, у непосредном паковању &lt;= 3 kg</t>
  </si>
  <si>
    <t>10.83.14.00</t>
  </si>
  <si>
    <t>Екстракти, есенције, концентрати чаја или мате-чаја; и приправци на бази ових екстраката, есенција или концентрата или на бази чаја или мате-чаја</t>
  </si>
  <si>
    <t>10.84.11.90</t>
  </si>
  <si>
    <t>Остало сирће и замјене за сирће (искљ. од вина)</t>
  </si>
  <si>
    <t>10.84.12.30</t>
  </si>
  <si>
    <t xml:space="preserve">Кечап и остали сосови од парадајза </t>
  </si>
  <si>
    <t>10.84.12.70</t>
  </si>
  <si>
    <t>Умаци и њихови приправци, мијешани зачини и зачинска средства (искљ. умак од соје, кечап и остале сосове од парадајза, брашно и крупицу од горушице и припремљену горушицу (сенф))</t>
  </si>
  <si>
    <t>10.84.30.00</t>
  </si>
  <si>
    <t>Со намијењена за људску исхрану</t>
  </si>
  <si>
    <t>10.85.13.00</t>
  </si>
  <si>
    <t xml:space="preserve">Готова јела и оброци на бази поврћа </t>
  </si>
  <si>
    <t>10.89.13.70</t>
  </si>
  <si>
    <t xml:space="preserve">Припремљени прашак за пециво </t>
  </si>
  <si>
    <t>10.89.17.00</t>
  </si>
  <si>
    <t>Додаци прехрани (производи намијењени људској прехрани намијењени осигурању храњивих материја)</t>
  </si>
  <si>
    <t>10.89.19.30</t>
  </si>
  <si>
    <t>Прехрамбени производи од брашна, крупице, шкроба, итд.</t>
  </si>
  <si>
    <t>10.89.19.35</t>
  </si>
  <si>
    <t>Концентрати бјеланчевина и ароматизовани или обојени шећерни сирупи</t>
  </si>
  <si>
    <t>10.91.10.10</t>
  </si>
  <si>
    <t>Предсмјесе (премиксови) за прехрану домаћих животиња</t>
  </si>
  <si>
    <t>10.91.10.33</t>
  </si>
  <si>
    <t>Производи за прехрану домаћих животиња (искључујући предсмјесе): за свиње</t>
  </si>
  <si>
    <t>10.91.10.35</t>
  </si>
  <si>
    <t>Производи за прехрану домаћих животиња (искључујући предсмјесе): за говеда</t>
  </si>
  <si>
    <t>10.91.10.37</t>
  </si>
  <si>
    <t>Производи за прехрану домаћих животиња (искључујући предсмјесе): за перад</t>
  </si>
  <si>
    <t>10.91.10.39</t>
  </si>
  <si>
    <t>Производи за прехрану домаћих животиња (искључујући предсмјесе): д.н.</t>
  </si>
  <si>
    <t>ПИЋА</t>
  </si>
  <si>
    <t>11.01.10.20</t>
  </si>
  <si>
    <t>Алкохолна пића добијена дестилацијом вина или комине од грожђа (важно: искљ. акцизе на алкохолна пића)</t>
  </si>
  <si>
    <t xml:space="preserve">l алк. 100% </t>
  </si>
  <si>
    <t>11.01.10.40</t>
  </si>
  <si>
    <t>Рум и друга алкохолна пића добијена дестилацијом ферментисаних производа од шећерне трске (важно: искљ. акцизе на алкохолна пића)</t>
  </si>
  <si>
    <t>11.01.10.50</t>
  </si>
  <si>
    <t>Џин и клековача (важно: искљ. акцизе на алкохолна пића)</t>
  </si>
  <si>
    <t>11.01.10.63</t>
  </si>
  <si>
    <t>Вотка са запреминским удјелом алкохола &lt;= 45,4 % (важно: искључујући акцизе на алкохолна пића)</t>
  </si>
  <si>
    <t>11.01.10.65</t>
  </si>
  <si>
    <t>Жестока алкохолна пића од воћа (искључујући ликере, џин, клековачу; вино из грожђа или вино из кома (важно: искључујући  акцизе на алкохолна пића)</t>
  </si>
  <si>
    <t>11.01.10.80</t>
  </si>
  <si>
    <t>Жестока алкохолна пића, ликери и остала алкохолна пића (искључујући жестока алкохолна пића добивена дестилацијом вина, кома или воћа/виски, рум, тафију, џин и клековачу, вотка с волумним удјелом алкохола од &lt;= 45,4  %, жестока алкохолна пића од воћа) (важно: искључујући трошарине на алкохолна пића)</t>
  </si>
  <si>
    <t>11.02.12.11</t>
  </si>
  <si>
    <t>Бијела вина са заштићеном ознаком поријекла (ЗОП)</t>
  </si>
  <si>
    <t>11.02.12.17</t>
  </si>
  <si>
    <t>Квалитетна вина и мошт спречене или заустављене ферментације додавањем алкохола, са заштићеном ознаком поријекла (ЗОП) алкохолне јачине &lt;= 15 %, (искључујући бијело и пјенушаво вино)</t>
  </si>
  <si>
    <t>11.02.12.20</t>
  </si>
  <si>
    <t>Вина и мошт спречене или заустављене ферментације додавањем алкохола, алкохолне јачине &lt;= 15 % (искључујући пјенушава вина и вина са ЗОП)</t>
  </si>
  <si>
    <t>11.02.12.31</t>
  </si>
  <si>
    <t>Port, Madeira, Sherry и остали вина с &gt; 15 % алкохола</t>
  </si>
  <si>
    <t>11.03.10.00</t>
  </si>
  <si>
    <t>Ферментисана пића и мјешавине пића (укљ. с безалкохолним пићима, јабуковача, крушковац, медовина; искљ. пиво од слада, вино од грожђа ароматизовано биљкама или ароматичним супстанцама)</t>
  </si>
  <si>
    <t>11.05.10.00</t>
  </si>
  <si>
    <t>Пиво од слада (искључујући безалкохолно пиво, пиво које садржи &lt;= 0.5 % удјела алкохола по волумену, акцизе на алкохолна пића)</t>
  </si>
  <si>
    <t>11.07.11.30</t>
  </si>
  <si>
    <t>Минералне и газиране воде, незаслађене</t>
  </si>
  <si>
    <t>11.07.11.50</t>
  </si>
  <si>
    <t>Незаслађене и неароматизоване воде, лед и снијег (искључујући минералне и газиране воде)</t>
  </si>
  <si>
    <t>11.07.19.30</t>
  </si>
  <si>
    <t>Воде с додатим шећером, другим заслађивачима или ароматизоване, нпр. безалкохолна освјежавајућа пића (укључујући минералне и газиране)</t>
  </si>
  <si>
    <t>11.07.19.50</t>
  </si>
  <si>
    <t>Безалкохолна пића која не садрже млијечне масноће (искључујући заслађене или незаслађене минералне, газиране или ароматизоване воде)</t>
  </si>
  <si>
    <t>ДУВАНСКИ ПРОИЗВОДИ</t>
  </si>
  <si>
    <t>12.00.11.50</t>
  </si>
  <si>
    <t>Цигарете које садрже дуван или мјешавине дувана и његове замјене (искљ. акцизе на дуванске производе)</t>
  </si>
  <si>
    <t>12.00.19.30</t>
  </si>
  <si>
    <t>Дуван за пушење (искљ. акцизе на дуванске производе)</t>
  </si>
  <si>
    <t>ТЕКСТИЛ</t>
  </si>
  <si>
    <t>13.10.61.52</t>
  </si>
  <si>
    <t>Пређа од чешљаног памука, непакована за малопродају, за тканине (искључујући за тепихе и прекриваче за под)</t>
  </si>
  <si>
    <t>13.10.81.50</t>
  </si>
  <si>
    <t>Вјештачки или синтетички филамент, п.т.м. (искљ. конац за шивење)</t>
  </si>
  <si>
    <t>13.20.20.19</t>
  </si>
  <si>
    <t>Памучне тканине, од једнобојног предива, тежине &lt;= 200 g/m², за техничку и индустријску упорабу (искључујући газу, медицинску газу)</t>
  </si>
  <si>
    <t>m²</t>
  </si>
  <si>
    <t>13.20.31.30</t>
  </si>
  <si>
    <t>Тканине од вјештачке или синтетичке филамент пређе, добијене од предива велике издржљивости, у тракама и слично (укљ. најлон, остале полиамиде, полиестер, вискозу)</t>
  </si>
  <si>
    <t>13.91.19.10</t>
  </si>
  <si>
    <t>Плетене или хеклане тканине (искљ. чупаве тканине)</t>
  </si>
  <si>
    <t>13.92.11.50</t>
  </si>
  <si>
    <t>Покривачи и простирке од синтетичких влакана (искључујући електричне покриваче)</t>
  </si>
  <si>
    <t>13.92.12.53</t>
  </si>
  <si>
    <t>Постељина од памука (искљ. плетено или хеклано)</t>
  </si>
  <si>
    <t>13.92.12.59</t>
  </si>
  <si>
    <t>Постељина  од осталих тканина (искључујући од памука, лана или рамије)</t>
  </si>
  <si>
    <t>13.92.13.53</t>
  </si>
  <si>
    <t>Столњаци и салвете од памука (искљ. плетено или хеклано)</t>
  </si>
  <si>
    <t>13.92.15.50</t>
  </si>
  <si>
    <t>Завјесе и унутрашње ролетне, завјесе или драперије за кревет, од тканих материјала</t>
  </si>
  <si>
    <t>13.92.16.40</t>
  </si>
  <si>
    <t>Прекривачи за кревете (искљ. пуњене перјем)</t>
  </si>
  <si>
    <t>13.92.16.60</t>
  </si>
  <si>
    <t>Текстилни производи за уређење стана (укључујући пресвлаке за намјештај, јастучнице, аутопресвлаке (искључујући покриваче, простирке, постељине, рубље за домаћинство, тоалетно рубље, кухињско рубље, завјесе, засторе и прекриваче за кревете)</t>
  </si>
  <si>
    <t>13.92.21.30</t>
  </si>
  <si>
    <t>Вреће и врећице, од памука, за паковање робе</t>
  </si>
  <si>
    <t>13.92.22.10</t>
  </si>
  <si>
    <t>Цераде, тенде, ролетне (искљ. шаторске тенде)</t>
  </si>
  <si>
    <t>13.92.24.93</t>
  </si>
  <si>
    <t>Опрема за кревете од перја или паперја (укљ. прекриваче и штеп-ћебад, јастуке, табурее, украсне јастуке) (искљ. мадраце, вреће за спавање)</t>
  </si>
  <si>
    <t>13.92.24.99</t>
  </si>
  <si>
    <t>Опрема за кревете, пуњена осталим материјалима (укључујући покриваче и блазине, јастуке; искључујући мадраце и вреће за спавање)</t>
  </si>
  <si>
    <t>13.92.29.53</t>
  </si>
  <si>
    <t>Крпе за под, посуђе, прашину и сличне тканине за чишћење, од нетканог материјала</t>
  </si>
  <si>
    <t>13.92.29.99</t>
  </si>
  <si>
    <t>Крпе за под, посуђе, прашину и сличне тканине за чишћење, плетене или хеклане; прслуци и појаси за спашавање и остали готови производи (искључујући хигијенске улошке и пелене и сличне производе)</t>
  </si>
  <si>
    <t>13.93.12.00</t>
  </si>
  <si>
    <t>Ткани сагови и остали ткани текстилни простирачи за под (искључујући тафтинг или чупаве)</t>
  </si>
  <si>
    <t>13.94.11.30</t>
  </si>
  <si>
    <t>Уплетене шпаге, ужад, конопци или каблови, од сисала или других текстилних влакана од агаве, од јуте или осталих ликових влакана и биљака тврдог листа (искључујући уплетену ужад за везивање или балирање)</t>
  </si>
  <si>
    <t>13.94.11.55</t>
  </si>
  <si>
    <t xml:space="preserve">Полиетиленска или полипропиленска уплетена ужад за везивање или балирање (за пољопривреду) </t>
  </si>
  <si>
    <t>13.95.10.70</t>
  </si>
  <si>
    <t>Неткани текстил, пресвучени и прекривени (укључујући производе од нетканог текстила) (искључујући одјевне предмете)</t>
  </si>
  <si>
    <t>13.96.16.20</t>
  </si>
  <si>
    <t>Текстилна цријева и сличан цјевасти материјал, импрегнисан или неимпрегнисан, са или без пресвлаке, заштита и прибор од осталих материјала</t>
  </si>
  <si>
    <t>13.96.17.30</t>
  </si>
  <si>
    <t>Уске тканине, осим наљепница, значака и осталих сличних производа</t>
  </si>
  <si>
    <t>13.99.12.50</t>
  </si>
  <si>
    <t>Памучни вез у метражи, у тракама или мотивима (искључујући вез без видљиве подлоге, памук)</t>
  </si>
  <si>
    <t>13.99.14.00</t>
  </si>
  <si>
    <t>Текстилни прах и остаци</t>
  </si>
  <si>
    <t>ОДЈЕЋА</t>
  </si>
  <si>
    <t>14.12.11.20</t>
  </si>
  <si>
    <t>Комплети за мушкарце и дјечаке, од памука или од вјештачких или синтетичких влакана за индустријску и професионалну употребу</t>
  </si>
  <si>
    <t>14.12.11.30</t>
  </si>
  <si>
    <t>Јакне и сакои за мушкарце и дјечаке, од памука или од вјештачких или синтетичких влакана за индустријску и професионалну употребу</t>
  </si>
  <si>
    <t>14.12.12.40</t>
  </si>
  <si>
    <t>Панталоне и кратке панталоне за мушкарце и дјечаке, од памука или од синтетичких или вјештачких влакана, за индустријску или професионалну употребу</t>
  </si>
  <si>
    <t>14.12.12.50</t>
  </si>
  <si>
    <t>Панталоне с нараменицама (трегерима) за мушкарце и дјечаке, од памука или од синтетичких или умјетних влакана, за индустријску или професионалну употребу</t>
  </si>
  <si>
    <t>14.12.21.20</t>
  </si>
  <si>
    <t>Комплети за жене и дјевојчице, од памука или од вјештачких или синтетичких влакана за индустријску или професионалну употребу</t>
  </si>
  <si>
    <t>14.12.21.30</t>
  </si>
  <si>
    <t>Јакне и сакои за жене и дјевојчице, од памука или од вјештачких или синтетичких влакана за индустријску или професионалну употребу</t>
  </si>
  <si>
    <t>14.12.22.40</t>
  </si>
  <si>
    <t>Панталоне и кратке панталоне за жене и дјевојчице, од памука или од синтетичких или вјештачких влакана, за индустријску или професионалну употребу</t>
  </si>
  <si>
    <t>14.12.22.50</t>
  </si>
  <si>
    <t>Панталоне са нараменицама (трегерима) за жене и дјевојчице, од памука или од синтетичких или вјештачких влакана, за индустријску или професионалну употребу</t>
  </si>
  <si>
    <t>14.12.30.13</t>
  </si>
  <si>
    <t>Остала одјећа за мушкарце или дјечаке, од памука, или од синтетичких или вјештачких влакана, за индустријску или професионалну употребу</t>
  </si>
  <si>
    <t>14.12.30.23</t>
  </si>
  <si>
    <t>Остала одјећа за жене и дјевојчице од памука, или од синтетичких или вјештачких влакана, за индустријску или професионалну употребу</t>
  </si>
  <si>
    <t>14.13.11.20</t>
  </si>
  <si>
    <t>Прслуци, вјетровке с капуљачом (анорак), скијашке јакне, и слични производи за мушкарце и дјечаке, од плетених или хекланих тканина (искључујући јакне и сакое)</t>
  </si>
  <si>
    <t>14.13.12.70</t>
  </si>
  <si>
    <t>Пантолоне, кратке пантолоне, трегершлуси за мушкарце и дјечаке, од плетених или хекланих тканина</t>
  </si>
  <si>
    <t>14.13.13.10</t>
  </si>
  <si>
    <t>Капути, кратки капути, пелерине и слични производи за жене и дјевојчице, од плетених или хекланих тканина (искључујући јакне и сакое)</t>
  </si>
  <si>
    <t>14.13.14.60</t>
  </si>
  <si>
    <t>Одијела и комплети за жене и дјевојчице, од плетених или хекланих тканина</t>
  </si>
  <si>
    <t>14.13.21.15</t>
  </si>
  <si>
    <t>Кишне кабанице, капути, кратки капути, пелерине, итд. за мушкарце или дјечаке</t>
  </si>
  <si>
    <t>14.13.21.30</t>
  </si>
  <si>
    <t>14.13.24.44</t>
  </si>
  <si>
    <t>Панталоне, кратке панталоне и шорцеви, за мушкарце или дјечаке, од вуне или фине животињске длаке (искључујући плетене или хеклане, за индустријску или професионалну употребу)</t>
  </si>
  <si>
    <t>14.13.24.45</t>
  </si>
  <si>
    <t>Панталоне и кратке панталоне за мушкарце или дјечаке, од синтетичких или вјештачких влакана (искључујући плетене или хеклане, за индустријску или професионалну употребу)</t>
  </si>
  <si>
    <t>14.13.24.48</t>
  </si>
  <si>
    <t>Панталоне и кратке панталоне за мушкарце или дјечаке, од памука (искључујући деним, плетене или хеклане)</t>
  </si>
  <si>
    <t>14.13.31.15</t>
  </si>
  <si>
    <t xml:space="preserve">Кишне кабанице, капути, итд. за жене или дјевојчице </t>
  </si>
  <si>
    <t>14.13.31.30</t>
  </si>
  <si>
    <t>Прслуци, непромочиве јакне, скијашке јакне, вјетровке с капуљачом и слични производи за жене и дјевојчице (искључујући јакне и сакое, плетене или хеклане, импрегниране, пресвучене, прекривене, ламиниране или гумиране)</t>
  </si>
  <si>
    <t>14.13.32.00</t>
  </si>
  <si>
    <t>Одијела и комплети за жене или дјевојчице (искљ. плетене или хеклане)</t>
  </si>
  <si>
    <t>14.13.33.30</t>
  </si>
  <si>
    <t>Јакне и сакои за жене и дјевојчице (искључујући плетене или хеклане)</t>
  </si>
  <si>
    <t>14.13.34.70</t>
  </si>
  <si>
    <t>Хаљине за жене или дјевојчице (искључујући плетене или хеклане)</t>
  </si>
  <si>
    <t>14.13.34.80</t>
  </si>
  <si>
    <t>Сукње и сукња-панталоне, за жене или дјевојчице (искључујући плетене или хеклане)</t>
  </si>
  <si>
    <t>14.13.35.42</t>
  </si>
  <si>
    <t>Панталоне и кратке панталоне за жене или дјевојчице, од денима (искључујући за индустријску или професионалну употребу)</t>
  </si>
  <si>
    <t>14.13.35.48</t>
  </si>
  <si>
    <t>Панталоне и кратке панталоне, за жене или дјевојчице, од памука (искључујући деним, те за индустријску или професионалну употребу)</t>
  </si>
  <si>
    <t>14.13.35.65</t>
  </si>
  <si>
    <t>Шорцеви за жене или дјевојчице, од синтетичких или вјештачких влакана (искључујући плетене или хеклане)</t>
  </si>
  <si>
    <t>14.13.35.69</t>
  </si>
  <si>
    <t>Панталоне, кратке панталоне и трегершлуси од тканине за жене или дјевојчице (искључујући памук, вуну или фину животињску длаку, од синтетичких или вјештачких влакана, плетене или хеклане)</t>
  </si>
  <si>
    <t>14.14.11.00</t>
  </si>
  <si>
    <t>Мушке и дјечачке кошуље, плетене или хеклане</t>
  </si>
  <si>
    <t>14.14.12.20</t>
  </si>
  <si>
    <t>Гаће и слип-гаће, за мушкарце или дјечаке, од плетених или хекланих тканина (укључујући боксерице)</t>
  </si>
  <si>
    <t>14.14.12.30</t>
  </si>
  <si>
    <t>Кошуље за спавање и пиџаме, за мушкарце или дјечаке, плетене или хеклане</t>
  </si>
  <si>
    <t>14.14.13.10</t>
  </si>
  <si>
    <t>Блузе, кошуље и кошуље блузе, за жене или девојчице, плетене или хеклане</t>
  </si>
  <si>
    <t>14.14.14.20</t>
  </si>
  <si>
    <t>Гаће и слип-гаће, за жене или дјевојчице, од плетених или хекланих тканина (укључујући боксерице)</t>
  </si>
  <si>
    <t>14.14.14.30</t>
  </si>
  <si>
    <t xml:space="preserve">Спаваћице и пиџаме за жене или дјевојчице, плетене или хеклане </t>
  </si>
  <si>
    <t>14.14.14.50</t>
  </si>
  <si>
    <t xml:space="preserve">Подсукње, комбинеи и сл., за жене или дјевојчице, плетени или хеклани </t>
  </si>
  <si>
    <t>14.14.21.00</t>
  </si>
  <si>
    <t>Кошуље за мушкарце или дјечаке (искључујући плетене или хеклане)</t>
  </si>
  <si>
    <t>14.14.22.20</t>
  </si>
  <si>
    <t xml:space="preserve">Гаће и слип-гаће, за мушкарце или дјечаке (укључујући боксерице) (искључујући плетене или хеклане) </t>
  </si>
  <si>
    <t>14.14.22.30</t>
  </si>
  <si>
    <t>Ноћне кошуље и пиџаме за мушкарце или дјечаке (искључујући плетене или хеклане)</t>
  </si>
  <si>
    <t>14.14.22.40</t>
  </si>
  <si>
    <t>Поткошуље, мајице без рукава, баде-мантили, кућни огртачи и слични производи за мушкарце или дјечаке (искључујући плетене или хеклане)</t>
  </si>
  <si>
    <t>14.14.23.00</t>
  </si>
  <si>
    <t>Блузе, кошуље и кошуље-блузе за жене или дјевојчице (искључујући плетене или хеклане)</t>
  </si>
  <si>
    <t>14.14.24.30</t>
  </si>
  <si>
    <t>Спаваћице и пиџаме за жене или дјевојчице (искључујући плетене или хеклане)</t>
  </si>
  <si>
    <t>14.14.24.50</t>
  </si>
  <si>
    <t>Подсукње, комбинеи и сл., за жене или дјевојчице (искључујући плетене или хеклане)</t>
  </si>
  <si>
    <t>14.14.24.60</t>
  </si>
  <si>
    <t>Поткошуље и друге мајице без рукава, гаће, слип-гаће, неглижеи, баде-мантили, кућни огртачи и слични производи од памука за жене или дјевојчице (искључујући плетене или хеклане)</t>
  </si>
  <si>
    <t>14.14.24.80</t>
  </si>
  <si>
    <t>Неглижеи, баде-мантили, кућни огртачи, поткошуље, мајице без рукава, гаће и слип гаће за жене или дјевојчице (укључујући боксерице) од влакана осим памучних (искључујући плетене или хеклане)</t>
  </si>
  <si>
    <t>14.14.25.30</t>
  </si>
  <si>
    <t>Грудњаци</t>
  </si>
  <si>
    <t>14.14.30.00</t>
  </si>
  <si>
    <t>Т-мајице и поткошуље, плетене или кукичане</t>
  </si>
  <si>
    <t>14.19.11.00</t>
  </si>
  <si>
    <t>Одјећа и одјевни додаци за бебе, плетена или хеклана укључујући мајице без рукава, једнодјелна одијела, гаће, гегице, бодије, пелене, рукавице, вањска одјећа (за дјецу висине &lt;= 86 cm)</t>
  </si>
  <si>
    <t>14.19.21.50</t>
  </si>
  <si>
    <t>Одјећа и одјевни додаци за бебе, од тканине неплетене или нехеклане (за дјецу висине &lt;= 86 cm) укључујући мајице без рукава, једнодјелна одијела, гаће, гегице, бодије, пелене, рукавице, спољашњу одјећу (искључујући улошке, пелене и сличне производе)</t>
  </si>
  <si>
    <t>14.19.22.10</t>
  </si>
  <si>
    <t>Остала одјећа за мушкарце или дјечаке, д.н., укључујући тренерке и спортску одјећу (искључујући прслуке, скијашка одијела, те плетена или хеклана)</t>
  </si>
  <si>
    <t>14.19.22.20</t>
  </si>
  <si>
    <t>Остала одећа за жене или дјевојчице, д.н., укључујући тренерке и спортску одјећу (искључујући прслуке, скијашка одијела, те плетена или хеклана)</t>
  </si>
  <si>
    <t>14.19.22.40</t>
  </si>
  <si>
    <t>Купаћи костими за мушкарце или дјечаке (искључујући од плетених или хекланих тканина)</t>
  </si>
  <si>
    <t>14.19.22.50</t>
  </si>
  <si>
    <t>Купаћи костими за жене или дјевојчице (искључујући од плетених или хекланих тканина)</t>
  </si>
  <si>
    <t>14.19.23.33</t>
  </si>
  <si>
    <t>Шалови, мараме, велови и слично (искљ. предмете од свиле или свилених отпадака, плетени или хеклани)</t>
  </si>
  <si>
    <t>14.19.23.70</t>
  </si>
  <si>
    <t>Рукавице с прстима, рукавице с одвојеним палцем и рукавице без прстију (искљ. плетене или хеклане)</t>
  </si>
  <si>
    <t xml:space="preserve">пар </t>
  </si>
  <si>
    <t>14.19.23.96</t>
  </si>
  <si>
    <t>Одјевни додаци, дијелови одјеће или одјевних додатака од тканина, д.н. и њихови дијелови ( искључујући шалове, мараме, велове, кравате, машне, рукавице и њихове дијелове; грудњаке, појасеве, стезнике, подвезице, плетене или кукичане)</t>
  </si>
  <si>
    <t>14.19.31.80</t>
  </si>
  <si>
    <t>Каишеви и опасачи од коже или вјештачке коже</t>
  </si>
  <si>
    <t>14.19.42.70</t>
  </si>
  <si>
    <t xml:space="preserve">Шешири и друга покривала за главу, плетени или хеклани или израђени од чипке, филца или других тканина у комаду (не у тракама), мрежице за косу од било којег материјала </t>
  </si>
  <si>
    <t>14.19.43.00</t>
  </si>
  <si>
    <t>Остала покривала за главу (осим покривала за главу од гуме или пластике, заштитна покривала за главу и азбестне покривке); траке за унутрашње опшивање, поставе, навлаке, основе и оквири за шешире, врхови и траке за везање испод главе, за покривање главе</t>
  </si>
  <si>
    <t>14.31.10.33</t>
  </si>
  <si>
    <t>Хулахоп чарапе и чарапе без стопала, од плетених или хекланих синтетичких влакана, финоће влакна &lt; 67 децитекса</t>
  </si>
  <si>
    <t>14.31.10.35</t>
  </si>
  <si>
    <t>Хулахоп чарапе и чарапе без стопала од плетених или хекланих синтетичких влакана, финоће влакна &gt;= 67 децитекса</t>
  </si>
  <si>
    <t>14.31.10.37</t>
  </si>
  <si>
    <t>Хулахоп-чарапе и трикои, од текстилних влакана, плетене и хеклане (искључјући градиране стезне чарапе, од синтетичких влакана и чарапе за бебе)</t>
  </si>
  <si>
    <t>14.31.10.90</t>
  </si>
  <si>
    <t>Плетене или хеклане чарапе или обућа (укључујући сокне; искључујући женске дуге чарапе/докољенице, финоће влакна &lt; 67 децитекса, хулахоп чарапе и чарапе без стопала, обућа с ђоном)</t>
  </si>
  <si>
    <t>КОЖА И СРОДНИ ПРОИЗВОДИ</t>
  </si>
  <si>
    <t>15.11.41.30</t>
  </si>
  <si>
    <t>Овчија или јагњећа кожа без вуне; штављена, али даље необрађивана (искљ. брушену кожу)</t>
  </si>
  <si>
    <t>15.12.11.10</t>
  </si>
  <si>
    <t>Седларски и ременарски производи, за све врсте животиња, од свих врста материјала (укључујући јахаће бичеве и корбаче и њихове дијелове, конопе за амове, узице за вођење, кољенице, брњице, подметаче и јастуке за седла, капутиће за псе и слично)</t>
  </si>
  <si>
    <t>15.12.12.10</t>
  </si>
  <si>
    <t>Путне и ручне торбе, несесери, актовке, школске торбе и слични производи од коже, вјештачке коже, лакиране коже, пластике, текстила, алуминијума и других материјала</t>
  </si>
  <si>
    <t>15.12.12.20</t>
  </si>
  <si>
    <t>Ручне торбе од коже, вјештачке коже, лакиране коже, пластичних, текстилних и других материјала (укљ. и оне без дршки)</t>
  </si>
  <si>
    <t>15.12.12.30</t>
  </si>
  <si>
    <t>Производи који се обично носе у џепу или ручној торби</t>
  </si>
  <si>
    <t>15.20.11.00</t>
  </si>
  <si>
    <t>Непромочива обућа, с горњим дијелом од гуме или пластике (искљ. оне које садрже уметнуте заштитне металне капице)</t>
  </si>
  <si>
    <t>15.20.12.10</t>
  </si>
  <si>
    <t>Сандале с ђоном и лицем (горњиштем) од пластике или гуме (укључујући горњим дијелом од кожних каишева)</t>
  </si>
  <si>
    <t>15.20.12.31</t>
  </si>
  <si>
    <t>Обућа за улицу с горњим дијелом од гуме или пластике</t>
  </si>
  <si>
    <t>15.20.13.30</t>
  </si>
  <si>
    <t xml:space="preserve">Ципеле с дрвеном основом и горњим дијелом од коже (укљ. кломпе) (искљ. са унутрашњим ђоном или заштитном металном капицом) </t>
  </si>
  <si>
    <t>15.20.13.51</t>
  </si>
  <si>
    <t>Мушка обућа за улицу с горњим дијелом од коже (укључујући чизме и ципеле; искључујући непромочиву обућу и обућу са заштитном металном капицом)</t>
  </si>
  <si>
    <t>15.20.13.52</t>
  </si>
  <si>
    <t>Женска обућа за улицу с горњим дијелом од коже (укључујући чизме и ципеле; искључујући непромочиву обућу и обућу са заштитном металном капицом)</t>
  </si>
  <si>
    <t>15.20.13.53</t>
  </si>
  <si>
    <t>Дјечија обућа за улицу с горњим дијелом од коже (укључујући чизме и ципеле; искључујући непромочиву обућу и обућу са заштитном металном капицом)</t>
  </si>
  <si>
    <t>15.20.13.61</t>
  </si>
  <si>
    <t>Мушке сандале, с горњим дијелом од коже (укључујући сандале с каишевима, "јапанке")</t>
  </si>
  <si>
    <t>15.20.13.62</t>
  </si>
  <si>
    <t>Женске сандале, с горњим дијелом од коже (укључујући сандале с каишевима, "јапанке")</t>
  </si>
  <si>
    <t>15.20.14.45</t>
  </si>
  <si>
    <t>Обућа с гуменим, пластичним или кожним спољашњим ђоном и горњим дијелом од текстила (искљ. папуче и другу кућну обућу, спортску обућу)</t>
  </si>
  <si>
    <t>15.20.21.00</t>
  </si>
  <si>
    <t>Спортска обућа с спољашњим ђоном од гуме или пластике и горњим дијелом од текстила (укљ. обућу за тенис, кошарку, гимнастику, вјежбање и слично)</t>
  </si>
  <si>
    <t>15.20.29.00</t>
  </si>
  <si>
    <t>Остала спортска обућа, осим обуће за скијање и клизање</t>
  </si>
  <si>
    <t>15.20.31.50</t>
  </si>
  <si>
    <t>Обућа са спољашњим ђоном од гуме, пластике или коже и горњим дијелом од коже и заштитном капом од метала</t>
  </si>
  <si>
    <t>15.20.40.20</t>
  </si>
  <si>
    <t>Лица (горњишта) обуће и њихови дијелови од коже (искључујући круте улошке)</t>
  </si>
  <si>
    <t>15.20.40.50</t>
  </si>
  <si>
    <t>Лица (горњишта) обуће и њихови дијелови (искључујући круте улошке од коже)</t>
  </si>
  <si>
    <t>ДРВО И ПРОИЗВОДИ ОД ДРВА И ПЛУТА, СЕМ НАМЈЕШТАЈА; ПРОИЗВОДИ ОД СЛАМЕ И ПЛЕТАРСКИХ  МАТЕРИЈАЛА</t>
  </si>
  <si>
    <t>16.10.11.34</t>
  </si>
  <si>
    <t>Дрво смреке (Picea abies Karst.), Јеле (Abies alba Mill.) резано или глодано уздуж, сјечено или гуљено, дебљине&gt; 6мм</t>
  </si>
  <si>
    <t xml:space="preserve">m³ </t>
  </si>
  <si>
    <t>16.10.11.36</t>
  </si>
  <si>
    <t>Дрво црногорице резано или глодано уздуж, сјечено или гуљено, дебљине&gt; 6мм</t>
  </si>
  <si>
    <t>16.10.11.38</t>
  </si>
  <si>
    <t>Црногорично дрво резано или глодано уздуж, сјечено или гуљено, дебљине&gt; 6мм (искључујући дрво смреке "Picea abies Karst.", сребрне јеле "Abies alba Mill." и бора "Pinus sylvestris L.")</t>
  </si>
  <si>
    <t>16.10.12.50</t>
  </si>
  <si>
    <t>Дрво, уздуж резано или глодано; сјечено или гуљено; дебљине &gt; 6 mm (искљ. црногорично и тропско дрво и храстове блокове, траке и резбарије)</t>
  </si>
  <si>
    <t>16.10.12.77</t>
  </si>
  <si>
    <t>Храстови блокови, траке или резбарије за паркет или дрвени блокови за подове, блањани, али несастављени (искљ. уздуж профилисане)</t>
  </si>
  <si>
    <t>16.10.13.00</t>
  </si>
  <si>
    <t>Жељезнички или трамвајски прагови (скретничка грађа) од неимпрегнисаног дрвета</t>
  </si>
  <si>
    <t>16.10.21.10</t>
  </si>
  <si>
    <t>Црногорично дрво, континуирано обликовано (укључујући ламеле и дашчице за паркет, несастављене)</t>
  </si>
  <si>
    <t>16.10.23.00</t>
  </si>
  <si>
    <t>Дрво, укључујући ламеле и дашчице за паркет, несастављене, континуирано обликовано, „с пером и утором, рубно зарезано, оборених ивица, в-спојено, профилирано, заобљено или слично”, дуж било којег руба, краја или лица, независно је ли блањано, брушено или спојено на крајевима или не (искључујући црногорично дрво и бамбус)</t>
  </si>
  <si>
    <t>16.10.24.00</t>
  </si>
  <si>
    <t>Дрвена вуна, дрвено брашно</t>
  </si>
  <si>
    <t>16.10.25.03</t>
  </si>
  <si>
    <t>Иверје, тријеске и слично, од четинара</t>
  </si>
  <si>
    <t>16.10.25.05</t>
  </si>
  <si>
    <t>Иверје, тријеске и слично, од лишћара</t>
  </si>
  <si>
    <t>16.10.31.16</t>
  </si>
  <si>
    <t>Грубо обрађено дрво, заштићено бојом, креозотом или другим средствима</t>
  </si>
  <si>
    <t>16.10.32.00</t>
  </si>
  <si>
    <t>Жељезнички или трамвајски прагови (скретничка грађа) од импрегнираног дрвета</t>
  </si>
  <si>
    <t>16.10.91.00</t>
  </si>
  <si>
    <t>Третирање дрвета; импрегнација и заштита дрвета (укљ. сазријевање и сушење)</t>
  </si>
  <si>
    <t>16.21.12.00</t>
  </si>
  <si>
    <t xml:space="preserve">Плоче од иверице и сличне плоче од дрвета </t>
  </si>
  <si>
    <t>16.21.16.00</t>
  </si>
  <si>
    <t>Остала шперплоча, фурниране плоче и слично ламинирано дрво, од црногорице</t>
  </si>
  <si>
    <t>16.21.18.00</t>
  </si>
  <si>
    <t>Остала шперплоча, фурниране плоче и слично ламинирано дрво, од осталих врста дрвета</t>
  </si>
  <si>
    <t>16.21.21.00</t>
  </si>
  <si>
    <t>Згуснуто (сабијено) дрво у блоковима, плочама, летвама или профилисаним облицима</t>
  </si>
  <si>
    <t>16.21.22.10</t>
  </si>
  <si>
    <t>Листови фурнира и листови за шперплоче и остало дрво пиљено по дужини, резано или љуштено, дебљине ≤ 6 mm, од четинара</t>
  </si>
  <si>
    <t>16.21.24.00</t>
  </si>
  <si>
    <t>Листови фурнира и листови за шперплоче и остало дрво пиљено по дужини, резано или љуштено, дебљине ≤ 6 mm, од других врста дрвета</t>
  </si>
  <si>
    <t>16.22.10.30</t>
  </si>
  <si>
    <t>Саставњени панелни паркет од дрвета за мозаични под</t>
  </si>
  <si>
    <t>16.22.10.60</t>
  </si>
  <si>
    <t>Саставњени панелни паркет од дрвета (искључујући оне за мозаички под)</t>
  </si>
  <si>
    <t>16.23.11.10</t>
  </si>
  <si>
    <t xml:space="preserve">Прозори, француски прозори и њихови оквири, од дрвета </t>
  </si>
  <si>
    <t>16.23.11.50</t>
  </si>
  <si>
    <t>Врата, оквири за врата и прагови, од дрвета</t>
  </si>
  <si>
    <t>16.23.12.00</t>
  </si>
  <si>
    <t>Постава оплата за бетонске конструкције, шиндра, од дрва</t>
  </si>
  <si>
    <t>16.23.19.00</t>
  </si>
  <si>
    <t>Грађевинска столарија и жалузине од дрвета (искључујући прозоре, француске прозоре и врата, њихове оквире и прагове, паркет-панеле, оплате од дрвета за бетонске радове, шиндру)</t>
  </si>
  <si>
    <t>16.23.20.00</t>
  </si>
  <si>
    <t>Монтажни објекти од дрвета</t>
  </si>
  <si>
    <t>16.24.11.33</t>
  </si>
  <si>
    <t>Равне палете и палетни обручеви, од дрвета</t>
  </si>
  <si>
    <t>16.24.11.35</t>
  </si>
  <si>
    <t>Палете-сандуци и утоварна амбалажа од дрвета (искљ. равне палете)</t>
  </si>
  <si>
    <t>16.24.13.20</t>
  </si>
  <si>
    <t>Сандуци; кутије; гајбе; калемови и слична амбалажа од дрвета (искљ. калемове за каблове)</t>
  </si>
  <si>
    <t>16.29.14.20</t>
  </si>
  <si>
    <t>Дрвени оквирови за слике, фотографије, огледала, карнише и сличне производе</t>
  </si>
  <si>
    <t xml:space="preserve">m </t>
  </si>
  <si>
    <t>16.29.14.91</t>
  </si>
  <si>
    <t>Остали производи од дрва (искључујући палетне обруче и дрвене ковчеге)</t>
  </si>
  <si>
    <t>16.29.15.00</t>
  </si>
  <si>
    <t>Пелет и брикет, од пресованог и агломерисаног дрвета и биљних отпадака</t>
  </si>
  <si>
    <t>ПАПИР И ПРОИЗВОДИ ОД ПАПИРА</t>
  </si>
  <si>
    <t>17.12.20.90</t>
  </si>
  <si>
    <t xml:space="preserve">Папир за домаћинство, остали </t>
  </si>
  <si>
    <t>17.12.77.80</t>
  </si>
  <si>
    <t>Остали папир и картон, премазан, ..., д.н.</t>
  </si>
  <si>
    <t>17.21.12.30</t>
  </si>
  <si>
    <t xml:space="preserve">Вреће и кесе, са ширином основе &gt;= 40 cm, од папира, картона, целулозне вате или мрежа од целулозних влакана </t>
  </si>
  <si>
    <t>17.21.12.50</t>
  </si>
  <si>
    <t xml:space="preserve">Остале вреће и кесе од папира, картона, целулозне вате или мрежа од целулозних влакана (искључујући оне са ширином основе &gt;= 40 cm) </t>
  </si>
  <si>
    <t>17.21.13.00</t>
  </si>
  <si>
    <t>Кутије и слична амбалажа од валовитог папира или картона</t>
  </si>
  <si>
    <t>17.21.14.00</t>
  </si>
  <si>
    <t>Сложиве кутије, "тетрапак" и слична амбалажа од неребрастог папира или картона</t>
  </si>
  <si>
    <t>17.21.15.50</t>
  </si>
  <si>
    <t>Регистратори, сталци за одлагање докумената, кутије за складиштење и слични производи од папира или картона, који се користе у канцеларијама, продавницама или сл.</t>
  </si>
  <si>
    <t>17.22.11.20</t>
  </si>
  <si>
    <t>Тоалетни папир</t>
  </si>
  <si>
    <t>17.22.11.40</t>
  </si>
  <si>
    <t xml:space="preserve">Џепне марамице и марамице за чишћење или скидање шминке од папирне пулпе, папира, целулозне вате или мреже од целулозних влакана </t>
  </si>
  <si>
    <t>17.22.11.60</t>
  </si>
  <si>
    <t>Убруси од папирне пулпе, папира, целулозне вате или мреже од целулозних влакана</t>
  </si>
  <si>
    <t>17.22.11.80</t>
  </si>
  <si>
    <t>Столњаци и салвете од папирне пулпе, папира, целулозне вате или мреже од целулозних влакана</t>
  </si>
  <si>
    <t>17.22.12.40</t>
  </si>
  <si>
    <t xml:space="preserve">Вата; остали производи од вате </t>
  </si>
  <si>
    <t>17.22.13.00</t>
  </si>
  <si>
    <t>Послужавници, здјеле, тањири, шољице и слично од папира или картона</t>
  </si>
  <si>
    <t>17.23.13.13</t>
  </si>
  <si>
    <t>Регистри, књиге за књиговодство, књиге наруџби и рачуна, од папира или картона</t>
  </si>
  <si>
    <t>17.23.13.15</t>
  </si>
  <si>
    <t>Свеске, папири за писма, папири с меморандумом, од папира и картона</t>
  </si>
  <si>
    <t>17.23.13.17</t>
  </si>
  <si>
    <t>Дневници, од папира и картона</t>
  </si>
  <si>
    <t>17.23.13.19</t>
  </si>
  <si>
    <t>Службене књиге, адресари, телефонски именици и биљежнице, од папира или картона (искљ. дневнике)</t>
  </si>
  <si>
    <t>17.23.13.30</t>
  </si>
  <si>
    <t>Вјежбанке, од папира и картона</t>
  </si>
  <si>
    <t>17.23.13.50</t>
  </si>
  <si>
    <t>Повези за књиге, фасцикле и мапе за списе (искљ. корице за књиге), од папира и картона</t>
  </si>
  <si>
    <t>17.23.13.70</t>
  </si>
  <si>
    <t>Пословни обрасци у више примјерака и сетови с уметнутим карбонским папиром, од папира или картона</t>
  </si>
  <si>
    <t>17.23.13.80</t>
  </si>
  <si>
    <t>Албуми за узорке, колекције марака или фотографија од папира или картона</t>
  </si>
  <si>
    <t>17.23.14.00</t>
  </si>
  <si>
    <t>Остали папир и картон који се користи за писање, штампање или у друге графичке сврхе, штампани, рељефни или бушени</t>
  </si>
  <si>
    <t>17.29.11.20</t>
  </si>
  <si>
    <t>Самољепљиве штампане етикете, од папира или картона</t>
  </si>
  <si>
    <t>17.29.11.40</t>
  </si>
  <si>
    <t>Штампане етикете, од папира или картона (искљ. самољепљиве)</t>
  </si>
  <si>
    <t>17.29.19.10</t>
  </si>
  <si>
    <t>Цигаретни папир у ролнама ширине &lt;= 5 cm или у облику књижица или цјевчица</t>
  </si>
  <si>
    <t>17.29.19.55</t>
  </si>
  <si>
    <t>Роле, листови и дискови, од папира или картона; штампани за саморегиструјуће апарате</t>
  </si>
  <si>
    <t>17.29.19.85</t>
  </si>
  <si>
    <t>Остали производи од папира или картона, д.н.</t>
  </si>
  <si>
    <t>ШТАМПАНИ МАТЕРИЈАЛ И СНИМЉЕНИ ЗАПИСИ</t>
  </si>
  <si>
    <t>18.11.10.00</t>
  </si>
  <si>
    <t>Штампане новине, журнали или часописи, које излазе најмање четири пута недјељно</t>
  </si>
  <si>
    <t>18.12.12.30</t>
  </si>
  <si>
    <t>Штампани комерцијални каталози</t>
  </si>
  <si>
    <t>18.12.12.50</t>
  </si>
  <si>
    <t>Штампани трговачки рекламни материјал (искљ. комерцијалне каталоге)</t>
  </si>
  <si>
    <t>18.12.13.00</t>
  </si>
  <si>
    <t>Штампане новине, журнали и часописи, који излазе мање од четири пута недјељно и остале периодичне публикације</t>
  </si>
  <si>
    <t>18.12.14.07</t>
  </si>
  <si>
    <t>Штампане књиге, брошуре, леци и сличан штампани материјал, у појединачним листовима</t>
  </si>
  <si>
    <t>18.12.14.14</t>
  </si>
  <si>
    <t>Штампане књиге, брошуре, леци и сличан штампани материјал (искљ. у појединачним листовима)</t>
  </si>
  <si>
    <t>18.12.14.21</t>
  </si>
  <si>
    <t>Штампане дјечије сликовнице, књиге за цртање и бојење</t>
  </si>
  <si>
    <t>18.12.14.63</t>
  </si>
  <si>
    <t>Штампане слике, дезени или фотографије</t>
  </si>
  <si>
    <t>18.12.16.10</t>
  </si>
  <si>
    <t>Штампање на текстил</t>
  </si>
  <si>
    <t>18.12.19.10</t>
  </si>
  <si>
    <t>Штампани календари свих врста, укљ. календарске блокове</t>
  </si>
  <si>
    <t>18.12.19.90</t>
  </si>
  <si>
    <t>Остали штампани материјал, д. н.</t>
  </si>
  <si>
    <t>18.13.10.00</t>
  </si>
  <si>
    <t xml:space="preserve">еф. час </t>
  </si>
  <si>
    <t>18.13.30.00</t>
  </si>
  <si>
    <t>Остале графичке услуге</t>
  </si>
  <si>
    <t>КОКС И РАФИНИСАНИ НАФТНИ ПРОИЗВОДИ</t>
  </si>
  <si>
    <t>19.10.20.00</t>
  </si>
  <si>
    <t>Катран (смјеса ароматских и алифатских састојака, обично се добива дестилацијом угља, лигнита или тресета)</t>
  </si>
  <si>
    <t>19.20.21.50</t>
  </si>
  <si>
    <t>Безоловни бензин за моторе, с &gt;= 95 октана</t>
  </si>
  <si>
    <t>19.20.21.70</t>
  </si>
  <si>
    <t xml:space="preserve">Моторни бензин од 98 октана (МБ 98) </t>
  </si>
  <si>
    <t>19.20.23.30</t>
  </si>
  <si>
    <t>Рафинеријска сировина (примарни и екстракцијски бензин), лаки полупрерађени дестилат за употребу у рафинерији</t>
  </si>
  <si>
    <t>19.20.26.50</t>
  </si>
  <si>
    <t>Плинска дизел горива (дизел за моторна возила, дестилат нафте, 180 ⁰С до 380 ⁰С, која се користе за цестовни/жељезнички превоз)</t>
  </si>
  <si>
    <t>19.20.26.70</t>
  </si>
  <si>
    <t>Плинска ложива уља (дестилат нафте, 180⁰С до 380⁰С, за гријање и производњу паре)</t>
  </si>
  <si>
    <t>19.20.28.30</t>
  </si>
  <si>
    <t>Рафинеријска сировина (средња нафтна уља, полупрерађени дестилати за употребу у рафинерији)</t>
  </si>
  <si>
    <t>19.20.28.70</t>
  </si>
  <si>
    <t>Ложиво уље с &gt; 1 % сумпора</t>
  </si>
  <si>
    <t>19.20.29.30</t>
  </si>
  <si>
    <t>Рафинеријска сировина (базна мазива уља за употребу у рафинерији)</t>
  </si>
  <si>
    <t>19.20.29.51</t>
  </si>
  <si>
    <t>Моторна уља</t>
  </si>
  <si>
    <t>19.20.29.52</t>
  </si>
  <si>
    <t>Остала уља и мазива</t>
  </si>
  <si>
    <t>19.20.31.20</t>
  </si>
  <si>
    <t>Нафтни плинови (смјеса лаких угљиководоника, одржавана у текућем стању под повишеним притиском)</t>
  </si>
  <si>
    <t>19.20.41.00</t>
  </si>
  <si>
    <t>Воскови и масти за подмазивање</t>
  </si>
  <si>
    <t>19.20.42.50</t>
  </si>
  <si>
    <t>Нафтни битумен (црни или тамносмеђи, чврсти и получврсти термопластични материјал с водоотпорним и самољепљивим својствима)</t>
  </si>
  <si>
    <t>19.20.42.70</t>
  </si>
  <si>
    <t>Други нафтни производи/остаци (остаци нафтних производа д.н.)</t>
  </si>
  <si>
    <t>ХЕМИКАЛИЈЕ И ХЕМИЈСКИ ПРОИЗВОДИ</t>
  </si>
  <si>
    <t>20.11.11.20</t>
  </si>
  <si>
    <t>Аргон</t>
  </si>
  <si>
    <t>20.11.11.30</t>
  </si>
  <si>
    <t>Ријетки гасови (искљ. аргон)</t>
  </si>
  <si>
    <t>20.11.11.60</t>
  </si>
  <si>
    <t xml:space="preserve">Азот </t>
  </si>
  <si>
    <t>20.11.11.70</t>
  </si>
  <si>
    <t>Кисеоник</t>
  </si>
  <si>
    <t>20.11.12.30</t>
  </si>
  <si>
    <t xml:space="preserve">Угљен-диоксид </t>
  </si>
  <si>
    <t>20.13.21.20</t>
  </si>
  <si>
    <t xml:space="preserve">Сумпор, сублимирани или таложени; колоидни сумпор </t>
  </si>
  <si>
    <t>20.13.41.51</t>
  </si>
  <si>
    <t xml:space="preserve">Сулфати баријума или алуминијума </t>
  </si>
  <si>
    <t>20.13.43.40</t>
  </si>
  <si>
    <t xml:space="preserve">Калцијум-карбонат </t>
  </si>
  <si>
    <t>20.13.52.50</t>
  </si>
  <si>
    <t xml:space="preserve">Дестилована и електропроводљива вода и вода сличне чистоће </t>
  </si>
  <si>
    <t>20.13.62.70</t>
  </si>
  <si>
    <t>Двоструки или сложени силикати</t>
  </si>
  <si>
    <t>20.14.32.71</t>
  </si>
  <si>
    <t xml:space="preserve">Сирћетна киселина </t>
  </si>
  <si>
    <t>20.14.62.11</t>
  </si>
  <si>
    <t>Ацетон</t>
  </si>
  <si>
    <t>20.14.72.00</t>
  </si>
  <si>
    <t>Дрвени угаљ, агломерисани или неагломерисани (укљ. дрвени угаљ од љусака)</t>
  </si>
  <si>
    <t>20.14.75.00</t>
  </si>
  <si>
    <t xml:space="preserve">Денатурисани етил-алкохол и остали денатурисани алкохоли, било које јачине </t>
  </si>
  <si>
    <t>20.15.71.00</t>
  </si>
  <si>
    <t>Минерална или хемијска ђубрива која садрже три елемента ђубрива: азот, фосфор, калиј(искључујућиона у таблетама или сличним облицима, или у паковањима са бруто масом &lt;= 10 kg)</t>
  </si>
  <si>
    <t>20.16.10.50</t>
  </si>
  <si>
    <t>Полиетилен специфичне масе &gt;= 0,94; у примарним облицима</t>
  </si>
  <si>
    <t>20.16.20.35</t>
  </si>
  <si>
    <t>Растегљиви полистирен, у примарним облицима</t>
  </si>
  <si>
    <t>20.16.30.25</t>
  </si>
  <si>
    <t>Пластификовани поливинил хлорид помијешан с другим супстанцама; у примарним облицима</t>
  </si>
  <si>
    <t>20.16.40.15</t>
  </si>
  <si>
    <t>Полиетилен гликоли и остали полиетерни алкохоли; у примарним облицима</t>
  </si>
  <si>
    <t>20.16.40.62</t>
  </si>
  <si>
    <t>Полиетилен терефталат у примарним облицима с вискозним бројем &gt;= 78 ml/g</t>
  </si>
  <si>
    <t>20.16.40.64</t>
  </si>
  <si>
    <t>Остали полиетилен терефталати у примарним облицима</t>
  </si>
  <si>
    <t>20.16.56.70</t>
  </si>
  <si>
    <t>Полиуретани; у примарним облицима</t>
  </si>
  <si>
    <t>20.20.11.00</t>
  </si>
  <si>
    <t>Инсектициди</t>
  </si>
  <si>
    <t xml:space="preserve">kg акт. супст. </t>
  </si>
  <si>
    <t>20.20.19.80</t>
  </si>
  <si>
    <t>Родентициди и остали производи за заштиту биља припремљени за малопродају или као препарати или производи (искљ. инсектициде, фунгициде, хербициде, средства за дезинфекцију и опасне пестициде)</t>
  </si>
  <si>
    <t>20.30.11.70</t>
  </si>
  <si>
    <t>Остале боје, премази распршени или растворени у воденом средству</t>
  </si>
  <si>
    <t>20.30.12.50</t>
  </si>
  <si>
    <t xml:space="preserve">Остале боје и премази на бази акрил или винил полимера </t>
  </si>
  <si>
    <t>20.30.12.90</t>
  </si>
  <si>
    <t>Остале боје и премази на бази синтетичких полимера, д.н.</t>
  </si>
  <si>
    <t>20.30.22.60</t>
  </si>
  <si>
    <t>Неватростални препарати за површинску обраду фасада, унутрашњих зидова, подова, плафона или слично</t>
  </si>
  <si>
    <t>20.41.10.00</t>
  </si>
  <si>
    <t>Глицерол (глицерин); сиров; глицеролске воде и глицеролске лужине</t>
  </si>
  <si>
    <t>20.41.31.20</t>
  </si>
  <si>
    <t>Сапун и органски површински активни производи у штапићима итд., д.н.</t>
  </si>
  <si>
    <t>20.41.31.50</t>
  </si>
  <si>
    <t>Сапун у облику пахуљица; листића, гранула или у праху</t>
  </si>
  <si>
    <t>20.41.32.40</t>
  </si>
  <si>
    <t>Површински активни препарати, са или без додатка сапуна, п.т.м. (искљ. оне који се користе као сапун)</t>
  </si>
  <si>
    <t>20.41.32.50</t>
  </si>
  <si>
    <t>Препарати за прање и чишћење, са или без додатка сапуна, п.т.м. (укљ. помоћне препарате за прање) (искљ. препарате за коришћење као сапун, површинске активни препарате)</t>
  </si>
  <si>
    <t>20.41.32.70</t>
  </si>
  <si>
    <t>Препарати за прање и чишћење, са или без додатка сапуна, н.п.т.м. (укљ. помоћне препарате за прање) (искљ. препарате за кориштење као сапун, површински активне препарате)</t>
  </si>
  <si>
    <t>20.41.44.00</t>
  </si>
  <si>
    <t xml:space="preserve">Пасте, прашкови за чишћење и остали препарати за рибање </t>
  </si>
  <si>
    <t>20.42.15.00</t>
  </si>
  <si>
    <t xml:space="preserve">Препарати за уљепшавање, шминкање и његу коже, укљ. средства за заштиту од сунца (искљ. лијекове, производе за шминкање усана и очију, препарате за маникирање и педикирање, пудере за козметичку употребу и талк пудере) </t>
  </si>
  <si>
    <t>20.42.16.30</t>
  </si>
  <si>
    <t>Шампони</t>
  </si>
  <si>
    <t>20.51.11.50</t>
  </si>
  <si>
    <t>Припремљени експлозиви (искључујући погонски барут)</t>
  </si>
  <si>
    <t>20.52.10.80</t>
  </si>
  <si>
    <t>Припремљена љепила и друга припремљена средства за лијепљење, д. н.</t>
  </si>
  <si>
    <t>20.53.10.20</t>
  </si>
  <si>
    <t>Етерична уља</t>
  </si>
  <si>
    <t>20.53.10.50</t>
  </si>
  <si>
    <t>Концентрати етеричних уља у мастима...водени дестилати, итд.</t>
  </si>
  <si>
    <t>20.59.20.00</t>
  </si>
  <si>
    <t xml:space="preserve">Животињске или биљне масти и уља, хемијски модификовани </t>
  </si>
  <si>
    <t>20.59.43.30</t>
  </si>
  <si>
    <t>Течност за хидрауличне кочнице и остала припремљена течност за хидраулични пренос, која не садрже или садржи &lt; 70 % масеног удјела нафтног уља или уља добијена из битуменских минерала</t>
  </si>
  <si>
    <t>20.59.43.50</t>
  </si>
  <si>
    <t>Препарати против смрзавања (антифриз) и припремљене течности за одлеђивање</t>
  </si>
  <si>
    <t>20.59.56.30</t>
  </si>
  <si>
    <t>Припремљени убрзивачи вулканизације</t>
  </si>
  <si>
    <t>20.59.58.00</t>
  </si>
  <si>
    <t>Биогорива (замјене за дизел гориво)</t>
  </si>
  <si>
    <t>20.59.59.67</t>
  </si>
  <si>
    <t>Средства против запаљивости; средства против влаге и слична средства за заштиту у грађевинарству</t>
  </si>
  <si>
    <t>ОСНОВНИ ФАРМАЦЕУТСКИ ПРОИЗВОДИ И ФАРМАЦЕУТСКИ ПРЕПАРАТИ</t>
  </si>
  <si>
    <t>21.20.11.60</t>
  </si>
  <si>
    <t>Лијекови од пеницилина, стрептомицина или њихови деривати, у дозама или паковано за малопродају</t>
  </si>
  <si>
    <t>21.20.11.80</t>
  </si>
  <si>
    <t>Лијекови од других антибиотика, п.т.м.</t>
  </si>
  <si>
    <t>21.20.12.50</t>
  </si>
  <si>
    <t>Лијекови који садрже хормоне, али не антибиотике; за терапеутске или профилактичке сврхе; неприпремљени у одмјереним дозама или за малопродају</t>
  </si>
  <si>
    <t>21.20.12.70</t>
  </si>
  <si>
    <t>Лијекови који садрже кортикостероидне хормоне; њихове деривате и њима структуром аналогне хормоне, припремљени у одмјереним дозама или за малопродају</t>
  </si>
  <si>
    <t>21.20.13.60</t>
  </si>
  <si>
    <t>Лијекови који садрже витамине; провитамине, деривате и њихове мјешавине; за терапеутску или профилактичку употребу; припремљени у одмјереним дозама или за малопродају</t>
  </si>
  <si>
    <t>21.20.13.80</t>
  </si>
  <si>
    <t>Остали лијекови од мијешаних и немијешаних производа, п.т.м., д. н.</t>
  </si>
  <si>
    <t>ПРОИЗВОДИ ОД ГУМЕ И ПЛАСТИКЕ</t>
  </si>
  <si>
    <t>22.11.20.30</t>
  </si>
  <si>
    <t>Протектоване спољашње гуме за аутомобиле</t>
  </si>
  <si>
    <t>22.11.20.50</t>
  </si>
  <si>
    <t>Протектоване спољашње гуме за аутобусе и камионе</t>
  </si>
  <si>
    <t>22.19.20.30</t>
  </si>
  <si>
    <t>Остали облици и производи од невулканизиране гуме (укључујући шипке, цијеви, профилне облике, дискове и прстенове) (искључујући профилисане траке са шарама (тзв."camel-back"); траке за протектирање гума)</t>
  </si>
  <si>
    <t>22.19.60.00</t>
  </si>
  <si>
    <t>Одјећа и одјевни додаци (укљ. рукавице с прстима, рукавице с одвојеним палцем и рукавице без прстију), за све намјене, од вулканизиране гуме, осим од тврде гуме</t>
  </si>
  <si>
    <t>22.19.73.45</t>
  </si>
  <si>
    <t>Гумено-метални производи за тракторе и моторна возила</t>
  </si>
  <si>
    <t>22.19.73.50</t>
  </si>
  <si>
    <t>Вањски ђонови и пете од гуме</t>
  </si>
  <si>
    <t>22.21.10.70</t>
  </si>
  <si>
    <t>Монофиламенти било које димензије попречног пресјека &gt; 1 mm; шипке, штапови и профилни облици од полимера винил хлорида (укључујући површински обрађене, али другачије необрађене)</t>
  </si>
  <si>
    <t>22.21.21.55</t>
  </si>
  <si>
    <t>Чврсте цијеви и цријева, од полимера пропилена</t>
  </si>
  <si>
    <t>22.21.29.70</t>
  </si>
  <si>
    <t>Пластични прибор за пластичне цијеви и цријева (укључујући спојнице, кољена, прирубнице)</t>
  </si>
  <si>
    <t>22.21.30.10</t>
  </si>
  <si>
    <t>Остале плоче..., од полимера етилена, неојачане, дебљине &lt;= 0,125 mm</t>
  </si>
  <si>
    <t>22.21.30.17</t>
  </si>
  <si>
    <t>Остале плоче..., од полимера етилена, неојачане, итд., дебљине &gt; 0,125 mm</t>
  </si>
  <si>
    <t>22.21.30.26</t>
  </si>
  <si>
    <t>Остале плоче, ..., од нецелуларних полимера пропилена, дебљине &gt; 0,10 mm, д. н.</t>
  </si>
  <si>
    <t>22.21.30.86</t>
  </si>
  <si>
    <t>Плоче, листови, филмови, фолије и траке, од нецелуларног поливинил бутирала, амино смола, фенолних смола или полимеризацијских производа, неојачане, ламиниране, с подлогом или на сличан начин комбиноване с другим материјалима (искључујући самољепљиве производе, као и подне, зидне и стропне облоге из ЦТ-а 39.18)</t>
  </si>
  <si>
    <t>22.21.41.20</t>
  </si>
  <si>
    <t>Плоче, листови, филмови, фолије и траке целуларне структуре од полимера стирена</t>
  </si>
  <si>
    <t>22.21.41.50</t>
  </si>
  <si>
    <t>Плоче, листови, филмови, фолије и траке целуларне структуре од полиуретана</t>
  </si>
  <si>
    <t>22.21.42.79</t>
  </si>
  <si>
    <t>Остале плоче, листови, филмови, фолије и траке од производа добијених полимеризацијом</t>
  </si>
  <si>
    <t>22.22.11.00</t>
  </si>
  <si>
    <t>Кесе и кесице, од полимера етилена (укљ. конусне)</t>
  </si>
  <si>
    <t>22.22.12.00</t>
  </si>
  <si>
    <t>Пластичне кесе и кесице (укљ. конусне) (искљ. од полимера етилена)</t>
  </si>
  <si>
    <t>22.22.14.50</t>
  </si>
  <si>
    <t>Пластични балони, боце, бочице и слични производи за превоз или паковање робе; садржине &lt;= 2 l</t>
  </si>
  <si>
    <t>22.22.14.70</t>
  </si>
  <si>
    <t>Пластични балони, боце, бочице и слични производи за превоз или паковање робе; садржине &gt; 2 l</t>
  </si>
  <si>
    <t>22.22.19.25</t>
  </si>
  <si>
    <t>Пластични чепови, поклопци, капице и остали затварачи</t>
  </si>
  <si>
    <t>22.23.12.70</t>
  </si>
  <si>
    <t>Пластичне тоалет шоље и поклопци</t>
  </si>
  <si>
    <t>22.23.12.90</t>
  </si>
  <si>
    <t>Пластични бидеи, водокотлићи и слична санитарна роба (искљ. каде, туш-каде, умиваонике и судопере, тоалет шоље и поклопце)</t>
  </si>
  <si>
    <t>22.23.14.50</t>
  </si>
  <si>
    <t>Пластична врата, прозори и њихови оквири и прагови за врата</t>
  </si>
  <si>
    <t>22.23.14.70</t>
  </si>
  <si>
    <t>Пластични капци, ролетне и сл. производи и њихови дијелови</t>
  </si>
  <si>
    <t>22.23.19.90</t>
  </si>
  <si>
    <t>Грађевински предмети за израду подова, зидова, преградних зидова, плафона, кровова итд. олуци и њихови дијелови, гелендери, ограде и слично, уградбене полице за продавнице, фабрике, складишта, магацине итд., архитектонски украси, као што су резбарије, сводови и фризе, од пластике, д. н.</t>
  </si>
  <si>
    <t>22.29.23.20</t>
  </si>
  <si>
    <t xml:space="preserve">Столно и кухињско посуђе од пластике </t>
  </si>
  <si>
    <t>22.29.23.40</t>
  </si>
  <si>
    <t xml:space="preserve">Остали пластични предмети за тоалетне потребе и домаћинство (искључујући столне и кухињске предмете, каде, туш-каде, лавабое, бидее, умиваонике и судопере, тоалет шоље и поклопце, водокотлиће и сличну санитарну опрему) </t>
  </si>
  <si>
    <t>22.29.24.00</t>
  </si>
  <si>
    <t>Пластични дијелови за лампе, расвјетна тијела, свјетлеће натписе и натписне плочице</t>
  </si>
  <si>
    <t>22.29.26.10</t>
  </si>
  <si>
    <t>Пластични прибор за намјештај, за производњу аутомобила и слично</t>
  </si>
  <si>
    <t>22.29.29.95</t>
  </si>
  <si>
    <t>Остали предмети од пластике д. н. (искључујући средства препознатљива као стома помагала)</t>
  </si>
  <si>
    <t>22.29.91.10</t>
  </si>
  <si>
    <t>Пластични дијелови за машине и механичке уређаје, искљ. за клипне моторе с унутрашњим сагоријевањем, плинске турбине)</t>
  </si>
  <si>
    <t>22.29.91.60</t>
  </si>
  <si>
    <t xml:space="preserve">Пластични дијелови и опрема за сва цестовна возила (искљ. за локомотиве или жељезничке вагоне) </t>
  </si>
  <si>
    <t>22.29.91.93</t>
  </si>
  <si>
    <t>Пластични дијелови за електричне машине и уређаје; уређаје за снимање и репродукцију звука, телевизијско снимање и репродукцију слике и звука</t>
  </si>
  <si>
    <t>ОСТАЛИ НЕМЕТАЛНИ МИНЕРАЛНИ ПРОИЗВОДИ</t>
  </si>
  <si>
    <t>23.12.11.90</t>
  </si>
  <si>
    <t>Остало стакло из ЦТ-а 7003, 7004 или 7005, савијено, с обрађеним рубовима, гравирано, итд.</t>
  </si>
  <si>
    <t>23.12.12.70</t>
  </si>
  <si>
    <t>Ламинирано сигурносно стакло, д.н.</t>
  </si>
  <si>
    <t>23.12.13.30</t>
  </si>
  <si>
    <t>Вишеслојни зидни елементи за изолацију, од стакла</t>
  </si>
  <si>
    <t>23.12.13.50</t>
  </si>
  <si>
    <t>Стаклени ретровизори за возила</t>
  </si>
  <si>
    <t>23.31.10.00</t>
  </si>
  <si>
    <t>Керамичке плочице и глазуре</t>
  </si>
  <si>
    <t>23.32.11.10</t>
  </si>
  <si>
    <t>Неватросталне керамичке грађевинске опеке (цигле) (искљ. од фосилнога силикатног брашна или глине)</t>
  </si>
  <si>
    <t>23.43.10.30</t>
  </si>
  <si>
    <t>Керамички електрични изолатори (искључујући изолацијски прибор)</t>
  </si>
  <si>
    <t>23.44.11.00</t>
  </si>
  <si>
    <t>Керамички производи за лабораторијску, хемијску, техничку употребу, од порцулана</t>
  </si>
  <si>
    <t>23.52.10.33</t>
  </si>
  <si>
    <t>Негашени креч</t>
  </si>
  <si>
    <t>23.52.10.35</t>
  </si>
  <si>
    <t>Гашени креч</t>
  </si>
  <si>
    <t>23.61.11.30</t>
  </si>
  <si>
    <t xml:space="preserve">Грађевински блокови и цигле од цемента, бетона или умјетног камена </t>
  </si>
  <si>
    <t>23.61.11.50</t>
  </si>
  <si>
    <t>Црјепови; камене плоче за поплочавање и слични производи од цемента, бетона или умјетног камена (искљ. грађевинске блокове и цигле)</t>
  </si>
  <si>
    <t>23.61.12.00</t>
  </si>
  <si>
    <t>Монтажни грађевни елементи за високоградњу и нискоградњу од цемента, бетона или вјештачког камена</t>
  </si>
  <si>
    <t>23.63.10.00</t>
  </si>
  <si>
    <t>Готова бетонска смјеса (свјежи бетон)</t>
  </si>
  <si>
    <t>23.64.10.00</t>
  </si>
  <si>
    <t>Фабрички направљен малтер</t>
  </si>
  <si>
    <t>23.65.12.20</t>
  </si>
  <si>
    <t>Производи од азбестног цемента, цемента с целулозним влакнима и сличне мјешавине влакана (азбеста, целулозе или других биљних супстанци, синтетичких полимера, стаклених или металних влакана, итд.) и цемента или друга хидраулична везива која садрже азбест</t>
  </si>
  <si>
    <t>23.69.19.30</t>
  </si>
  <si>
    <t>Цијеви од цемента, бетона или вјештачког камена</t>
  </si>
  <si>
    <t>23.69.19.80</t>
  </si>
  <si>
    <t>Производи од цемента, бетона или умјетног камена за неграђевинске сврхе (укључујући вазе, саксије, архитектонске или вртне украсе, кипове и украсне производе)</t>
  </si>
  <si>
    <t>23.70.11.00</t>
  </si>
  <si>
    <t>Обрађени камен за споменике/грађевине и производи од њега, од мермера, травертина и алабастера (искључујући црјепове, камене коцке / сличне производе чија се највећа површина може уклопити у квадрат странице &lt; 7 cm, камене блокове, ивичњаке, плоче за плочнике)</t>
  </si>
  <si>
    <t>23.70.12.10</t>
  </si>
  <si>
    <t>Коцке, ивичњаци и плоче за поплочавање од природног камена (искљ. шкриљац)</t>
  </si>
  <si>
    <t>23.70.12.60</t>
  </si>
  <si>
    <t>Обрађени гранит за споменике или грађевинарство и производи од њега (искључујући плочице, коцке и сличне производе; чија се највећа површина може уклопити у квадрат дужине странице &lt; 7 cm, коцке, ивичњаци и плоче за поплочавање)</t>
  </si>
  <si>
    <t>23.91.12.30</t>
  </si>
  <si>
    <t>Природни и вјештачки абразивни прах или зрнца само на подлози од текстилних тканина</t>
  </si>
  <si>
    <t>23.99.13.10</t>
  </si>
  <si>
    <t>Битуменске мјешавине на бази природног и вјештачког агрегата и битумена или природног асфалта као везива</t>
  </si>
  <si>
    <t>23.99.19.20</t>
  </si>
  <si>
    <t>Експандирани вермикулит; експандирана глина; пјенушава троска и слични експандирани минерални материјали и њихове мјешавине</t>
  </si>
  <si>
    <t>23.99.19.70</t>
  </si>
  <si>
    <t>Производи од графита или других угљеника који нису за електротехничку употребу</t>
  </si>
  <si>
    <t>БАЗНИ МЕТАЛИ</t>
  </si>
  <si>
    <t>24.10.12.90</t>
  </si>
  <si>
    <t>Остале феролегуре, д.н.</t>
  </si>
  <si>
    <t>24.10.14.20</t>
  </si>
  <si>
    <t xml:space="preserve">Претопљени отпаци ингота од гвожђа или челика (искљ. производе чији је хемијски састав усклађен с дефиницијом сировог гвожђа, мангановог (огледаластог) гвожђа или феролегура) </t>
  </si>
  <si>
    <t>24.20.14.00</t>
  </si>
  <si>
    <t>Цијеви и цријева, које немају кружни попречни пресјек, бешавне, и шупљи профили, бешавни, од челика</t>
  </si>
  <si>
    <t>24.20.31.50</t>
  </si>
  <si>
    <t>Равне цијеви, које се користе за нафтоводе или гасоводе заварене уздуж или спирално, вањског промјера &lt;= 406,4 mm, од челика осим од нехрђајућег челика</t>
  </si>
  <si>
    <t>24.20.34.30</t>
  </si>
  <si>
    <t>Цијеви квадратног или правоугаоног попречног пресјека, дебљине зида &lt;= 2 mm, вруће или хладно обликоване и заварене, од челика осим од нехрђајућег</t>
  </si>
  <si>
    <t>24.20.34.50</t>
  </si>
  <si>
    <t>Цијеви квадратног или правоугаоног попречног пресјека, дебљине зида &gt; 2 mm, вруће или хладно обликоване и заварене, од челика осим од нехрђајућег</t>
  </si>
  <si>
    <t>24.33.30.00</t>
  </si>
  <si>
    <t>Елементи конструкција искључиво или претежно од гвозденог или челичног лима, који се састоје од два профилисана (ребраста) лима с изолацијским језгром између њих (искљ. монтажне објекте)</t>
  </si>
  <si>
    <t>24.42.12.00</t>
  </si>
  <si>
    <t>Алуминијумов оксид (искљ. вјештачки корунд)</t>
  </si>
  <si>
    <t>24.42.22.50</t>
  </si>
  <si>
    <t xml:space="preserve">Шипке, профили и шупљи профили од легираног алуминијума (искљ. шипке и профиле, припремљене за употребу у конструкцијама) </t>
  </si>
  <si>
    <t>24.42.25.00</t>
  </si>
  <si>
    <t>Фолије од алуминијума (без подлоге), дебљине &lt;= 0,2 mm</t>
  </si>
  <si>
    <t>24.43.21.00</t>
  </si>
  <si>
    <t>Плоче, лимови, траке и фолије од олова, прах и љускице од олова (искљ. прах и љускице које се користе за израду боја и слично, изоловане електричне врпце)</t>
  </si>
  <si>
    <t>24.43.24.00</t>
  </si>
  <si>
    <t>Шипке, профили и жица од калаја</t>
  </si>
  <si>
    <t>24.44.22.00</t>
  </si>
  <si>
    <t>Шипке, профили и шупљи профили од бакра и легура бакра (искљ. шипке и штангле добијене ливењем или синтеровањем, бакарне жице у калемовима)</t>
  </si>
  <si>
    <t>24.51.13.90</t>
  </si>
  <si>
    <t>Сиво ливено гвожђе за локомотиве/вагоне/њихове дијелове, осим за копнена возила, кућишта лежајева, обичне осовине, клипне моторе, спојке, зупчанике, котурове, машине</t>
  </si>
  <si>
    <t>24.52.10.90</t>
  </si>
  <si>
    <t>Челични ливови за локомотиве/шинска возила/њихове дијелове, осим за копнена возила, кућишта лежајева, обичне осовине, клипне моторе, спојке, зупчанике, котурове, машине</t>
  </si>
  <si>
    <t>24.53.10.90</t>
  </si>
  <si>
    <t>Дијелови за остале примјене</t>
  </si>
  <si>
    <t>ГОТОВИ МЕТАЛНИ ПРОИЗВОДИ, СЕМ МАШИНА И ОПРЕМЕ</t>
  </si>
  <si>
    <t>25.11.10.30</t>
  </si>
  <si>
    <t>Монтажни објекти, од гвожђа или челика</t>
  </si>
  <si>
    <t>25.11.22.00</t>
  </si>
  <si>
    <t>Торњеви и решеткасти стубови од гвожђа или челика</t>
  </si>
  <si>
    <t>25.11.23.10</t>
  </si>
  <si>
    <t xml:space="preserve">Опрема од гвожђа или челика за скеле, оплате/подупирање рударских јама и надградњу, растегљиве греде за стропове, цјевасте скеле и слична опрема </t>
  </si>
  <si>
    <t>25.11.23.50</t>
  </si>
  <si>
    <t>Остале конструкције, претежно од металних лимова: остале</t>
  </si>
  <si>
    <t>25.11.23.55</t>
  </si>
  <si>
    <t>Бране, уставе, врата за уставе, фиксне рампе за слијетање или пристајање, од гвожђа или челика, конструкције и дијелови конструкција од гвожђа или челика, д.н. (искључујући мостове и дијелове мостова); торњеви; решеткасти ступови; рампе; врата, прозори и њихови оквири и прагови за врата; конструкције за скеле, оплате, потпорње за руднике, конструкције и дијелови конструкција који нису произведени искључиво или претежно од плоча)</t>
  </si>
  <si>
    <t>25.11.23.70</t>
  </si>
  <si>
    <t>Алуминијумске конструкције и њихови дијелови …, д. н.</t>
  </si>
  <si>
    <t>25.12.10.50</t>
  </si>
  <si>
    <t>Врата, прагови за врата, прозори и оквири за њих, од алуминијума</t>
  </si>
  <si>
    <t>25.21.12.00</t>
  </si>
  <si>
    <t>Котлови за централно гријање осим оних из ЦТ-а 84.02</t>
  </si>
  <si>
    <t>25.29.11.20</t>
  </si>
  <si>
    <t>Гвоздени или челични резервоари, цистерне, бачве и слични спремници за течности, изнутра обложени или термички изоловани, капацитета &gt; 300 литара (искључујући оне који су опремљени механичком или термалном опремом)</t>
  </si>
  <si>
    <t>25.29.11.30</t>
  </si>
  <si>
    <t>Гвоздени или челични резервоари, цистерне, бачве и слични спремници за гас капацитета &gt; 300 литара (искључујући оне који су опремљени механичком или термалном опремом)</t>
  </si>
  <si>
    <t>25.29.11.50</t>
  </si>
  <si>
    <t>Гвоздени или челични резервоари, цистерне, бачве и слични спремници за чврсте материје, капацитета &gt; 300 литара (искључујући оне који су опремљени механичком или термалном опремом)</t>
  </si>
  <si>
    <t>25.30.11.50</t>
  </si>
  <si>
    <t>Парни котлови (укљ. хибридне котлове) (искљ. котлове за централно гријање који могу производити пару ниског притиска, водоцијевне котлове)</t>
  </si>
  <si>
    <t>25.50.12.10</t>
  </si>
  <si>
    <t>Ковани (и прецизно ковани) челични дијелови за копнена возила искљ. локомотиве и шинска возила</t>
  </si>
  <si>
    <t>25.50.13.40</t>
  </si>
  <si>
    <t>Обликовање лимова од челика као дијелова за електричне машине и уређаје; уређаје за снимање и репродукцију звука, телевизијско снимање и репродукцију слике и звука</t>
  </si>
  <si>
    <t>25.50.13.50</t>
  </si>
  <si>
    <t>Производи из ЦТ-а 7323, 7326; дијелови намјештаја из ЦТ-а 9403; дијелови копнених возила и шинске опреме из ЦТ-а 86; апарати из ЦТ-а 90 (обликовање лимова од обојених метала)</t>
  </si>
  <si>
    <t>25.61.11.70</t>
  </si>
  <si>
    <t>Превлачење цинком електролизом (поцинчавање)</t>
  </si>
  <si>
    <t>25.61.11.90</t>
  </si>
  <si>
    <t xml:space="preserve">Превлачење металима осим цинка електролизом и хемијском обрадом (укључујући никлом, бакром, хромом, племенитим металима, итд.), </t>
  </si>
  <si>
    <t>25.61.12.30</t>
  </si>
  <si>
    <t>Превлачење метала пластификацијом (укљ. превлачење прахом)</t>
  </si>
  <si>
    <t>25.61.21.00</t>
  </si>
  <si>
    <t>Термичка обрада метала (искљ. превлачење металом, пластификација)</t>
  </si>
  <si>
    <t>25.61.22.30</t>
  </si>
  <si>
    <t>Бојење и лакирање метала</t>
  </si>
  <si>
    <t>25.61.22.90</t>
  </si>
  <si>
    <t>Остала површинска обрада метала</t>
  </si>
  <si>
    <t>25.62.10.03</t>
  </si>
  <si>
    <t>Токарени метални дијелови за машине и механичке апарате</t>
  </si>
  <si>
    <t>25.62.10.05</t>
  </si>
  <si>
    <t>Токарени метални дијелови за копнена возила (искљ. за локомотиве или шинска возила, који су добијени ливењем, ковањем, пресовањем, штампањем, ваљањем или у металургији праха)</t>
  </si>
  <si>
    <t>25.62.10.13</t>
  </si>
  <si>
    <t>Токарени метални дијелови за производе из ЦТ-а 73.26, 74.19, 76.16; токарени метални дијелови за возила и апарате за поправку жељезничких шина из ЦТ-а 86</t>
  </si>
  <si>
    <t>25.62.20.00</t>
  </si>
  <si>
    <t>Метални дијелови (искљ. токарене металне дијелове)</t>
  </si>
  <si>
    <t>25.72.13.50</t>
  </si>
  <si>
    <t>Кључеви од базних метала достављени посебно (укљ. грубо ливени, ковани или отиснути, костур кључа)</t>
  </si>
  <si>
    <t>25.72.14.50</t>
  </si>
  <si>
    <t>Носачи, прибор и слични производи од базних метала погодни за намјештај (искљ. шарке, тачкиће, браве и кључеве)</t>
  </si>
  <si>
    <t>25.72.14.60</t>
  </si>
  <si>
    <t>Окови, прибор итд. за врата, стубишта, од основних метала (искључујући за моторна возила, зграде или намјештај)</t>
  </si>
  <si>
    <t>25.73.20.20</t>
  </si>
  <si>
    <t>Сјечива за тракасте пиле</t>
  </si>
  <si>
    <t>25.73.40.14</t>
  </si>
  <si>
    <t xml:space="preserve">Алат за израду унутрашњих навоја на металу </t>
  </si>
  <si>
    <t>25.73.40.16</t>
  </si>
  <si>
    <t xml:space="preserve">Алат за израду спољашњим навоја на металу </t>
  </si>
  <si>
    <t>25.73.40.27</t>
  </si>
  <si>
    <t xml:space="preserve">Бушилице са радним дијелом од синтерованих металних карбида, за бушење метала (искљ. неуграђене плочице од синтерованог металног карбида, штапиће, врхове и сл. елементе за алат) </t>
  </si>
  <si>
    <t>25.73.40.33</t>
  </si>
  <si>
    <t>Алати за бушење метала, измјењиви, с радним дијелом од других материјала, осим дијаманата, агломерисаних дијаманата, синтерованих металних карбида, кермета или брзорезног челика (искључујући алате за израду унутрашњих навоја)</t>
  </si>
  <si>
    <t>25.73.40.71</t>
  </si>
  <si>
    <t xml:space="preserve">Токарски алати за метал, с радним дијелом од синтерованих металних карбида (искљ. неуграђене плочице од синтерованих металних карбида, штапиће, врхове и сл. елементе за алате) </t>
  </si>
  <si>
    <t>25.73.40.89</t>
  </si>
  <si>
    <t>Замјенљиви дијелови алата од осталих материјала</t>
  </si>
  <si>
    <t>25.73.60.39</t>
  </si>
  <si>
    <t>Алати за пресовање, ковање или пробијање (искљ. радне и алатне држаче за машине или ручни алат, алат за обраду метала)</t>
  </si>
  <si>
    <t>25.73.60.45</t>
  </si>
  <si>
    <t>Ножеви и сјечива за машине или механичке справе за обраду дрвета</t>
  </si>
  <si>
    <t>25.91.11.00</t>
  </si>
  <si>
    <t>Резервоари, бачве, бурад, лименке и слична амбалажа, за све врсте материјала (осим за плин), од гвожђа или челика, капацитета &gt;= 50 l али &lt;= 300 l, неопремљени механичким или топлинским уређајима</t>
  </si>
  <si>
    <t>25.93.11.30</t>
  </si>
  <si>
    <t>Уплетене жице, ужад и кабели, од гвожђа или челика (искључујући електрично изоловане производе и уврнуту жицу за ограду и бодљикаву жицу)</t>
  </si>
  <si>
    <t>25.93.13.20</t>
  </si>
  <si>
    <t>Заварене решетке, мреже и ограде, направљене од жице промјера &gt;= 3 mm, с мрежом величине &gt;= 100 cm² укључујући с полеђином од папира, какве се користе при цементирању и малтерисању</t>
  </si>
  <si>
    <t>25.93.13.30</t>
  </si>
  <si>
    <t>Заварене решетке, мреже и ограде, несврстане у HS 7314.20</t>
  </si>
  <si>
    <t>25.93.13.43</t>
  </si>
  <si>
    <t>Ткане незаварене жичане мреже, решетке и ограде (искљ. пресвучене пластиком)</t>
  </si>
  <si>
    <t>25.93.14.00</t>
  </si>
  <si>
    <t>Чавли, чавлићи, прибадаче за плоче, валовити чавли, спајалице (осим оних из ЦТ-а 8305) и слични производи од гвожђа челика, бакра, алуминија</t>
  </si>
  <si>
    <t>25.93.15.50</t>
  </si>
  <si>
    <t>Шипке пресвучене базним металима и шупља жица за лемљење/ тврдо лемљење/заваривање пламеном искључујући жицу/шипке од шупљег лема, лема који се састоји од легуре која садржи &gt;= 2 % било којег племенитог метала)</t>
  </si>
  <si>
    <t>25.93.16.60</t>
  </si>
  <si>
    <t>Жељезне и челичне опруге (искљ. лиснате опруге и листове за њих, спиралне опруге, торзионе опруге, диск опруге)</t>
  </si>
  <si>
    <t>25.94.11.24</t>
  </si>
  <si>
    <t>Остали шарафи и шарафи са главом</t>
  </si>
  <si>
    <t>25.94.11.84</t>
  </si>
  <si>
    <t>Нехрђајућe челични матице</t>
  </si>
  <si>
    <t>25.94.11.86</t>
  </si>
  <si>
    <t>Гвоздене или челичне матице (укључујући матице које се аутоматски затварају)</t>
  </si>
  <si>
    <t>25.94.12.30</t>
  </si>
  <si>
    <t>Жељезне и челичне подлошке (искљ. еластичне и друге сигурносне подлошке)</t>
  </si>
  <si>
    <t>25.99.12.45</t>
  </si>
  <si>
    <t>Столни, кухињски или производи и њихови дијелови за домаћинство од гвожђа сем од лијеваног гвожђа, од челика сем нехрђајућег; лакирани или обојени</t>
  </si>
  <si>
    <t>25.99.12.80</t>
  </si>
  <si>
    <t>Жељезна и челична вуна, јастучићи, рукавице и слични производи за рибање, полирање и сличне намјене</t>
  </si>
  <si>
    <t>25.99.22.00</t>
  </si>
  <si>
    <t>Ормари за архиве, ормари за картотеке, кутије за сортирање докумената, регали за папир, сталци за пера, сталци за печате и слична канцеларијска или столна опрема, од основних метала (искључујући канцеларијско покућство из тарифног броја 9403 и канте за папир)</t>
  </si>
  <si>
    <t>25.99.29.11</t>
  </si>
  <si>
    <t>Жељезна и челична сидра и њихови дијелови (искљ. зидарске анкере)</t>
  </si>
  <si>
    <t>25.99.29.19</t>
  </si>
  <si>
    <t>Ливени производи, од гвожђа и челика, д.н.</t>
  </si>
  <si>
    <t>25.99.29.22</t>
  </si>
  <si>
    <t>Ковани или пресовани производи од гвожђа или челика, д.н.</t>
  </si>
  <si>
    <t>25.99.29.25</t>
  </si>
  <si>
    <t>Готови производи од гвоздене/челичне жице; кафези за птице, замке, итд., омче за храњење, брњице за животиње, копче за мадраце, месарске куке, корпе за отпадни папир, искључујући абажуре за лампе)</t>
  </si>
  <si>
    <t>25.99.29.35</t>
  </si>
  <si>
    <t>Жељезни или челични калемови за каблове, цијеви и слично</t>
  </si>
  <si>
    <t>25.99.29.37</t>
  </si>
  <si>
    <t>Жељезни или челични немеханички вентилатори, олуци, куке и слични производи за употребу у грађевинској индустрији (искљ. коване или пресоване)</t>
  </si>
  <si>
    <t>25.99.29.45</t>
  </si>
  <si>
    <t>Производи од гвожђа или челика, д. н.</t>
  </si>
  <si>
    <t>25.99.29.55</t>
  </si>
  <si>
    <t>Производи од алуминијума, д. н.</t>
  </si>
  <si>
    <t>25.99.29.83</t>
  </si>
  <si>
    <t>Жељезне или челичне савитљиве цијеви (искљ. гумене цијеви за инсталацију које садрже или је на њих причвршћено вањско метално појачање, савитљиве инсталацијске цијеви, направљене у форми дијелова за машине или возила)</t>
  </si>
  <si>
    <t>25.99.29.85</t>
  </si>
  <si>
    <t>Савитљиве цијеви од базних метала (искљ. гумене цијеви за инсталацију које садрже или је на њих причвршћено вањско метално појачања, савитљиве инсталацијске цијеви (у форми дијелова за машине/возила), од гвожђа или челика)</t>
  </si>
  <si>
    <t>25.99.29.87</t>
  </si>
  <si>
    <t>Плоче са ознакама, називима, адресама и сличне плоче, бројеви, слова и други знакови од базних метала (искљ. освијетљене)</t>
  </si>
  <si>
    <t>РАЧУНАРИ, ЕЛЕКТРОНСКИ И ОПТИЧКИ ПРОИЗВОДИ</t>
  </si>
  <si>
    <t>26.12.20.00</t>
  </si>
  <si>
    <t>Опрема за мрежну комуникацију (нпр. мрежни разводници (hubs), мрежни усмјеривачи (routers), приступници мрежи с различитим протоколом (gateways) за LАN и WАN, као и звучне, видео, мрежне и сличне картице за машине за аутоматску обраду података</t>
  </si>
  <si>
    <t>26.20.11.00</t>
  </si>
  <si>
    <t>Преносиви персонални рачунари (лаптоп) и палм-топ</t>
  </si>
  <si>
    <t>26.20.13.00</t>
  </si>
  <si>
    <t>Столни персонални рачунари (PC)</t>
  </si>
  <si>
    <t>26.20.14.00</t>
  </si>
  <si>
    <t>Дигиталне машине за аутоматску обраду података, у форми система</t>
  </si>
  <si>
    <t>26.20.16.40</t>
  </si>
  <si>
    <t>Штампачи, машине за копирање и телефакс машине, који се могу повезати са машином за аутоматску обраду података или са мрежом (искљ. штампаче који се користе за штампање помоћу плоча, цилиндара и других компонената, и машина које изводе двије или више функција штампања, копирања или телефаксирања )</t>
  </si>
  <si>
    <t>26.20.16.50</t>
  </si>
  <si>
    <t>Тастатуре</t>
  </si>
  <si>
    <t>26.20.16.60</t>
  </si>
  <si>
    <t>Остале улазне или излазне јединице, са или без меморијских јединице у истом кућишту</t>
  </si>
  <si>
    <t>26.20.18.00</t>
  </si>
  <si>
    <t>26.20.21.00</t>
  </si>
  <si>
    <t>Меморијске јединице</t>
  </si>
  <si>
    <t>26.20.30.00</t>
  </si>
  <si>
    <t>Остале јединице уређаја за аутоматску обраду података (искључујући опрему за мрежну комуникацију (нпр. мрежни концентратори (hubs), усмјеривачи мреже (routers), приступници мрежи с различитим протоколом (gateways)) за LАN и WАN и звучне, видео, мрежне и сличне картице уређаја за аутоматску обраду података)</t>
  </si>
  <si>
    <t>26.30.23.10</t>
  </si>
  <si>
    <t xml:space="preserve">Базне станице </t>
  </si>
  <si>
    <t>26.30.23.70</t>
  </si>
  <si>
    <t>Остали апарати за пренос или пријем гласа, слика или других података, укључујући апарате за комуникацију у жичној или бежичној мрежи (као што су локална мрежа - LАN или широкопојасна мрежа - WАN), осим апарата за пренос или пријем из ЦТ-а 84.43, 85.25, 85</t>
  </si>
  <si>
    <t>26.30.40.39</t>
  </si>
  <si>
    <t>Вањске антене за радио и телевизијски пријем (укљ. окретне системе) (искљ. за пријем путем сателита, антенска појачала и радио-фреквенцијске осцилаторе)</t>
  </si>
  <si>
    <t>26.51.63.70</t>
  </si>
  <si>
    <t>Мјерила снабдијевања или производње електричне енергије (укљ. баждарене) (искљ. волтметре, амперметре, ватметре и слично)</t>
  </si>
  <si>
    <t>26.51.84.33</t>
  </si>
  <si>
    <t>Дијелови и прибор за мјерила снабдијевања или производње електричне енергије</t>
  </si>
  <si>
    <t>ЕЛЕКТРИЧНА ОПРЕМА</t>
  </si>
  <si>
    <t>27.11.42.40</t>
  </si>
  <si>
    <t>Остали трансформатори д.н., снаге &lt;= 1 kVА</t>
  </si>
  <si>
    <t>27.11.50.80</t>
  </si>
  <si>
    <t xml:space="preserve">Индуктори (искљ. индукционе калеме, реактивне калеме за катодне цијеви, сијалице и цијеви пуњене племенитим плином) </t>
  </si>
  <si>
    <t>27.11.61.10</t>
  </si>
  <si>
    <t>Дијелови погодни за употребу искључиво или првенствено са електромоторима и генераторима, електричним генераторским агрегатима и ротацијским претварачима (конвертори), д. н (искључујући гориве ћелије)</t>
  </si>
  <si>
    <t>27.12.10.30</t>
  </si>
  <si>
    <t>Изолациони прекидачи и растављачи &gt;1kV</t>
  </si>
  <si>
    <t>27.12.10.90</t>
  </si>
  <si>
    <t>Други уређаји за спајање, прекидање … струјних кола &gt; 1000 V</t>
  </si>
  <si>
    <t>27.12.21.50</t>
  </si>
  <si>
    <t>Осигурачи за напон &lt;= 1 kV и за јачину струје &gt; 10 А али &lt;= 63 А</t>
  </si>
  <si>
    <t>27.12.21.70</t>
  </si>
  <si>
    <t>Осигурачи за напон &lt;= 1 kV и за јачину струје &gt; 63 А</t>
  </si>
  <si>
    <t>27.12.23.70</t>
  </si>
  <si>
    <t>Електрични апарати за заштиту струјних кола за напон &lt;= 1 kV и јачину струје &gt; 125 А (искључујући осигураче, аутоматске осигураче (прекидаче) струјних кола)</t>
  </si>
  <si>
    <t>27.12.31.30</t>
  </si>
  <si>
    <t>Пултови за нумеричко управљање с уграђеним уређајем за аутоматску обраду података, за напон &lt;= 1 kV</t>
  </si>
  <si>
    <t>27.12.40.30</t>
  </si>
  <si>
    <t>Ормари, пултови, плоче, столови и остале основе уређаја за управљање електричном енергијом (искључујући оне које су опремљене тим уређајима)</t>
  </si>
  <si>
    <t>27.12.40.90</t>
  </si>
  <si>
    <t>Остали дијелови уређаја из ЦТ-а 85.35, 85.36, 85.37</t>
  </si>
  <si>
    <t>27.32.12.00</t>
  </si>
  <si>
    <t>Изоловани коаксијални каблови и остали коаксијални електрични проводници за пренос података и контролу, опремљени или неопремљени са конекторима</t>
  </si>
  <si>
    <t>27.33.14.10</t>
  </si>
  <si>
    <t>Зидне утичнице, разводне кутије, кабловске полице од пластике за електрична кола</t>
  </si>
  <si>
    <t>27.40.22.00</t>
  </si>
  <si>
    <t>Електричне свјетиљке које се постављају на столове, уз кревет или на под</t>
  </si>
  <si>
    <t>27.40.24.00</t>
  </si>
  <si>
    <t>Освијетљени знакови, освијетљене плочице с именима или натписима и слично (укљ. саобраћајне знакове)</t>
  </si>
  <si>
    <t>27.40.25.00</t>
  </si>
  <si>
    <t>Лустери и остала електрична плафонска и зидна свјетлећа тијела (искљ. оне који се користе за расвјету отворених јавних простора или саобраћајница)</t>
  </si>
  <si>
    <t>27.40.30.30</t>
  </si>
  <si>
    <t>Електрична опрема за осветљавање и визуелну сигнализацију за моторна возила (искљ. обичне сијалице (са жарном нити) и сијалице с пражњењем, затворене рефлекторске улошке с уграђеним сијалицама, ултраљубичасте, инфрацрвене сијалице и лучне сијалице)</t>
  </si>
  <si>
    <t>27.51.21.90</t>
  </si>
  <si>
    <t>Остали електромеханички апарати</t>
  </si>
  <si>
    <t>27.51.23.70</t>
  </si>
  <si>
    <t xml:space="preserve">Електричне пегле </t>
  </si>
  <si>
    <t>27.51.24.30</t>
  </si>
  <si>
    <t>Електрични апарати за припрему кафе или чаја (укљ. филтрирајуће апарате), за домаћинство</t>
  </si>
  <si>
    <t>27.51.25.30</t>
  </si>
  <si>
    <t xml:space="preserve">Електрични проточни бојлери </t>
  </si>
  <si>
    <t>27.51.25.60</t>
  </si>
  <si>
    <t>Електрични гријачи воде и хидро гријачи (искључујући проточне гријалице воде)</t>
  </si>
  <si>
    <t>27.51.30.30</t>
  </si>
  <si>
    <t>Дијелови електромеханичких апарата с уграђеним електромотором, за домаћинство (искљ. вакуумске усисиваче)</t>
  </si>
  <si>
    <t>27.51.30.50</t>
  </si>
  <si>
    <t>Дијелови апарата за бријање и шишање с уграђеним електромотором</t>
  </si>
  <si>
    <t>27.52.12.70</t>
  </si>
  <si>
    <t>Жељезни или челични апарати на чврсто гориво, укљ. гријалице, камине, радијаторе (искљ. апарате за кухање и гријаче тањира)</t>
  </si>
  <si>
    <t>27.90.12.30</t>
  </si>
  <si>
    <t>Електрични изолатори (искљ. од стакла и керамике)</t>
  </si>
  <si>
    <t>27.90.33.90</t>
  </si>
  <si>
    <t>Електрични дијелови машина и апарата, д.н.</t>
  </si>
  <si>
    <t>27.90.41.30</t>
  </si>
  <si>
    <t>Исправљачи (искљ. оне које се употребљавају са телекомуникацијским уређајима, машинама за аутоматску обраду података и њихове дијелове</t>
  </si>
  <si>
    <t>27.90.44.00</t>
  </si>
  <si>
    <t xml:space="preserve">Остали електрични проводници за напон &lt;= 1000 V, са конекторима </t>
  </si>
  <si>
    <t>МАШИНЕ И ОПРЕМА, Д.Н.</t>
  </si>
  <si>
    <t>28.12.11.30</t>
  </si>
  <si>
    <t xml:space="preserve">Хидраулични цилиндри </t>
  </si>
  <si>
    <t>28.12.11.80</t>
  </si>
  <si>
    <t>Пнеуматски погони линеарног дјеловања (укљ. цилиндре)</t>
  </si>
  <si>
    <t>28.12.16.30</t>
  </si>
  <si>
    <t>Хидраулични системи, с ваљцима као актуаторима</t>
  </si>
  <si>
    <t>28.12.20.00</t>
  </si>
  <si>
    <t>Дијелови хидрауличних погонских уређаја</t>
  </si>
  <si>
    <t>28.14.11.60</t>
  </si>
  <si>
    <t xml:space="preserve">Неповратни вентили и поклопци за цјевоводе, бојлере, резервоаре, каце и сл. </t>
  </si>
  <si>
    <t>28.14.20.00</t>
  </si>
  <si>
    <t>Дијелови славина, вентила и сличних уређаја за цијеви, бојлере, резервоаре, цистерне, каце (укљ. вентиле за снижавање притиска и термостатски контролисане вентиле)</t>
  </si>
  <si>
    <t>28.15.26.00</t>
  </si>
  <si>
    <t>Спојнице и спојке (укљ. универзалне спојнице)</t>
  </si>
  <si>
    <t>28.15.39.50</t>
  </si>
  <si>
    <t>Дијелови преноса, зубаца и радилица, курбле, отворених ваљкасти лежајеви осовина, зупчаника, куглично /ваљкастих вијака, мјењачких кутија, претварача снаге, замајаца, каишника, спојница, осовинских спојки, универзалних спојника</t>
  </si>
  <si>
    <t>28.21.14.30</t>
  </si>
  <si>
    <t>Дијелови горионика пећи за течно, чврсто (у облику праха) и плиновито гориво; механичка ложишта, механичке решетке, механички одстрањивачи пепела и слични уређаји</t>
  </si>
  <si>
    <t>28.22.16.30</t>
  </si>
  <si>
    <t>Лични и теретни лифтови, електро-управљани</t>
  </si>
  <si>
    <t>28.22.18.40</t>
  </si>
  <si>
    <t>Уређаји за подизање, руковање, утовар или истовар, д.н.</t>
  </si>
  <si>
    <t>28.22.19.30</t>
  </si>
  <si>
    <t xml:space="preserve">Дијелови машина из ЦТ-а 84.25, 84.27 и 84.28 (искључујући за лифтове, дизалице за велике терете с малом висином дизања или покретне степенице) </t>
  </si>
  <si>
    <t>28.22.19.50</t>
  </si>
  <si>
    <t xml:space="preserve">Дијелови лифтова, дизалица за велике терете с малом висином дизања или покретних степеница) </t>
  </si>
  <si>
    <t>28.22.19.70</t>
  </si>
  <si>
    <t>Дијелови за самоходна радна теретна возила, без уређаја за дизање или руковање, за употребу у фабрикама, складиштима, лукама или аеродромима за превоз робе на кратким удаљеностима; укључујући вучна возила за употребу на перонима жељезничких станица, д. н.</t>
  </si>
  <si>
    <t>28.22.20.00</t>
  </si>
  <si>
    <t>Ведра, лопате, хватаљке и клијешта за дизалице, кранове и слично</t>
  </si>
  <si>
    <t>28.23.10.00</t>
  </si>
  <si>
    <t>Рачуноводствени стројеви и слични стројеви с уграђеним уређајем  за рачунање</t>
  </si>
  <si>
    <t>28.25.30.50</t>
  </si>
  <si>
    <t>Дијелови расхладне опреме која није за домаћинство (укљ. испариваче и кондензаторе)</t>
  </si>
  <si>
    <t>28.25.30.70</t>
  </si>
  <si>
    <t>Дијелови расхладне опреме и опреме за замрзавање те дијелови топлотних пумпи, д.н.</t>
  </si>
  <si>
    <t>28.29.13.30</t>
  </si>
  <si>
    <t>Филтери за уље или гориво, за моторе с унутрашњим сагоријевањем</t>
  </si>
  <si>
    <t>28.29.21.80</t>
  </si>
  <si>
    <t>Машине за паковање или обмотавање (искљ. за пуњење, затварање, заптивање, печаћење, етикетирање флаша, конзерви, кутија и сл. посуда)</t>
  </si>
  <si>
    <t>28.29.39.40</t>
  </si>
  <si>
    <t>Остале машине за вагање</t>
  </si>
  <si>
    <t>28.30.83.00</t>
  </si>
  <si>
    <t>Машине за припрему сточне хране</t>
  </si>
  <si>
    <t>28.30.86.30</t>
  </si>
  <si>
    <t xml:space="preserve">Машине за шумарство </t>
  </si>
  <si>
    <t>28.41.24.70</t>
  </si>
  <si>
    <t>Машинске пиле или машине за одсијецање метала, металних карбида или кермета</t>
  </si>
  <si>
    <t>28.41.32.40</t>
  </si>
  <si>
    <t>Нумерички управљане машине за пробијање или исјецање метала (укљ. пресе, машине за пробијање комбиноване с машинским маказама)</t>
  </si>
  <si>
    <t>28.41.33.50</t>
  </si>
  <si>
    <t>Хидрауличне пресе за обраду метала д. н.</t>
  </si>
  <si>
    <t>28.41.40.50</t>
  </si>
  <si>
    <t>Дијелови и опрема за алатне машине за обликовање метала (искљ. држаче алата и самоотварајуће главе за нарезивање навоја, држаче предмета, подионе главе и друге посебне додатне уређаје за алатне машине)</t>
  </si>
  <si>
    <t>28.49.12.20</t>
  </si>
  <si>
    <t>Вишенамјенске машине с аутоматским преносом изратка између поступака обраде, за обраду дрвета, плута, кости, тврде гуме, тврде пластике или сличних тврдих материјала</t>
  </si>
  <si>
    <t>28.49.12.87</t>
  </si>
  <si>
    <t xml:space="preserve">Пресе за производњу иверица и влакнастих грађевинских плоча од дрвета или другог дрвенастог материјала и остале машине са засебним функцијама за третирање дрвета и плуте </t>
  </si>
  <si>
    <t>28.49.12.90</t>
  </si>
  <si>
    <t>Алатне машине за обраду дрвета, плута, кости, тврде гуме, тврде пластике или сличних тврдих материјала, д.н.</t>
  </si>
  <si>
    <t>28.49.24.50</t>
  </si>
  <si>
    <t>Дијелови и прибор за машине из ЦТ-а 84.65</t>
  </si>
  <si>
    <t>28.92.61.50</t>
  </si>
  <si>
    <t>Дијелови машина за премјештање земље, бродских дизалица, кранова, порталне покретне дизалице искључујући посуде, лопатице, хватаљке, дршке, сјечива (све типове грађевинске опреме), за машине за бушење и дубоко бушење</t>
  </si>
  <si>
    <t>28.93.17.13</t>
  </si>
  <si>
    <t xml:space="preserve">Пекарске машине (искључујући пећи и ваљке за тијесто) </t>
  </si>
  <si>
    <t>28.93.17.50</t>
  </si>
  <si>
    <t>Индустријске машине за припрему меса или перади</t>
  </si>
  <si>
    <t>28.93.32.00</t>
  </si>
  <si>
    <t>Дијелови машина из ЦТ-а 84.38</t>
  </si>
  <si>
    <t>28.93.34.00</t>
  </si>
  <si>
    <t>Дијелови машина из ЦТ-а 84.37</t>
  </si>
  <si>
    <t>28.96.20.00</t>
  </si>
  <si>
    <t>Дијелови машина за обраду гуме или пластике или за израду гумених или пластичних производа (искљ. калуп)</t>
  </si>
  <si>
    <t>28.99.12.00</t>
  </si>
  <si>
    <t xml:space="preserve">Машине, апарати и опрема за слагање штампарских слова, за припрему или израду штампарских форми, плоча </t>
  </si>
  <si>
    <t>МОТОРНА ВОЗИЛА, ПРИКОЛИЦЕ И ПОЛУПРИКОЛИЦЕ</t>
  </si>
  <si>
    <t>29.31.10.00</t>
  </si>
  <si>
    <t>Комплети изолованих жица за паљење и други комплети жица који се користе у возилима, авионима и бродовима</t>
  </si>
  <si>
    <t>29.31.21.70</t>
  </si>
  <si>
    <t xml:space="preserve">Разводници и калемови за паљење </t>
  </si>
  <si>
    <t>29.31.22.30</t>
  </si>
  <si>
    <t>Електропокретачи мотора (анласери) и електропокретачи-генератори с двоструком намјеном</t>
  </si>
  <si>
    <t>29.31.22.50</t>
  </si>
  <si>
    <t>Генератори за моторе са унутрашњим сагоријевањем (укључујући динаме и алтернаторе) (искључујући електропокретаче-генераторе)</t>
  </si>
  <si>
    <t>29.31.23.50</t>
  </si>
  <si>
    <t>Електрична опрема за звучну сигнализацију за бицикле или моторна возила (искључујући аларме против провале за моторна возила</t>
  </si>
  <si>
    <t>29.31.30.80</t>
  </si>
  <si>
    <t>Дијелови опреме из ЦТ-а 85.12</t>
  </si>
  <si>
    <t>29.32.20.90</t>
  </si>
  <si>
    <t>Дијелови и прибор за каросерије (укљ. кабине), д.н.</t>
  </si>
  <si>
    <t>29.32.30.63</t>
  </si>
  <si>
    <t>Издувни лонци, издувне цијеви и њихови дијелови</t>
  </si>
  <si>
    <t>29.32.30.65</t>
  </si>
  <si>
    <t>Квачила и њихови дијелови</t>
  </si>
  <si>
    <t>29.32.30.90</t>
  </si>
  <si>
    <t>Остали дијелови и прибор, д.н., за возила из ЦТ-а 87.01 до 87.05; њихови дијелови</t>
  </si>
  <si>
    <t>ОСТАЛА ПРЕВОЗНА СРЕДСТВА</t>
  </si>
  <si>
    <t>30.12.19.70</t>
  </si>
  <si>
    <t>Остали чамци за разоноду или спорт д. н., чамци на весла и кануи</t>
  </si>
  <si>
    <t>30.20.40.60</t>
  </si>
  <si>
    <t>Механичка опрема за сигнализацију, сигурност или контролу саобраћаја у жељезничком или трамвајском саобраћају (укључујући електромеханичку), опрема за сигнализацију, сигурност или контролу саобраћаја у жељезничком, трамвајском, цестовном, унутрашњим воденим путевима, паркиралиштима, лучким инсталацијама или аеродромима</t>
  </si>
  <si>
    <t>30.20.91.00</t>
  </si>
  <si>
    <t xml:space="preserve">Генерални ремонт жељезничких и трамвајских локомотива и шинских возила </t>
  </si>
  <si>
    <t>30.30.60.30</t>
  </si>
  <si>
    <t>Генерални ремонт мотора за летјелице за цивилну употребу</t>
  </si>
  <si>
    <t>30.92.10.00</t>
  </si>
  <si>
    <t>Бицикли и друга слична возила (укључујући трицикле за испоруку), немоторизовани</t>
  </si>
  <si>
    <t>30.92.30.60</t>
  </si>
  <si>
    <t>Дијелови и прибор бицикала и других сличних возила, немоторизованих (искључујућирамове и предње виљушке, опрему за свјетлосну и визуалну сигнализацију, за бицикле)</t>
  </si>
  <si>
    <t>НАМЈЕШТАЈ</t>
  </si>
  <si>
    <t>31.00.11.70</t>
  </si>
  <si>
    <t>Тапацирана сједишта с металним оквиром (искључујући окретна сједишта, сједишта за медицинску, хируршку, стоматолошку или ветеринарску употребу, бријачке и сличне столице, за моторна возила, за летјелице)</t>
  </si>
  <si>
    <t>31.00.11.90</t>
  </si>
  <si>
    <t>Нетапацирана сједишта с металним оквиром (искључујући окретна сједишта, сједишта за медицинску, хируршку, стоматолошку или ветеринарску употребу, бријачке и сличне столице, окретна сједишта)</t>
  </si>
  <si>
    <t>31.00.12.10</t>
  </si>
  <si>
    <t>Сједишта која се могу претворити у лежајеве (искљ. баштенске столице или опрему за камповање)</t>
  </si>
  <si>
    <t>31.00.12.50</t>
  </si>
  <si>
    <t>Тапацирана сједишта с дрвеним оквиром (укљ. тросјед; искљ. окретна сједишта)</t>
  </si>
  <si>
    <t>31.00.12.90</t>
  </si>
  <si>
    <t>Нетапацирана сједишта с дрвеним оквиром (искљ. окретна сједишта)</t>
  </si>
  <si>
    <t>31.00.13.00</t>
  </si>
  <si>
    <t>Остала сједишта из ЦТ-а 94.01, д.н.</t>
  </si>
  <si>
    <t>31.00.14.00</t>
  </si>
  <si>
    <t>Дијелови сједишта</t>
  </si>
  <si>
    <t>31.00.20.30</t>
  </si>
  <si>
    <t>Дијелови намјештаја од метала д. н. (искључујући дијелове сједала и дијелове медицинског, хируршког, стоматолошког или ветеринарског намјештаја)</t>
  </si>
  <si>
    <t>31.00.20.50</t>
  </si>
  <si>
    <t>Дијелови намјештаја, од дрвета, д. н. (искључујући сједала)</t>
  </si>
  <si>
    <t>31.01.11.00</t>
  </si>
  <si>
    <t>Канцеларијски метални намјештај</t>
  </si>
  <si>
    <t>31.01.12.00</t>
  </si>
  <si>
    <t>Канцеларијски дрвени намjештај</t>
  </si>
  <si>
    <t>31.01.13.00</t>
  </si>
  <si>
    <t>Дрвени намјештај за продавнице</t>
  </si>
  <si>
    <t>31.02.10.00</t>
  </si>
  <si>
    <t>Кухињски намјештај</t>
  </si>
  <si>
    <t>31.03.11.00</t>
  </si>
  <si>
    <t>Носачи мадраца (укљ. дрвене или металне оквире с уграђеним опругама или челичном мрежом, тапациране подлоге мадраца, с дрвеним летвама, диване)</t>
  </si>
  <si>
    <t>31.03.12.30</t>
  </si>
  <si>
    <t>Мадраци од пјенасте гуме (укљ. с металним оквирима) (искљ. водене и пнеуматске мадраце)</t>
  </si>
  <si>
    <t>31.03.12.70</t>
  </si>
  <si>
    <t>Мадраци с металним опругама (искљ. од пјенасте гуме или пластике)</t>
  </si>
  <si>
    <t>31.09.11.00</t>
  </si>
  <si>
    <t>Метални намјештај (искључујући канцеларијски, медицински, хируршки, стоматолошки или ветеринарски намјештај; бријачке столице - ормарићи и сталци специјално израђени за hi-fi системе, видео и телевизију)</t>
  </si>
  <si>
    <t>31.09.12.30</t>
  </si>
  <si>
    <t>Дрвени намјештај за спаваће собе (искључујући уградбене плакаре, носаче мадраца, свјетиљке и расвјетна тијела, огледала намијењена за постављање на под, сједишта)</t>
  </si>
  <si>
    <t>31.09.12.50</t>
  </si>
  <si>
    <t xml:space="preserve">Дрвени намјештај за трпезарије и дневне собе (искљ. огледала намијењена за постављање на под, сједишта) </t>
  </si>
  <si>
    <t>31.09.13.00</t>
  </si>
  <si>
    <t>Остали дрвени намјештај (искључујући намјештај за спаваће собе, трпезарије и дневне собе, кухиње, за продавнице, медицински, хируршки, зубарски/ветеринарски намјештај, ормарићи и сталци специјално израђени за hi-fi системе, видео и телевизију)</t>
  </si>
  <si>
    <t>ОСТАЛА ПРЕРАЂИВАЧКА ИНДУСТРИЈА</t>
  </si>
  <si>
    <t>32.13.10.00</t>
  </si>
  <si>
    <t>Имитација накита (бижутерија) и слични производи</t>
  </si>
  <si>
    <t>32.40.42.30</t>
  </si>
  <si>
    <t>Игре које се пуштају у рад металним, папирним новцем, жетонима или другим сличним предметима (искљ. опрему за аутоматске куглане)</t>
  </si>
  <si>
    <t>32.50.22.39</t>
  </si>
  <si>
    <t>Ортопедске справе, лонгете и друга помагала за преломе</t>
  </si>
  <si>
    <t>32.50.22.55</t>
  </si>
  <si>
    <t>Вјештачки зуби од осталих материјала (укљ. металне плочице за учвршћивање) (искљ. зубне протезе или дијелове зубних протеза)</t>
  </si>
  <si>
    <t>32.50.22.59</t>
  </si>
  <si>
    <t>Зубарски елементи (укљ. вјештечке протезе и дијелове зубних протеза, металне круне, ливене лимене мостове, мостове од нерђајућег челика) (искљ. појединачне умјетне зубе)</t>
  </si>
  <si>
    <t>32.50.22.90</t>
  </si>
  <si>
    <t>Вјештачки дијелови тијела (искљ. вјештачке зубе и зубарске елементе, вјештачке зглобове, ортопедска помагала и помагала за преломе, стимулаторе срца (пејсмејкере))</t>
  </si>
  <si>
    <t>32.50.30.50</t>
  </si>
  <si>
    <t>Медицински, хируршки или ветеринарски намjештај, и њихови дијелови (искљ. столове и столице за рендгенско зрачење)</t>
  </si>
  <si>
    <t>32.99.16.30</t>
  </si>
  <si>
    <t>Ручни жигови за датирање, печаћење, нумерисање и слично</t>
  </si>
  <si>
    <t>32.99.21.30</t>
  </si>
  <si>
    <t>Кишобрани, сунцобрани и слично (укљ. футроле за кишобране)</t>
  </si>
  <si>
    <t>32.99.23.00</t>
  </si>
  <si>
    <t>Патентни затварачи, нитне, копче и њихови дијелови; дугмад; клизни затварачи</t>
  </si>
  <si>
    <t>32.99.54.00</t>
  </si>
  <si>
    <t>Свијеће, воштанице и слично (укљ. кандила с пловком) (искљ. анти-астматичне свијеће, воштане шибице, сумпором обрађене траке, фитиље и свијеће)</t>
  </si>
  <si>
    <t>32.99.59.90</t>
  </si>
  <si>
    <t>Дрвени ковчези</t>
  </si>
  <si>
    <t>УСЛУГЕ ПОПРАВКЕ И ИНСТАЛИРАЊЕ МАШИНА И ОПРЕМЕ</t>
  </si>
  <si>
    <t>33.11.13.00</t>
  </si>
  <si>
    <t>Услуге одржавања и поправака парних котлова (искљ. котлове за централно гријање топлом водом) и система металних цјевовода у индустријским постројењима</t>
  </si>
  <si>
    <t>33.11.19.00</t>
  </si>
  <si>
    <t>Услуге поправки и одржавања радијатора и котлова за централно гријање</t>
  </si>
  <si>
    <t>33.12.11.00</t>
  </si>
  <si>
    <t>Поправке и одржавање мотора и турбина (искљ. моторе за летјелице и моторна возила)</t>
  </si>
  <si>
    <t>33.12.12.10</t>
  </si>
  <si>
    <t xml:space="preserve">Поправке и одржавање пумпи и компресора </t>
  </si>
  <si>
    <t>33.12.12.20</t>
  </si>
  <si>
    <t xml:space="preserve">Поправке и одржавање славина и вентила </t>
  </si>
  <si>
    <t>33.12.15.00</t>
  </si>
  <si>
    <t xml:space="preserve">Поправке и одржавање уређаја за дизање и преношење </t>
  </si>
  <si>
    <t>33.12.18.00</t>
  </si>
  <si>
    <t xml:space="preserve">Поправке и одржавање уређаја за хлађење и вентилацију који се не користе у домаћинству </t>
  </si>
  <si>
    <t>33.12.19.90</t>
  </si>
  <si>
    <t>Поправке и одржавање осталих машина опште намјене, д.н.</t>
  </si>
  <si>
    <t>33.12.22.00</t>
  </si>
  <si>
    <t xml:space="preserve">Услуге поправки и одржавања алатних машина за обраду метала </t>
  </si>
  <si>
    <t>33.12.24.00</t>
  </si>
  <si>
    <t xml:space="preserve">Услуге поправке и одржавања машина за руднике, каменоломе и грађевинарство </t>
  </si>
  <si>
    <t>33.12.25.00</t>
  </si>
  <si>
    <t>Услуге поправке и одржавање машина за прераду хране, пића и дувана</t>
  </si>
  <si>
    <t>33.12.29.90</t>
  </si>
  <si>
    <t xml:space="preserve">Поправке и одржавање осталих машина за специјалне намјене, д.н. </t>
  </si>
  <si>
    <t>33.13.11.10</t>
  </si>
  <si>
    <t xml:space="preserve">Поправке и одржавање инструмената и апарата за мјерење, контролу, тестирање, навигацију и остале намјене (искљ. опрему за контролу индустријских процеса) </t>
  </si>
  <si>
    <t>33.13.13.00</t>
  </si>
  <si>
    <t>Услуге поправке и одржавања професионалних фотографских, кинематографских и оптичких инструмената</t>
  </si>
  <si>
    <t>33.13.19.00</t>
  </si>
  <si>
    <t xml:space="preserve">Услуге поправке и одржавања остале професионалне електронске опреме </t>
  </si>
  <si>
    <t>33.14.11.20</t>
  </si>
  <si>
    <t>Услуге поправке и одржавања електромотора, генератора и трансформатора</t>
  </si>
  <si>
    <t>33.14.11.50</t>
  </si>
  <si>
    <t xml:space="preserve">Услуге поправке и одржавања опреме за дистрибуцију и контролу електричне енергије </t>
  </si>
  <si>
    <t>33.14.19.00</t>
  </si>
  <si>
    <t>Поправак и одржавање електричне опреме (искљ. уређаје за дистрибуцију и контролу електричне енергије, моторе, генераторе и трансформаторе, телевизијске и радијске одашиљаче)</t>
  </si>
  <si>
    <t>33.16.10.00</t>
  </si>
  <si>
    <t xml:space="preserve">Поправка и одржавање цивилних летјелица и њихових мотора </t>
  </si>
  <si>
    <t>33.17.11.00</t>
  </si>
  <si>
    <t xml:space="preserve">Поправак и одржавање жељезничких и трамвајских локомотива и осталих шинских возила и механичке (и електромеханичке) опреме за сигнализацију, безбједност или контролу саобраћаја </t>
  </si>
  <si>
    <t>33.20.11.00</t>
  </si>
  <si>
    <t>Услуге уградње парних котлова (искљ. котлове за централно гријање топлом водом), укљ. услуге уградње система металних цјевовода у индустријским постројењима</t>
  </si>
  <si>
    <t>33.20.21.00</t>
  </si>
  <si>
    <t xml:space="preserve">Монтажа канцеларијских машина </t>
  </si>
  <si>
    <t>33.20.29.30</t>
  </si>
  <si>
    <t>Монтажа индустријских пећи и горионика</t>
  </si>
  <si>
    <t>33.20.33.00</t>
  </si>
  <si>
    <t xml:space="preserve">Монтажа машина за металургију </t>
  </si>
  <si>
    <t>33.20.39.00</t>
  </si>
  <si>
    <t>Монтажа осталих машина за посебне намјене, д.н.</t>
  </si>
  <si>
    <t>33.20.42.00</t>
  </si>
  <si>
    <t xml:space="preserve">Услуге монтаже професионалне електронске опреме </t>
  </si>
  <si>
    <t>33.20.50.50</t>
  </si>
  <si>
    <t xml:space="preserve">Монтажа уређаја за дистрибуцију и контролу електричне енергије </t>
  </si>
  <si>
    <t>33.20.50.90</t>
  </si>
  <si>
    <t>Монтажа остале електричне опреме (искљ. електричну опрему за сигнализацију за стазе за мотоцикле, путеве...)</t>
  </si>
  <si>
    <t>D</t>
  </si>
  <si>
    <t>ПРОИЗВОДИ И СНАБДИЈЕВАЊЕ ЕЛЕКТРИЧНОМ ЕНЕРГИЈОМ, ГАСОМ, ПАРОМ И КЛИМАТИЗАЦИЈА</t>
  </si>
  <si>
    <t>ЕЛЕКТРИЧНА ЕНЕРГИЈА, ГАС, ПАРА И КЛИМАТИЗАЦИЈА</t>
  </si>
  <si>
    <t>35.11.10.20</t>
  </si>
  <si>
    <t>Електрична енергија из термоенергетских постројења</t>
  </si>
  <si>
    <t xml:space="preserve">MWh </t>
  </si>
  <si>
    <t>35.11.10.30</t>
  </si>
  <si>
    <t>Електрична енергија из термоелектрана</t>
  </si>
  <si>
    <t>35.11.10.72</t>
  </si>
  <si>
    <t>Електрична енергија из хидроелектрана</t>
  </si>
  <si>
    <t>35.11.10.75</t>
  </si>
  <si>
    <t>Електрична енергија из соларних извора (коју производе фотонапонске ћелије, спојене с решетком)</t>
  </si>
  <si>
    <t>35.12.10.00</t>
  </si>
  <si>
    <t>Услуге преноса електричне енергије</t>
  </si>
  <si>
    <t>35.13.10.00</t>
  </si>
  <si>
    <t>Услуге дистрибуције електричне енергије</t>
  </si>
  <si>
    <t>35.14.10.00</t>
  </si>
  <si>
    <t>Услуге трговине електричном енергијом</t>
  </si>
  <si>
    <t>35.22.10.10</t>
  </si>
  <si>
    <t>Услуге дистрибуције гасовитих горива дистрибутивном мрежом</t>
  </si>
  <si>
    <t>35.30.11.10</t>
  </si>
  <si>
    <t>Производња паре</t>
  </si>
  <si>
    <t xml:space="preserve">TJ </t>
  </si>
  <si>
    <t>35.30.11.20</t>
  </si>
  <si>
    <t>Производња топле и вреле воде</t>
  </si>
  <si>
    <t>35.30.12.90</t>
  </si>
  <si>
    <t>Услуге испоруке паре, топле и вреле воде преко дистибуционе мреже</t>
  </si>
  <si>
    <t>E</t>
  </si>
  <si>
    <t xml:space="preserve">СНАБДИЈЕВАЊЕ ВОДОМ; УКЛАЊАЊЕ ОТПАДНИХ ВОДА, УПРАВЉАЊЕ ОТПАДОМ ТЕ УСЛУГЕ САНАЦИЈЕ ОКОЛИНЕ </t>
  </si>
  <si>
    <t>36</t>
  </si>
  <si>
    <t>36.00.20.00</t>
  </si>
  <si>
    <t>Услуге прочишћавања и дистрибуције воде дистрибуцијском мрежом</t>
  </si>
  <si>
    <t>УСЛУГЕ СКУПЉАЊА ОТПАДА, ОБРАДЕ И ЗБРИЊАВАЊА ОТПАДА; УСЛУГЕ РЕЦИКЛАЖЕ МАТЕРИЈАЛА</t>
  </si>
  <si>
    <t>38.3</t>
  </si>
  <si>
    <t>Услуге рециклаже отпадног материјала; секундарне сировине</t>
  </si>
  <si>
    <t>38.31.12.01</t>
  </si>
  <si>
    <t>Услуге сакупљања, сортирања и демонтирања металног отпада од гвожђа и нелегираних челика</t>
  </si>
  <si>
    <t>38.31.12.02</t>
  </si>
  <si>
    <t>Услуге сакупљања, сортирања и демонтирања металног отпада од легираних челика</t>
  </si>
  <si>
    <t>38.31.12.03</t>
  </si>
  <si>
    <t>Услуге сакупљања, сортирања и демонтирања металног отпада од бакра и бакрених легура</t>
  </si>
  <si>
    <t>38.31.12.04</t>
  </si>
  <si>
    <t>Услуге сакупљања, сортирања и демонтирања металног отпада од алуминијума и алуминијумских легура</t>
  </si>
  <si>
    <t>38.31.12.05</t>
  </si>
  <si>
    <t>Услуге сакупљања, сортирања и демонтирања металног отпада од олова и оловних легура</t>
  </si>
  <si>
    <t>38.31.12.06</t>
  </si>
  <si>
    <t>Услуге сакупљања, сортирања и демонтирања металног отпада од цинка и цинчаних легура</t>
  </si>
  <si>
    <t>38.31.12.07</t>
  </si>
  <si>
    <t>Услуге сакупљања, сортирања и демонтирања металног отпада од сребра, злата, платине и њихових легура</t>
  </si>
  <si>
    <t>38.31.12.08</t>
  </si>
  <si>
    <t>Услуге сакупљања, сортирања и демонтирања металног отпада од осталих металних остатака и отпадака</t>
  </si>
  <si>
    <t>38.31.12.09</t>
  </si>
  <si>
    <t>Услуге сакупљања и сортирања отпада од папира</t>
  </si>
  <si>
    <t>38.31.12.12</t>
  </si>
  <si>
    <t>Услуге сакупљања, сортирања и демонтирања отпада од пластике</t>
  </si>
  <si>
    <t>38.32.11.01</t>
  </si>
  <si>
    <t>Услуге рециклаже и обнављања разврстаног отпада од гвожђа и нелегираних челика</t>
  </si>
  <si>
    <t>38.32.11.02</t>
  </si>
  <si>
    <t>Услуге рециклаже и обнављања разврстаног отпада од легираних челика</t>
  </si>
  <si>
    <t>38.32.11.03</t>
  </si>
  <si>
    <t>Услуге рециклаже и обнављања разврстаног отпада од бакра и бакрених легура</t>
  </si>
  <si>
    <t>38.32.11.04</t>
  </si>
  <si>
    <t>Услуге рециклаже и обнављања разврстаног отпада од алуминијума и алуминијумских легура</t>
  </si>
  <si>
    <t>38.32.11.05</t>
  </si>
  <si>
    <t>Услуге рециклаже и обнављања разврстаног отпада од олова и оловних легура</t>
  </si>
  <si>
    <t>38.32.11.06</t>
  </si>
  <si>
    <t>Услуге рециклаже и обнављања разврстаног отпада од цинка и цинчаних легура</t>
  </si>
  <si>
    <t>38.32.11.07</t>
  </si>
  <si>
    <t>Услуге рециклаже и обнављања разврстаног металног отпада од сребра, злата, платине и њихових легура</t>
  </si>
  <si>
    <t>38.32.11.08</t>
  </si>
  <si>
    <t>Услуге рециклаже и обнављања разврстаног металног отпада од осталих металних остатака и отпадака</t>
  </si>
  <si>
    <t>38.32.12.04</t>
  </si>
  <si>
    <t>Услуге рециклаже и обнављања разврстаног неметалног отпада од пластике</t>
  </si>
  <si>
    <t>ПРИРОДНА ВОДА; УСЛУГЕ ПРОЧИШЋАВАЊА И СНАБДИЈЕВАЊА ВОДОМ</t>
  </si>
  <si>
    <t>ПРОИЗВОДЊА И ПРОДАЈА ИНДУСТРИЈСКИХ ПРОИЗВОДА У 2018. ГОДИНИ</t>
  </si>
  <si>
    <t>0</t>
  </si>
  <si>
    <t>10.11.12.90</t>
  </si>
  <si>
    <t>Свињетина, свјежа или хлађена (укљ. свјеже месо привремено конзервисано сољу; искљ. цијело, полутке, бутове, плећке и њихове дијелове с костима)</t>
  </si>
  <si>
    <t>kg</t>
  </si>
  <si>
    <t>_</t>
  </si>
  <si>
    <t>10.39.17.10</t>
  </si>
  <si>
    <t>Конзервисан парадајз, цио или у кришкама (искључујући онај у готовим јелима од поврћа и конзервисан парадајз у сирћету или сирћетној киселини)</t>
  </si>
  <si>
    <t>10.39.17.21</t>
  </si>
  <si>
    <t>Неконцентровани пире и паста од парадајза</t>
  </si>
  <si>
    <t>10.82.12.00</t>
  </si>
  <si>
    <t>Какао маслац, маст и уље</t>
  </si>
  <si>
    <t>13.92.29.57</t>
  </si>
  <si>
    <t>Крпе за под, посуђе, прашину и сличне тканине за чишћење (искључујући плетене или хеклане, од нетканог материјала)</t>
  </si>
  <si>
    <t xml:space="preserve">пари </t>
  </si>
  <si>
    <t>14.13.35.49</t>
  </si>
  <si>
    <t>Панталоне и кратке панталоне, за жене или дјевојчице, од вуне или фине животињске длаке или синтетичких или вјештачких влакана (искључујући плетене или хеклане, те за индустријску или професионалну употребу)</t>
  </si>
  <si>
    <t>14.13.24.60</t>
  </si>
  <si>
    <t>14.19.19.30</t>
  </si>
  <si>
    <t>14.31.10.50</t>
  </si>
  <si>
    <t>Женске дугачке чарапе или докољенице, плетене или хеклане, финоће влакна &lt; 67 децитекса</t>
  </si>
  <si>
    <t>Шалови, мараме, велови и слично, од плетених или хекланих тканина</t>
  </si>
  <si>
    <t>Шорцеви за мушкарце или дјечаке од памука и синтетичких или вјештачких влакана (искључујући плетене или хеклане)</t>
  </si>
  <si>
    <t>Јакне и сакои за мушкарце или дјечаке (искључујући плетене или хеклане)</t>
  </si>
  <si>
    <t>15.11.31.00</t>
  </si>
  <si>
    <t>Штављене говеђе коже, без длаке, цијеле</t>
  </si>
  <si>
    <t>15.12.19.60</t>
  </si>
  <si>
    <t>Производи од коже или од вјештачке коже, д.н.</t>
  </si>
  <si>
    <t>15.20.13.70</t>
  </si>
  <si>
    <t>Папуче и остала кућна обућа с вањским ђоном од гуме или пластике и горњим дијелом од пластике (укљ. собне папуче и обућу за плес)</t>
  </si>
  <si>
    <t>15.20.40.80</t>
  </si>
  <si>
    <t>Дијелови обуће (искљ. вањске дијелове од осталих материјала)</t>
  </si>
  <si>
    <t>17.29.11.60</t>
  </si>
  <si>
    <t>Самољепљиве етикете, од папира или картона (искљ. штампане)</t>
  </si>
  <si>
    <t>18.12.16.20</t>
  </si>
  <si>
    <t>Штампање на материјале осим тканине и папира</t>
  </si>
  <si>
    <t>Слагање, израђивање плоча за штампу, постављање узорака слова и слика</t>
  </si>
  <si>
    <t>22.19.73.79</t>
  </si>
  <si>
    <t>Тврда гума у свим облицима, укључујући остатке и отпатке; производи од тврде гуме, д. н.</t>
  </si>
  <si>
    <t>22.21.29.35</t>
  </si>
  <si>
    <t>Флексибилне цијеви и цријева од пластике, неојачани или другачије комбиновани с другим материјалима, без опреме</t>
  </si>
  <si>
    <t>22.23.19.50</t>
  </si>
  <si>
    <t>Грађевински окови и носачи од пластике за трајну уградњу</t>
  </si>
  <si>
    <t>23.44.12.30</t>
  </si>
  <si>
    <t>Трајни магнети и производи намијењени да постану трајни магнети послије магнетизирања (искључујући металне)</t>
  </si>
  <si>
    <t>24.33.20.00</t>
  </si>
  <si>
    <t>Хладно профилисани (ребрасти) лимови, од нелегираног челика</t>
  </si>
  <si>
    <t>25.40.14.00</t>
  </si>
  <si>
    <t>Дијелови и опрема за револвере, пиштоље, невојно ватрено оружје и сличне направе</t>
  </si>
  <si>
    <t>25.50.13.30</t>
  </si>
  <si>
    <t>Обликовање лимова од челика као дијелова за машине и механичке апарате искљ. клипне моторе</t>
  </si>
  <si>
    <t>25.99.21.20</t>
  </si>
  <si>
    <t>Оклопне или армиране благајне и сефови и врата и претинци с бравом за трезоре, од базних метала</t>
  </si>
  <si>
    <t>25.99.29.31</t>
  </si>
  <si>
    <t>Жељезне или челичне мердевине и степенице (искљ. коване или пресоване)</t>
  </si>
  <si>
    <t>26.20.17.00</t>
  </si>
  <si>
    <t>Монитори и пројектори који се претежно користе у системима за аутоматску обраду података</t>
  </si>
  <si>
    <t>26.20.22.00</t>
  </si>
  <si>
    <t>Чврсти, трајни (НВМ) уређаји за снимање података из вањског извора (фласх меморијске картице или фласх електронске картице за складиштење), неснимљени</t>
  </si>
  <si>
    <t xml:space="preserve">Машине које врше двије или више функција штампања, копирања или телефакс пријеноса, које се могу повезати са машином за аутоматску обраду података или са мрежом </t>
  </si>
  <si>
    <t>27.11.62.03</t>
  </si>
  <si>
    <t>Феритне (жељезне) језгре трансформатора и индуктора</t>
  </si>
  <si>
    <t>28.22.14.20</t>
  </si>
  <si>
    <t>Мосни путујући кранови, на фиксном носачу</t>
  </si>
  <si>
    <t>28.41.33.60</t>
  </si>
  <si>
    <t>Нехидрауличне пресе за обраду метала д. н.</t>
  </si>
  <si>
    <t>28.49.24.30</t>
  </si>
  <si>
    <t>Дијелови и прибор за машине из ЦТ-а 84.64</t>
  </si>
  <si>
    <t>29.10.24.10</t>
  </si>
  <si>
    <t>Моторна возила са клипним мотором с унутрашњим сагорјевањем на паљење помоћу свјећице или са компресијским пањењем, са прволинијским кретањем клипа и са електричним мотором као мотором за погон, осим оних који се могу напајати путем прикључка на спољашњи извор електричне енергије</t>
  </si>
  <si>
    <t>29.20.21.00</t>
  </si>
  <si>
    <t>Посуде за транспорт (контејнери) специјално конструисани и опремљени за један или више начина транспорта (укљ. контејнере за транспорт течности)</t>
  </si>
  <si>
    <t>29.31.22.70</t>
  </si>
  <si>
    <t>Опрема, д.н., за моторе са унутрашњим сагоријевањем</t>
  </si>
  <si>
    <t>32.50.22.53</t>
  </si>
  <si>
    <t>Вјештачки зуби од пластике (укљ. металне плочице за учвршћивање) (искљ. зубне протезе или дијелове зубних протеза)</t>
  </si>
  <si>
    <t>33.20.31.00</t>
  </si>
  <si>
    <t xml:space="preserve">Монтажа машина за пољопривреду и шумарство </t>
  </si>
  <si>
    <t>20.12.19.10</t>
  </si>
  <si>
    <t>Жељезни оксиди и хидроксиди; земне боје које садрже &gt;= 70 % масеног удјела везаног гвожђа, прерачунатог као Fe2O3</t>
  </si>
  <si>
    <t>Припремљено или конзервисано месо, изнутрице и мјешавине од домаће свиње, укљ. мјешавине које садрже &lt;40% било које врсте меса или изнутрица и било које врсте масти (искљ. кобасице и сличне производе, хомогенизоване производе, производе од џигерице и готова јела и оброке)</t>
  </si>
  <si>
    <r>
      <t>хиљ. m</t>
    </r>
    <r>
      <rPr>
        <vertAlign val="superscript"/>
        <sz val="8"/>
        <rFont val="Arial Narrow"/>
        <family val="2"/>
      </rPr>
      <t>3</t>
    </r>
  </si>
  <si>
    <t>ЗНАКОВИ</t>
  </si>
  <si>
    <t>-</t>
  </si>
  <si>
    <t>нема појаве</t>
  </si>
  <si>
    <t>СКРАЋЕНИЦЕ</t>
  </si>
  <si>
    <t>д.н.</t>
  </si>
  <si>
    <t>на другом мјесту непоменуто</t>
  </si>
  <si>
    <t>искљ.</t>
  </si>
  <si>
    <t>искључујући</t>
  </si>
  <si>
    <t>укљ.</t>
  </si>
  <si>
    <t>укључујући</t>
  </si>
  <si>
    <t>н.п.т.м.</t>
  </si>
  <si>
    <t>није паковано за трговину на мало</t>
  </si>
  <si>
    <t>п.т.м.</t>
  </si>
  <si>
    <t>паковано за трговину на мало</t>
  </si>
  <si>
    <t>килограм</t>
  </si>
  <si>
    <t>kg HCl</t>
  </si>
  <si>
    <t>килограм хлороводоничне киселине</t>
  </si>
  <si>
    <r>
      <t>kg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2</t>
    </r>
  </si>
  <si>
    <t>килограм сумпорне киселине</t>
  </si>
  <si>
    <r>
      <t>kg P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</si>
  <si>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t>килограм фосфор пентоксида (анхидрид фосфора)</t>
  </si>
  <si>
    <r>
      <t>kg SO</t>
    </r>
    <r>
      <rPr>
        <vertAlign val="subscript"/>
        <sz val="10"/>
        <color theme="1"/>
        <rFont val="Arial Narrow"/>
        <family val="2"/>
      </rPr>
      <t>2</t>
    </r>
  </si>
  <si>
    <t>килограм сумпор диоксида</t>
  </si>
  <si>
    <t>kg акт. супст.</t>
  </si>
  <si>
    <t>килограм активне супстанце</t>
  </si>
  <si>
    <t>l</t>
  </si>
  <si>
    <t>литар</t>
  </si>
  <si>
    <t>l алк. 100%</t>
  </si>
  <si>
    <t>литар чистог (100%) алкохола</t>
  </si>
  <si>
    <t>m</t>
  </si>
  <si>
    <t>метар</t>
  </si>
  <si>
    <t>mm</t>
  </si>
  <si>
    <t>милиметар</t>
  </si>
  <si>
    <t>квадратни метар</t>
  </si>
  <si>
    <t>m³</t>
  </si>
  <si>
    <t>кубни метар</t>
  </si>
  <si>
    <t>хиљ. m³</t>
  </si>
  <si>
    <t>хиљаду кубних метара</t>
  </si>
  <si>
    <t>t</t>
  </si>
  <si>
    <t>тона</t>
  </si>
  <si>
    <t>ком</t>
  </si>
  <si>
    <t>број комада</t>
  </si>
  <si>
    <t>еф. час</t>
  </si>
  <si>
    <t>ефективни час</t>
  </si>
  <si>
    <t>kV</t>
  </si>
  <si>
    <t>киловолт</t>
  </si>
  <si>
    <t>kVА</t>
  </si>
  <si>
    <t>киловолт ампер</t>
  </si>
  <si>
    <t>MWh</t>
  </si>
  <si>
    <t>мегават час (1 000 киловат часова)</t>
  </si>
  <si>
    <t>TJ</t>
  </si>
  <si>
    <t>тераџул</t>
  </si>
  <si>
    <t>MPa</t>
  </si>
  <si>
    <t>мегапаскал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</si>
</sst>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1"/>
      <name val="Calibri"/>
      <family val="2"/>
      <scheme val="minor"/>
    </font>
    <font>
      <sz val="11"/>
      <name val="Arial Narrow"/>
      <family val="2"/>
    </font>
    <font>
      <sz val="10"/>
      <name val="Times New Roman"/>
      <family val="1"/>
    </font>
    <font>
      <sz val="8"/>
      <name val="Arial Narrow"/>
      <family val="2"/>
      <charset val="238"/>
    </font>
    <font>
      <sz val="8"/>
      <name val="Times New Roman"/>
      <family val="1"/>
    </font>
    <font>
      <vertAlign val="superscript"/>
      <sz val="8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top" wrapText="1"/>
    </xf>
    <xf numFmtId="49" fontId="5" fillId="0" borderId="0" xfId="0" applyNumberFormat="1" applyFont="1" applyFill="1" applyAlignment="1">
      <alignment horizontal="justify" vertical="top" wrapText="1"/>
    </xf>
    <xf numFmtId="0" fontId="0" fillId="0" borderId="0" xfId="0" applyFill="1"/>
    <xf numFmtId="0" fontId="6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justify" vertical="top" wrapText="1"/>
    </xf>
    <xf numFmtId="49" fontId="8" fillId="0" borderId="0" xfId="0" applyNumberFormat="1" applyFont="1" applyAlignment="1">
      <alignment horizontal="justify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 wrapText="1"/>
    </xf>
    <xf numFmtId="49" fontId="5" fillId="0" borderId="0" xfId="0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0" fontId="11" fillId="0" borderId="0" xfId="0" applyFont="1" applyFill="1" applyAlignment="1">
      <alignment horizontal="center" vertical="top" wrapText="1"/>
    </xf>
    <xf numFmtId="0" fontId="7" fillId="0" borderId="0" xfId="0" applyFont="1" applyFill="1"/>
    <xf numFmtId="49" fontId="3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 wrapText="1"/>
    </xf>
    <xf numFmtId="1" fontId="3" fillId="2" borderId="0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top"/>
    </xf>
    <xf numFmtId="1" fontId="10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justify" vertical="top" wrapText="1"/>
    </xf>
    <xf numFmtId="0" fontId="10" fillId="0" borderId="0" xfId="0" applyFont="1" applyFill="1" applyAlignment="1">
      <alignment vertical="top"/>
    </xf>
    <xf numFmtId="1" fontId="10" fillId="0" borderId="0" xfId="0" applyNumberFormat="1" applyFont="1" applyFill="1" applyAlignment="1">
      <alignment horizontal="right" vertical="top"/>
    </xf>
    <xf numFmtId="49" fontId="8" fillId="0" borderId="0" xfId="0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 vertical="top" wrapText="1"/>
    </xf>
    <xf numFmtId="1" fontId="10" fillId="0" borderId="0" xfId="1" applyNumberFormat="1" applyFont="1" applyFill="1" applyAlignment="1">
      <alignment horizontal="right" vertical="top"/>
    </xf>
    <xf numFmtId="1" fontId="10" fillId="0" borderId="0" xfId="0" applyNumberFormat="1" applyFont="1" applyFill="1" applyAlignment="1">
      <alignment horizontal="right" vertical="center" wrapText="1"/>
    </xf>
    <xf numFmtId="1" fontId="3" fillId="0" borderId="0" xfId="1" applyNumberFormat="1" applyFont="1" applyFill="1" applyAlignment="1">
      <alignment horizontal="right" vertical="top"/>
    </xf>
    <xf numFmtId="1" fontId="11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horizontal="right" vertical="top" wrapText="1"/>
    </xf>
    <xf numFmtId="1" fontId="6" fillId="0" borderId="0" xfId="0" applyNumberFormat="1" applyFont="1" applyFill="1" applyAlignment="1">
      <alignment horizontal="right" vertical="top"/>
    </xf>
    <xf numFmtId="1" fontId="4" fillId="0" borderId="0" xfId="0" applyNumberFormat="1" applyFont="1" applyFill="1" applyAlignment="1">
      <alignment horizontal="right" vertical="top"/>
    </xf>
    <xf numFmtId="1" fontId="4" fillId="0" borderId="0" xfId="0" applyNumberFormat="1" applyFont="1" applyFill="1" applyAlignment="1">
      <alignment horizontal="right" vertical="top" wrapText="1"/>
    </xf>
    <xf numFmtId="0" fontId="1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6"/>
  <sheetViews>
    <sheetView tabSelected="1" zoomScale="140" zoomScaleNormal="140" workbookViewId="0">
      <pane ySplit="4" topLeftCell="A500" activePane="bottomLeft" state="frozen"/>
      <selection pane="bottomLeft" activeCell="J966" sqref="J966"/>
    </sheetView>
  </sheetViews>
  <sheetFormatPr defaultRowHeight="16.5" x14ac:dyDescent="0.3"/>
  <cols>
    <col min="1" max="1" width="8" style="33" customWidth="1"/>
    <col min="2" max="2" width="38.5703125" style="10" customWidth="1"/>
    <col min="3" max="3" width="8" style="34" customWidth="1"/>
    <col min="4" max="4" width="9.28515625" style="34" customWidth="1"/>
    <col min="5" max="7" width="9.7109375" style="35" customWidth="1"/>
  </cols>
  <sheetData>
    <row r="1" spans="1:7" ht="15" x14ac:dyDescent="0.25">
      <c r="A1" s="47" t="s">
        <v>0</v>
      </c>
      <c r="B1" s="47"/>
      <c r="C1" s="47"/>
      <c r="D1" s="47"/>
      <c r="E1" s="47"/>
      <c r="F1" s="47"/>
      <c r="G1" s="47"/>
    </row>
    <row r="2" spans="1:7" ht="15" x14ac:dyDescent="0.25">
      <c r="A2" s="47" t="s">
        <v>1</v>
      </c>
      <c r="B2" s="47"/>
      <c r="C2" s="47"/>
      <c r="D2" s="47"/>
      <c r="E2" s="47"/>
      <c r="F2" s="47"/>
      <c r="G2" s="47"/>
    </row>
    <row r="3" spans="1:7" ht="15" x14ac:dyDescent="0.25">
      <c r="A3" s="48" t="s">
        <v>1523</v>
      </c>
      <c r="B3" s="48"/>
      <c r="C3" s="48"/>
      <c r="D3" s="48"/>
      <c r="E3" s="48"/>
      <c r="F3" s="48"/>
      <c r="G3" s="48"/>
    </row>
    <row r="4" spans="1:7" ht="38.25" x14ac:dyDescent="0.25">
      <c r="A4" s="11" t="s">
        <v>2</v>
      </c>
      <c r="B4" s="1" t="s">
        <v>3</v>
      </c>
      <c r="C4" s="1" t="s">
        <v>4</v>
      </c>
      <c r="D4" s="1" t="s">
        <v>5</v>
      </c>
      <c r="E4" s="25" t="s">
        <v>6</v>
      </c>
      <c r="F4" s="25" t="s">
        <v>7</v>
      </c>
      <c r="G4" s="25" t="s">
        <v>8</v>
      </c>
    </row>
    <row r="5" spans="1:7" ht="15" x14ac:dyDescent="0.25">
      <c r="A5" s="12" t="s">
        <v>9</v>
      </c>
      <c r="B5" s="2" t="s">
        <v>10</v>
      </c>
      <c r="C5" s="8"/>
      <c r="D5" s="13"/>
      <c r="E5" s="36"/>
      <c r="F5" s="36"/>
      <c r="G5" s="36"/>
    </row>
    <row r="6" spans="1:7" s="4" customFormat="1" ht="15" x14ac:dyDescent="0.25">
      <c r="A6" s="14"/>
      <c r="B6" s="3"/>
      <c r="C6" s="13"/>
      <c r="D6" s="13"/>
      <c r="E6" s="36"/>
      <c r="F6" s="36"/>
      <c r="G6" s="36"/>
    </row>
    <row r="7" spans="1:7" s="4" customFormat="1" ht="15" x14ac:dyDescent="0.25">
      <c r="A7" s="15" t="s">
        <v>11</v>
      </c>
      <c r="B7" s="5" t="s">
        <v>12</v>
      </c>
      <c r="C7" s="7"/>
      <c r="D7" s="7"/>
      <c r="E7" s="36"/>
      <c r="F7" s="36"/>
      <c r="G7" s="36"/>
    </row>
    <row r="8" spans="1:7" s="4" customFormat="1" ht="15" x14ac:dyDescent="0.25">
      <c r="A8" s="16" t="s">
        <v>13</v>
      </c>
      <c r="B8" s="6" t="s">
        <v>14</v>
      </c>
      <c r="C8" s="17" t="s">
        <v>1524</v>
      </c>
      <c r="D8" s="17" t="s">
        <v>15</v>
      </c>
      <c r="E8" s="37">
        <v>2289239</v>
      </c>
      <c r="F8" s="37">
        <v>247152</v>
      </c>
      <c r="G8" s="37">
        <v>16687348.999999998</v>
      </c>
    </row>
    <row r="9" spans="1:7" s="4" customFormat="1" ht="15" x14ac:dyDescent="0.25">
      <c r="A9" s="16" t="s">
        <v>16</v>
      </c>
      <c r="B9" s="6" t="s">
        <v>17</v>
      </c>
      <c r="C9" s="17" t="s">
        <v>1524</v>
      </c>
      <c r="D9" s="17" t="s">
        <v>15</v>
      </c>
      <c r="E9" s="37">
        <v>5194309</v>
      </c>
      <c r="F9" s="37">
        <v>314108</v>
      </c>
      <c r="G9" s="37">
        <v>20249355</v>
      </c>
    </row>
    <row r="10" spans="1:7" s="4" customFormat="1" ht="15" x14ac:dyDescent="0.25">
      <c r="A10" s="14"/>
      <c r="B10" s="6"/>
      <c r="C10" s="13"/>
      <c r="D10" s="13"/>
      <c r="E10" s="36"/>
      <c r="F10" s="36"/>
      <c r="G10" s="36"/>
    </row>
    <row r="11" spans="1:7" s="4" customFormat="1" ht="15" x14ac:dyDescent="0.25">
      <c r="A11" s="15" t="s">
        <v>18</v>
      </c>
      <c r="B11" s="5" t="s">
        <v>19</v>
      </c>
      <c r="C11" s="7"/>
      <c r="D11" s="13"/>
      <c r="E11" s="36"/>
      <c r="F11" s="36"/>
      <c r="G11" s="36"/>
    </row>
    <row r="12" spans="1:7" s="4" customFormat="1" ht="25.5" x14ac:dyDescent="0.25">
      <c r="A12" s="16" t="s">
        <v>20</v>
      </c>
      <c r="B12" s="6" t="s">
        <v>21</v>
      </c>
      <c r="C12" s="17">
        <v>0</v>
      </c>
      <c r="D12" s="17" t="s">
        <v>22</v>
      </c>
      <c r="E12" s="37">
        <v>1380488000</v>
      </c>
      <c r="F12" s="37">
        <v>1372800000</v>
      </c>
      <c r="G12" s="37">
        <v>60458112</v>
      </c>
    </row>
    <row r="13" spans="1:7" s="4" customFormat="1" ht="15" x14ac:dyDescent="0.25">
      <c r="A13" s="16" t="s">
        <v>23</v>
      </c>
      <c r="B13" s="6" t="s">
        <v>24</v>
      </c>
      <c r="C13" s="17" t="s">
        <v>25</v>
      </c>
      <c r="D13" s="17" t="s">
        <v>22</v>
      </c>
      <c r="E13" s="37">
        <f>E14+E15</f>
        <v>535924000</v>
      </c>
      <c r="F13" s="37">
        <f>F14+F15</f>
        <v>549471000</v>
      </c>
      <c r="G13" s="37">
        <f>G14+G15</f>
        <v>28367178</v>
      </c>
    </row>
    <row r="14" spans="1:7" s="4" customFormat="1" ht="15" x14ac:dyDescent="0.25">
      <c r="A14" s="16"/>
      <c r="B14" s="6"/>
      <c r="C14" s="17">
        <v>0</v>
      </c>
      <c r="D14" s="17" t="s">
        <v>22</v>
      </c>
      <c r="E14" s="38">
        <v>461079000</v>
      </c>
      <c r="F14" s="38">
        <v>474626000</v>
      </c>
      <c r="G14" s="38">
        <v>23875619</v>
      </c>
    </row>
    <row r="15" spans="1:7" s="4" customFormat="1" ht="15" x14ac:dyDescent="0.25">
      <c r="A15" s="16"/>
      <c r="B15" s="6"/>
      <c r="C15" s="17">
        <v>1</v>
      </c>
      <c r="D15" s="17" t="s">
        <v>22</v>
      </c>
      <c r="E15" s="38">
        <v>74845000</v>
      </c>
      <c r="F15" s="38">
        <v>74845000</v>
      </c>
      <c r="G15" s="38">
        <v>4491559</v>
      </c>
    </row>
    <row r="16" spans="1:7" s="4" customFormat="1" ht="15" x14ac:dyDescent="0.25">
      <c r="A16" s="16" t="s">
        <v>26</v>
      </c>
      <c r="B16" s="6" t="s">
        <v>27</v>
      </c>
      <c r="C16" s="17">
        <v>0</v>
      </c>
      <c r="D16" s="17" t="s">
        <v>22</v>
      </c>
      <c r="E16" s="37">
        <v>28813000</v>
      </c>
      <c r="F16" s="37">
        <v>28943000</v>
      </c>
      <c r="G16" s="37">
        <v>56759128</v>
      </c>
    </row>
    <row r="17" spans="1:7" s="4" customFormat="1" ht="15" x14ac:dyDescent="0.25">
      <c r="A17" s="14"/>
      <c r="B17" s="6"/>
      <c r="C17" s="13"/>
      <c r="D17" s="13"/>
      <c r="E17" s="36"/>
      <c r="F17" s="36"/>
      <c r="G17" s="36"/>
    </row>
    <row r="18" spans="1:7" s="4" customFormat="1" ht="15" x14ac:dyDescent="0.25">
      <c r="A18" s="15" t="s">
        <v>28</v>
      </c>
      <c r="B18" s="5" t="s">
        <v>29</v>
      </c>
      <c r="C18" s="18"/>
      <c r="D18" s="18"/>
      <c r="E18" s="36"/>
      <c r="F18" s="36"/>
      <c r="G18" s="36"/>
    </row>
    <row r="19" spans="1:7" s="4" customFormat="1" ht="25.5" x14ac:dyDescent="0.25">
      <c r="A19" s="16" t="s">
        <v>30</v>
      </c>
      <c r="B19" s="6" t="s">
        <v>31</v>
      </c>
      <c r="C19" s="23">
        <v>0</v>
      </c>
      <c r="D19" s="23" t="s">
        <v>22</v>
      </c>
      <c r="E19" s="39">
        <v>1510000</v>
      </c>
      <c r="F19" s="39">
        <v>1552030</v>
      </c>
      <c r="G19" s="39">
        <v>758094</v>
      </c>
    </row>
    <row r="20" spans="1:7" s="4" customFormat="1" ht="25.5" x14ac:dyDescent="0.25">
      <c r="A20" s="16" t="s">
        <v>32</v>
      </c>
      <c r="B20" s="6" t="s">
        <v>33</v>
      </c>
      <c r="C20" s="23">
        <v>0</v>
      </c>
      <c r="D20" s="23" t="s">
        <v>22</v>
      </c>
      <c r="E20" s="39">
        <v>269962000</v>
      </c>
      <c r="F20" s="39">
        <v>205017000</v>
      </c>
      <c r="G20" s="39">
        <v>2495826</v>
      </c>
    </row>
    <row r="21" spans="1:7" s="4" customFormat="1" ht="51" x14ac:dyDescent="0.25">
      <c r="A21" s="16" t="s">
        <v>34</v>
      </c>
      <c r="B21" s="6" t="s">
        <v>35</v>
      </c>
      <c r="C21" s="23">
        <v>0</v>
      </c>
      <c r="D21" s="23" t="s">
        <v>22</v>
      </c>
      <c r="E21" s="39">
        <v>896051000</v>
      </c>
      <c r="F21" s="39">
        <v>896051000</v>
      </c>
      <c r="G21" s="39">
        <v>609315</v>
      </c>
    </row>
    <row r="22" spans="1:7" s="4" customFormat="1" ht="51" x14ac:dyDescent="0.25">
      <c r="A22" s="16" t="s">
        <v>36</v>
      </c>
      <c r="B22" s="6" t="s">
        <v>37</v>
      </c>
      <c r="C22" s="23">
        <v>0</v>
      </c>
      <c r="D22" s="23" t="s">
        <v>22</v>
      </c>
      <c r="E22" s="39">
        <v>422310000</v>
      </c>
      <c r="F22" s="39">
        <v>386379210</v>
      </c>
      <c r="G22" s="39">
        <v>4386426</v>
      </c>
    </row>
    <row r="23" spans="1:7" s="4" customFormat="1" ht="15" x14ac:dyDescent="0.25">
      <c r="A23" s="16" t="s">
        <v>38</v>
      </c>
      <c r="B23" s="6" t="s">
        <v>39</v>
      </c>
      <c r="C23" s="23">
        <v>0</v>
      </c>
      <c r="D23" s="23" t="s">
        <v>22</v>
      </c>
      <c r="E23" s="39">
        <v>2700000</v>
      </c>
      <c r="F23" s="39">
        <v>3285000</v>
      </c>
      <c r="G23" s="39">
        <v>28076</v>
      </c>
    </row>
    <row r="24" spans="1:7" s="4" customFormat="1" ht="25.5" x14ac:dyDescent="0.25">
      <c r="A24" s="16" t="s">
        <v>40</v>
      </c>
      <c r="B24" s="6" t="s">
        <v>41</v>
      </c>
      <c r="C24" s="23">
        <v>0</v>
      </c>
      <c r="D24" s="23" t="s">
        <v>22</v>
      </c>
      <c r="E24" s="39">
        <v>4954000</v>
      </c>
      <c r="F24" s="39">
        <v>4954000</v>
      </c>
      <c r="G24" s="39">
        <v>43595</v>
      </c>
    </row>
    <row r="25" spans="1:7" s="4" customFormat="1" ht="38.25" x14ac:dyDescent="0.25">
      <c r="A25" s="16" t="s">
        <v>42</v>
      </c>
      <c r="B25" s="6" t="s">
        <v>43</v>
      </c>
      <c r="C25" s="23">
        <v>0</v>
      </c>
      <c r="D25" s="23" t="s">
        <v>22</v>
      </c>
      <c r="E25" s="39">
        <v>37345240</v>
      </c>
      <c r="F25" s="39">
        <v>52256730</v>
      </c>
      <c r="G25" s="39">
        <v>401087</v>
      </c>
    </row>
    <row r="26" spans="1:7" s="4" customFormat="1" ht="38.25" x14ac:dyDescent="0.25">
      <c r="A26" s="16" t="s">
        <v>44</v>
      </c>
      <c r="B26" s="6" t="s">
        <v>45</v>
      </c>
      <c r="C26" s="23">
        <v>0</v>
      </c>
      <c r="D26" s="23" t="s">
        <v>22</v>
      </c>
      <c r="E26" s="39">
        <v>1139192473</v>
      </c>
      <c r="F26" s="39">
        <v>1382823495</v>
      </c>
      <c r="G26" s="39">
        <v>10496457</v>
      </c>
    </row>
    <row r="27" spans="1:7" s="4" customFormat="1" ht="38.25" x14ac:dyDescent="0.25">
      <c r="A27" s="16" t="s">
        <v>46</v>
      </c>
      <c r="B27" s="6" t="s">
        <v>47</v>
      </c>
      <c r="C27" s="17" t="s">
        <v>25</v>
      </c>
      <c r="D27" s="17" t="s">
        <v>22</v>
      </c>
      <c r="E27" s="37">
        <f>E28+E29</f>
        <v>2298730860</v>
      </c>
      <c r="F27" s="37">
        <f>F28+F29</f>
        <v>2086395771</v>
      </c>
      <c r="G27" s="37">
        <f>G28+G29</f>
        <v>16733008</v>
      </c>
    </row>
    <row r="28" spans="1:7" s="4" customFormat="1" ht="15" x14ac:dyDescent="0.25">
      <c r="A28" s="16"/>
      <c r="B28" s="6"/>
      <c r="C28" s="23">
        <v>0</v>
      </c>
      <c r="D28" s="23" t="s">
        <v>22</v>
      </c>
      <c r="E28" s="39">
        <v>1993362860</v>
      </c>
      <c r="F28" s="39">
        <v>1781027771</v>
      </c>
      <c r="G28" s="39">
        <v>15345909</v>
      </c>
    </row>
    <row r="29" spans="1:7" s="4" customFormat="1" ht="15" x14ac:dyDescent="0.25">
      <c r="A29" s="16"/>
      <c r="B29" s="6"/>
      <c r="C29" s="23">
        <v>1</v>
      </c>
      <c r="D29" s="23" t="s">
        <v>22</v>
      </c>
      <c r="E29" s="39">
        <v>305368000</v>
      </c>
      <c r="F29" s="39">
        <v>305368000</v>
      </c>
      <c r="G29" s="39">
        <v>1387099</v>
      </c>
    </row>
    <row r="30" spans="1:7" s="4" customFormat="1" ht="38.25" x14ac:dyDescent="0.25">
      <c r="A30" s="16" t="s">
        <v>48</v>
      </c>
      <c r="B30" s="6" t="s">
        <v>49</v>
      </c>
      <c r="C30" s="23">
        <v>0</v>
      </c>
      <c r="D30" s="23" t="s">
        <v>22</v>
      </c>
      <c r="E30" s="39">
        <v>152864000</v>
      </c>
      <c r="F30" s="39">
        <v>104496790</v>
      </c>
      <c r="G30" s="39">
        <v>1379729</v>
      </c>
    </row>
    <row r="31" spans="1:7" s="4" customFormat="1" ht="15" x14ac:dyDescent="0.25">
      <c r="A31" s="16" t="s">
        <v>50</v>
      </c>
      <c r="B31" s="6" t="s">
        <v>51</v>
      </c>
      <c r="C31" s="17" t="s">
        <v>25</v>
      </c>
      <c r="D31" s="17" t="s">
        <v>22</v>
      </c>
      <c r="E31" s="37">
        <f>E32+E33</f>
        <v>303626100</v>
      </c>
      <c r="F31" s="37">
        <f>F32+F33</f>
        <v>298467100</v>
      </c>
      <c r="G31" s="37">
        <f>G32+G33</f>
        <v>817884</v>
      </c>
    </row>
    <row r="32" spans="1:7" s="4" customFormat="1" ht="15" x14ac:dyDescent="0.25">
      <c r="A32" s="16"/>
      <c r="B32" s="6"/>
      <c r="C32" s="23">
        <v>0</v>
      </c>
      <c r="D32" s="23" t="s">
        <v>22</v>
      </c>
      <c r="E32" s="39">
        <v>32577000</v>
      </c>
      <c r="F32" s="39">
        <v>27418000</v>
      </c>
      <c r="G32" s="39">
        <v>301600</v>
      </c>
    </row>
    <row r="33" spans="1:7" s="4" customFormat="1" ht="15" x14ac:dyDescent="0.25">
      <c r="A33" s="16"/>
      <c r="B33" s="6"/>
      <c r="C33" s="23">
        <v>1</v>
      </c>
      <c r="D33" s="23" t="s">
        <v>22</v>
      </c>
      <c r="E33" s="39">
        <v>271049100</v>
      </c>
      <c r="F33" s="39">
        <v>271049100</v>
      </c>
      <c r="G33" s="39">
        <v>516284</v>
      </c>
    </row>
    <row r="34" spans="1:7" s="4" customFormat="1" ht="15" x14ac:dyDescent="0.25">
      <c r="A34" s="16" t="s">
        <v>52</v>
      </c>
      <c r="B34" s="6" t="s">
        <v>53</v>
      </c>
      <c r="C34" s="23">
        <v>0</v>
      </c>
      <c r="D34" s="23" t="s">
        <v>22</v>
      </c>
      <c r="E34" s="39">
        <v>6342000</v>
      </c>
      <c r="F34" s="39">
        <v>8552000</v>
      </c>
      <c r="G34" s="39">
        <v>191120</v>
      </c>
    </row>
    <row r="35" spans="1:7" s="4" customFormat="1" ht="15" x14ac:dyDescent="0.25">
      <c r="A35" s="16" t="s">
        <v>54</v>
      </c>
      <c r="B35" s="6" t="s">
        <v>55</v>
      </c>
      <c r="C35" s="17" t="s">
        <v>25</v>
      </c>
      <c r="D35" s="17" t="s">
        <v>22</v>
      </c>
      <c r="E35" s="37">
        <f>E36+E37</f>
        <v>87357560</v>
      </c>
      <c r="F35" s="37">
        <f>F36+F37</f>
        <v>85865500</v>
      </c>
      <c r="G35" s="37">
        <f>G36+G37</f>
        <v>1242462</v>
      </c>
    </row>
    <row r="36" spans="1:7" s="4" customFormat="1" ht="15" x14ac:dyDescent="0.25">
      <c r="A36" s="16"/>
      <c r="B36" s="6"/>
      <c r="C36" s="23">
        <v>0</v>
      </c>
      <c r="D36" s="23" t="s">
        <v>22</v>
      </c>
      <c r="E36" s="39">
        <v>30492060</v>
      </c>
      <c r="F36" s="39">
        <v>29000000</v>
      </c>
      <c r="G36" s="39">
        <v>1015000</v>
      </c>
    </row>
    <row r="37" spans="1:7" s="4" customFormat="1" ht="15" x14ac:dyDescent="0.25">
      <c r="A37" s="16"/>
      <c r="B37" s="6"/>
      <c r="C37" s="23">
        <v>1</v>
      </c>
      <c r="D37" s="23" t="s">
        <v>22</v>
      </c>
      <c r="E37" s="39">
        <v>56865500</v>
      </c>
      <c r="F37" s="39">
        <v>56865500</v>
      </c>
      <c r="G37" s="39">
        <v>227462</v>
      </c>
    </row>
    <row r="38" spans="1:7" s="4" customFormat="1" ht="15" x14ac:dyDescent="0.25">
      <c r="A38" s="14"/>
      <c r="B38" s="6"/>
      <c r="C38" s="19"/>
      <c r="D38" s="19"/>
      <c r="E38" s="40"/>
      <c r="F38" s="40"/>
      <c r="G38" s="40"/>
    </row>
    <row r="39" spans="1:7" s="4" customFormat="1" ht="15" x14ac:dyDescent="0.25">
      <c r="A39" s="12" t="s">
        <v>56</v>
      </c>
      <c r="B39" s="2" t="s">
        <v>57</v>
      </c>
      <c r="C39" s="2"/>
      <c r="D39" s="2"/>
      <c r="E39" s="36"/>
      <c r="F39" s="36"/>
      <c r="G39" s="36"/>
    </row>
    <row r="40" spans="1:7" s="4" customFormat="1" ht="15" x14ac:dyDescent="0.25">
      <c r="A40" s="14"/>
      <c r="B40" s="6"/>
      <c r="C40" s="13"/>
      <c r="D40" s="13"/>
      <c r="E40" s="36"/>
      <c r="F40" s="36"/>
      <c r="G40" s="36"/>
    </row>
    <row r="41" spans="1:7" s="4" customFormat="1" ht="15" x14ac:dyDescent="0.25">
      <c r="A41" s="15">
        <v>10</v>
      </c>
      <c r="B41" s="5" t="s">
        <v>58</v>
      </c>
      <c r="C41" s="5"/>
      <c r="D41" s="5"/>
      <c r="E41" s="41"/>
      <c r="F41" s="36"/>
      <c r="G41" s="36"/>
    </row>
    <row r="42" spans="1:7" s="4" customFormat="1" ht="25.5" x14ac:dyDescent="0.25">
      <c r="A42" s="16" t="s">
        <v>59</v>
      </c>
      <c r="B42" s="6" t="s">
        <v>60</v>
      </c>
      <c r="C42" s="17">
        <v>0</v>
      </c>
      <c r="D42" s="17" t="s">
        <v>22</v>
      </c>
      <c r="E42" s="32">
        <v>1059404</v>
      </c>
      <c r="F42" s="32">
        <v>412127</v>
      </c>
      <c r="G42" s="32">
        <v>3939803</v>
      </c>
    </row>
    <row r="43" spans="1:7" s="4" customFormat="1" ht="15" x14ac:dyDescent="0.25">
      <c r="A43" s="16" t="s">
        <v>61</v>
      </c>
      <c r="B43" s="6" t="s">
        <v>62</v>
      </c>
      <c r="C43" s="17">
        <v>0</v>
      </c>
      <c r="D43" s="17" t="s">
        <v>22</v>
      </c>
      <c r="E43" s="32">
        <v>7142475</v>
      </c>
      <c r="F43" s="32">
        <v>6988270</v>
      </c>
      <c r="G43" s="32">
        <v>52547219</v>
      </c>
    </row>
    <row r="44" spans="1:7" s="4" customFormat="1" ht="25.5" x14ac:dyDescent="0.25">
      <c r="A44" s="16" t="s">
        <v>63</v>
      </c>
      <c r="B44" s="6" t="s">
        <v>64</v>
      </c>
      <c r="C44" s="17">
        <v>0</v>
      </c>
      <c r="D44" s="17" t="s">
        <v>22</v>
      </c>
      <c r="E44" s="32">
        <v>1405251</v>
      </c>
      <c r="F44" s="32">
        <v>726502</v>
      </c>
      <c r="G44" s="32">
        <v>5653610</v>
      </c>
    </row>
    <row r="45" spans="1:7" s="4" customFormat="1" ht="38.25" x14ac:dyDescent="0.25">
      <c r="A45" s="16" t="s">
        <v>65</v>
      </c>
      <c r="B45" s="6" t="s">
        <v>66</v>
      </c>
      <c r="C45" s="17">
        <v>0</v>
      </c>
      <c r="D45" s="17" t="s">
        <v>22</v>
      </c>
      <c r="E45" s="32">
        <v>4864659</v>
      </c>
      <c r="F45" s="32">
        <v>4405755</v>
      </c>
      <c r="G45" s="32">
        <v>25688947</v>
      </c>
    </row>
    <row r="46" spans="1:7" s="4" customFormat="1" ht="38.25" x14ac:dyDescent="0.25">
      <c r="A46" s="16" t="s">
        <v>1525</v>
      </c>
      <c r="B46" s="6" t="s">
        <v>1526</v>
      </c>
      <c r="C46" s="17">
        <v>0</v>
      </c>
      <c r="D46" s="17" t="s">
        <v>1527</v>
      </c>
      <c r="E46" s="32">
        <v>126518</v>
      </c>
      <c r="F46" s="32">
        <v>126518</v>
      </c>
      <c r="G46" s="32">
        <v>784169</v>
      </c>
    </row>
    <row r="47" spans="1:7" s="4" customFormat="1" ht="25.5" x14ac:dyDescent="0.25">
      <c r="A47" s="16" t="s">
        <v>67</v>
      </c>
      <c r="B47" s="6" t="s">
        <v>68</v>
      </c>
      <c r="C47" s="17">
        <v>0</v>
      </c>
      <c r="D47" s="17" t="s">
        <v>22</v>
      </c>
      <c r="E47" s="32">
        <v>100088</v>
      </c>
      <c r="F47" s="32">
        <v>97241</v>
      </c>
      <c r="G47" s="32">
        <v>1068633</v>
      </c>
    </row>
    <row r="48" spans="1:7" s="4" customFormat="1" ht="25.5" x14ac:dyDescent="0.25">
      <c r="A48" s="16" t="s">
        <v>69</v>
      </c>
      <c r="B48" s="6" t="s">
        <v>70</v>
      </c>
      <c r="C48" s="17">
        <v>0</v>
      </c>
      <c r="D48" s="17" t="s">
        <v>22</v>
      </c>
      <c r="E48" s="32">
        <v>19897</v>
      </c>
      <c r="F48" s="32">
        <v>19653</v>
      </c>
      <c r="G48" s="32">
        <v>54882</v>
      </c>
    </row>
    <row r="49" spans="1:7" s="4" customFormat="1" ht="25.5" x14ac:dyDescent="0.25">
      <c r="A49" s="16" t="s">
        <v>71</v>
      </c>
      <c r="B49" s="6" t="s">
        <v>72</v>
      </c>
      <c r="C49" s="17">
        <v>0</v>
      </c>
      <c r="D49" s="17" t="s">
        <v>22</v>
      </c>
      <c r="E49" s="32">
        <v>1536</v>
      </c>
      <c r="F49" s="32">
        <v>1320</v>
      </c>
      <c r="G49" s="32">
        <v>11991</v>
      </c>
    </row>
    <row r="50" spans="1:7" s="4" customFormat="1" ht="25.5" x14ac:dyDescent="0.25">
      <c r="A50" s="16" t="s">
        <v>73</v>
      </c>
      <c r="B50" s="6" t="s">
        <v>74</v>
      </c>
      <c r="C50" s="23" t="s">
        <v>25</v>
      </c>
      <c r="D50" s="23" t="s">
        <v>75</v>
      </c>
      <c r="E50" s="39">
        <f>E51+E52</f>
        <v>173542</v>
      </c>
      <c r="F50" s="39">
        <f t="shared" ref="F50:G50" si="0">F51+F52</f>
        <v>173341</v>
      </c>
      <c r="G50" s="39">
        <f t="shared" si="0"/>
        <v>28497013</v>
      </c>
    </row>
    <row r="51" spans="1:7" s="4" customFormat="1" ht="15" x14ac:dyDescent="0.25">
      <c r="A51" s="16"/>
      <c r="B51" s="6"/>
      <c r="C51" s="23">
        <v>0</v>
      </c>
      <c r="D51" s="23" t="s">
        <v>75</v>
      </c>
      <c r="E51" s="39">
        <v>1134</v>
      </c>
      <c r="F51" s="39">
        <v>933</v>
      </c>
      <c r="G51" s="39">
        <v>132417</v>
      </c>
    </row>
    <row r="52" spans="1:7" s="4" customFormat="1" ht="15" x14ac:dyDescent="0.25">
      <c r="A52" s="16"/>
      <c r="B52" s="6"/>
      <c r="C52" s="23">
        <v>1</v>
      </c>
      <c r="D52" s="23" t="s">
        <v>75</v>
      </c>
      <c r="E52" s="39">
        <v>172408</v>
      </c>
      <c r="F52" s="39">
        <v>172408</v>
      </c>
      <c r="G52" s="39">
        <v>28364596</v>
      </c>
    </row>
    <row r="53" spans="1:7" s="4" customFormat="1" ht="15" x14ac:dyDescent="0.25">
      <c r="A53" s="16" t="s">
        <v>76</v>
      </c>
      <c r="B53" s="6" t="s">
        <v>77</v>
      </c>
      <c r="C53" s="23">
        <v>0</v>
      </c>
      <c r="D53" s="23" t="s">
        <v>22</v>
      </c>
      <c r="E53" s="42">
        <v>41931</v>
      </c>
      <c r="F53" s="42">
        <v>53444</v>
      </c>
      <c r="G53" s="42">
        <v>604961</v>
      </c>
    </row>
    <row r="54" spans="1:7" s="4" customFormat="1" ht="15" x14ac:dyDescent="0.25">
      <c r="A54" s="16" t="s">
        <v>78</v>
      </c>
      <c r="B54" s="6" t="s">
        <v>79</v>
      </c>
      <c r="C54" s="23" t="s">
        <v>25</v>
      </c>
      <c r="D54" s="23" t="s">
        <v>75</v>
      </c>
      <c r="E54" s="42">
        <f>E55+E56</f>
        <v>155001</v>
      </c>
      <c r="F54" s="42">
        <f>F55+F56</f>
        <v>155452</v>
      </c>
      <c r="G54" s="42">
        <f>G55+G56</f>
        <v>840953</v>
      </c>
    </row>
    <row r="55" spans="1:7" s="4" customFormat="1" ht="15" x14ac:dyDescent="0.25">
      <c r="A55" s="16"/>
      <c r="B55" s="6"/>
      <c r="C55" s="17">
        <v>0</v>
      </c>
      <c r="D55" s="17" t="s">
        <v>75</v>
      </c>
      <c r="E55" s="32">
        <v>4886</v>
      </c>
      <c r="F55" s="32">
        <v>5337</v>
      </c>
      <c r="G55" s="32">
        <v>7038</v>
      </c>
    </row>
    <row r="56" spans="1:7" s="4" customFormat="1" ht="15" x14ac:dyDescent="0.25">
      <c r="A56" s="16"/>
      <c r="B56" s="6"/>
      <c r="C56" s="17">
        <v>1</v>
      </c>
      <c r="D56" s="17" t="s">
        <v>75</v>
      </c>
      <c r="E56" s="32">
        <v>150115</v>
      </c>
      <c r="F56" s="32">
        <v>150115</v>
      </c>
      <c r="G56" s="32">
        <v>833915</v>
      </c>
    </row>
    <row r="57" spans="1:7" s="4" customFormat="1" ht="38.25" x14ac:dyDescent="0.25">
      <c r="A57" s="16" t="s">
        <v>80</v>
      </c>
      <c r="B57" s="6" t="s">
        <v>81</v>
      </c>
      <c r="C57" s="17">
        <v>0</v>
      </c>
      <c r="D57" s="17" t="s">
        <v>22</v>
      </c>
      <c r="E57" s="32">
        <v>467734</v>
      </c>
      <c r="F57" s="32">
        <v>118340</v>
      </c>
      <c r="G57" s="32">
        <v>556827</v>
      </c>
    </row>
    <row r="58" spans="1:7" s="4" customFormat="1" ht="15" x14ac:dyDescent="0.25">
      <c r="A58" s="16" t="s">
        <v>82</v>
      </c>
      <c r="B58" s="6" t="s">
        <v>83</v>
      </c>
      <c r="C58" s="17">
        <v>0</v>
      </c>
      <c r="D58" s="17" t="s">
        <v>22</v>
      </c>
      <c r="E58" s="32">
        <v>102288</v>
      </c>
      <c r="F58" s="32">
        <v>101654</v>
      </c>
      <c r="G58" s="32">
        <v>228532</v>
      </c>
    </row>
    <row r="59" spans="1:7" s="4" customFormat="1" ht="15" x14ac:dyDescent="0.25">
      <c r="A59" s="16" t="s">
        <v>84</v>
      </c>
      <c r="B59" s="6" t="s">
        <v>85</v>
      </c>
      <c r="C59" s="17">
        <v>0</v>
      </c>
      <c r="D59" s="17" t="s">
        <v>22</v>
      </c>
      <c r="E59" s="32">
        <v>7626</v>
      </c>
      <c r="F59" s="32">
        <v>7227</v>
      </c>
      <c r="G59" s="32">
        <v>15497</v>
      </c>
    </row>
    <row r="60" spans="1:7" s="4" customFormat="1" ht="25.5" x14ac:dyDescent="0.25">
      <c r="A60" s="16" t="s">
        <v>86</v>
      </c>
      <c r="B60" s="6" t="s">
        <v>87</v>
      </c>
      <c r="C60" s="17">
        <v>0</v>
      </c>
      <c r="D60" s="17" t="s">
        <v>22</v>
      </c>
      <c r="E60" s="32">
        <v>388600</v>
      </c>
      <c r="F60" s="32">
        <v>388600</v>
      </c>
      <c r="G60" s="32">
        <v>5223285</v>
      </c>
    </row>
    <row r="61" spans="1:7" s="4" customFormat="1" ht="15" x14ac:dyDescent="0.25">
      <c r="A61" s="16" t="s">
        <v>88</v>
      </c>
      <c r="B61" s="6" t="s">
        <v>89</v>
      </c>
      <c r="C61" s="17" t="s">
        <v>25</v>
      </c>
      <c r="D61" s="17" t="s">
        <v>22</v>
      </c>
      <c r="E61" s="32">
        <f>E62+E63</f>
        <v>3287689</v>
      </c>
      <c r="F61" s="32">
        <f>F62+F63</f>
        <v>3282486</v>
      </c>
      <c r="G61" s="32">
        <f>G62+G63</f>
        <v>7967793</v>
      </c>
    </row>
    <row r="62" spans="1:7" s="4" customFormat="1" ht="15" x14ac:dyDescent="0.25">
      <c r="A62" s="16"/>
      <c r="B62" s="6"/>
      <c r="C62" s="17">
        <v>0</v>
      </c>
      <c r="D62" s="17" t="s">
        <v>22</v>
      </c>
      <c r="E62" s="32">
        <v>2573080</v>
      </c>
      <c r="F62" s="32">
        <v>2567877</v>
      </c>
      <c r="G62" s="32">
        <v>7625750</v>
      </c>
    </row>
    <row r="63" spans="1:7" s="4" customFormat="1" ht="15" x14ac:dyDescent="0.25">
      <c r="A63" s="16"/>
      <c r="B63" s="6"/>
      <c r="C63" s="17">
        <v>1</v>
      </c>
      <c r="D63" s="17" t="s">
        <v>22</v>
      </c>
      <c r="E63" s="32">
        <v>714609</v>
      </c>
      <c r="F63" s="32">
        <v>714609</v>
      </c>
      <c r="G63" s="32">
        <v>342043</v>
      </c>
    </row>
    <row r="64" spans="1:7" s="4" customFormat="1" ht="15" x14ac:dyDescent="0.25">
      <c r="A64" s="16" t="s">
        <v>90</v>
      </c>
      <c r="B64" s="6" t="s">
        <v>91</v>
      </c>
      <c r="C64" s="17">
        <v>0</v>
      </c>
      <c r="D64" s="17" t="s">
        <v>22</v>
      </c>
      <c r="E64" s="32">
        <v>12445928</v>
      </c>
      <c r="F64" s="32">
        <v>12594214</v>
      </c>
      <c r="G64" s="32">
        <v>37152360</v>
      </c>
    </row>
    <row r="65" spans="1:7" s="4" customFormat="1" ht="15" x14ac:dyDescent="0.25">
      <c r="A65" s="16" t="s">
        <v>92</v>
      </c>
      <c r="B65" s="6" t="s">
        <v>93</v>
      </c>
      <c r="C65" s="17">
        <v>0</v>
      </c>
      <c r="D65" s="17" t="s">
        <v>22</v>
      </c>
      <c r="E65" s="32">
        <v>53048</v>
      </c>
      <c r="F65" s="32">
        <v>53048</v>
      </c>
      <c r="G65" s="32">
        <v>535081</v>
      </c>
    </row>
    <row r="66" spans="1:7" s="4" customFormat="1" ht="15" x14ac:dyDescent="0.25">
      <c r="A66" s="16" t="s">
        <v>94</v>
      </c>
      <c r="B66" s="6" t="s">
        <v>95</v>
      </c>
      <c r="C66" s="17">
        <v>0</v>
      </c>
      <c r="D66" s="17" t="s">
        <v>22</v>
      </c>
      <c r="E66" s="32">
        <v>145678</v>
      </c>
      <c r="F66" s="32">
        <v>145678</v>
      </c>
      <c r="G66" s="32">
        <v>420814</v>
      </c>
    </row>
    <row r="67" spans="1:7" s="4" customFormat="1" ht="15" x14ac:dyDescent="0.25">
      <c r="A67" s="16" t="s">
        <v>96</v>
      </c>
      <c r="B67" s="6" t="s">
        <v>97</v>
      </c>
      <c r="C67" s="17">
        <v>0</v>
      </c>
      <c r="D67" s="17" t="s">
        <v>22</v>
      </c>
      <c r="E67" s="32">
        <v>119286</v>
      </c>
      <c r="F67" s="32">
        <v>144584</v>
      </c>
      <c r="G67" s="32">
        <v>567428</v>
      </c>
    </row>
    <row r="68" spans="1:7" s="4" customFormat="1" ht="15" x14ac:dyDescent="0.25">
      <c r="A68" s="16" t="s">
        <v>98</v>
      </c>
      <c r="B68" s="6" t="s">
        <v>99</v>
      </c>
      <c r="C68" s="17">
        <v>0</v>
      </c>
      <c r="D68" s="17" t="s">
        <v>22</v>
      </c>
      <c r="E68" s="32">
        <v>557603</v>
      </c>
      <c r="F68" s="32">
        <v>589128</v>
      </c>
      <c r="G68" s="32">
        <v>952757</v>
      </c>
    </row>
    <row r="69" spans="1:7" s="4" customFormat="1" ht="25.5" x14ac:dyDescent="0.25">
      <c r="A69" s="16" t="s">
        <v>100</v>
      </c>
      <c r="B69" s="6" t="s">
        <v>101</v>
      </c>
      <c r="C69" s="17">
        <v>0</v>
      </c>
      <c r="D69" s="17" t="s">
        <v>22</v>
      </c>
      <c r="E69" s="32">
        <v>427650</v>
      </c>
      <c r="F69" s="32">
        <v>395448</v>
      </c>
      <c r="G69" s="32">
        <v>2406910</v>
      </c>
    </row>
    <row r="70" spans="1:7" s="4" customFormat="1" ht="25.5" x14ac:dyDescent="0.25">
      <c r="A70" s="16" t="s">
        <v>102</v>
      </c>
      <c r="B70" s="6" t="s">
        <v>103</v>
      </c>
      <c r="C70" s="17">
        <v>0</v>
      </c>
      <c r="D70" s="17" t="s">
        <v>22</v>
      </c>
      <c r="E70" s="32">
        <v>510946</v>
      </c>
      <c r="F70" s="32">
        <v>486503</v>
      </c>
      <c r="G70" s="32">
        <v>4203914</v>
      </c>
    </row>
    <row r="71" spans="1:7" s="4" customFormat="1" ht="51" x14ac:dyDescent="0.25">
      <c r="A71" s="16" t="s">
        <v>104</v>
      </c>
      <c r="B71" s="6" t="s">
        <v>105</v>
      </c>
      <c r="C71" s="17">
        <v>0</v>
      </c>
      <c r="D71" s="17" t="s">
        <v>22</v>
      </c>
      <c r="E71" s="32">
        <v>124142</v>
      </c>
      <c r="F71" s="32">
        <v>119764</v>
      </c>
      <c r="G71" s="32">
        <v>1152491</v>
      </c>
    </row>
    <row r="72" spans="1:7" s="4" customFormat="1" ht="25.5" x14ac:dyDescent="0.25">
      <c r="A72" s="16" t="s">
        <v>106</v>
      </c>
      <c r="B72" s="6" t="s">
        <v>107</v>
      </c>
      <c r="C72" s="17">
        <v>0</v>
      </c>
      <c r="D72" s="17" t="s">
        <v>22</v>
      </c>
      <c r="E72" s="32">
        <v>1798</v>
      </c>
      <c r="F72" s="32">
        <v>1305</v>
      </c>
      <c r="G72" s="32">
        <v>26016</v>
      </c>
    </row>
    <row r="73" spans="1:7" s="4" customFormat="1" ht="38.25" x14ac:dyDescent="0.25">
      <c r="A73" s="16" t="s">
        <v>108</v>
      </c>
      <c r="B73" s="6" t="s">
        <v>109</v>
      </c>
      <c r="C73" s="17">
        <v>0</v>
      </c>
      <c r="D73" s="17" t="s">
        <v>22</v>
      </c>
      <c r="E73" s="32">
        <v>4850831</v>
      </c>
      <c r="F73" s="32">
        <v>4901714</v>
      </c>
      <c r="G73" s="32">
        <v>28171579</v>
      </c>
    </row>
    <row r="74" spans="1:7" s="4" customFormat="1" ht="38.25" x14ac:dyDescent="0.25">
      <c r="A74" s="16" t="s">
        <v>110</v>
      </c>
      <c r="B74" s="6" t="s">
        <v>111</v>
      </c>
      <c r="C74" s="17">
        <v>0</v>
      </c>
      <c r="D74" s="17" t="s">
        <v>22</v>
      </c>
      <c r="E74" s="32">
        <v>132866</v>
      </c>
      <c r="F74" s="32">
        <v>132866</v>
      </c>
      <c r="G74" s="32">
        <v>563562</v>
      </c>
    </row>
    <row r="75" spans="1:7" s="4" customFormat="1" ht="25.5" x14ac:dyDescent="0.25">
      <c r="A75" s="16" t="s">
        <v>112</v>
      </c>
      <c r="B75" s="6" t="s">
        <v>113</v>
      </c>
      <c r="C75" s="17">
        <v>1</v>
      </c>
      <c r="D75" s="17" t="s">
        <v>22</v>
      </c>
      <c r="E75" s="32">
        <v>497876</v>
      </c>
      <c r="F75" s="32">
        <v>497876</v>
      </c>
      <c r="G75" s="32">
        <v>416255</v>
      </c>
    </row>
    <row r="76" spans="1:7" s="4" customFormat="1" ht="76.5" x14ac:dyDescent="0.25">
      <c r="A76" s="16" t="s">
        <v>114</v>
      </c>
      <c r="B76" s="6" t="s">
        <v>1603</v>
      </c>
      <c r="C76" s="17">
        <v>0</v>
      </c>
      <c r="D76" s="17" t="s">
        <v>22</v>
      </c>
      <c r="E76" s="32">
        <v>3951</v>
      </c>
      <c r="F76" s="32">
        <v>3951</v>
      </c>
      <c r="G76" s="32">
        <v>27422</v>
      </c>
    </row>
    <row r="77" spans="1:7" s="4" customFormat="1" ht="51" x14ac:dyDescent="0.25">
      <c r="A77" s="16" t="s">
        <v>115</v>
      </c>
      <c r="B77" s="6" t="s">
        <v>116</v>
      </c>
      <c r="C77" s="17">
        <v>0</v>
      </c>
      <c r="D77" s="17" t="s">
        <v>22</v>
      </c>
      <c r="E77" s="32">
        <v>729233</v>
      </c>
      <c r="F77" s="32">
        <v>723360</v>
      </c>
      <c r="G77" s="32">
        <v>3134833</v>
      </c>
    </row>
    <row r="78" spans="1:7" s="4" customFormat="1" ht="25.5" x14ac:dyDescent="0.25">
      <c r="A78" s="16" t="s">
        <v>117</v>
      </c>
      <c r="B78" s="6" t="s">
        <v>118</v>
      </c>
      <c r="C78" s="17">
        <v>0</v>
      </c>
      <c r="D78" s="17" t="s">
        <v>22</v>
      </c>
      <c r="E78" s="32">
        <v>15182</v>
      </c>
      <c r="F78" s="32">
        <v>15182</v>
      </c>
      <c r="G78" s="32">
        <v>211412</v>
      </c>
    </row>
    <row r="79" spans="1:7" s="4" customFormat="1" ht="15" x14ac:dyDescent="0.25">
      <c r="A79" s="16" t="s">
        <v>119</v>
      </c>
      <c r="B79" s="6" t="s">
        <v>120</v>
      </c>
      <c r="C79" s="17">
        <v>0</v>
      </c>
      <c r="D79" s="17" t="s">
        <v>22</v>
      </c>
      <c r="E79" s="32">
        <v>310470</v>
      </c>
      <c r="F79" s="32">
        <v>310470</v>
      </c>
      <c r="G79" s="32">
        <v>3010371</v>
      </c>
    </row>
    <row r="80" spans="1:7" s="4" customFormat="1" ht="15" x14ac:dyDescent="0.25">
      <c r="A80" s="16" t="s">
        <v>121</v>
      </c>
      <c r="B80" s="6" t="s">
        <v>122</v>
      </c>
      <c r="C80" s="17">
        <v>0</v>
      </c>
      <c r="D80" s="17" t="s">
        <v>22</v>
      </c>
      <c r="E80" s="32">
        <v>12715</v>
      </c>
      <c r="F80" s="32">
        <v>12715</v>
      </c>
      <c r="G80" s="32">
        <v>82504</v>
      </c>
    </row>
    <row r="81" spans="1:7" s="4" customFormat="1" ht="15" x14ac:dyDescent="0.25">
      <c r="A81" s="16" t="s">
        <v>123</v>
      </c>
      <c r="B81" s="6" t="s">
        <v>124</v>
      </c>
      <c r="C81" s="17">
        <v>0</v>
      </c>
      <c r="D81" s="17" t="s">
        <v>22</v>
      </c>
      <c r="E81" s="32">
        <v>132590</v>
      </c>
      <c r="F81" s="32">
        <v>132590</v>
      </c>
      <c r="G81" s="32">
        <v>1550297</v>
      </c>
    </row>
    <row r="82" spans="1:7" s="4" customFormat="1" ht="25.5" x14ac:dyDescent="0.25">
      <c r="A82" s="16" t="s">
        <v>125</v>
      </c>
      <c r="B82" s="6" t="s">
        <v>126</v>
      </c>
      <c r="C82" s="17">
        <v>0</v>
      </c>
      <c r="D82" s="17" t="s">
        <v>22</v>
      </c>
      <c r="E82" s="32">
        <v>6785</v>
      </c>
      <c r="F82" s="32">
        <v>6785</v>
      </c>
      <c r="G82" s="32">
        <v>74554</v>
      </c>
    </row>
    <row r="83" spans="1:7" s="4" customFormat="1" ht="38.25" x14ac:dyDescent="0.25">
      <c r="A83" s="16" t="s">
        <v>127</v>
      </c>
      <c r="B83" s="6" t="s">
        <v>128</v>
      </c>
      <c r="C83" s="17">
        <v>0</v>
      </c>
      <c r="D83" s="17" t="s">
        <v>22</v>
      </c>
      <c r="E83" s="32">
        <v>6974</v>
      </c>
      <c r="F83" s="32">
        <v>6974</v>
      </c>
      <c r="G83" s="32">
        <v>239735</v>
      </c>
    </row>
    <row r="84" spans="1:7" s="4" customFormat="1" ht="15" x14ac:dyDescent="0.25">
      <c r="A84" s="16" t="s">
        <v>129</v>
      </c>
      <c r="B84" s="6" t="s">
        <v>130</v>
      </c>
      <c r="C84" s="17">
        <v>0</v>
      </c>
      <c r="D84" s="17" t="s">
        <v>22</v>
      </c>
      <c r="E84" s="32">
        <v>110387</v>
      </c>
      <c r="F84" s="32">
        <v>110387</v>
      </c>
      <c r="G84" s="32">
        <v>1096093</v>
      </c>
    </row>
    <row r="85" spans="1:7" s="4" customFormat="1" ht="25.5" x14ac:dyDescent="0.25">
      <c r="A85" s="16" t="s">
        <v>131</v>
      </c>
      <c r="B85" s="6" t="s">
        <v>132</v>
      </c>
      <c r="C85" s="17">
        <v>0</v>
      </c>
      <c r="D85" s="17" t="s">
        <v>22</v>
      </c>
      <c r="E85" s="32">
        <v>137991</v>
      </c>
      <c r="F85" s="32">
        <v>137991</v>
      </c>
      <c r="G85" s="32">
        <v>1569255</v>
      </c>
    </row>
    <row r="86" spans="1:7" s="4" customFormat="1" ht="25.5" x14ac:dyDescent="0.25">
      <c r="A86" s="16" t="s">
        <v>133</v>
      </c>
      <c r="B86" s="6" t="s">
        <v>134</v>
      </c>
      <c r="C86" s="17">
        <v>0</v>
      </c>
      <c r="D86" s="17" t="s">
        <v>22</v>
      </c>
      <c r="E86" s="32">
        <v>543765</v>
      </c>
      <c r="F86" s="32">
        <v>543765</v>
      </c>
      <c r="G86" s="32">
        <v>8074910</v>
      </c>
    </row>
    <row r="87" spans="1:7" s="4" customFormat="1" ht="38.25" x14ac:dyDescent="0.25">
      <c r="A87" s="16" t="s">
        <v>135</v>
      </c>
      <c r="B87" s="6" t="s">
        <v>136</v>
      </c>
      <c r="C87" s="17">
        <v>0</v>
      </c>
      <c r="D87" s="17" t="s">
        <v>22</v>
      </c>
      <c r="E87" s="32">
        <v>1689368</v>
      </c>
      <c r="F87" s="32">
        <v>1722429</v>
      </c>
      <c r="G87" s="32">
        <v>19842382</v>
      </c>
    </row>
    <row r="88" spans="1:7" s="4" customFormat="1" ht="15" x14ac:dyDescent="0.25">
      <c r="A88" s="16" t="s">
        <v>137</v>
      </c>
      <c r="B88" s="6" t="s">
        <v>138</v>
      </c>
      <c r="C88" s="17">
        <v>0</v>
      </c>
      <c r="D88" s="17" t="s">
        <v>139</v>
      </c>
      <c r="E88" s="32">
        <v>233945</v>
      </c>
      <c r="F88" s="32">
        <v>308916</v>
      </c>
      <c r="G88" s="32">
        <v>635908</v>
      </c>
    </row>
    <row r="89" spans="1:7" s="4" customFormat="1" ht="15" x14ac:dyDescent="0.25">
      <c r="A89" s="16" t="s">
        <v>140</v>
      </c>
      <c r="B89" s="6" t="s">
        <v>141</v>
      </c>
      <c r="C89" s="17">
        <v>0</v>
      </c>
      <c r="D89" s="17" t="s">
        <v>139</v>
      </c>
      <c r="E89" s="32">
        <v>479615</v>
      </c>
      <c r="F89" s="32">
        <v>690250</v>
      </c>
      <c r="G89" s="32">
        <v>1825863</v>
      </c>
    </row>
    <row r="90" spans="1:7" s="4" customFormat="1" ht="15" x14ac:dyDescent="0.25">
      <c r="A90" s="16" t="s">
        <v>142</v>
      </c>
      <c r="B90" s="6" t="s">
        <v>143</v>
      </c>
      <c r="C90" s="17">
        <v>0</v>
      </c>
      <c r="D90" s="17" t="s">
        <v>139</v>
      </c>
      <c r="E90" s="32">
        <v>73536</v>
      </c>
      <c r="F90" s="32">
        <v>73066</v>
      </c>
      <c r="G90" s="32">
        <v>465172</v>
      </c>
    </row>
    <row r="91" spans="1:7" s="4" customFormat="1" ht="15" x14ac:dyDescent="0.25">
      <c r="A91" s="16" t="s">
        <v>144</v>
      </c>
      <c r="B91" s="6" t="s">
        <v>145</v>
      </c>
      <c r="C91" s="17">
        <v>0</v>
      </c>
      <c r="D91" s="17" t="s">
        <v>139</v>
      </c>
      <c r="E91" s="32">
        <v>1883185</v>
      </c>
      <c r="F91" s="32">
        <v>1722631</v>
      </c>
      <c r="G91" s="32">
        <v>2399526</v>
      </c>
    </row>
    <row r="92" spans="1:7" s="4" customFormat="1" ht="15" x14ac:dyDescent="0.25">
      <c r="A92" s="16" t="s">
        <v>146</v>
      </c>
      <c r="B92" s="6" t="s">
        <v>147</v>
      </c>
      <c r="C92" s="17">
        <v>0</v>
      </c>
      <c r="D92" s="17" t="s">
        <v>139</v>
      </c>
      <c r="E92" s="32">
        <v>3066806</v>
      </c>
      <c r="F92" s="32">
        <v>3033971</v>
      </c>
      <c r="G92" s="32">
        <v>3182861</v>
      </c>
    </row>
    <row r="93" spans="1:7" s="4" customFormat="1" ht="38.25" x14ac:dyDescent="0.25">
      <c r="A93" s="16" t="s">
        <v>148</v>
      </c>
      <c r="B93" s="6" t="s">
        <v>149</v>
      </c>
      <c r="C93" s="17">
        <v>0</v>
      </c>
      <c r="D93" s="17" t="s">
        <v>139</v>
      </c>
      <c r="E93" s="32">
        <v>759194</v>
      </c>
      <c r="F93" s="32">
        <v>885871</v>
      </c>
      <c r="G93" s="32">
        <v>2444506</v>
      </c>
    </row>
    <row r="94" spans="1:7" s="4" customFormat="1" ht="15" x14ac:dyDescent="0.25">
      <c r="A94" s="16" t="s">
        <v>150</v>
      </c>
      <c r="B94" s="6" t="s">
        <v>151</v>
      </c>
      <c r="C94" s="17">
        <v>0</v>
      </c>
      <c r="D94" s="17" t="s">
        <v>139</v>
      </c>
      <c r="E94" s="32">
        <v>3383785</v>
      </c>
      <c r="F94" s="32">
        <v>3396416</v>
      </c>
      <c r="G94" s="32">
        <v>3140745</v>
      </c>
    </row>
    <row r="95" spans="1:7" s="4" customFormat="1" ht="25.5" x14ac:dyDescent="0.25">
      <c r="A95" s="16" t="s">
        <v>152</v>
      </c>
      <c r="B95" s="6" t="s">
        <v>153</v>
      </c>
      <c r="C95" s="17">
        <v>0</v>
      </c>
      <c r="D95" s="17" t="s">
        <v>22</v>
      </c>
      <c r="E95" s="32">
        <v>230145</v>
      </c>
      <c r="F95" s="32">
        <v>12625</v>
      </c>
      <c r="G95" s="32">
        <v>15277</v>
      </c>
    </row>
    <row r="96" spans="1:7" s="4" customFormat="1" ht="51" x14ac:dyDescent="0.25">
      <c r="A96" s="16" t="s">
        <v>154</v>
      </c>
      <c r="B96" s="6" t="s">
        <v>155</v>
      </c>
      <c r="C96" s="17">
        <v>0</v>
      </c>
      <c r="D96" s="17" t="s">
        <v>22</v>
      </c>
      <c r="E96" s="32">
        <v>30245</v>
      </c>
      <c r="F96" s="32" t="s">
        <v>1528</v>
      </c>
      <c r="G96" s="32" t="s">
        <v>1528</v>
      </c>
    </row>
    <row r="97" spans="1:7" s="4" customFormat="1" ht="25.5" x14ac:dyDescent="0.25">
      <c r="A97" s="16" t="s">
        <v>156</v>
      </c>
      <c r="B97" s="6" t="s">
        <v>157</v>
      </c>
      <c r="C97" s="17" t="s">
        <v>25</v>
      </c>
      <c r="D97" s="17" t="s">
        <v>22</v>
      </c>
      <c r="E97" s="32">
        <f>E98+E99</f>
        <v>286716</v>
      </c>
      <c r="F97" s="32">
        <f t="shared" ref="F97:G97" si="1">F98+F99</f>
        <v>208986</v>
      </c>
      <c r="G97" s="32">
        <f t="shared" si="1"/>
        <v>9937848</v>
      </c>
    </row>
    <row r="98" spans="1:7" s="4" customFormat="1" ht="15" x14ac:dyDescent="0.25">
      <c r="A98" s="16"/>
      <c r="B98" s="6"/>
      <c r="C98" s="17">
        <v>0</v>
      </c>
      <c r="D98" s="17" t="s">
        <v>22</v>
      </c>
      <c r="E98" s="32">
        <v>224048</v>
      </c>
      <c r="F98" s="32">
        <v>146318</v>
      </c>
      <c r="G98" s="32">
        <v>9815645</v>
      </c>
    </row>
    <row r="99" spans="1:7" s="4" customFormat="1" ht="15" x14ac:dyDescent="0.25">
      <c r="A99" s="16"/>
      <c r="B99" s="6"/>
      <c r="C99" s="17">
        <v>1</v>
      </c>
      <c r="D99" s="17" t="s">
        <v>22</v>
      </c>
      <c r="E99" s="32">
        <v>62668</v>
      </c>
      <c r="F99" s="32">
        <v>62668</v>
      </c>
      <c r="G99" s="32">
        <v>122203</v>
      </c>
    </row>
    <row r="100" spans="1:7" s="4" customFormat="1" ht="38.25" x14ac:dyDescent="0.25">
      <c r="A100" s="16" t="s">
        <v>1529</v>
      </c>
      <c r="B100" s="6" t="s">
        <v>1530</v>
      </c>
      <c r="C100" s="17">
        <v>0</v>
      </c>
      <c r="D100" s="17" t="s">
        <v>1527</v>
      </c>
      <c r="E100" s="32">
        <v>50229</v>
      </c>
      <c r="F100" s="32">
        <v>101227</v>
      </c>
      <c r="G100" s="32">
        <v>178160</v>
      </c>
    </row>
    <row r="101" spans="1:7" s="4" customFormat="1" ht="15" x14ac:dyDescent="0.25">
      <c r="A101" s="16" t="s">
        <v>1531</v>
      </c>
      <c r="B101" s="6" t="s">
        <v>1532</v>
      </c>
      <c r="C101" s="17">
        <v>0</v>
      </c>
      <c r="D101" s="17" t="s">
        <v>1527</v>
      </c>
      <c r="E101" s="32">
        <v>2963</v>
      </c>
      <c r="F101" s="32" t="s">
        <v>1528</v>
      </c>
      <c r="G101" s="32" t="s">
        <v>1528</v>
      </c>
    </row>
    <row r="102" spans="1:7" s="4" customFormat="1" ht="15" x14ac:dyDescent="0.25">
      <c r="A102" s="16" t="s">
        <v>158</v>
      </c>
      <c r="B102" s="6" t="s">
        <v>159</v>
      </c>
      <c r="C102" s="17">
        <v>0</v>
      </c>
      <c r="D102" s="17" t="s">
        <v>22</v>
      </c>
      <c r="E102" s="32">
        <v>374734</v>
      </c>
      <c r="F102" s="32">
        <v>243423</v>
      </c>
      <c r="G102" s="32">
        <v>866586</v>
      </c>
    </row>
    <row r="103" spans="1:7" s="4" customFormat="1" ht="51" x14ac:dyDescent="0.25">
      <c r="A103" s="16" t="s">
        <v>160</v>
      </c>
      <c r="B103" s="6" t="s">
        <v>161</v>
      </c>
      <c r="C103" s="17">
        <v>0</v>
      </c>
      <c r="D103" s="17" t="s">
        <v>22</v>
      </c>
      <c r="E103" s="32">
        <v>247144</v>
      </c>
      <c r="F103" s="32">
        <v>227818</v>
      </c>
      <c r="G103" s="32">
        <v>2353866</v>
      </c>
    </row>
    <row r="104" spans="1:7" s="4" customFormat="1" ht="25.5" x14ac:dyDescent="0.25">
      <c r="A104" s="16" t="s">
        <v>162</v>
      </c>
      <c r="B104" s="6" t="s">
        <v>163</v>
      </c>
      <c r="C104" s="17">
        <v>0</v>
      </c>
      <c r="D104" s="17" t="s">
        <v>22</v>
      </c>
      <c r="E104" s="32">
        <v>1581984</v>
      </c>
      <c r="F104" s="32">
        <v>1458362</v>
      </c>
      <c r="G104" s="32">
        <v>3675020</v>
      </c>
    </row>
    <row r="105" spans="1:7" s="4" customFormat="1" ht="38.25" x14ac:dyDescent="0.25">
      <c r="A105" s="16" t="s">
        <v>164</v>
      </c>
      <c r="B105" s="6" t="s">
        <v>165</v>
      </c>
      <c r="C105" s="17">
        <v>0</v>
      </c>
      <c r="D105" s="17" t="s">
        <v>22</v>
      </c>
      <c r="E105" s="32">
        <v>3481788</v>
      </c>
      <c r="F105" s="32">
        <v>4104427</v>
      </c>
      <c r="G105" s="32">
        <v>8815946</v>
      </c>
    </row>
    <row r="106" spans="1:7" s="4" customFormat="1" ht="25.5" x14ac:dyDescent="0.25">
      <c r="A106" s="16" t="s">
        <v>166</v>
      </c>
      <c r="B106" s="6" t="s">
        <v>167</v>
      </c>
      <c r="C106" s="17">
        <v>0</v>
      </c>
      <c r="D106" s="17" t="s">
        <v>22</v>
      </c>
      <c r="E106" s="32">
        <v>2077038</v>
      </c>
      <c r="F106" s="32">
        <v>2520760</v>
      </c>
      <c r="G106" s="32">
        <v>8037967</v>
      </c>
    </row>
    <row r="107" spans="1:7" s="4" customFormat="1" ht="25.5" x14ac:dyDescent="0.25">
      <c r="A107" s="16" t="s">
        <v>168</v>
      </c>
      <c r="B107" s="6" t="s">
        <v>169</v>
      </c>
      <c r="C107" s="17">
        <v>0</v>
      </c>
      <c r="D107" s="17" t="s">
        <v>22</v>
      </c>
      <c r="E107" s="32">
        <v>293140</v>
      </c>
      <c r="F107" s="32">
        <v>397379</v>
      </c>
      <c r="G107" s="32">
        <v>2464909</v>
      </c>
    </row>
    <row r="108" spans="1:7" s="4" customFormat="1" ht="38.25" x14ac:dyDescent="0.25">
      <c r="A108" s="16" t="s">
        <v>170</v>
      </c>
      <c r="B108" s="6" t="s">
        <v>171</v>
      </c>
      <c r="C108" s="17">
        <v>0</v>
      </c>
      <c r="D108" s="17" t="s">
        <v>22</v>
      </c>
      <c r="E108" s="32">
        <v>1403221</v>
      </c>
      <c r="F108" s="32">
        <v>1581248</v>
      </c>
      <c r="G108" s="32">
        <v>4118096.9999999995</v>
      </c>
    </row>
    <row r="109" spans="1:7" s="4" customFormat="1" ht="38.25" x14ac:dyDescent="0.25">
      <c r="A109" s="16" t="s">
        <v>172</v>
      </c>
      <c r="B109" s="6" t="s">
        <v>173</v>
      </c>
      <c r="C109" s="17">
        <v>0</v>
      </c>
      <c r="D109" s="17" t="s">
        <v>22</v>
      </c>
      <c r="E109" s="32">
        <v>196106</v>
      </c>
      <c r="F109" s="32">
        <v>196106</v>
      </c>
      <c r="G109" s="32">
        <v>784424</v>
      </c>
    </row>
    <row r="110" spans="1:7" s="4" customFormat="1" ht="51" x14ac:dyDescent="0.25">
      <c r="A110" s="16" t="s">
        <v>174</v>
      </c>
      <c r="B110" s="6" t="s">
        <v>175</v>
      </c>
      <c r="C110" s="17">
        <v>0</v>
      </c>
      <c r="D110" s="17" t="s">
        <v>22</v>
      </c>
      <c r="E110" s="32">
        <v>395902</v>
      </c>
      <c r="F110" s="32">
        <v>395885</v>
      </c>
      <c r="G110" s="32">
        <v>2064431.9999999998</v>
      </c>
    </row>
    <row r="111" spans="1:7" s="4" customFormat="1" ht="38.25" x14ac:dyDescent="0.25">
      <c r="A111" s="16" t="s">
        <v>176</v>
      </c>
      <c r="B111" s="6" t="s">
        <v>177</v>
      </c>
      <c r="C111" s="17">
        <v>0</v>
      </c>
      <c r="D111" s="17" t="s">
        <v>22</v>
      </c>
      <c r="E111" s="32">
        <v>28748</v>
      </c>
      <c r="F111" s="32">
        <v>53010</v>
      </c>
      <c r="G111" s="32">
        <v>85280</v>
      </c>
    </row>
    <row r="112" spans="1:7" s="4" customFormat="1" ht="15" x14ac:dyDescent="0.25">
      <c r="A112" s="16" t="s">
        <v>178</v>
      </c>
      <c r="B112" s="6" t="s">
        <v>179</v>
      </c>
      <c r="C112" s="17">
        <v>0</v>
      </c>
      <c r="D112" s="17" t="s">
        <v>22</v>
      </c>
      <c r="E112" s="32">
        <v>30847</v>
      </c>
      <c r="F112" s="32">
        <v>82512</v>
      </c>
      <c r="G112" s="32">
        <v>295945</v>
      </c>
    </row>
    <row r="113" spans="1:7" s="4" customFormat="1" ht="25.5" x14ac:dyDescent="0.25">
      <c r="A113" s="16" t="s">
        <v>180</v>
      </c>
      <c r="B113" s="6" t="s">
        <v>181</v>
      </c>
      <c r="C113" s="17">
        <v>0</v>
      </c>
      <c r="D113" s="17" t="s">
        <v>22</v>
      </c>
      <c r="E113" s="32">
        <v>2983</v>
      </c>
      <c r="F113" s="32">
        <v>3017</v>
      </c>
      <c r="G113" s="32">
        <v>19742</v>
      </c>
    </row>
    <row r="114" spans="1:7" s="4" customFormat="1" ht="25.5" x14ac:dyDescent="0.25">
      <c r="A114" s="16" t="s">
        <v>182</v>
      </c>
      <c r="B114" s="6" t="s">
        <v>183</v>
      </c>
      <c r="C114" s="17">
        <v>0</v>
      </c>
      <c r="D114" s="17" t="s">
        <v>22</v>
      </c>
      <c r="E114" s="32">
        <v>4434</v>
      </c>
      <c r="F114" s="32">
        <v>630</v>
      </c>
      <c r="G114" s="32">
        <v>822</v>
      </c>
    </row>
    <row r="115" spans="1:7" s="4" customFormat="1" ht="25.5" x14ac:dyDescent="0.25">
      <c r="A115" s="16" t="s">
        <v>184</v>
      </c>
      <c r="B115" s="6" t="s">
        <v>185</v>
      </c>
      <c r="C115" s="17">
        <v>0</v>
      </c>
      <c r="D115" s="17" t="s">
        <v>22</v>
      </c>
      <c r="E115" s="32">
        <v>151506</v>
      </c>
      <c r="F115" s="32">
        <v>63368</v>
      </c>
      <c r="G115" s="32">
        <v>57201</v>
      </c>
    </row>
    <row r="116" spans="1:7" s="4" customFormat="1" ht="25.5" x14ac:dyDescent="0.25">
      <c r="A116" s="16" t="s">
        <v>186</v>
      </c>
      <c r="B116" s="6" t="s">
        <v>187</v>
      </c>
      <c r="C116" s="17">
        <v>0</v>
      </c>
      <c r="D116" s="17" t="s">
        <v>22</v>
      </c>
      <c r="E116" s="32">
        <v>2176</v>
      </c>
      <c r="F116" s="32">
        <v>3016</v>
      </c>
      <c r="G116" s="32">
        <v>754</v>
      </c>
    </row>
    <row r="117" spans="1:7" s="4" customFormat="1" ht="51" x14ac:dyDescent="0.25">
      <c r="A117" s="16" t="s">
        <v>188</v>
      </c>
      <c r="B117" s="6" t="s">
        <v>189</v>
      </c>
      <c r="C117" s="17">
        <v>0</v>
      </c>
      <c r="D117" s="17" t="s">
        <v>22</v>
      </c>
      <c r="E117" s="32">
        <v>39625971</v>
      </c>
      <c r="F117" s="32">
        <v>38895172</v>
      </c>
      <c r="G117" s="32">
        <v>41073331</v>
      </c>
    </row>
    <row r="118" spans="1:7" s="4" customFormat="1" ht="51" x14ac:dyDescent="0.25">
      <c r="A118" s="16" t="s">
        <v>190</v>
      </c>
      <c r="B118" s="6" t="s">
        <v>191</v>
      </c>
      <c r="C118" s="17">
        <v>0</v>
      </c>
      <c r="D118" s="17" t="s">
        <v>22</v>
      </c>
      <c r="E118" s="32">
        <v>525625</v>
      </c>
      <c r="F118" s="32">
        <v>506045</v>
      </c>
      <c r="G118" s="32">
        <v>1643369</v>
      </c>
    </row>
    <row r="119" spans="1:7" s="4" customFormat="1" ht="38.25" x14ac:dyDescent="0.25">
      <c r="A119" s="16" t="s">
        <v>192</v>
      </c>
      <c r="B119" s="6" t="s">
        <v>193</v>
      </c>
      <c r="C119" s="17">
        <v>0</v>
      </c>
      <c r="D119" s="17" t="s">
        <v>22</v>
      </c>
      <c r="E119" s="32" t="s">
        <v>1528</v>
      </c>
      <c r="F119" s="32">
        <v>200</v>
      </c>
      <c r="G119" s="32">
        <v>1682</v>
      </c>
    </row>
    <row r="120" spans="1:7" s="4" customFormat="1" ht="51" x14ac:dyDescent="0.25">
      <c r="A120" s="16" t="s">
        <v>194</v>
      </c>
      <c r="B120" s="6" t="s">
        <v>195</v>
      </c>
      <c r="C120" s="17">
        <v>0</v>
      </c>
      <c r="D120" s="17" t="s">
        <v>22</v>
      </c>
      <c r="E120" s="32">
        <v>27800</v>
      </c>
      <c r="F120" s="32">
        <v>19080</v>
      </c>
      <c r="G120" s="32">
        <v>171912</v>
      </c>
    </row>
    <row r="121" spans="1:7" s="4" customFormat="1" ht="25.5" x14ac:dyDescent="0.25">
      <c r="A121" s="16" t="s">
        <v>196</v>
      </c>
      <c r="B121" s="6" t="s">
        <v>197</v>
      </c>
      <c r="C121" s="17">
        <v>0</v>
      </c>
      <c r="D121" s="17" t="s">
        <v>22</v>
      </c>
      <c r="E121" s="32">
        <v>158244</v>
      </c>
      <c r="F121" s="32">
        <v>158244</v>
      </c>
      <c r="G121" s="32">
        <v>2125719</v>
      </c>
    </row>
    <row r="122" spans="1:7" s="4" customFormat="1" ht="25.5" x14ac:dyDescent="0.25">
      <c r="A122" s="16" t="s">
        <v>198</v>
      </c>
      <c r="B122" s="6" t="s">
        <v>199</v>
      </c>
      <c r="C122" s="17">
        <v>0</v>
      </c>
      <c r="D122" s="17" t="s">
        <v>22</v>
      </c>
      <c r="E122" s="32">
        <v>3410644</v>
      </c>
      <c r="F122" s="32">
        <v>3422593</v>
      </c>
      <c r="G122" s="32">
        <v>13130478</v>
      </c>
    </row>
    <row r="123" spans="1:7" s="4" customFormat="1" ht="25.5" x14ac:dyDescent="0.25">
      <c r="A123" s="16" t="s">
        <v>200</v>
      </c>
      <c r="B123" s="6" t="s">
        <v>201</v>
      </c>
      <c r="C123" s="17">
        <v>0</v>
      </c>
      <c r="D123" s="17" t="s">
        <v>22</v>
      </c>
      <c r="E123" s="32">
        <v>27595277</v>
      </c>
      <c r="F123" s="32">
        <v>27522011</v>
      </c>
      <c r="G123" s="32">
        <v>55715350</v>
      </c>
    </row>
    <row r="124" spans="1:7" s="4" customFormat="1" ht="51" x14ac:dyDescent="0.25">
      <c r="A124" s="16" t="s">
        <v>202</v>
      </c>
      <c r="B124" s="6" t="s">
        <v>203</v>
      </c>
      <c r="C124" s="17">
        <v>0</v>
      </c>
      <c r="D124" s="17" t="s">
        <v>22</v>
      </c>
      <c r="E124" s="32">
        <v>3639530</v>
      </c>
      <c r="F124" s="32">
        <v>3639526</v>
      </c>
      <c r="G124" s="32">
        <v>5033352</v>
      </c>
    </row>
    <row r="125" spans="1:7" s="4" customFormat="1" ht="15" x14ac:dyDescent="0.25">
      <c r="A125" s="16" t="s">
        <v>204</v>
      </c>
      <c r="B125" s="6" t="s">
        <v>205</v>
      </c>
      <c r="C125" s="17">
        <v>1</v>
      </c>
      <c r="D125" s="17" t="s">
        <v>22</v>
      </c>
      <c r="E125" s="32">
        <v>242432</v>
      </c>
      <c r="F125" s="32">
        <v>242432</v>
      </c>
      <c r="G125" s="32">
        <v>135884</v>
      </c>
    </row>
    <row r="126" spans="1:7" s="4" customFormat="1" ht="25.5" x14ac:dyDescent="0.25">
      <c r="A126" s="16" t="s">
        <v>206</v>
      </c>
      <c r="B126" s="6" t="s">
        <v>207</v>
      </c>
      <c r="C126" s="17">
        <v>0</v>
      </c>
      <c r="D126" s="17" t="s">
        <v>22</v>
      </c>
      <c r="E126" s="32">
        <v>208446</v>
      </c>
      <c r="F126" s="32">
        <v>208754</v>
      </c>
      <c r="G126" s="32">
        <v>119428</v>
      </c>
    </row>
    <row r="127" spans="1:7" s="4" customFormat="1" ht="25.5" x14ac:dyDescent="0.25">
      <c r="A127" s="16" t="s">
        <v>208</v>
      </c>
      <c r="B127" s="6" t="s">
        <v>209</v>
      </c>
      <c r="C127" s="17">
        <v>0</v>
      </c>
      <c r="D127" s="17" t="s">
        <v>22</v>
      </c>
      <c r="E127" s="32">
        <v>5702</v>
      </c>
      <c r="F127" s="32">
        <v>6086</v>
      </c>
      <c r="G127" s="32">
        <v>40506</v>
      </c>
    </row>
    <row r="128" spans="1:7" s="4" customFormat="1" ht="25.5" x14ac:dyDescent="0.25">
      <c r="A128" s="16" t="s">
        <v>210</v>
      </c>
      <c r="B128" s="6" t="s">
        <v>211</v>
      </c>
      <c r="C128" s="17">
        <v>0</v>
      </c>
      <c r="D128" s="17" t="s">
        <v>139</v>
      </c>
      <c r="E128" s="32">
        <v>85590</v>
      </c>
      <c r="F128" s="32">
        <v>85590</v>
      </c>
      <c r="G128" s="32">
        <v>770310</v>
      </c>
    </row>
    <row r="129" spans="1:7" s="4" customFormat="1" ht="15" x14ac:dyDescent="0.25">
      <c r="A129" s="16" t="s">
        <v>212</v>
      </c>
      <c r="B129" s="6" t="s">
        <v>213</v>
      </c>
      <c r="C129" s="17" t="s">
        <v>25</v>
      </c>
      <c r="D129" s="17" t="s">
        <v>22</v>
      </c>
      <c r="E129" s="32">
        <f>E130+E131</f>
        <v>83210349</v>
      </c>
      <c r="F129" s="32">
        <f t="shared" ref="F129:G129" si="2">F130+F131</f>
        <v>82460328</v>
      </c>
      <c r="G129" s="32">
        <f t="shared" si="2"/>
        <v>44354068</v>
      </c>
    </row>
    <row r="130" spans="1:7" s="4" customFormat="1" ht="15" x14ac:dyDescent="0.25">
      <c r="A130" s="16"/>
      <c r="B130" s="6"/>
      <c r="C130" s="17">
        <v>0</v>
      </c>
      <c r="D130" s="17" t="s">
        <v>22</v>
      </c>
      <c r="E130" s="32">
        <v>74754837</v>
      </c>
      <c r="F130" s="32">
        <v>74002076</v>
      </c>
      <c r="G130" s="32">
        <v>39814094</v>
      </c>
    </row>
    <row r="131" spans="1:7" s="4" customFormat="1" ht="15" x14ac:dyDescent="0.25">
      <c r="A131" s="16"/>
      <c r="B131" s="6"/>
      <c r="C131" s="17">
        <v>1</v>
      </c>
      <c r="D131" s="17" t="s">
        <v>22</v>
      </c>
      <c r="E131" s="32">
        <v>8455512</v>
      </c>
      <c r="F131" s="32">
        <v>8458252</v>
      </c>
      <c r="G131" s="32">
        <v>4539974</v>
      </c>
    </row>
    <row r="132" spans="1:7" s="4" customFormat="1" ht="25.5" x14ac:dyDescent="0.25">
      <c r="A132" s="16" t="s">
        <v>214</v>
      </c>
      <c r="B132" s="6" t="s">
        <v>215</v>
      </c>
      <c r="C132" s="17">
        <v>0</v>
      </c>
      <c r="D132" s="17" t="s">
        <v>22</v>
      </c>
      <c r="E132" s="32">
        <v>77825</v>
      </c>
      <c r="F132" s="32">
        <v>63011</v>
      </c>
      <c r="G132" s="32">
        <v>47499</v>
      </c>
    </row>
    <row r="133" spans="1:7" s="4" customFormat="1" ht="15" x14ac:dyDescent="0.25">
      <c r="A133" s="16" t="s">
        <v>216</v>
      </c>
      <c r="B133" s="6" t="s">
        <v>217</v>
      </c>
      <c r="C133" s="17">
        <v>0</v>
      </c>
      <c r="D133" s="17" t="s">
        <v>22</v>
      </c>
      <c r="E133" s="32">
        <v>868324</v>
      </c>
      <c r="F133" s="32">
        <v>850828</v>
      </c>
      <c r="G133" s="32">
        <v>362296</v>
      </c>
    </row>
    <row r="134" spans="1:7" s="4" customFormat="1" ht="25.5" x14ac:dyDescent="0.25">
      <c r="A134" s="16" t="s">
        <v>218</v>
      </c>
      <c r="B134" s="6" t="s">
        <v>219</v>
      </c>
      <c r="C134" s="17" t="s">
        <v>25</v>
      </c>
      <c r="D134" s="17" t="s">
        <v>22</v>
      </c>
      <c r="E134" s="32">
        <f>E135+E136</f>
        <v>1283413</v>
      </c>
      <c r="F134" s="32">
        <f t="shared" ref="F134:G134" si="3">F135+F136</f>
        <v>1297670</v>
      </c>
      <c r="G134" s="32">
        <f t="shared" si="3"/>
        <v>485748</v>
      </c>
    </row>
    <row r="135" spans="1:7" s="4" customFormat="1" ht="15" x14ac:dyDescent="0.25">
      <c r="A135" s="20"/>
      <c r="B135" s="6"/>
      <c r="C135" s="17">
        <v>0</v>
      </c>
      <c r="D135" s="17" t="s">
        <v>22</v>
      </c>
      <c r="E135" s="32">
        <v>1199469</v>
      </c>
      <c r="F135" s="32">
        <v>1216076</v>
      </c>
      <c r="G135" s="32">
        <v>441939</v>
      </c>
    </row>
    <row r="136" spans="1:7" s="4" customFormat="1" ht="15" x14ac:dyDescent="0.25">
      <c r="A136" s="16"/>
      <c r="B136" s="6"/>
      <c r="C136" s="17">
        <v>1</v>
      </c>
      <c r="D136" s="17" t="s">
        <v>22</v>
      </c>
      <c r="E136" s="32">
        <v>83944</v>
      </c>
      <c r="F136" s="32">
        <v>81594</v>
      </c>
      <c r="G136" s="32">
        <v>43809</v>
      </c>
    </row>
    <row r="137" spans="1:7" s="4" customFormat="1" ht="25.5" x14ac:dyDescent="0.25">
      <c r="A137" s="16" t="s">
        <v>220</v>
      </c>
      <c r="B137" s="6" t="s">
        <v>221</v>
      </c>
      <c r="C137" s="17">
        <v>0</v>
      </c>
      <c r="D137" s="17" t="s">
        <v>22</v>
      </c>
      <c r="E137" s="32">
        <v>84467</v>
      </c>
      <c r="F137" s="32" t="s">
        <v>1528</v>
      </c>
      <c r="G137" s="32" t="s">
        <v>1528</v>
      </c>
    </row>
    <row r="138" spans="1:7" s="4" customFormat="1" ht="25.5" x14ac:dyDescent="0.25">
      <c r="A138" s="16" t="s">
        <v>222</v>
      </c>
      <c r="B138" s="6" t="s">
        <v>223</v>
      </c>
      <c r="C138" s="17" t="s">
        <v>25</v>
      </c>
      <c r="D138" s="17" t="s">
        <v>22</v>
      </c>
      <c r="E138" s="32">
        <f>E139+E140</f>
        <v>26978133</v>
      </c>
      <c r="F138" s="32">
        <f t="shared" ref="F138:G138" si="4">F139+F140</f>
        <v>24785808</v>
      </c>
      <c r="G138" s="32">
        <f t="shared" si="4"/>
        <v>7177205</v>
      </c>
    </row>
    <row r="139" spans="1:7" s="4" customFormat="1" ht="15" x14ac:dyDescent="0.25">
      <c r="A139" s="16"/>
      <c r="B139" s="6"/>
      <c r="C139" s="17">
        <v>0</v>
      </c>
      <c r="D139" s="17" t="s">
        <v>22</v>
      </c>
      <c r="E139" s="32">
        <v>23747763</v>
      </c>
      <c r="F139" s="32">
        <v>21567948</v>
      </c>
      <c r="G139" s="32">
        <v>6211847</v>
      </c>
    </row>
    <row r="140" spans="1:7" s="4" customFormat="1" ht="15" x14ac:dyDescent="0.25">
      <c r="A140" s="16"/>
      <c r="B140" s="6"/>
      <c r="C140" s="17">
        <v>1</v>
      </c>
      <c r="D140" s="17" t="s">
        <v>22</v>
      </c>
      <c r="E140" s="32">
        <v>3230370</v>
      </c>
      <c r="F140" s="32">
        <v>3217860</v>
      </c>
      <c r="G140" s="32">
        <v>965358</v>
      </c>
    </row>
    <row r="141" spans="1:7" s="4" customFormat="1" ht="51" x14ac:dyDescent="0.25">
      <c r="A141" s="16" t="s">
        <v>224</v>
      </c>
      <c r="B141" s="6" t="s">
        <v>225</v>
      </c>
      <c r="C141" s="17" t="s">
        <v>25</v>
      </c>
      <c r="D141" s="17" t="s">
        <v>22</v>
      </c>
      <c r="E141" s="32">
        <f>E142+E143</f>
        <v>21477151</v>
      </c>
      <c r="F141" s="32">
        <f t="shared" ref="F141:G141" si="5">F142+F143</f>
        <v>21477151</v>
      </c>
      <c r="G141" s="32">
        <f t="shared" si="5"/>
        <v>9926768</v>
      </c>
    </row>
    <row r="142" spans="1:7" s="4" customFormat="1" ht="15" x14ac:dyDescent="0.25">
      <c r="A142" s="20"/>
      <c r="B142" s="6"/>
      <c r="C142" s="17">
        <v>0</v>
      </c>
      <c r="D142" s="17" t="s">
        <v>22</v>
      </c>
      <c r="E142" s="32">
        <v>9027974</v>
      </c>
      <c r="F142" s="32">
        <v>9027974</v>
      </c>
      <c r="G142" s="32">
        <v>6206769</v>
      </c>
    </row>
    <row r="143" spans="1:7" s="4" customFormat="1" ht="15" x14ac:dyDescent="0.25">
      <c r="A143" s="16"/>
      <c r="B143" s="6"/>
      <c r="C143" s="17">
        <v>1</v>
      </c>
      <c r="D143" s="17" t="s">
        <v>22</v>
      </c>
      <c r="E143" s="32">
        <v>12449177</v>
      </c>
      <c r="F143" s="32">
        <v>12449177</v>
      </c>
      <c r="G143" s="32">
        <v>3719999</v>
      </c>
    </row>
    <row r="144" spans="1:7" s="4" customFormat="1" ht="38.25" x14ac:dyDescent="0.25">
      <c r="A144" s="16" t="s">
        <v>226</v>
      </c>
      <c r="B144" s="6" t="s">
        <v>227</v>
      </c>
      <c r="C144" s="17">
        <v>0</v>
      </c>
      <c r="D144" s="17" t="s">
        <v>22</v>
      </c>
      <c r="E144" s="32">
        <v>17441436</v>
      </c>
      <c r="F144" s="32">
        <v>17434800</v>
      </c>
      <c r="G144" s="32">
        <v>29043665</v>
      </c>
    </row>
    <row r="145" spans="1:7" s="4" customFormat="1" ht="25.5" x14ac:dyDescent="0.25">
      <c r="A145" s="16" t="s">
        <v>228</v>
      </c>
      <c r="B145" s="6" t="s">
        <v>229</v>
      </c>
      <c r="C145" s="17">
        <v>0</v>
      </c>
      <c r="D145" s="17" t="s">
        <v>22</v>
      </c>
      <c r="E145" s="32">
        <v>2802328</v>
      </c>
      <c r="F145" s="32">
        <v>2755006</v>
      </c>
      <c r="G145" s="32">
        <v>18254427</v>
      </c>
    </row>
    <row r="146" spans="1:7" s="4" customFormat="1" ht="15" x14ac:dyDescent="0.25">
      <c r="A146" s="16" t="s">
        <v>230</v>
      </c>
      <c r="B146" s="6" t="s">
        <v>231</v>
      </c>
      <c r="C146" s="17">
        <v>0</v>
      </c>
      <c r="D146" s="17" t="s">
        <v>22</v>
      </c>
      <c r="E146" s="32">
        <v>1223633</v>
      </c>
      <c r="F146" s="32">
        <v>1215886</v>
      </c>
      <c r="G146" s="32">
        <v>2984163</v>
      </c>
    </row>
    <row r="147" spans="1:7" s="4" customFormat="1" ht="38.25" x14ac:dyDescent="0.25">
      <c r="A147" s="16" t="s">
        <v>232</v>
      </c>
      <c r="B147" s="6" t="s">
        <v>233</v>
      </c>
      <c r="C147" s="17">
        <v>0</v>
      </c>
      <c r="D147" s="17" t="s">
        <v>22</v>
      </c>
      <c r="E147" s="32">
        <v>9322450</v>
      </c>
      <c r="F147" s="32">
        <v>9484608</v>
      </c>
      <c r="G147" s="32">
        <v>39500226</v>
      </c>
    </row>
    <row r="148" spans="1:7" s="4" customFormat="1" ht="38.25" x14ac:dyDescent="0.25">
      <c r="A148" s="16" t="s">
        <v>234</v>
      </c>
      <c r="B148" s="6" t="s">
        <v>235</v>
      </c>
      <c r="C148" s="17">
        <v>0</v>
      </c>
      <c r="D148" s="17" t="s">
        <v>22</v>
      </c>
      <c r="E148" s="32">
        <v>167780</v>
      </c>
      <c r="F148" s="32">
        <v>166791</v>
      </c>
      <c r="G148" s="32">
        <v>426985</v>
      </c>
    </row>
    <row r="149" spans="1:7" s="4" customFormat="1" ht="38.25" x14ac:dyDescent="0.25">
      <c r="A149" s="16" t="s">
        <v>236</v>
      </c>
      <c r="B149" s="6" t="s">
        <v>237</v>
      </c>
      <c r="C149" s="17">
        <v>0</v>
      </c>
      <c r="D149" s="17" t="s">
        <v>22</v>
      </c>
      <c r="E149" s="32">
        <v>2051</v>
      </c>
      <c r="F149" s="32">
        <v>2051</v>
      </c>
      <c r="G149" s="32">
        <v>2400</v>
      </c>
    </row>
    <row r="150" spans="1:7" s="4" customFormat="1" ht="51" x14ac:dyDescent="0.25">
      <c r="A150" s="16" t="s">
        <v>238</v>
      </c>
      <c r="B150" s="6" t="s">
        <v>239</v>
      </c>
      <c r="C150" s="17">
        <v>0</v>
      </c>
      <c r="D150" s="17" t="s">
        <v>22</v>
      </c>
      <c r="E150" s="32">
        <v>1066943</v>
      </c>
      <c r="F150" s="32">
        <v>1067044</v>
      </c>
      <c r="G150" s="32">
        <v>4683163</v>
      </c>
    </row>
    <row r="151" spans="1:7" s="4" customFormat="1" ht="25.5" x14ac:dyDescent="0.25">
      <c r="A151" s="16" t="s">
        <v>240</v>
      </c>
      <c r="B151" s="6" t="s">
        <v>241</v>
      </c>
      <c r="C151" s="17">
        <v>0</v>
      </c>
      <c r="D151" s="17" t="s">
        <v>22</v>
      </c>
      <c r="E151" s="32">
        <v>575185</v>
      </c>
      <c r="F151" s="32">
        <v>601080</v>
      </c>
      <c r="G151" s="32">
        <v>1667337</v>
      </c>
    </row>
    <row r="152" spans="1:7" s="4" customFormat="1" ht="25.5" x14ac:dyDescent="0.25">
      <c r="A152" s="16" t="s">
        <v>242</v>
      </c>
      <c r="B152" s="6" t="s">
        <v>243</v>
      </c>
      <c r="C152" s="17">
        <v>0</v>
      </c>
      <c r="D152" s="17" t="s">
        <v>22</v>
      </c>
      <c r="E152" s="32">
        <v>106661</v>
      </c>
      <c r="F152" s="32">
        <v>103568</v>
      </c>
      <c r="G152" s="32">
        <v>308659</v>
      </c>
    </row>
    <row r="153" spans="1:7" s="4" customFormat="1" ht="25.5" x14ac:dyDescent="0.25">
      <c r="A153" s="16" t="s">
        <v>244</v>
      </c>
      <c r="B153" s="6" t="s">
        <v>245</v>
      </c>
      <c r="C153" s="17">
        <v>0</v>
      </c>
      <c r="D153" s="17" t="s">
        <v>22</v>
      </c>
      <c r="E153" s="32">
        <v>1185549</v>
      </c>
      <c r="F153" s="32">
        <v>1191952</v>
      </c>
      <c r="G153" s="32">
        <v>1649384</v>
      </c>
    </row>
    <row r="154" spans="1:7" s="4" customFormat="1" ht="25.5" x14ac:dyDescent="0.25">
      <c r="A154" s="16" t="s">
        <v>246</v>
      </c>
      <c r="B154" s="6" t="s">
        <v>247</v>
      </c>
      <c r="C154" s="17">
        <v>0</v>
      </c>
      <c r="D154" s="17" t="s">
        <v>22</v>
      </c>
      <c r="E154" s="32">
        <v>548338</v>
      </c>
      <c r="F154" s="32">
        <v>536826</v>
      </c>
      <c r="G154" s="32">
        <v>993128</v>
      </c>
    </row>
    <row r="155" spans="1:7" s="4" customFormat="1" ht="15" x14ac:dyDescent="0.25">
      <c r="A155" s="16" t="s">
        <v>1533</v>
      </c>
      <c r="B155" s="6" t="s">
        <v>1534</v>
      </c>
      <c r="C155" s="17">
        <v>0</v>
      </c>
      <c r="D155" s="17" t="s">
        <v>22</v>
      </c>
      <c r="E155" s="32">
        <v>92800</v>
      </c>
      <c r="F155" s="32">
        <v>99200</v>
      </c>
      <c r="G155" s="32">
        <v>966326</v>
      </c>
    </row>
    <row r="156" spans="1:7" s="4" customFormat="1" ht="38.25" x14ac:dyDescent="0.25">
      <c r="A156" s="16" t="s">
        <v>248</v>
      </c>
      <c r="B156" s="6" t="s">
        <v>249</v>
      </c>
      <c r="C156" s="17">
        <v>0</v>
      </c>
      <c r="D156" s="17" t="s">
        <v>22</v>
      </c>
      <c r="E156" s="32">
        <v>1887337</v>
      </c>
      <c r="F156" s="32">
        <v>1855342</v>
      </c>
      <c r="G156" s="32">
        <v>10280257</v>
      </c>
    </row>
    <row r="157" spans="1:7" s="4" customFormat="1" ht="25.5" x14ac:dyDescent="0.25">
      <c r="A157" s="16" t="s">
        <v>250</v>
      </c>
      <c r="B157" s="6" t="s">
        <v>251</v>
      </c>
      <c r="C157" s="17">
        <v>0</v>
      </c>
      <c r="D157" s="17" t="s">
        <v>22</v>
      </c>
      <c r="E157" s="32">
        <v>63640</v>
      </c>
      <c r="F157" s="32">
        <v>63513</v>
      </c>
      <c r="G157" s="32">
        <v>326382</v>
      </c>
    </row>
    <row r="158" spans="1:7" s="4" customFormat="1" ht="15" x14ac:dyDescent="0.25">
      <c r="A158" s="16" t="s">
        <v>252</v>
      </c>
      <c r="B158" s="6" t="s">
        <v>253</v>
      </c>
      <c r="C158" s="17">
        <v>0</v>
      </c>
      <c r="D158" s="17" t="s">
        <v>22</v>
      </c>
      <c r="E158" s="32">
        <v>2244700</v>
      </c>
      <c r="F158" s="32">
        <v>2198573</v>
      </c>
      <c r="G158" s="32">
        <v>9797763</v>
      </c>
    </row>
    <row r="159" spans="1:7" s="4" customFormat="1" ht="15" x14ac:dyDescent="0.25">
      <c r="A159" s="16" t="s">
        <v>254</v>
      </c>
      <c r="B159" s="6" t="s">
        <v>255</v>
      </c>
      <c r="C159" s="17">
        <v>0</v>
      </c>
      <c r="D159" s="17" t="s">
        <v>22</v>
      </c>
      <c r="E159" s="32">
        <v>31111</v>
      </c>
      <c r="F159" s="32">
        <v>30793</v>
      </c>
      <c r="G159" s="32">
        <v>221402</v>
      </c>
    </row>
    <row r="160" spans="1:7" s="4" customFormat="1" ht="25.5" x14ac:dyDescent="0.25">
      <c r="A160" s="16" t="s">
        <v>256</v>
      </c>
      <c r="B160" s="6" t="s">
        <v>257</v>
      </c>
      <c r="C160" s="17">
        <v>0</v>
      </c>
      <c r="D160" s="17" t="s">
        <v>22</v>
      </c>
      <c r="E160" s="32">
        <v>151688</v>
      </c>
      <c r="F160" s="32">
        <v>146129</v>
      </c>
      <c r="G160" s="32">
        <v>485148</v>
      </c>
    </row>
    <row r="161" spans="1:7" s="4" customFormat="1" ht="15" x14ac:dyDescent="0.25">
      <c r="A161" s="16" t="s">
        <v>258</v>
      </c>
      <c r="B161" s="6" t="s">
        <v>259</v>
      </c>
      <c r="C161" s="17">
        <v>0</v>
      </c>
      <c r="D161" s="17" t="s">
        <v>22</v>
      </c>
      <c r="E161" s="32">
        <v>1034079</v>
      </c>
      <c r="F161" s="32">
        <v>1177725</v>
      </c>
      <c r="G161" s="32">
        <v>4321556</v>
      </c>
    </row>
    <row r="162" spans="1:7" s="4" customFormat="1" ht="15" x14ac:dyDescent="0.25">
      <c r="A162" s="16" t="s">
        <v>260</v>
      </c>
      <c r="B162" s="6" t="s">
        <v>261</v>
      </c>
      <c r="C162" s="17">
        <v>0</v>
      </c>
      <c r="D162" s="17" t="s">
        <v>22</v>
      </c>
      <c r="E162" s="32">
        <v>4540038</v>
      </c>
      <c r="F162" s="32">
        <v>4535665</v>
      </c>
      <c r="G162" s="32">
        <v>46431723</v>
      </c>
    </row>
    <row r="163" spans="1:7" s="4" customFormat="1" ht="15" x14ac:dyDescent="0.25">
      <c r="A163" s="16" t="s">
        <v>262</v>
      </c>
      <c r="B163" s="6" t="s">
        <v>263</v>
      </c>
      <c r="C163" s="17">
        <v>0</v>
      </c>
      <c r="D163" s="17" t="s">
        <v>22</v>
      </c>
      <c r="E163" s="32">
        <v>113717</v>
      </c>
      <c r="F163" s="32">
        <v>115696</v>
      </c>
      <c r="G163" s="32">
        <v>4267457</v>
      </c>
    </row>
    <row r="164" spans="1:7" s="4" customFormat="1" ht="38.25" x14ac:dyDescent="0.25">
      <c r="A164" s="16" t="s">
        <v>264</v>
      </c>
      <c r="B164" s="6" t="s">
        <v>265</v>
      </c>
      <c r="C164" s="17">
        <v>0</v>
      </c>
      <c r="D164" s="17" t="s">
        <v>22</v>
      </c>
      <c r="E164" s="32">
        <v>89</v>
      </c>
      <c r="F164" s="32">
        <v>89</v>
      </c>
      <c r="G164" s="32">
        <v>2457</v>
      </c>
    </row>
    <row r="165" spans="1:7" s="4" customFormat="1" ht="15" x14ac:dyDescent="0.25">
      <c r="A165" s="16" t="s">
        <v>266</v>
      </c>
      <c r="B165" s="6" t="s">
        <v>267</v>
      </c>
      <c r="C165" s="17">
        <v>0</v>
      </c>
      <c r="D165" s="17" t="s">
        <v>139</v>
      </c>
      <c r="E165" s="32" t="s">
        <v>1528</v>
      </c>
      <c r="F165" s="32">
        <v>128</v>
      </c>
      <c r="G165" s="32">
        <v>230</v>
      </c>
    </row>
    <row r="166" spans="1:7" s="4" customFormat="1" ht="15" x14ac:dyDescent="0.25">
      <c r="A166" s="16" t="s">
        <v>268</v>
      </c>
      <c r="B166" s="6" t="s">
        <v>269</v>
      </c>
      <c r="C166" s="17">
        <v>0</v>
      </c>
      <c r="D166" s="17" t="s">
        <v>22</v>
      </c>
      <c r="E166" s="32">
        <v>6479290</v>
      </c>
      <c r="F166" s="32">
        <v>6424301</v>
      </c>
      <c r="G166" s="32">
        <v>8581661</v>
      </c>
    </row>
    <row r="167" spans="1:7" s="4" customFormat="1" ht="51" x14ac:dyDescent="0.25">
      <c r="A167" s="16" t="s">
        <v>270</v>
      </c>
      <c r="B167" s="6" t="s">
        <v>271</v>
      </c>
      <c r="C167" s="17">
        <v>0</v>
      </c>
      <c r="D167" s="17" t="s">
        <v>22</v>
      </c>
      <c r="E167" s="32">
        <v>1240075</v>
      </c>
      <c r="F167" s="32">
        <v>1227535</v>
      </c>
      <c r="G167" s="32">
        <v>3718658</v>
      </c>
    </row>
    <row r="168" spans="1:7" s="4" customFormat="1" ht="15" x14ac:dyDescent="0.25">
      <c r="A168" s="16" t="s">
        <v>272</v>
      </c>
      <c r="B168" s="6" t="s">
        <v>273</v>
      </c>
      <c r="C168" s="17">
        <v>0</v>
      </c>
      <c r="D168" s="17" t="s">
        <v>22</v>
      </c>
      <c r="E168" s="32">
        <v>600746</v>
      </c>
      <c r="F168" s="32">
        <v>590901</v>
      </c>
      <c r="G168" s="32">
        <v>253867</v>
      </c>
    </row>
    <row r="169" spans="1:7" s="4" customFormat="1" ht="15" x14ac:dyDescent="0.25">
      <c r="A169" s="16" t="s">
        <v>274</v>
      </c>
      <c r="B169" s="6" t="s">
        <v>275</v>
      </c>
      <c r="C169" s="17">
        <v>0</v>
      </c>
      <c r="D169" s="17" t="s">
        <v>22</v>
      </c>
      <c r="E169" s="32">
        <v>2317</v>
      </c>
      <c r="F169" s="32">
        <v>45273</v>
      </c>
      <c r="G169" s="32">
        <v>199654</v>
      </c>
    </row>
    <row r="170" spans="1:7" s="4" customFormat="1" ht="15" x14ac:dyDescent="0.25">
      <c r="A170" s="16" t="s">
        <v>276</v>
      </c>
      <c r="B170" s="6" t="s">
        <v>277</v>
      </c>
      <c r="C170" s="17">
        <v>0</v>
      </c>
      <c r="D170" s="17" t="s">
        <v>22</v>
      </c>
      <c r="E170" s="32">
        <v>131300</v>
      </c>
      <c r="F170" s="32">
        <v>132294</v>
      </c>
      <c r="G170" s="32">
        <v>654855</v>
      </c>
    </row>
    <row r="171" spans="1:7" s="4" customFormat="1" ht="25.5" x14ac:dyDescent="0.25">
      <c r="A171" s="16" t="s">
        <v>278</v>
      </c>
      <c r="B171" s="6" t="s">
        <v>279</v>
      </c>
      <c r="C171" s="17">
        <v>0</v>
      </c>
      <c r="D171" s="17" t="s">
        <v>22</v>
      </c>
      <c r="E171" s="32">
        <v>57159</v>
      </c>
      <c r="F171" s="32">
        <v>57159</v>
      </c>
      <c r="G171" s="32">
        <v>800226</v>
      </c>
    </row>
    <row r="172" spans="1:7" s="4" customFormat="1" ht="15" x14ac:dyDescent="0.25">
      <c r="A172" s="16" t="s">
        <v>280</v>
      </c>
      <c r="B172" s="6" t="s">
        <v>281</v>
      </c>
      <c r="C172" s="17">
        <v>0</v>
      </c>
      <c r="D172" s="17" t="s">
        <v>22</v>
      </c>
      <c r="E172" s="32">
        <v>787809</v>
      </c>
      <c r="F172" s="32">
        <v>787702</v>
      </c>
      <c r="G172" s="32">
        <v>2454379</v>
      </c>
    </row>
    <row r="173" spans="1:7" s="4" customFormat="1" ht="25.5" x14ac:dyDescent="0.25">
      <c r="A173" s="16" t="s">
        <v>282</v>
      </c>
      <c r="B173" s="6" t="s">
        <v>283</v>
      </c>
      <c r="C173" s="17">
        <v>0</v>
      </c>
      <c r="D173" s="17" t="s">
        <v>22</v>
      </c>
      <c r="E173" s="32">
        <v>188381</v>
      </c>
      <c r="F173" s="32">
        <v>185923</v>
      </c>
      <c r="G173" s="32">
        <v>1476920</v>
      </c>
    </row>
    <row r="174" spans="1:7" s="4" customFormat="1" ht="15" x14ac:dyDescent="0.25">
      <c r="A174" s="16" t="s">
        <v>284</v>
      </c>
      <c r="B174" s="6" t="s">
        <v>285</v>
      </c>
      <c r="C174" s="17">
        <v>0</v>
      </c>
      <c r="D174" s="17" t="s">
        <v>22</v>
      </c>
      <c r="E174" s="32">
        <v>1857976</v>
      </c>
      <c r="F174" s="32">
        <v>1403114</v>
      </c>
      <c r="G174" s="32">
        <v>2475745</v>
      </c>
    </row>
    <row r="175" spans="1:7" s="4" customFormat="1" ht="25.5" x14ac:dyDescent="0.25">
      <c r="A175" s="16" t="s">
        <v>286</v>
      </c>
      <c r="B175" s="6" t="s">
        <v>287</v>
      </c>
      <c r="C175" s="17">
        <v>0</v>
      </c>
      <c r="D175" s="17" t="s">
        <v>22</v>
      </c>
      <c r="E175" s="32">
        <v>27530858</v>
      </c>
      <c r="F175" s="32">
        <v>27356128</v>
      </c>
      <c r="G175" s="32">
        <v>16799909</v>
      </c>
    </row>
    <row r="176" spans="1:7" s="4" customFormat="1" ht="25.5" x14ac:dyDescent="0.25">
      <c r="A176" s="16" t="s">
        <v>288</v>
      </c>
      <c r="B176" s="6" t="s">
        <v>289</v>
      </c>
      <c r="C176" s="17">
        <v>0</v>
      </c>
      <c r="D176" s="17" t="s">
        <v>22</v>
      </c>
      <c r="E176" s="32">
        <v>27182334</v>
      </c>
      <c r="F176" s="32">
        <v>18637231</v>
      </c>
      <c r="G176" s="32">
        <v>9324411</v>
      </c>
    </row>
    <row r="177" spans="1:7" s="4" customFormat="1" ht="25.5" x14ac:dyDescent="0.25">
      <c r="A177" s="16" t="s">
        <v>290</v>
      </c>
      <c r="B177" s="6" t="s">
        <v>291</v>
      </c>
      <c r="C177" s="17">
        <v>0</v>
      </c>
      <c r="D177" s="17" t="s">
        <v>22</v>
      </c>
      <c r="E177" s="32">
        <v>114346924</v>
      </c>
      <c r="F177" s="32">
        <v>102903345</v>
      </c>
      <c r="G177" s="32">
        <v>61269021</v>
      </c>
    </row>
    <row r="178" spans="1:7" s="4" customFormat="1" ht="25.5" x14ac:dyDescent="0.25">
      <c r="A178" s="16" t="s">
        <v>292</v>
      </c>
      <c r="B178" s="6" t="s">
        <v>293</v>
      </c>
      <c r="C178" s="17">
        <v>0</v>
      </c>
      <c r="D178" s="17" t="s">
        <v>22</v>
      </c>
      <c r="E178" s="32">
        <v>27194323</v>
      </c>
      <c r="F178" s="32">
        <v>27238676</v>
      </c>
      <c r="G178" s="32">
        <v>10203513</v>
      </c>
    </row>
    <row r="179" spans="1:7" s="4" customFormat="1" ht="15" x14ac:dyDescent="0.25">
      <c r="A179" s="14"/>
      <c r="B179" s="6"/>
      <c r="C179" s="13"/>
      <c r="D179" s="13"/>
      <c r="E179" s="36"/>
      <c r="F179" s="36"/>
      <c r="G179" s="36"/>
    </row>
    <row r="180" spans="1:7" s="4" customFormat="1" ht="15" x14ac:dyDescent="0.25">
      <c r="A180" s="15">
        <v>11</v>
      </c>
      <c r="B180" s="5" t="s">
        <v>294</v>
      </c>
      <c r="C180" s="13"/>
      <c r="D180" s="13"/>
      <c r="E180" s="36"/>
      <c r="F180" s="36"/>
      <c r="G180" s="36"/>
    </row>
    <row r="181" spans="1:7" s="4" customFormat="1" ht="25.5" x14ac:dyDescent="0.25">
      <c r="A181" s="16" t="s">
        <v>295</v>
      </c>
      <c r="B181" s="6" t="s">
        <v>296</v>
      </c>
      <c r="C181" s="23">
        <v>0</v>
      </c>
      <c r="D181" s="23" t="s">
        <v>297</v>
      </c>
      <c r="E181" s="42">
        <v>20232</v>
      </c>
      <c r="F181" s="42">
        <v>15617</v>
      </c>
      <c r="G181" s="42">
        <v>89852</v>
      </c>
    </row>
    <row r="182" spans="1:7" s="4" customFormat="1" ht="38.25" x14ac:dyDescent="0.25">
      <c r="A182" s="16" t="s">
        <v>298</v>
      </c>
      <c r="B182" s="6" t="s">
        <v>299</v>
      </c>
      <c r="C182" s="23">
        <v>0</v>
      </c>
      <c r="D182" s="23" t="s">
        <v>297</v>
      </c>
      <c r="E182" s="42">
        <v>4238</v>
      </c>
      <c r="F182" s="42">
        <v>4116</v>
      </c>
      <c r="G182" s="42">
        <v>41885</v>
      </c>
    </row>
    <row r="183" spans="1:7" s="4" customFormat="1" ht="15" x14ac:dyDescent="0.25">
      <c r="A183" s="16" t="s">
        <v>300</v>
      </c>
      <c r="B183" s="6" t="s">
        <v>301</v>
      </c>
      <c r="C183" s="23">
        <v>0</v>
      </c>
      <c r="D183" s="23" t="s">
        <v>297</v>
      </c>
      <c r="E183" s="42">
        <v>436</v>
      </c>
      <c r="F183" s="42">
        <v>382</v>
      </c>
      <c r="G183" s="42">
        <v>8519</v>
      </c>
    </row>
    <row r="184" spans="1:7" s="4" customFormat="1" ht="25.5" x14ac:dyDescent="0.25">
      <c r="A184" s="16" t="s">
        <v>302</v>
      </c>
      <c r="B184" s="6" t="s">
        <v>303</v>
      </c>
      <c r="C184" s="23">
        <v>0</v>
      </c>
      <c r="D184" s="23" t="s">
        <v>297</v>
      </c>
      <c r="E184" s="42">
        <v>1850</v>
      </c>
      <c r="F184" s="42">
        <v>1955</v>
      </c>
      <c r="G184" s="42">
        <v>46778</v>
      </c>
    </row>
    <row r="185" spans="1:7" s="4" customFormat="1" ht="38.25" x14ac:dyDescent="0.25">
      <c r="A185" s="16" t="s">
        <v>304</v>
      </c>
      <c r="B185" s="6" t="s">
        <v>305</v>
      </c>
      <c r="C185" s="23">
        <v>0</v>
      </c>
      <c r="D185" s="23" t="s">
        <v>297</v>
      </c>
      <c r="E185" s="42">
        <v>1451775</v>
      </c>
      <c r="F185" s="42">
        <v>807138</v>
      </c>
      <c r="G185" s="42">
        <v>11954238</v>
      </c>
    </row>
    <row r="186" spans="1:7" s="4" customFormat="1" ht="76.5" x14ac:dyDescent="0.25">
      <c r="A186" s="16" t="s">
        <v>306</v>
      </c>
      <c r="B186" s="6" t="s">
        <v>307</v>
      </c>
      <c r="C186" s="23">
        <v>0</v>
      </c>
      <c r="D186" s="23" t="s">
        <v>297</v>
      </c>
      <c r="E186" s="42">
        <v>96584</v>
      </c>
      <c r="F186" s="42">
        <v>94331</v>
      </c>
      <c r="G186" s="42">
        <v>1865906</v>
      </c>
    </row>
    <row r="187" spans="1:7" s="4" customFormat="1" ht="15" x14ac:dyDescent="0.25">
      <c r="A187" s="16" t="s">
        <v>308</v>
      </c>
      <c r="B187" s="6" t="s">
        <v>309</v>
      </c>
      <c r="C187" s="23">
        <v>0</v>
      </c>
      <c r="D187" s="23" t="s">
        <v>139</v>
      </c>
      <c r="E187" s="42">
        <v>42343</v>
      </c>
      <c r="F187" s="42">
        <v>42812</v>
      </c>
      <c r="G187" s="42">
        <v>358323</v>
      </c>
    </row>
    <row r="188" spans="1:7" s="4" customFormat="1" ht="51" x14ac:dyDescent="0.25">
      <c r="A188" s="16" t="s">
        <v>310</v>
      </c>
      <c r="B188" s="6" t="s">
        <v>311</v>
      </c>
      <c r="C188" s="23">
        <v>0</v>
      </c>
      <c r="D188" s="23" t="s">
        <v>139</v>
      </c>
      <c r="E188" s="42">
        <v>43138</v>
      </c>
      <c r="F188" s="42">
        <v>44346</v>
      </c>
      <c r="G188" s="42">
        <v>265352</v>
      </c>
    </row>
    <row r="189" spans="1:7" s="4" customFormat="1" ht="38.25" x14ac:dyDescent="0.25">
      <c r="A189" s="16" t="s">
        <v>312</v>
      </c>
      <c r="B189" s="6" t="s">
        <v>313</v>
      </c>
      <c r="C189" s="23">
        <v>0</v>
      </c>
      <c r="D189" s="23" t="s">
        <v>139</v>
      </c>
      <c r="E189" s="42">
        <v>201046</v>
      </c>
      <c r="F189" s="42">
        <v>201046</v>
      </c>
      <c r="G189" s="42">
        <v>3232376</v>
      </c>
    </row>
    <row r="190" spans="1:7" s="4" customFormat="1" ht="15" x14ac:dyDescent="0.25">
      <c r="A190" s="16" t="s">
        <v>314</v>
      </c>
      <c r="B190" s="6" t="s">
        <v>315</v>
      </c>
      <c r="C190" s="23">
        <v>0</v>
      </c>
      <c r="D190" s="23" t="s">
        <v>139</v>
      </c>
      <c r="E190" s="42">
        <v>383</v>
      </c>
      <c r="F190" s="42">
        <v>383</v>
      </c>
      <c r="G190" s="42">
        <v>1919</v>
      </c>
    </row>
    <row r="191" spans="1:7" s="4" customFormat="1" ht="51" x14ac:dyDescent="0.25">
      <c r="A191" s="16" t="s">
        <v>316</v>
      </c>
      <c r="B191" s="6" t="s">
        <v>317</v>
      </c>
      <c r="C191" s="23">
        <v>0</v>
      </c>
      <c r="D191" s="23" t="s">
        <v>139</v>
      </c>
      <c r="E191" s="42">
        <v>14091</v>
      </c>
      <c r="F191" s="42">
        <v>3809</v>
      </c>
      <c r="G191" s="42">
        <v>72748</v>
      </c>
    </row>
    <row r="192" spans="1:7" s="4" customFormat="1" ht="38.25" x14ac:dyDescent="0.25">
      <c r="A192" s="16" t="s">
        <v>318</v>
      </c>
      <c r="B192" s="6" t="s">
        <v>319</v>
      </c>
      <c r="C192" s="23">
        <v>0</v>
      </c>
      <c r="D192" s="23" t="s">
        <v>139</v>
      </c>
      <c r="E192" s="42">
        <v>47629936</v>
      </c>
      <c r="F192" s="42">
        <v>47259822</v>
      </c>
      <c r="G192" s="42">
        <v>58242377</v>
      </c>
    </row>
    <row r="193" spans="1:7" s="4" customFormat="1" ht="15" x14ac:dyDescent="0.25">
      <c r="A193" s="16" t="s">
        <v>320</v>
      </c>
      <c r="B193" s="6" t="s">
        <v>321</v>
      </c>
      <c r="C193" s="17" t="s">
        <v>25</v>
      </c>
      <c r="D193" s="17" t="s">
        <v>139</v>
      </c>
      <c r="E193" s="32">
        <f>E194+E195</f>
        <v>66800565</v>
      </c>
      <c r="F193" s="32">
        <f t="shared" ref="F193:G193" si="6">F194+F195</f>
        <v>66656280</v>
      </c>
      <c r="G193" s="32">
        <f t="shared" si="6"/>
        <v>18307699</v>
      </c>
    </row>
    <row r="194" spans="1:7" s="4" customFormat="1" ht="15" x14ac:dyDescent="0.25">
      <c r="A194" s="16"/>
      <c r="B194" s="6"/>
      <c r="C194" s="23">
        <v>0</v>
      </c>
      <c r="D194" s="23" t="s">
        <v>139</v>
      </c>
      <c r="E194" s="42">
        <v>34152565</v>
      </c>
      <c r="F194" s="42">
        <v>34008280</v>
      </c>
      <c r="G194" s="42">
        <v>17915923</v>
      </c>
    </row>
    <row r="195" spans="1:7" s="4" customFormat="1" ht="15" x14ac:dyDescent="0.25">
      <c r="A195" s="16"/>
      <c r="B195" s="6"/>
      <c r="C195" s="23">
        <v>1</v>
      </c>
      <c r="D195" s="23" t="s">
        <v>139</v>
      </c>
      <c r="E195" s="42">
        <v>32648000</v>
      </c>
      <c r="F195" s="42">
        <v>32648000</v>
      </c>
      <c r="G195" s="42">
        <v>391776</v>
      </c>
    </row>
    <row r="196" spans="1:7" s="4" customFormat="1" ht="25.5" x14ac:dyDescent="0.25">
      <c r="A196" s="16" t="s">
        <v>322</v>
      </c>
      <c r="B196" s="6" t="s">
        <v>323</v>
      </c>
      <c r="C196" s="23">
        <v>0</v>
      </c>
      <c r="D196" s="23" t="s">
        <v>139</v>
      </c>
      <c r="E196" s="42">
        <v>1216583</v>
      </c>
      <c r="F196" s="42">
        <v>1223288</v>
      </c>
      <c r="G196" s="42">
        <v>403685</v>
      </c>
    </row>
    <row r="197" spans="1:7" s="4" customFormat="1" ht="38.25" x14ac:dyDescent="0.25">
      <c r="A197" s="16" t="s">
        <v>324</v>
      </c>
      <c r="B197" s="6" t="s">
        <v>325</v>
      </c>
      <c r="C197" s="23">
        <v>0</v>
      </c>
      <c r="D197" s="23" t="s">
        <v>139</v>
      </c>
      <c r="E197" s="42">
        <v>13758535</v>
      </c>
      <c r="F197" s="42">
        <v>13757277</v>
      </c>
      <c r="G197" s="42">
        <v>14528414</v>
      </c>
    </row>
    <row r="198" spans="1:7" s="4" customFormat="1" ht="38.25" x14ac:dyDescent="0.25">
      <c r="A198" s="16" t="s">
        <v>326</v>
      </c>
      <c r="B198" s="6" t="s">
        <v>327</v>
      </c>
      <c r="C198" s="17" t="s">
        <v>25</v>
      </c>
      <c r="D198" s="17" t="s">
        <v>139</v>
      </c>
      <c r="E198" s="32">
        <f>E199+E200</f>
        <v>27404439</v>
      </c>
      <c r="F198" s="32">
        <f t="shared" ref="F198:G198" si="7">F199+F200</f>
        <v>27410541</v>
      </c>
      <c r="G198" s="32">
        <f t="shared" si="7"/>
        <v>4311132</v>
      </c>
    </row>
    <row r="199" spans="1:7" s="4" customFormat="1" ht="15" x14ac:dyDescent="0.25">
      <c r="A199" s="16"/>
      <c r="B199" s="6"/>
      <c r="C199" s="23">
        <v>0</v>
      </c>
      <c r="D199" s="23" t="s">
        <v>139</v>
      </c>
      <c r="E199" s="42">
        <v>2928439</v>
      </c>
      <c r="F199" s="42">
        <v>2934541</v>
      </c>
      <c r="G199" s="42">
        <v>3870564</v>
      </c>
    </row>
    <row r="200" spans="1:7" s="4" customFormat="1" ht="15" x14ac:dyDescent="0.25">
      <c r="A200" s="16"/>
      <c r="B200" s="6"/>
      <c r="C200" s="23">
        <v>1</v>
      </c>
      <c r="D200" s="23" t="s">
        <v>139</v>
      </c>
      <c r="E200" s="42">
        <v>24476000</v>
      </c>
      <c r="F200" s="42">
        <v>24476000</v>
      </c>
      <c r="G200" s="42">
        <v>440568</v>
      </c>
    </row>
    <row r="201" spans="1:7" s="4" customFormat="1" ht="15" x14ac:dyDescent="0.25">
      <c r="A201" s="14"/>
      <c r="B201" s="6"/>
      <c r="C201" s="13"/>
      <c r="D201" s="13"/>
      <c r="E201" s="36"/>
      <c r="F201" s="36"/>
      <c r="G201" s="36"/>
    </row>
    <row r="202" spans="1:7" s="4" customFormat="1" ht="15" x14ac:dyDescent="0.25">
      <c r="A202" s="15">
        <v>12</v>
      </c>
      <c r="B202" s="5" t="s">
        <v>328</v>
      </c>
      <c r="C202" s="18"/>
      <c r="D202" s="18"/>
      <c r="E202" s="36"/>
      <c r="F202" s="36"/>
      <c r="G202" s="36"/>
    </row>
    <row r="203" spans="1:7" s="4" customFormat="1" ht="25.5" x14ac:dyDescent="0.25">
      <c r="A203" s="16" t="s">
        <v>329</v>
      </c>
      <c r="B203" s="6" t="s">
        <v>330</v>
      </c>
      <c r="C203" s="23">
        <v>0</v>
      </c>
      <c r="D203" s="23" t="s">
        <v>75</v>
      </c>
      <c r="E203" s="42">
        <v>69798800</v>
      </c>
      <c r="F203" s="42">
        <v>81678800</v>
      </c>
      <c r="G203" s="42">
        <v>1100760</v>
      </c>
    </row>
    <row r="204" spans="1:7" s="4" customFormat="1" ht="15" x14ac:dyDescent="0.25">
      <c r="A204" s="16" t="s">
        <v>331</v>
      </c>
      <c r="B204" s="6" t="s">
        <v>332</v>
      </c>
      <c r="C204" s="23">
        <v>0</v>
      </c>
      <c r="D204" s="23" t="s">
        <v>22</v>
      </c>
      <c r="E204" s="42" t="s">
        <v>1528</v>
      </c>
      <c r="F204" s="42" t="s">
        <v>1528</v>
      </c>
      <c r="G204" s="42" t="s">
        <v>1528</v>
      </c>
    </row>
    <row r="205" spans="1:7" s="4" customFormat="1" ht="15" x14ac:dyDescent="0.25">
      <c r="A205" s="14"/>
      <c r="B205" s="6"/>
      <c r="C205" s="13"/>
      <c r="D205" s="13"/>
      <c r="E205" s="36"/>
      <c r="F205" s="36"/>
      <c r="G205" s="36"/>
    </row>
    <row r="206" spans="1:7" s="4" customFormat="1" ht="15" x14ac:dyDescent="0.25">
      <c r="A206" s="15">
        <v>13</v>
      </c>
      <c r="B206" s="5" t="s">
        <v>333</v>
      </c>
      <c r="C206" s="18"/>
      <c r="D206" s="13"/>
      <c r="E206" s="36"/>
      <c r="F206" s="36"/>
      <c r="G206" s="36"/>
    </row>
    <row r="207" spans="1:7" s="4" customFormat="1" ht="25.5" x14ac:dyDescent="0.25">
      <c r="A207" s="16" t="s">
        <v>334</v>
      </c>
      <c r="B207" s="6" t="s">
        <v>335</v>
      </c>
      <c r="C207" s="23">
        <v>1</v>
      </c>
      <c r="D207" s="23" t="s">
        <v>22</v>
      </c>
      <c r="E207" s="42">
        <v>1746320</v>
      </c>
      <c r="F207" s="42">
        <v>1758766</v>
      </c>
      <c r="G207" s="42">
        <v>6589224</v>
      </c>
    </row>
    <row r="208" spans="1:7" s="4" customFormat="1" ht="25.5" x14ac:dyDescent="0.25">
      <c r="A208" s="16" t="s">
        <v>336</v>
      </c>
      <c r="B208" s="6" t="s">
        <v>337</v>
      </c>
      <c r="C208" s="17" t="s">
        <v>25</v>
      </c>
      <c r="D208" s="17" t="s">
        <v>22</v>
      </c>
      <c r="E208" s="32">
        <f>E209+E210</f>
        <v>1922605</v>
      </c>
      <c r="F208" s="32">
        <f t="shared" ref="F208:G208" si="8">F209+F210</f>
        <v>1950178</v>
      </c>
      <c r="G208" s="32">
        <f t="shared" si="8"/>
        <v>10062268</v>
      </c>
    </row>
    <row r="209" spans="1:7" s="4" customFormat="1" ht="15" x14ac:dyDescent="0.25">
      <c r="A209" s="16"/>
      <c r="B209" s="6"/>
      <c r="C209" s="23">
        <v>0</v>
      </c>
      <c r="D209" s="23" t="s">
        <v>22</v>
      </c>
      <c r="E209" s="42">
        <v>668159</v>
      </c>
      <c r="F209" s="42">
        <v>709732</v>
      </c>
      <c r="G209" s="42">
        <v>4048277</v>
      </c>
    </row>
    <row r="210" spans="1:7" s="4" customFormat="1" ht="15" x14ac:dyDescent="0.25">
      <c r="A210" s="16"/>
      <c r="B210" s="6"/>
      <c r="C210" s="23">
        <v>1</v>
      </c>
      <c r="D210" s="23" t="s">
        <v>22</v>
      </c>
      <c r="E210" s="42">
        <v>1254446</v>
      </c>
      <c r="F210" s="42">
        <v>1240446</v>
      </c>
      <c r="G210" s="42">
        <v>6013991</v>
      </c>
    </row>
    <row r="211" spans="1:7" s="4" customFormat="1" ht="38.25" x14ac:dyDescent="0.25">
      <c r="A211" s="16" t="s">
        <v>338</v>
      </c>
      <c r="B211" s="6" t="s">
        <v>339</v>
      </c>
      <c r="C211" s="23">
        <v>0</v>
      </c>
      <c r="D211" s="23" t="s">
        <v>340</v>
      </c>
      <c r="E211" s="42">
        <v>96916</v>
      </c>
      <c r="F211" s="42">
        <v>96916</v>
      </c>
      <c r="G211" s="42">
        <v>193818</v>
      </c>
    </row>
    <row r="212" spans="1:7" s="4" customFormat="1" ht="51" x14ac:dyDescent="0.25">
      <c r="A212" s="16" t="s">
        <v>341</v>
      </c>
      <c r="B212" s="6" t="s">
        <v>342</v>
      </c>
      <c r="C212" s="23">
        <v>0</v>
      </c>
      <c r="D212" s="23" t="s">
        <v>340</v>
      </c>
      <c r="E212" s="42">
        <v>1016</v>
      </c>
      <c r="F212" s="42">
        <v>1016</v>
      </c>
      <c r="G212" s="42">
        <v>19647</v>
      </c>
    </row>
    <row r="213" spans="1:7" s="4" customFormat="1" ht="15" x14ac:dyDescent="0.25">
      <c r="A213" s="16" t="s">
        <v>343</v>
      </c>
      <c r="B213" s="6" t="s">
        <v>344</v>
      </c>
      <c r="C213" s="23">
        <v>0</v>
      </c>
      <c r="D213" s="23" t="s">
        <v>22</v>
      </c>
      <c r="E213" s="42">
        <v>69233</v>
      </c>
      <c r="F213" s="42">
        <v>40500</v>
      </c>
      <c r="G213" s="42">
        <v>532744</v>
      </c>
    </row>
    <row r="214" spans="1:7" s="4" customFormat="1" ht="25.5" x14ac:dyDescent="0.25">
      <c r="A214" s="16" t="s">
        <v>345</v>
      </c>
      <c r="B214" s="6" t="s">
        <v>346</v>
      </c>
      <c r="C214" s="23">
        <v>0</v>
      </c>
      <c r="D214" s="23" t="s">
        <v>75</v>
      </c>
      <c r="E214" s="42">
        <v>2000</v>
      </c>
      <c r="F214" s="42">
        <v>2000</v>
      </c>
      <c r="G214" s="42">
        <v>6000</v>
      </c>
    </row>
    <row r="215" spans="1:7" s="4" customFormat="1" ht="15" x14ac:dyDescent="0.25">
      <c r="A215" s="16" t="s">
        <v>347</v>
      </c>
      <c r="B215" s="6" t="s">
        <v>348</v>
      </c>
      <c r="C215" s="23">
        <v>0</v>
      </c>
      <c r="D215" s="23" t="s">
        <v>22</v>
      </c>
      <c r="E215" s="42">
        <v>32654</v>
      </c>
      <c r="F215" s="42">
        <v>32724</v>
      </c>
      <c r="G215" s="42">
        <v>218577</v>
      </c>
    </row>
    <row r="216" spans="1:7" s="4" customFormat="1" ht="25.5" x14ac:dyDescent="0.25">
      <c r="A216" s="16" t="s">
        <v>349</v>
      </c>
      <c r="B216" s="6" t="s">
        <v>350</v>
      </c>
      <c r="C216" s="23">
        <v>0</v>
      </c>
      <c r="D216" s="23" t="s">
        <v>22</v>
      </c>
      <c r="E216" s="42">
        <v>12487</v>
      </c>
      <c r="F216" s="42">
        <v>14438</v>
      </c>
      <c r="G216" s="42">
        <v>372744</v>
      </c>
    </row>
    <row r="217" spans="1:7" s="4" customFormat="1" ht="25.5" x14ac:dyDescent="0.25">
      <c r="A217" s="16" t="s">
        <v>351</v>
      </c>
      <c r="B217" s="6" t="s">
        <v>352</v>
      </c>
      <c r="C217" s="23">
        <v>0</v>
      </c>
      <c r="D217" s="23" t="s">
        <v>22</v>
      </c>
      <c r="E217" s="42">
        <v>10135</v>
      </c>
      <c r="F217" s="42">
        <v>16019</v>
      </c>
      <c r="G217" s="42">
        <v>143016</v>
      </c>
    </row>
    <row r="218" spans="1:7" s="4" customFormat="1" ht="25.5" x14ac:dyDescent="0.25">
      <c r="A218" s="16" t="s">
        <v>353</v>
      </c>
      <c r="B218" s="6" t="s">
        <v>354</v>
      </c>
      <c r="C218" s="23">
        <v>0</v>
      </c>
      <c r="D218" s="23" t="s">
        <v>340</v>
      </c>
      <c r="E218" s="42">
        <v>85</v>
      </c>
      <c r="F218" s="42">
        <v>85</v>
      </c>
      <c r="G218" s="42">
        <v>750</v>
      </c>
    </row>
    <row r="219" spans="1:7" s="4" customFormat="1" ht="15" x14ac:dyDescent="0.25">
      <c r="A219" s="16" t="s">
        <v>355</v>
      </c>
      <c r="B219" s="6" t="s">
        <v>356</v>
      </c>
      <c r="C219" s="23">
        <v>0</v>
      </c>
      <c r="D219" s="23" t="s">
        <v>75</v>
      </c>
      <c r="E219" s="42">
        <v>8486</v>
      </c>
      <c r="F219" s="42">
        <v>8947</v>
      </c>
      <c r="G219" s="42">
        <v>37591</v>
      </c>
    </row>
    <row r="220" spans="1:7" s="4" customFormat="1" ht="63.75" x14ac:dyDescent="0.25">
      <c r="A220" s="16" t="s">
        <v>357</v>
      </c>
      <c r="B220" s="6" t="s">
        <v>358</v>
      </c>
      <c r="C220" s="17" t="s">
        <v>25</v>
      </c>
      <c r="D220" s="17" t="s">
        <v>340</v>
      </c>
      <c r="E220" s="32">
        <f>E221+E222</f>
        <v>1286119</v>
      </c>
      <c r="F220" s="32">
        <f t="shared" ref="F220:G220" si="9">F221+F222</f>
        <v>836216</v>
      </c>
      <c r="G220" s="32">
        <f t="shared" si="9"/>
        <v>5451572</v>
      </c>
    </row>
    <row r="221" spans="1:7" s="4" customFormat="1" ht="15" x14ac:dyDescent="0.25">
      <c r="A221" s="16"/>
      <c r="B221" s="6"/>
      <c r="C221" s="23">
        <v>0</v>
      </c>
      <c r="D221" s="23" t="s">
        <v>340</v>
      </c>
      <c r="E221" s="42">
        <v>451933</v>
      </c>
      <c r="F221" s="42">
        <v>2001</v>
      </c>
      <c r="G221" s="42">
        <v>13426</v>
      </c>
    </row>
    <row r="222" spans="1:7" s="4" customFormat="1" ht="15" x14ac:dyDescent="0.25">
      <c r="A222" s="16"/>
      <c r="B222" s="6"/>
      <c r="C222" s="23">
        <v>1</v>
      </c>
      <c r="D222" s="23" t="s">
        <v>340</v>
      </c>
      <c r="E222" s="42">
        <v>834186</v>
      </c>
      <c r="F222" s="42">
        <v>834215</v>
      </c>
      <c r="G222" s="42">
        <v>5438146</v>
      </c>
    </row>
    <row r="223" spans="1:7" s="4" customFormat="1" ht="15" x14ac:dyDescent="0.25">
      <c r="A223" s="16" t="s">
        <v>359</v>
      </c>
      <c r="B223" s="6" t="s">
        <v>360</v>
      </c>
      <c r="C223" s="23">
        <v>0</v>
      </c>
      <c r="D223" s="23" t="s">
        <v>22</v>
      </c>
      <c r="E223" s="42" t="s">
        <v>1528</v>
      </c>
      <c r="F223" s="42" t="s">
        <v>1528</v>
      </c>
      <c r="G223" s="42" t="s">
        <v>1528</v>
      </c>
    </row>
    <row r="224" spans="1:7" s="4" customFormat="1" ht="15" x14ac:dyDescent="0.25">
      <c r="A224" s="16" t="s">
        <v>361</v>
      </c>
      <c r="B224" s="6" t="s">
        <v>362</v>
      </c>
      <c r="C224" s="23">
        <v>0</v>
      </c>
      <c r="D224" s="23" t="s">
        <v>22</v>
      </c>
      <c r="E224" s="42">
        <v>46432</v>
      </c>
      <c r="F224" s="42">
        <v>46759</v>
      </c>
      <c r="G224" s="42">
        <v>2507353</v>
      </c>
    </row>
    <row r="225" spans="1:7" s="4" customFormat="1" ht="38.25" x14ac:dyDescent="0.25">
      <c r="A225" s="16" t="s">
        <v>363</v>
      </c>
      <c r="B225" s="6" t="s">
        <v>364</v>
      </c>
      <c r="C225" s="23">
        <v>0</v>
      </c>
      <c r="D225" s="23" t="s">
        <v>75</v>
      </c>
      <c r="E225" s="42">
        <v>50</v>
      </c>
      <c r="F225" s="42" t="s">
        <v>1528</v>
      </c>
      <c r="G225" s="42" t="s">
        <v>1528</v>
      </c>
    </row>
    <row r="226" spans="1:7" s="4" customFormat="1" ht="38.25" x14ac:dyDescent="0.25">
      <c r="A226" s="16" t="s">
        <v>365</v>
      </c>
      <c r="B226" s="6" t="s">
        <v>366</v>
      </c>
      <c r="C226" s="23">
        <v>0</v>
      </c>
      <c r="D226" s="23" t="s">
        <v>75</v>
      </c>
      <c r="E226" s="42">
        <v>8421</v>
      </c>
      <c r="F226" s="42">
        <v>8567</v>
      </c>
      <c r="G226" s="42">
        <v>734795</v>
      </c>
    </row>
    <row r="227" spans="1:7" s="4" customFormat="1" ht="25.5" x14ac:dyDescent="0.25">
      <c r="A227" s="16" t="s">
        <v>367</v>
      </c>
      <c r="B227" s="6" t="s">
        <v>368</v>
      </c>
      <c r="C227" s="23">
        <v>0</v>
      </c>
      <c r="D227" s="23" t="s">
        <v>22</v>
      </c>
      <c r="E227" s="42">
        <v>141690</v>
      </c>
      <c r="F227" s="42">
        <v>143103</v>
      </c>
      <c r="G227" s="42">
        <v>2429241</v>
      </c>
    </row>
    <row r="228" spans="1:7" s="4" customFormat="1" ht="38.25" x14ac:dyDescent="0.25">
      <c r="A228" s="16" t="s">
        <v>1535</v>
      </c>
      <c r="B228" s="6" t="s">
        <v>1536</v>
      </c>
      <c r="C228" s="23" t="s">
        <v>1524</v>
      </c>
      <c r="D228" s="23" t="s">
        <v>22</v>
      </c>
      <c r="E228" s="42">
        <v>3309</v>
      </c>
      <c r="F228" s="42">
        <v>3309</v>
      </c>
      <c r="G228" s="42">
        <v>331</v>
      </c>
    </row>
    <row r="229" spans="1:7" s="4" customFormat="1" ht="51" x14ac:dyDescent="0.25">
      <c r="A229" s="16" t="s">
        <v>369</v>
      </c>
      <c r="B229" s="6" t="s">
        <v>370</v>
      </c>
      <c r="C229" s="23">
        <v>0</v>
      </c>
      <c r="D229" s="23" t="s">
        <v>22</v>
      </c>
      <c r="E229" s="42">
        <v>143</v>
      </c>
      <c r="F229" s="42">
        <v>143</v>
      </c>
      <c r="G229" s="42">
        <v>287</v>
      </c>
    </row>
    <row r="230" spans="1:7" s="4" customFormat="1" ht="25.5" x14ac:dyDescent="0.25">
      <c r="A230" s="16" t="s">
        <v>371</v>
      </c>
      <c r="B230" s="6" t="s">
        <v>372</v>
      </c>
      <c r="C230" s="23">
        <v>0</v>
      </c>
      <c r="D230" s="23" t="s">
        <v>340</v>
      </c>
      <c r="E230" s="42">
        <v>19690</v>
      </c>
      <c r="F230" s="42">
        <v>24244</v>
      </c>
      <c r="G230" s="42">
        <v>960072</v>
      </c>
    </row>
    <row r="231" spans="1:7" s="4" customFormat="1" ht="51" x14ac:dyDescent="0.25">
      <c r="A231" s="16" t="s">
        <v>373</v>
      </c>
      <c r="B231" s="6" t="s">
        <v>374</v>
      </c>
      <c r="C231" s="23">
        <v>0</v>
      </c>
      <c r="D231" s="23" t="s">
        <v>22</v>
      </c>
      <c r="E231" s="42">
        <v>104181</v>
      </c>
      <c r="F231" s="42">
        <v>104181</v>
      </c>
      <c r="G231" s="42">
        <v>1636212</v>
      </c>
    </row>
    <row r="232" spans="1:7" s="4" customFormat="1" ht="25.5" x14ac:dyDescent="0.25">
      <c r="A232" s="16" t="s">
        <v>375</v>
      </c>
      <c r="B232" s="6" t="s">
        <v>376</v>
      </c>
      <c r="C232" s="23">
        <v>0</v>
      </c>
      <c r="D232" s="23" t="s">
        <v>22</v>
      </c>
      <c r="E232" s="42">
        <v>21381</v>
      </c>
      <c r="F232" s="42">
        <v>35435</v>
      </c>
      <c r="G232" s="42">
        <v>93146</v>
      </c>
    </row>
    <row r="233" spans="1:7" s="4" customFormat="1" ht="38.25" x14ac:dyDescent="0.25">
      <c r="A233" s="16" t="s">
        <v>377</v>
      </c>
      <c r="B233" s="6" t="s">
        <v>378</v>
      </c>
      <c r="C233" s="23">
        <v>0</v>
      </c>
      <c r="D233" s="23" t="s">
        <v>22</v>
      </c>
      <c r="E233" s="42">
        <v>55919</v>
      </c>
      <c r="F233" s="42">
        <v>55919</v>
      </c>
      <c r="G233" s="42">
        <v>106285</v>
      </c>
    </row>
    <row r="234" spans="1:7" s="4" customFormat="1" ht="38.25" x14ac:dyDescent="0.25">
      <c r="A234" s="16" t="s">
        <v>379</v>
      </c>
      <c r="B234" s="6" t="s">
        <v>380</v>
      </c>
      <c r="C234" s="23">
        <v>0</v>
      </c>
      <c r="D234" s="23" t="s">
        <v>22</v>
      </c>
      <c r="E234" s="42">
        <v>31886</v>
      </c>
      <c r="F234" s="42">
        <v>31886</v>
      </c>
      <c r="G234" s="42">
        <v>366689</v>
      </c>
    </row>
    <row r="235" spans="1:7" s="4" customFormat="1" ht="25.5" x14ac:dyDescent="0.25">
      <c r="A235" s="16" t="s">
        <v>381</v>
      </c>
      <c r="B235" s="6" t="s">
        <v>382</v>
      </c>
      <c r="C235" s="23">
        <v>0</v>
      </c>
      <c r="D235" s="23" t="s">
        <v>22</v>
      </c>
      <c r="E235" s="42">
        <v>11911</v>
      </c>
      <c r="F235" s="42">
        <v>10595</v>
      </c>
      <c r="G235" s="42">
        <v>235958</v>
      </c>
    </row>
    <row r="236" spans="1:7" s="4" customFormat="1" ht="25.5" x14ac:dyDescent="0.25">
      <c r="A236" s="16" t="s">
        <v>383</v>
      </c>
      <c r="B236" s="6" t="s">
        <v>384</v>
      </c>
      <c r="C236" s="23">
        <v>0</v>
      </c>
      <c r="D236" s="23" t="s">
        <v>22</v>
      </c>
      <c r="E236" s="42">
        <v>3133</v>
      </c>
      <c r="F236" s="42">
        <v>3133</v>
      </c>
      <c r="G236" s="42">
        <v>523246</v>
      </c>
    </row>
    <row r="237" spans="1:7" s="4" customFormat="1" ht="15" x14ac:dyDescent="0.25">
      <c r="A237" s="16" t="s">
        <v>385</v>
      </c>
      <c r="B237" s="6" t="s">
        <v>386</v>
      </c>
      <c r="C237" s="23">
        <v>0</v>
      </c>
      <c r="D237" s="23" t="s">
        <v>22</v>
      </c>
      <c r="E237" s="42">
        <v>564662</v>
      </c>
      <c r="F237" s="42">
        <v>564662</v>
      </c>
      <c r="G237" s="42">
        <v>3752748</v>
      </c>
    </row>
    <row r="238" spans="1:7" s="4" customFormat="1" ht="15" x14ac:dyDescent="0.25">
      <c r="A238" s="14"/>
      <c r="B238" s="6"/>
      <c r="C238" s="13"/>
      <c r="D238" s="13"/>
      <c r="E238" s="36"/>
      <c r="F238" s="36"/>
      <c r="G238" s="36"/>
    </row>
    <row r="239" spans="1:7" s="4" customFormat="1" ht="15" x14ac:dyDescent="0.25">
      <c r="A239" s="15">
        <v>14</v>
      </c>
      <c r="B239" s="5" t="s">
        <v>387</v>
      </c>
      <c r="C239" s="13"/>
      <c r="D239" s="13"/>
      <c r="E239" s="36"/>
      <c r="F239" s="36"/>
      <c r="G239" s="36"/>
    </row>
    <row r="240" spans="1:7" s="4" customFormat="1" ht="38.25" x14ac:dyDescent="0.25">
      <c r="A240" s="16" t="s">
        <v>388</v>
      </c>
      <c r="B240" s="6" t="s">
        <v>389</v>
      </c>
      <c r="C240" s="17" t="s">
        <v>25</v>
      </c>
      <c r="D240" s="17" t="s">
        <v>75</v>
      </c>
      <c r="E240" s="32">
        <f>E241+E242</f>
        <v>213110</v>
      </c>
      <c r="F240" s="32">
        <f t="shared" ref="F240:G240" si="10">F241+F242</f>
        <v>213758</v>
      </c>
      <c r="G240" s="32">
        <f t="shared" si="10"/>
        <v>2183910</v>
      </c>
    </row>
    <row r="241" spans="1:7" s="4" customFormat="1" ht="15" x14ac:dyDescent="0.25">
      <c r="A241" s="16"/>
      <c r="B241" s="6"/>
      <c r="C241" s="17">
        <v>0</v>
      </c>
      <c r="D241" s="17" t="s">
        <v>75</v>
      </c>
      <c r="E241" s="32">
        <v>10758</v>
      </c>
      <c r="F241" s="32">
        <v>11406</v>
      </c>
      <c r="G241" s="32">
        <v>663603</v>
      </c>
    </row>
    <row r="242" spans="1:7" s="4" customFormat="1" ht="15" x14ac:dyDescent="0.25">
      <c r="A242" s="16"/>
      <c r="B242" s="6"/>
      <c r="C242" s="17">
        <v>1</v>
      </c>
      <c r="D242" s="17" t="s">
        <v>75</v>
      </c>
      <c r="E242" s="32">
        <v>202352</v>
      </c>
      <c r="F242" s="32">
        <v>202352</v>
      </c>
      <c r="G242" s="32">
        <v>1520307</v>
      </c>
    </row>
    <row r="243" spans="1:7" s="4" customFormat="1" ht="38.25" x14ac:dyDescent="0.25">
      <c r="A243" s="16" t="s">
        <v>390</v>
      </c>
      <c r="B243" s="6" t="s">
        <v>391</v>
      </c>
      <c r="C243" s="17" t="s">
        <v>25</v>
      </c>
      <c r="D243" s="17" t="s">
        <v>75</v>
      </c>
      <c r="E243" s="32">
        <f>E244+E245</f>
        <v>35218</v>
      </c>
      <c r="F243" s="32">
        <f t="shared" ref="F243:G243" si="11">F244+F245</f>
        <v>35252</v>
      </c>
      <c r="G243" s="32">
        <f t="shared" si="11"/>
        <v>1274696</v>
      </c>
    </row>
    <row r="244" spans="1:7" s="4" customFormat="1" ht="15" x14ac:dyDescent="0.25">
      <c r="A244" s="16"/>
      <c r="B244" s="6"/>
      <c r="C244" s="17">
        <v>0</v>
      </c>
      <c r="D244" s="17" t="s">
        <v>75</v>
      </c>
      <c r="E244" s="32">
        <v>13799</v>
      </c>
      <c r="F244" s="32">
        <v>13833</v>
      </c>
      <c r="G244" s="32">
        <v>931650</v>
      </c>
    </row>
    <row r="245" spans="1:7" s="4" customFormat="1" ht="15" x14ac:dyDescent="0.25">
      <c r="A245" s="16"/>
      <c r="B245" s="6"/>
      <c r="C245" s="17">
        <v>1</v>
      </c>
      <c r="D245" s="17" t="s">
        <v>75</v>
      </c>
      <c r="E245" s="32">
        <v>21419</v>
      </c>
      <c r="F245" s="32">
        <v>21419</v>
      </c>
      <c r="G245" s="32">
        <v>343046</v>
      </c>
    </row>
    <row r="246" spans="1:7" s="4" customFormat="1" ht="38.25" x14ac:dyDescent="0.25">
      <c r="A246" s="16" t="s">
        <v>392</v>
      </c>
      <c r="B246" s="6" t="s">
        <v>393</v>
      </c>
      <c r="C246" s="17" t="s">
        <v>25</v>
      </c>
      <c r="D246" s="17" t="s">
        <v>75</v>
      </c>
      <c r="E246" s="32">
        <f>E247+E248</f>
        <v>143094</v>
      </c>
      <c r="F246" s="32">
        <f t="shared" ref="F246:G246" si="12">F247+F248</f>
        <v>143440</v>
      </c>
      <c r="G246" s="32">
        <f t="shared" si="12"/>
        <v>2230571</v>
      </c>
    </row>
    <row r="247" spans="1:7" s="4" customFormat="1" ht="15" x14ac:dyDescent="0.25">
      <c r="A247" s="16"/>
      <c r="B247" s="6"/>
      <c r="C247" s="17">
        <v>0</v>
      </c>
      <c r="D247" s="17" t="s">
        <v>75</v>
      </c>
      <c r="E247" s="32">
        <v>18667</v>
      </c>
      <c r="F247" s="32">
        <v>19013</v>
      </c>
      <c r="G247" s="32">
        <v>532200</v>
      </c>
    </row>
    <row r="248" spans="1:7" s="4" customFormat="1" ht="15" x14ac:dyDescent="0.25">
      <c r="A248" s="16"/>
      <c r="B248" s="6"/>
      <c r="C248" s="17">
        <v>1</v>
      </c>
      <c r="D248" s="17" t="s">
        <v>75</v>
      </c>
      <c r="E248" s="32">
        <v>124427</v>
      </c>
      <c r="F248" s="32">
        <v>124427</v>
      </c>
      <c r="G248" s="32">
        <v>1698371</v>
      </c>
    </row>
    <row r="249" spans="1:7" s="4" customFormat="1" ht="38.25" x14ac:dyDescent="0.25">
      <c r="A249" s="16" t="s">
        <v>394</v>
      </c>
      <c r="B249" s="6" t="s">
        <v>395</v>
      </c>
      <c r="C249" s="17" t="s">
        <v>25</v>
      </c>
      <c r="D249" s="17" t="s">
        <v>75</v>
      </c>
      <c r="E249" s="32">
        <f>E250+E251</f>
        <v>7106</v>
      </c>
      <c r="F249" s="32">
        <f t="shared" ref="F249:G249" si="13">F250+F251</f>
        <v>7100</v>
      </c>
      <c r="G249" s="32">
        <f t="shared" si="13"/>
        <v>94485</v>
      </c>
    </row>
    <row r="250" spans="1:7" s="4" customFormat="1" ht="15" x14ac:dyDescent="0.25">
      <c r="A250" s="16"/>
      <c r="B250" s="6"/>
      <c r="C250" s="17">
        <v>0</v>
      </c>
      <c r="D250" s="17" t="s">
        <v>75</v>
      </c>
      <c r="E250" s="32">
        <v>1037</v>
      </c>
      <c r="F250" s="32">
        <v>1031</v>
      </c>
      <c r="G250" s="32">
        <v>32149</v>
      </c>
    </row>
    <row r="251" spans="1:7" s="4" customFormat="1" ht="15" x14ac:dyDescent="0.25">
      <c r="A251" s="20"/>
      <c r="B251" s="6"/>
      <c r="C251" s="17">
        <v>1</v>
      </c>
      <c r="D251" s="17" t="s">
        <v>75</v>
      </c>
      <c r="E251" s="32">
        <v>6069</v>
      </c>
      <c r="F251" s="32">
        <v>6069</v>
      </c>
      <c r="G251" s="32">
        <v>62336</v>
      </c>
    </row>
    <row r="252" spans="1:7" s="4" customFormat="1" ht="38.25" x14ac:dyDescent="0.25">
      <c r="A252" s="16" t="s">
        <v>396</v>
      </c>
      <c r="B252" s="6" t="s">
        <v>397</v>
      </c>
      <c r="C252" s="17" t="s">
        <v>25</v>
      </c>
      <c r="D252" s="17" t="s">
        <v>75</v>
      </c>
      <c r="E252" s="32">
        <f>E253+E254</f>
        <v>35542</v>
      </c>
      <c r="F252" s="32">
        <f t="shared" ref="F252:G252" si="14">F253+F254</f>
        <v>35542</v>
      </c>
      <c r="G252" s="32">
        <f t="shared" si="14"/>
        <v>137762</v>
      </c>
    </row>
    <row r="253" spans="1:7" s="4" customFormat="1" ht="15" x14ac:dyDescent="0.25">
      <c r="A253" s="16"/>
      <c r="B253" s="6"/>
      <c r="C253" s="17">
        <v>0</v>
      </c>
      <c r="D253" s="17" t="s">
        <v>75</v>
      </c>
      <c r="E253" s="32">
        <v>516</v>
      </c>
      <c r="F253" s="32">
        <v>516</v>
      </c>
      <c r="G253" s="32">
        <v>32497.999999999996</v>
      </c>
    </row>
    <row r="254" spans="1:7" s="4" customFormat="1" ht="15" x14ac:dyDescent="0.25">
      <c r="A254" s="16"/>
      <c r="B254" s="6"/>
      <c r="C254" s="17">
        <v>1</v>
      </c>
      <c r="D254" s="17" t="s">
        <v>75</v>
      </c>
      <c r="E254" s="32">
        <v>35026</v>
      </c>
      <c r="F254" s="32">
        <v>35026</v>
      </c>
      <c r="G254" s="32">
        <v>105264</v>
      </c>
    </row>
    <row r="255" spans="1:7" s="4" customFormat="1" ht="38.25" x14ac:dyDescent="0.25">
      <c r="A255" s="16" t="s">
        <v>398</v>
      </c>
      <c r="B255" s="6" t="s">
        <v>399</v>
      </c>
      <c r="C255" s="17" t="s">
        <v>25</v>
      </c>
      <c r="D255" s="17" t="s">
        <v>75</v>
      </c>
      <c r="E255" s="32">
        <f>E256+E257</f>
        <v>23079</v>
      </c>
      <c r="F255" s="32">
        <f t="shared" ref="F255:G255" si="15">F256+F257</f>
        <v>23079</v>
      </c>
      <c r="G255" s="32">
        <f t="shared" si="15"/>
        <v>599663</v>
      </c>
    </row>
    <row r="256" spans="1:7" s="4" customFormat="1" ht="15" x14ac:dyDescent="0.25">
      <c r="A256" s="16"/>
      <c r="B256" s="6"/>
      <c r="C256" s="17">
        <v>0</v>
      </c>
      <c r="D256" s="17" t="s">
        <v>75</v>
      </c>
      <c r="E256" s="32">
        <v>2009</v>
      </c>
      <c r="F256" s="32">
        <v>2009</v>
      </c>
      <c r="G256" s="32">
        <v>115666</v>
      </c>
    </row>
    <row r="257" spans="1:7" s="4" customFormat="1" ht="15" x14ac:dyDescent="0.25">
      <c r="A257" s="16"/>
      <c r="B257" s="6"/>
      <c r="C257" s="17">
        <v>1</v>
      </c>
      <c r="D257" s="17" t="s">
        <v>75</v>
      </c>
      <c r="E257" s="32">
        <v>21070</v>
      </c>
      <c r="F257" s="32">
        <v>21070</v>
      </c>
      <c r="G257" s="32">
        <v>483997</v>
      </c>
    </row>
    <row r="258" spans="1:7" s="4" customFormat="1" ht="38.25" x14ac:dyDescent="0.25">
      <c r="A258" s="16" t="s">
        <v>400</v>
      </c>
      <c r="B258" s="6" t="s">
        <v>401</v>
      </c>
      <c r="C258" s="17" t="s">
        <v>25</v>
      </c>
      <c r="D258" s="17" t="s">
        <v>75</v>
      </c>
      <c r="E258" s="32">
        <f>E259+E260</f>
        <v>29686</v>
      </c>
      <c r="F258" s="32">
        <f t="shared" ref="F258:G258" si="16">F259+F260</f>
        <v>29686</v>
      </c>
      <c r="G258" s="32">
        <f t="shared" si="16"/>
        <v>327785</v>
      </c>
    </row>
    <row r="259" spans="1:7" s="4" customFormat="1" ht="15" x14ac:dyDescent="0.25">
      <c r="A259" s="16"/>
      <c r="B259" s="6"/>
      <c r="C259" s="17">
        <v>0</v>
      </c>
      <c r="D259" s="17" t="s">
        <v>75</v>
      </c>
      <c r="E259" s="32">
        <v>2569</v>
      </c>
      <c r="F259" s="32">
        <v>2569</v>
      </c>
      <c r="G259" s="32">
        <v>73428</v>
      </c>
    </row>
    <row r="260" spans="1:7" s="4" customFormat="1" ht="15" x14ac:dyDescent="0.25">
      <c r="A260" s="16"/>
      <c r="B260" s="6"/>
      <c r="C260" s="17">
        <v>1</v>
      </c>
      <c r="D260" s="17" t="s">
        <v>75</v>
      </c>
      <c r="E260" s="32">
        <v>27117</v>
      </c>
      <c r="F260" s="32">
        <v>27117</v>
      </c>
      <c r="G260" s="32">
        <v>254357</v>
      </c>
    </row>
    <row r="261" spans="1:7" s="4" customFormat="1" ht="38.25" x14ac:dyDescent="0.25">
      <c r="A261" s="16" t="s">
        <v>402</v>
      </c>
      <c r="B261" s="6" t="s">
        <v>403</v>
      </c>
      <c r="C261" s="17">
        <v>1</v>
      </c>
      <c r="D261" s="17" t="s">
        <v>75</v>
      </c>
      <c r="E261" s="32">
        <v>14579</v>
      </c>
      <c r="F261" s="32">
        <v>14579</v>
      </c>
      <c r="G261" s="32">
        <v>176406</v>
      </c>
    </row>
    <row r="262" spans="1:7" s="4" customFormat="1" ht="38.25" x14ac:dyDescent="0.25">
      <c r="A262" s="16" t="s">
        <v>404</v>
      </c>
      <c r="B262" s="6" t="s">
        <v>405</v>
      </c>
      <c r="C262" s="17" t="s">
        <v>25</v>
      </c>
      <c r="D262" s="17" t="s">
        <v>75</v>
      </c>
      <c r="E262" s="32">
        <f>E263+E264</f>
        <v>482381</v>
      </c>
      <c r="F262" s="32">
        <f t="shared" ref="F262:G262" si="17">F263+F264</f>
        <v>486479</v>
      </c>
      <c r="G262" s="32">
        <f t="shared" si="17"/>
        <v>4301858</v>
      </c>
    </row>
    <row r="263" spans="1:7" s="4" customFormat="1" ht="15" x14ac:dyDescent="0.25">
      <c r="A263" s="16"/>
      <c r="B263" s="6"/>
      <c r="C263" s="17">
        <v>0</v>
      </c>
      <c r="D263" s="17" t="s">
        <v>75</v>
      </c>
      <c r="E263" s="32">
        <v>64147</v>
      </c>
      <c r="F263" s="32">
        <v>68245</v>
      </c>
      <c r="G263" s="32">
        <v>1202735</v>
      </c>
    </row>
    <row r="264" spans="1:7" s="4" customFormat="1" ht="15" x14ac:dyDescent="0.25">
      <c r="A264" s="16"/>
      <c r="B264" s="6"/>
      <c r="C264" s="17">
        <v>1</v>
      </c>
      <c r="D264" s="17" t="s">
        <v>75</v>
      </c>
      <c r="E264" s="32">
        <v>418234</v>
      </c>
      <c r="F264" s="32">
        <v>418234</v>
      </c>
      <c r="G264" s="32">
        <v>3099123</v>
      </c>
    </row>
    <row r="265" spans="1:7" s="4" customFormat="1" ht="38.25" x14ac:dyDescent="0.25">
      <c r="A265" s="16" t="s">
        <v>406</v>
      </c>
      <c r="B265" s="6" t="s">
        <v>407</v>
      </c>
      <c r="C265" s="17" t="s">
        <v>25</v>
      </c>
      <c r="D265" s="17" t="s">
        <v>75</v>
      </c>
      <c r="E265" s="32">
        <f>E266+E267</f>
        <v>273302</v>
      </c>
      <c r="F265" s="32">
        <f t="shared" ref="F265:G265" si="18">F266+F267</f>
        <v>273419</v>
      </c>
      <c r="G265" s="32">
        <f t="shared" si="18"/>
        <v>1240541</v>
      </c>
    </row>
    <row r="266" spans="1:7" s="4" customFormat="1" ht="15" x14ac:dyDescent="0.25">
      <c r="A266" s="16"/>
      <c r="B266" s="6"/>
      <c r="C266" s="17">
        <v>0</v>
      </c>
      <c r="D266" s="17" t="s">
        <v>75</v>
      </c>
      <c r="E266" s="32">
        <v>9040</v>
      </c>
      <c r="F266" s="32">
        <v>9157</v>
      </c>
      <c r="G266" s="32">
        <v>131918</v>
      </c>
    </row>
    <row r="267" spans="1:7" s="4" customFormat="1" ht="15" x14ac:dyDescent="0.25">
      <c r="A267" s="16"/>
      <c r="B267" s="6"/>
      <c r="C267" s="17">
        <v>1</v>
      </c>
      <c r="D267" s="17" t="s">
        <v>75</v>
      </c>
      <c r="E267" s="32">
        <v>264262</v>
      </c>
      <c r="F267" s="32">
        <v>264262</v>
      </c>
      <c r="G267" s="32">
        <v>1108623</v>
      </c>
    </row>
    <row r="268" spans="1:7" s="4" customFormat="1" ht="38.25" x14ac:dyDescent="0.25">
      <c r="A268" s="16" t="s">
        <v>408</v>
      </c>
      <c r="B268" s="6" t="s">
        <v>409</v>
      </c>
      <c r="C268" s="17">
        <v>1</v>
      </c>
      <c r="D268" s="17" t="s">
        <v>75</v>
      </c>
      <c r="E268" s="32">
        <v>764</v>
      </c>
      <c r="F268" s="32">
        <v>764</v>
      </c>
      <c r="G268" s="32">
        <v>18901</v>
      </c>
    </row>
    <row r="269" spans="1:7" s="4" customFormat="1" ht="25.5" x14ac:dyDescent="0.25">
      <c r="A269" s="16" t="s">
        <v>410</v>
      </c>
      <c r="B269" s="6" t="s">
        <v>411</v>
      </c>
      <c r="C269" s="17">
        <v>0</v>
      </c>
      <c r="D269" s="17" t="s">
        <v>75</v>
      </c>
      <c r="E269" s="32">
        <v>3000</v>
      </c>
      <c r="F269" s="32">
        <v>3000</v>
      </c>
      <c r="G269" s="32">
        <v>29800</v>
      </c>
    </row>
    <row r="270" spans="1:7" s="4" customFormat="1" ht="38.25" x14ac:dyDescent="0.25">
      <c r="A270" s="16" t="s">
        <v>412</v>
      </c>
      <c r="B270" s="6" t="s">
        <v>413</v>
      </c>
      <c r="C270" s="17">
        <v>0</v>
      </c>
      <c r="D270" s="17" t="s">
        <v>75</v>
      </c>
      <c r="E270" s="32">
        <v>300</v>
      </c>
      <c r="F270" s="32">
        <v>334</v>
      </c>
      <c r="G270" s="32">
        <v>56780</v>
      </c>
    </row>
    <row r="271" spans="1:7" s="4" customFormat="1" ht="25.5" x14ac:dyDescent="0.25">
      <c r="A271" s="16" t="s">
        <v>414</v>
      </c>
      <c r="B271" s="6" t="s">
        <v>415</v>
      </c>
      <c r="C271" s="17">
        <v>0</v>
      </c>
      <c r="D271" s="17" t="s">
        <v>75</v>
      </c>
      <c r="E271" s="32">
        <v>48</v>
      </c>
      <c r="F271" s="32">
        <v>123</v>
      </c>
      <c r="G271" s="32">
        <v>14753</v>
      </c>
    </row>
    <row r="272" spans="1:7" s="4" customFormat="1" ht="25.5" x14ac:dyDescent="0.25">
      <c r="A272" s="16" t="s">
        <v>416</v>
      </c>
      <c r="B272" s="6" t="s">
        <v>417</v>
      </c>
      <c r="C272" s="17" t="s">
        <v>25</v>
      </c>
      <c r="D272" s="17" t="s">
        <v>75</v>
      </c>
      <c r="E272" s="32">
        <f>E273+E274</f>
        <v>6110</v>
      </c>
      <c r="F272" s="32">
        <f t="shared" ref="F272:G272" si="19">F273+F274</f>
        <v>6087</v>
      </c>
      <c r="G272" s="32">
        <f t="shared" si="19"/>
        <v>148647</v>
      </c>
    </row>
    <row r="273" spans="1:7" s="4" customFormat="1" ht="15" x14ac:dyDescent="0.25">
      <c r="A273" s="16"/>
      <c r="B273" s="6"/>
      <c r="C273" s="17">
        <v>0</v>
      </c>
      <c r="D273" s="17" t="s">
        <v>75</v>
      </c>
      <c r="E273" s="32">
        <v>200</v>
      </c>
      <c r="F273" s="32">
        <v>177</v>
      </c>
      <c r="G273" s="32">
        <v>18210</v>
      </c>
    </row>
    <row r="274" spans="1:7" s="4" customFormat="1" ht="15" x14ac:dyDescent="0.25">
      <c r="A274" s="16"/>
      <c r="B274" s="6"/>
      <c r="C274" s="17">
        <v>1</v>
      </c>
      <c r="D274" s="17" t="s">
        <v>75</v>
      </c>
      <c r="E274" s="32">
        <v>5910</v>
      </c>
      <c r="F274" s="32">
        <v>5910</v>
      </c>
      <c r="G274" s="32">
        <v>130437.00000000001</v>
      </c>
    </row>
    <row r="275" spans="1:7" s="4" customFormat="1" ht="25.5" x14ac:dyDescent="0.25">
      <c r="A275" s="16" t="s">
        <v>418</v>
      </c>
      <c r="B275" s="6" t="s">
        <v>1546</v>
      </c>
      <c r="C275" s="17">
        <v>1</v>
      </c>
      <c r="D275" s="17" t="s">
        <v>75</v>
      </c>
      <c r="E275" s="32">
        <v>379</v>
      </c>
      <c r="F275" s="32">
        <v>379</v>
      </c>
      <c r="G275" s="32">
        <v>8323</v>
      </c>
    </row>
    <row r="276" spans="1:7" s="4" customFormat="1" ht="51" x14ac:dyDescent="0.25">
      <c r="A276" s="16" t="s">
        <v>419</v>
      </c>
      <c r="B276" s="6" t="s">
        <v>420</v>
      </c>
      <c r="C276" s="17" t="s">
        <v>25</v>
      </c>
      <c r="D276" s="17" t="s">
        <v>75</v>
      </c>
      <c r="E276" s="32">
        <f>E277+E278</f>
        <v>15261</v>
      </c>
      <c r="F276" s="32">
        <f t="shared" ref="F276:G276" si="20">F277+F278</f>
        <v>14552</v>
      </c>
      <c r="G276" s="32">
        <f t="shared" si="20"/>
        <v>248530</v>
      </c>
    </row>
    <row r="277" spans="1:7" s="4" customFormat="1" ht="15" x14ac:dyDescent="0.25">
      <c r="A277" s="16"/>
      <c r="B277" s="6"/>
      <c r="C277" s="17">
        <v>0</v>
      </c>
      <c r="D277" s="17" t="s">
        <v>75</v>
      </c>
      <c r="E277" s="32">
        <v>11453</v>
      </c>
      <c r="F277" s="32">
        <v>10744</v>
      </c>
      <c r="G277" s="32">
        <v>195218</v>
      </c>
    </row>
    <row r="278" spans="1:7" s="4" customFormat="1" ht="15" x14ac:dyDescent="0.25">
      <c r="A278" s="16"/>
      <c r="B278" s="6"/>
      <c r="C278" s="17">
        <v>1</v>
      </c>
      <c r="D278" s="17" t="s">
        <v>75</v>
      </c>
      <c r="E278" s="32">
        <v>3808</v>
      </c>
      <c r="F278" s="32">
        <v>3808</v>
      </c>
      <c r="G278" s="32">
        <v>53312</v>
      </c>
    </row>
    <row r="279" spans="1:7" s="4" customFormat="1" ht="51" x14ac:dyDescent="0.25">
      <c r="A279" s="16" t="s">
        <v>421</v>
      </c>
      <c r="B279" s="6" t="s">
        <v>422</v>
      </c>
      <c r="C279" s="17" t="s">
        <v>25</v>
      </c>
      <c r="D279" s="17" t="s">
        <v>75</v>
      </c>
      <c r="E279" s="32">
        <f>E280+E281</f>
        <v>36593</v>
      </c>
      <c r="F279" s="32">
        <f t="shared" ref="F279:G279" si="21">F280+F281</f>
        <v>36445</v>
      </c>
      <c r="G279" s="32">
        <f t="shared" si="21"/>
        <v>314352</v>
      </c>
    </row>
    <row r="280" spans="1:7" s="4" customFormat="1" ht="15" x14ac:dyDescent="0.25">
      <c r="A280" s="16"/>
      <c r="B280" s="6"/>
      <c r="C280" s="17">
        <v>0</v>
      </c>
      <c r="D280" s="17" t="s">
        <v>75</v>
      </c>
      <c r="E280" s="32">
        <v>1497</v>
      </c>
      <c r="F280" s="32">
        <v>1349</v>
      </c>
      <c r="G280" s="32">
        <v>74195</v>
      </c>
    </row>
    <row r="281" spans="1:7" s="4" customFormat="1" ht="15" x14ac:dyDescent="0.25">
      <c r="A281" s="16"/>
      <c r="B281" s="6"/>
      <c r="C281" s="17">
        <v>1</v>
      </c>
      <c r="D281" s="17" t="s">
        <v>75</v>
      </c>
      <c r="E281" s="32">
        <v>35096</v>
      </c>
      <c r="F281" s="32">
        <v>35096</v>
      </c>
      <c r="G281" s="32">
        <v>240157</v>
      </c>
    </row>
    <row r="282" spans="1:7" s="4" customFormat="1" ht="25.5" x14ac:dyDescent="0.25">
      <c r="A282" s="16" t="s">
        <v>423</v>
      </c>
      <c r="B282" s="6" t="s">
        <v>424</v>
      </c>
      <c r="C282" s="17">
        <v>1</v>
      </c>
      <c r="D282" s="17" t="s">
        <v>75</v>
      </c>
      <c r="E282" s="32">
        <v>43323</v>
      </c>
      <c r="F282" s="32">
        <v>43323</v>
      </c>
      <c r="G282" s="32">
        <v>381985</v>
      </c>
    </row>
    <row r="283" spans="1:7" s="4" customFormat="1" ht="38.25" x14ac:dyDescent="0.25">
      <c r="A283" s="6" t="s">
        <v>1540</v>
      </c>
      <c r="B283" s="6" t="s">
        <v>1545</v>
      </c>
      <c r="C283" s="17">
        <v>1</v>
      </c>
      <c r="D283" s="17" t="s">
        <v>75</v>
      </c>
      <c r="E283" s="32">
        <v>2512</v>
      </c>
      <c r="F283" s="32">
        <v>2512</v>
      </c>
      <c r="G283" s="32">
        <v>18187</v>
      </c>
    </row>
    <row r="284" spans="1:7" s="4" customFormat="1" ht="15" x14ac:dyDescent="0.25">
      <c r="A284" s="16" t="s">
        <v>425</v>
      </c>
      <c r="B284" s="6" t="s">
        <v>426</v>
      </c>
      <c r="C284" s="17" t="s">
        <v>25</v>
      </c>
      <c r="D284" s="17" t="s">
        <v>75</v>
      </c>
      <c r="E284" s="32">
        <f>E285+E286</f>
        <v>30884</v>
      </c>
      <c r="F284" s="32">
        <f t="shared" ref="F284:G284" si="22">F285+F286</f>
        <v>30783</v>
      </c>
      <c r="G284" s="32">
        <f t="shared" si="22"/>
        <v>916315</v>
      </c>
    </row>
    <row r="285" spans="1:7" s="4" customFormat="1" ht="15" x14ac:dyDescent="0.25">
      <c r="A285" s="16"/>
      <c r="B285" s="6"/>
      <c r="C285" s="17">
        <v>0</v>
      </c>
      <c r="D285" s="17" t="s">
        <v>75</v>
      </c>
      <c r="E285" s="32">
        <v>2686</v>
      </c>
      <c r="F285" s="32">
        <v>2585</v>
      </c>
      <c r="G285" s="32">
        <v>292156</v>
      </c>
    </row>
    <row r="286" spans="1:7" s="4" customFormat="1" ht="15" x14ac:dyDescent="0.25">
      <c r="A286" s="16"/>
      <c r="B286" s="6"/>
      <c r="C286" s="17">
        <v>1</v>
      </c>
      <c r="D286" s="17" t="s">
        <v>75</v>
      </c>
      <c r="E286" s="32">
        <v>28198</v>
      </c>
      <c r="F286" s="32">
        <v>28198</v>
      </c>
      <c r="G286" s="32">
        <v>624159</v>
      </c>
    </row>
    <row r="287" spans="1:7" s="4" customFormat="1" ht="63.75" x14ac:dyDescent="0.25">
      <c r="A287" s="16" t="s">
        <v>427</v>
      </c>
      <c r="B287" s="6" t="s">
        <v>428</v>
      </c>
      <c r="C287" s="17">
        <v>0</v>
      </c>
      <c r="D287" s="17" t="s">
        <v>75</v>
      </c>
      <c r="E287" s="32">
        <v>390</v>
      </c>
      <c r="F287" s="32">
        <v>316</v>
      </c>
      <c r="G287" s="32">
        <v>22120</v>
      </c>
    </row>
    <row r="288" spans="1:7" s="4" customFormat="1" ht="25.5" x14ac:dyDescent="0.25">
      <c r="A288" s="16" t="s">
        <v>429</v>
      </c>
      <c r="B288" s="6" t="s">
        <v>430</v>
      </c>
      <c r="C288" s="17">
        <v>0</v>
      </c>
      <c r="D288" s="17" t="s">
        <v>75</v>
      </c>
      <c r="E288" s="32">
        <v>14596</v>
      </c>
      <c r="F288" s="32">
        <v>14655</v>
      </c>
      <c r="G288" s="32">
        <v>1280835</v>
      </c>
    </row>
    <row r="289" spans="1:7" s="4" customFormat="1" ht="25.5" x14ac:dyDescent="0.25">
      <c r="A289" s="16" t="s">
        <v>431</v>
      </c>
      <c r="B289" s="6" t="s">
        <v>432</v>
      </c>
      <c r="C289" s="17" t="s">
        <v>25</v>
      </c>
      <c r="D289" s="17" t="s">
        <v>75</v>
      </c>
      <c r="E289" s="32">
        <f>E290+E291</f>
        <v>78395</v>
      </c>
      <c r="F289" s="32">
        <f t="shared" ref="F289:G289" si="23">F290+F291</f>
        <v>77676</v>
      </c>
      <c r="G289" s="32">
        <f t="shared" si="23"/>
        <v>1639991</v>
      </c>
    </row>
    <row r="290" spans="1:7" s="4" customFormat="1" ht="15" x14ac:dyDescent="0.25">
      <c r="A290" s="16"/>
      <c r="B290" s="6"/>
      <c r="C290" s="17">
        <v>0</v>
      </c>
      <c r="D290" s="17" t="s">
        <v>75</v>
      </c>
      <c r="E290" s="32">
        <v>13282</v>
      </c>
      <c r="F290" s="32">
        <v>12563</v>
      </c>
      <c r="G290" s="32">
        <v>585301</v>
      </c>
    </row>
    <row r="291" spans="1:7" s="4" customFormat="1" ht="15" x14ac:dyDescent="0.25">
      <c r="A291" s="16"/>
      <c r="B291" s="6"/>
      <c r="C291" s="17">
        <v>1</v>
      </c>
      <c r="D291" s="17" t="s">
        <v>75</v>
      </c>
      <c r="E291" s="32">
        <v>65113</v>
      </c>
      <c r="F291" s="32">
        <v>65113</v>
      </c>
      <c r="G291" s="32">
        <v>1054690</v>
      </c>
    </row>
    <row r="292" spans="1:7" s="4" customFormat="1" ht="25.5" x14ac:dyDescent="0.25">
      <c r="A292" s="16" t="s">
        <v>433</v>
      </c>
      <c r="B292" s="6" t="s">
        <v>434</v>
      </c>
      <c r="C292" s="17" t="s">
        <v>25</v>
      </c>
      <c r="D292" s="17" t="s">
        <v>75</v>
      </c>
      <c r="E292" s="32">
        <f>E293+E294</f>
        <v>51243</v>
      </c>
      <c r="F292" s="32">
        <f t="shared" ref="F292:G292" si="24">F293+F294</f>
        <v>51426</v>
      </c>
      <c r="G292" s="32">
        <f t="shared" si="24"/>
        <v>955913</v>
      </c>
    </row>
    <row r="293" spans="1:7" s="4" customFormat="1" ht="15" x14ac:dyDescent="0.25">
      <c r="A293" s="16"/>
      <c r="B293" s="6"/>
      <c r="C293" s="17">
        <v>0</v>
      </c>
      <c r="D293" s="17" t="s">
        <v>75</v>
      </c>
      <c r="E293" s="32">
        <v>16149</v>
      </c>
      <c r="F293" s="32">
        <v>16332</v>
      </c>
      <c r="G293" s="32">
        <v>636684</v>
      </c>
    </row>
    <row r="294" spans="1:7" s="4" customFormat="1" ht="15" x14ac:dyDescent="0.25">
      <c r="A294" s="16"/>
      <c r="B294" s="6"/>
      <c r="C294" s="17">
        <v>1</v>
      </c>
      <c r="D294" s="17" t="s">
        <v>75</v>
      </c>
      <c r="E294" s="32">
        <v>35094</v>
      </c>
      <c r="F294" s="32">
        <v>35094</v>
      </c>
      <c r="G294" s="32">
        <v>319229</v>
      </c>
    </row>
    <row r="295" spans="1:7" s="4" customFormat="1" ht="25.5" x14ac:dyDescent="0.25">
      <c r="A295" s="16" t="s">
        <v>435</v>
      </c>
      <c r="B295" s="6" t="s">
        <v>436</v>
      </c>
      <c r="C295" s="17" t="s">
        <v>25</v>
      </c>
      <c r="D295" s="17" t="s">
        <v>75</v>
      </c>
      <c r="E295" s="32">
        <f>E296+E297</f>
        <v>78941</v>
      </c>
      <c r="F295" s="32">
        <f t="shared" ref="F295:G295" si="25">F296+F297</f>
        <v>79364</v>
      </c>
      <c r="G295" s="32">
        <f t="shared" si="25"/>
        <v>831630</v>
      </c>
    </row>
    <row r="296" spans="1:7" s="4" customFormat="1" ht="15" x14ac:dyDescent="0.25">
      <c r="A296" s="16"/>
      <c r="B296" s="6"/>
      <c r="C296" s="17">
        <v>0</v>
      </c>
      <c r="D296" s="17" t="s">
        <v>75</v>
      </c>
      <c r="E296" s="32">
        <v>19347</v>
      </c>
      <c r="F296" s="32">
        <v>19770</v>
      </c>
      <c r="G296" s="32">
        <v>445230</v>
      </c>
    </row>
    <row r="297" spans="1:7" s="4" customFormat="1" ht="15" x14ac:dyDescent="0.25">
      <c r="A297" s="16"/>
      <c r="B297" s="6"/>
      <c r="C297" s="17">
        <v>1</v>
      </c>
      <c r="D297" s="17" t="s">
        <v>75</v>
      </c>
      <c r="E297" s="32">
        <v>59594</v>
      </c>
      <c r="F297" s="32">
        <v>59594</v>
      </c>
      <c r="G297" s="32">
        <v>386400</v>
      </c>
    </row>
    <row r="298" spans="1:7" s="4" customFormat="1" ht="38.25" x14ac:dyDescent="0.25">
      <c r="A298" s="16" t="s">
        <v>437</v>
      </c>
      <c r="B298" s="6" t="s">
        <v>438</v>
      </c>
      <c r="C298" s="17">
        <v>0</v>
      </c>
      <c r="D298" s="17" t="s">
        <v>75</v>
      </c>
      <c r="E298" s="32">
        <v>2326</v>
      </c>
      <c r="F298" s="32">
        <v>1979</v>
      </c>
      <c r="G298" s="32">
        <v>98950</v>
      </c>
    </row>
    <row r="299" spans="1:7" s="4" customFormat="1" ht="38.25" x14ac:dyDescent="0.25">
      <c r="A299" s="16" t="s">
        <v>439</v>
      </c>
      <c r="B299" s="6" t="s">
        <v>440</v>
      </c>
      <c r="C299" s="17" t="s">
        <v>25</v>
      </c>
      <c r="D299" s="17" t="s">
        <v>75</v>
      </c>
      <c r="E299" s="32">
        <f>E300+E301</f>
        <v>36913</v>
      </c>
      <c r="F299" s="32">
        <f t="shared" ref="F299:G299" si="26">F300+F301</f>
        <v>36879</v>
      </c>
      <c r="G299" s="32">
        <f t="shared" si="26"/>
        <v>386955</v>
      </c>
    </row>
    <row r="300" spans="1:7" s="4" customFormat="1" ht="15" x14ac:dyDescent="0.25">
      <c r="A300" s="16"/>
      <c r="B300" s="6"/>
      <c r="C300" s="17">
        <v>0</v>
      </c>
      <c r="D300" s="17" t="s">
        <v>75</v>
      </c>
      <c r="E300" s="32">
        <v>3305</v>
      </c>
      <c r="F300" s="32">
        <v>3271</v>
      </c>
      <c r="G300" s="32">
        <v>94733</v>
      </c>
    </row>
    <row r="301" spans="1:7" s="4" customFormat="1" ht="15" x14ac:dyDescent="0.25">
      <c r="A301" s="16"/>
      <c r="B301" s="6"/>
      <c r="C301" s="17">
        <v>1</v>
      </c>
      <c r="D301" s="17" t="s">
        <v>75</v>
      </c>
      <c r="E301" s="32">
        <v>33608</v>
      </c>
      <c r="F301" s="32">
        <v>33608</v>
      </c>
      <c r="G301" s="32">
        <v>292222</v>
      </c>
    </row>
    <row r="302" spans="1:7" s="4" customFormat="1" ht="51" x14ac:dyDescent="0.25">
      <c r="A302" s="6" t="s">
        <v>1538</v>
      </c>
      <c r="B302" s="6" t="s">
        <v>1539</v>
      </c>
      <c r="C302" s="17" t="s">
        <v>25</v>
      </c>
      <c r="D302" s="17" t="s">
        <v>75</v>
      </c>
      <c r="E302" s="32">
        <f>E303+E304</f>
        <v>7417</v>
      </c>
      <c r="F302" s="32">
        <f t="shared" ref="F302:G302" si="27">F303+F304</f>
        <v>7292</v>
      </c>
      <c r="G302" s="32">
        <f t="shared" si="27"/>
        <v>145699</v>
      </c>
    </row>
    <row r="303" spans="1:7" s="4" customFormat="1" ht="15" x14ac:dyDescent="0.25">
      <c r="A303" s="16"/>
      <c r="B303" s="6"/>
      <c r="C303" s="17">
        <v>0</v>
      </c>
      <c r="D303" s="17" t="s">
        <v>75</v>
      </c>
      <c r="E303" s="32">
        <v>4150</v>
      </c>
      <c r="F303" s="32">
        <v>4025</v>
      </c>
      <c r="G303" s="32">
        <v>108675</v>
      </c>
    </row>
    <row r="304" spans="1:7" s="4" customFormat="1" ht="15" x14ac:dyDescent="0.25">
      <c r="A304" s="16"/>
      <c r="B304" s="6"/>
      <c r="C304" s="17">
        <v>1</v>
      </c>
      <c r="D304" s="17" t="s">
        <v>75</v>
      </c>
      <c r="E304" s="32">
        <v>3267</v>
      </c>
      <c r="F304" s="32">
        <v>3267</v>
      </c>
      <c r="G304" s="32">
        <v>37024</v>
      </c>
    </row>
    <row r="305" spans="1:7" s="4" customFormat="1" ht="25.5" x14ac:dyDescent="0.25">
      <c r="A305" s="16" t="s">
        <v>441</v>
      </c>
      <c r="B305" s="6" t="s">
        <v>442</v>
      </c>
      <c r="C305" s="17">
        <v>1</v>
      </c>
      <c r="D305" s="17" t="s">
        <v>75</v>
      </c>
      <c r="E305" s="32">
        <v>777</v>
      </c>
      <c r="F305" s="32">
        <v>777</v>
      </c>
      <c r="G305" s="32">
        <v>6061</v>
      </c>
    </row>
    <row r="306" spans="1:7" s="4" customFormat="1" ht="51" x14ac:dyDescent="0.25">
      <c r="A306" s="16" t="s">
        <v>443</v>
      </c>
      <c r="B306" s="6" t="s">
        <v>444</v>
      </c>
      <c r="C306" s="17" t="s">
        <v>25</v>
      </c>
      <c r="D306" s="17" t="s">
        <v>75</v>
      </c>
      <c r="E306" s="32">
        <f>E307+E308</f>
        <v>10132</v>
      </c>
      <c r="F306" s="32">
        <f t="shared" ref="F306:G306" si="28">F307+F308</f>
        <v>9678</v>
      </c>
      <c r="G306" s="32">
        <f t="shared" si="28"/>
        <v>185307</v>
      </c>
    </row>
    <row r="307" spans="1:7" s="4" customFormat="1" ht="15" x14ac:dyDescent="0.25">
      <c r="A307" s="16"/>
      <c r="B307" s="6"/>
      <c r="C307" s="17">
        <v>0</v>
      </c>
      <c r="D307" s="17" t="s">
        <v>75</v>
      </c>
      <c r="E307" s="32">
        <v>3691</v>
      </c>
      <c r="F307" s="32">
        <v>3237</v>
      </c>
      <c r="G307" s="32">
        <v>121547</v>
      </c>
    </row>
    <row r="308" spans="1:7" s="4" customFormat="1" ht="15" x14ac:dyDescent="0.25">
      <c r="A308" s="16"/>
      <c r="B308" s="6"/>
      <c r="C308" s="17">
        <v>1</v>
      </c>
      <c r="D308" s="17" t="s">
        <v>75</v>
      </c>
      <c r="E308" s="32">
        <v>6441</v>
      </c>
      <c r="F308" s="32">
        <v>6441</v>
      </c>
      <c r="G308" s="32">
        <v>63760</v>
      </c>
    </row>
    <row r="309" spans="1:7" s="4" customFormat="1" ht="15" x14ac:dyDescent="0.25">
      <c r="A309" s="16" t="s">
        <v>445</v>
      </c>
      <c r="B309" s="6" t="s">
        <v>446</v>
      </c>
      <c r="C309" s="17">
        <v>0</v>
      </c>
      <c r="D309" s="17" t="s">
        <v>75</v>
      </c>
      <c r="E309" s="32">
        <v>244</v>
      </c>
      <c r="F309" s="32">
        <v>244</v>
      </c>
      <c r="G309" s="32">
        <v>3800</v>
      </c>
    </row>
    <row r="310" spans="1:7" s="4" customFormat="1" ht="25.5" x14ac:dyDescent="0.25">
      <c r="A310" s="16" t="s">
        <v>447</v>
      </c>
      <c r="B310" s="6" t="s">
        <v>448</v>
      </c>
      <c r="C310" s="17" t="s">
        <v>25</v>
      </c>
      <c r="D310" s="17" t="s">
        <v>75</v>
      </c>
      <c r="E310" s="32">
        <f>E311+E312</f>
        <v>254317</v>
      </c>
      <c r="F310" s="32">
        <f t="shared" ref="F310:G310" si="29">F311+F312</f>
        <v>255049</v>
      </c>
      <c r="G310" s="32">
        <f t="shared" si="29"/>
        <v>655221</v>
      </c>
    </row>
    <row r="311" spans="1:7" s="4" customFormat="1" ht="15" x14ac:dyDescent="0.25">
      <c r="A311" s="16"/>
      <c r="B311" s="6"/>
      <c r="C311" s="17">
        <v>0</v>
      </c>
      <c r="D311" s="17" t="s">
        <v>75</v>
      </c>
      <c r="E311" s="32">
        <v>15998</v>
      </c>
      <c r="F311" s="32">
        <v>16730</v>
      </c>
      <c r="G311" s="32">
        <v>39131</v>
      </c>
    </row>
    <row r="312" spans="1:7" s="4" customFormat="1" ht="15" x14ac:dyDescent="0.25">
      <c r="A312" s="16"/>
      <c r="B312" s="6"/>
      <c r="C312" s="17">
        <v>1</v>
      </c>
      <c r="D312" s="17" t="s">
        <v>75</v>
      </c>
      <c r="E312" s="32">
        <v>238319</v>
      </c>
      <c r="F312" s="32">
        <v>238319</v>
      </c>
      <c r="G312" s="32">
        <v>616090</v>
      </c>
    </row>
    <row r="313" spans="1:7" s="4" customFormat="1" ht="25.5" x14ac:dyDescent="0.25">
      <c r="A313" s="16" t="s">
        <v>449</v>
      </c>
      <c r="B313" s="6" t="s">
        <v>450</v>
      </c>
      <c r="C313" s="17" t="s">
        <v>25</v>
      </c>
      <c r="D313" s="17" t="s">
        <v>75</v>
      </c>
      <c r="E313" s="32">
        <f>E314+E315</f>
        <v>752</v>
      </c>
      <c r="F313" s="32">
        <f t="shared" ref="F313:G313" si="30">F314+F315</f>
        <v>875</v>
      </c>
      <c r="G313" s="32">
        <f t="shared" si="30"/>
        <v>4285</v>
      </c>
    </row>
    <row r="314" spans="1:7" s="4" customFormat="1" ht="15" x14ac:dyDescent="0.25">
      <c r="A314" s="16"/>
      <c r="B314" s="6"/>
      <c r="C314" s="17">
        <v>0</v>
      </c>
      <c r="D314" s="17" t="s">
        <v>75</v>
      </c>
      <c r="E314" s="32">
        <v>317</v>
      </c>
      <c r="F314" s="32">
        <v>440</v>
      </c>
      <c r="G314" s="32">
        <v>3433</v>
      </c>
    </row>
    <row r="315" spans="1:7" s="4" customFormat="1" ht="15" x14ac:dyDescent="0.25">
      <c r="A315" s="16"/>
      <c r="B315" s="6"/>
      <c r="C315" s="17">
        <v>1</v>
      </c>
      <c r="D315" s="17" t="s">
        <v>75</v>
      </c>
      <c r="E315" s="32">
        <v>435</v>
      </c>
      <c r="F315" s="32">
        <v>435</v>
      </c>
      <c r="G315" s="32">
        <v>852</v>
      </c>
    </row>
    <row r="316" spans="1:7" s="4" customFormat="1" ht="25.5" x14ac:dyDescent="0.25">
      <c r="A316" s="16" t="s">
        <v>451</v>
      </c>
      <c r="B316" s="6" t="s">
        <v>452</v>
      </c>
      <c r="C316" s="17" t="s">
        <v>25</v>
      </c>
      <c r="D316" s="17" t="s">
        <v>75</v>
      </c>
      <c r="E316" s="32">
        <f>E317+E318</f>
        <v>88261</v>
      </c>
      <c r="F316" s="32">
        <f t="shared" ref="F316:G316" si="31">F317+F318</f>
        <v>88387</v>
      </c>
      <c r="G316" s="32">
        <f t="shared" si="31"/>
        <v>955354</v>
      </c>
    </row>
    <row r="317" spans="1:7" s="4" customFormat="1" ht="15" x14ac:dyDescent="0.25">
      <c r="A317" s="16"/>
      <c r="B317" s="6"/>
      <c r="C317" s="17">
        <v>0</v>
      </c>
      <c r="D317" s="17" t="s">
        <v>75</v>
      </c>
      <c r="E317" s="32">
        <v>3214</v>
      </c>
      <c r="F317" s="32">
        <v>3340</v>
      </c>
      <c r="G317" s="32">
        <v>44540</v>
      </c>
    </row>
    <row r="318" spans="1:7" s="4" customFormat="1" ht="15" x14ac:dyDescent="0.25">
      <c r="A318" s="16"/>
      <c r="B318" s="6"/>
      <c r="C318" s="17">
        <v>1</v>
      </c>
      <c r="D318" s="17" t="s">
        <v>75</v>
      </c>
      <c r="E318" s="32">
        <v>85047</v>
      </c>
      <c r="F318" s="32">
        <v>85047</v>
      </c>
      <c r="G318" s="32">
        <v>910814</v>
      </c>
    </row>
    <row r="319" spans="1:7" s="4" customFormat="1" ht="25.5" x14ac:dyDescent="0.25">
      <c r="A319" s="16" t="s">
        <v>453</v>
      </c>
      <c r="B319" s="6" t="s">
        <v>454</v>
      </c>
      <c r="C319" s="17" t="s">
        <v>25</v>
      </c>
      <c r="D319" s="17" t="s">
        <v>75</v>
      </c>
      <c r="E319" s="32">
        <f>E320+E321</f>
        <v>77604</v>
      </c>
      <c r="F319" s="32">
        <f t="shared" ref="F319:G319" si="32">F320+F321</f>
        <v>73061</v>
      </c>
      <c r="G319" s="32">
        <f t="shared" si="32"/>
        <v>443854</v>
      </c>
    </row>
    <row r="320" spans="1:7" s="4" customFormat="1" ht="15" x14ac:dyDescent="0.25">
      <c r="A320" s="16"/>
      <c r="B320" s="6"/>
      <c r="C320" s="17">
        <v>0</v>
      </c>
      <c r="D320" s="17" t="s">
        <v>75</v>
      </c>
      <c r="E320" s="32">
        <v>71326</v>
      </c>
      <c r="F320" s="32">
        <v>66783</v>
      </c>
      <c r="G320" s="32">
        <v>437100</v>
      </c>
    </row>
    <row r="321" spans="1:7" s="4" customFormat="1" ht="15" x14ac:dyDescent="0.25">
      <c r="A321" s="16"/>
      <c r="B321" s="6"/>
      <c r="C321" s="17">
        <v>1</v>
      </c>
      <c r="D321" s="17" t="s">
        <v>75</v>
      </c>
      <c r="E321" s="32">
        <v>6278</v>
      </c>
      <c r="F321" s="32">
        <v>6278</v>
      </c>
      <c r="G321" s="32">
        <v>6754</v>
      </c>
    </row>
    <row r="322" spans="1:7" s="4" customFormat="1" ht="25.5" x14ac:dyDescent="0.25">
      <c r="A322" s="16" t="s">
        <v>455</v>
      </c>
      <c r="B322" s="6" t="s">
        <v>456</v>
      </c>
      <c r="C322" s="17">
        <v>0</v>
      </c>
      <c r="D322" s="17" t="s">
        <v>75</v>
      </c>
      <c r="E322" s="32">
        <v>254</v>
      </c>
      <c r="F322" s="32">
        <v>264</v>
      </c>
      <c r="G322" s="32">
        <v>3431</v>
      </c>
    </row>
    <row r="323" spans="1:7" s="4" customFormat="1" ht="25.5" x14ac:dyDescent="0.25">
      <c r="A323" s="16" t="s">
        <v>457</v>
      </c>
      <c r="B323" s="6" t="s">
        <v>458</v>
      </c>
      <c r="C323" s="17">
        <v>0</v>
      </c>
      <c r="D323" s="17" t="s">
        <v>75</v>
      </c>
      <c r="E323" s="32">
        <v>27</v>
      </c>
      <c r="F323" s="32">
        <v>50</v>
      </c>
      <c r="G323" s="32">
        <v>490</v>
      </c>
    </row>
    <row r="324" spans="1:7" s="4" customFormat="1" ht="25.5" x14ac:dyDescent="0.25">
      <c r="A324" s="16" t="s">
        <v>459</v>
      </c>
      <c r="B324" s="6" t="s">
        <v>460</v>
      </c>
      <c r="C324" s="17">
        <v>1</v>
      </c>
      <c r="D324" s="17" t="s">
        <v>75</v>
      </c>
      <c r="E324" s="32">
        <v>106070</v>
      </c>
      <c r="F324" s="32">
        <v>106070</v>
      </c>
      <c r="G324" s="32">
        <v>988255</v>
      </c>
    </row>
    <row r="325" spans="1:7" s="4" customFormat="1" ht="25.5" x14ac:dyDescent="0.25">
      <c r="A325" s="16" t="s">
        <v>461</v>
      </c>
      <c r="B325" s="6" t="s">
        <v>462</v>
      </c>
      <c r="C325" s="17" t="s">
        <v>25</v>
      </c>
      <c r="D325" s="17" t="s">
        <v>75</v>
      </c>
      <c r="E325" s="32">
        <f>E326+E327</f>
        <v>1512529</v>
      </c>
      <c r="F325" s="32">
        <f t="shared" ref="F325:G325" si="33">F326+F327</f>
        <v>1505001</v>
      </c>
      <c r="G325" s="32">
        <f t="shared" si="33"/>
        <v>1698559</v>
      </c>
    </row>
    <row r="326" spans="1:7" s="4" customFormat="1" ht="15" x14ac:dyDescent="0.25">
      <c r="A326" s="16"/>
      <c r="B326" s="6"/>
      <c r="C326" s="17">
        <v>0</v>
      </c>
      <c r="D326" s="17" t="s">
        <v>75</v>
      </c>
      <c r="E326" s="32">
        <v>949330</v>
      </c>
      <c r="F326" s="32">
        <v>941802</v>
      </c>
      <c r="G326" s="32">
        <v>1180844</v>
      </c>
    </row>
    <row r="327" spans="1:7" s="4" customFormat="1" ht="15" x14ac:dyDescent="0.25">
      <c r="A327" s="16"/>
      <c r="B327" s="6"/>
      <c r="C327" s="17">
        <v>1</v>
      </c>
      <c r="D327" s="17" t="s">
        <v>75</v>
      </c>
      <c r="E327" s="32">
        <v>563199</v>
      </c>
      <c r="F327" s="32">
        <v>563199</v>
      </c>
      <c r="G327" s="32">
        <v>517715.00000000006</v>
      </c>
    </row>
    <row r="328" spans="1:7" s="4" customFormat="1" ht="25.5" x14ac:dyDescent="0.25">
      <c r="A328" s="16" t="s">
        <v>463</v>
      </c>
      <c r="B328" s="6" t="s">
        <v>464</v>
      </c>
      <c r="C328" s="17" t="s">
        <v>25</v>
      </c>
      <c r="D328" s="17" t="s">
        <v>75</v>
      </c>
      <c r="E328" s="32">
        <f>E329+E330</f>
        <v>26313</v>
      </c>
      <c r="F328" s="32">
        <f t="shared" ref="F328:G328" si="34">F329+F330</f>
        <v>26978</v>
      </c>
      <c r="G328" s="32">
        <f t="shared" si="34"/>
        <v>325366</v>
      </c>
    </row>
    <row r="329" spans="1:7" s="4" customFormat="1" ht="15" x14ac:dyDescent="0.25">
      <c r="A329" s="16"/>
      <c r="B329" s="6"/>
      <c r="C329" s="17">
        <v>0</v>
      </c>
      <c r="D329" s="17" t="s">
        <v>75</v>
      </c>
      <c r="E329" s="32">
        <v>13173</v>
      </c>
      <c r="F329" s="32">
        <v>13838</v>
      </c>
      <c r="G329" s="32">
        <v>250468</v>
      </c>
    </row>
    <row r="330" spans="1:7" s="4" customFormat="1" ht="15" x14ac:dyDescent="0.25">
      <c r="A330" s="16"/>
      <c r="B330" s="6"/>
      <c r="C330" s="17">
        <v>1</v>
      </c>
      <c r="D330" s="17" t="s">
        <v>75</v>
      </c>
      <c r="E330" s="32">
        <v>13140</v>
      </c>
      <c r="F330" s="32">
        <v>13140</v>
      </c>
      <c r="G330" s="32">
        <v>74898</v>
      </c>
    </row>
    <row r="331" spans="1:7" s="4" customFormat="1" ht="38.25" x14ac:dyDescent="0.25">
      <c r="A331" s="16" t="s">
        <v>465</v>
      </c>
      <c r="B331" s="6" t="s">
        <v>466</v>
      </c>
      <c r="C331" s="17" t="s">
        <v>25</v>
      </c>
      <c r="D331" s="17" t="s">
        <v>75</v>
      </c>
      <c r="E331" s="32">
        <f>E332+E333</f>
        <v>5386019</v>
      </c>
      <c r="F331" s="32">
        <f t="shared" ref="F331:G331" si="35">F332+F333</f>
        <v>5397950</v>
      </c>
      <c r="G331" s="32">
        <f t="shared" si="35"/>
        <v>3610637</v>
      </c>
    </row>
    <row r="332" spans="1:7" s="4" customFormat="1" ht="15" x14ac:dyDescent="0.25">
      <c r="A332" s="16"/>
      <c r="B332" s="6"/>
      <c r="C332" s="17">
        <v>0</v>
      </c>
      <c r="D332" s="17" t="s">
        <v>75</v>
      </c>
      <c r="E332" s="32">
        <v>1065166</v>
      </c>
      <c r="F332" s="32">
        <v>1077097</v>
      </c>
      <c r="G332" s="32">
        <v>1699086</v>
      </c>
    </row>
    <row r="333" spans="1:7" s="4" customFormat="1" ht="15" x14ac:dyDescent="0.25">
      <c r="A333" s="16"/>
      <c r="B333" s="6"/>
      <c r="C333" s="17">
        <v>1</v>
      </c>
      <c r="D333" s="17" t="s">
        <v>75</v>
      </c>
      <c r="E333" s="32">
        <v>4320853</v>
      </c>
      <c r="F333" s="32">
        <v>4320853</v>
      </c>
      <c r="G333" s="32">
        <v>1911551</v>
      </c>
    </row>
    <row r="334" spans="1:7" s="4" customFormat="1" ht="25.5" x14ac:dyDescent="0.25">
      <c r="A334" s="16" t="s">
        <v>467</v>
      </c>
      <c r="B334" s="6" t="s">
        <v>468</v>
      </c>
      <c r="C334" s="17" t="s">
        <v>25</v>
      </c>
      <c r="D334" s="17" t="s">
        <v>75</v>
      </c>
      <c r="E334" s="32">
        <f>E335+E336</f>
        <v>120868</v>
      </c>
      <c r="F334" s="32">
        <f t="shared" ref="F334:G334" si="36">F335+F336</f>
        <v>120177</v>
      </c>
      <c r="G334" s="32">
        <f t="shared" si="36"/>
        <v>1325951</v>
      </c>
    </row>
    <row r="335" spans="1:7" s="4" customFormat="1" ht="15" x14ac:dyDescent="0.25">
      <c r="A335" s="16"/>
      <c r="B335" s="6"/>
      <c r="C335" s="17">
        <v>0</v>
      </c>
      <c r="D335" s="17" t="s">
        <v>75</v>
      </c>
      <c r="E335" s="32">
        <v>38633</v>
      </c>
      <c r="F335" s="32">
        <v>37942</v>
      </c>
      <c r="G335" s="32">
        <v>809230</v>
      </c>
    </row>
    <row r="336" spans="1:7" s="4" customFormat="1" ht="15" x14ac:dyDescent="0.25">
      <c r="A336" s="16"/>
      <c r="B336" s="6"/>
      <c r="C336" s="17">
        <v>1</v>
      </c>
      <c r="D336" s="17" t="s">
        <v>75</v>
      </c>
      <c r="E336" s="32">
        <v>82235</v>
      </c>
      <c r="F336" s="32">
        <v>82235</v>
      </c>
      <c r="G336" s="32">
        <v>516721</v>
      </c>
    </row>
    <row r="337" spans="1:7" s="4" customFormat="1" ht="25.5" x14ac:dyDescent="0.25">
      <c r="A337" s="16" t="s">
        <v>469</v>
      </c>
      <c r="B337" s="6" t="s">
        <v>470</v>
      </c>
      <c r="C337" s="17" t="s">
        <v>25</v>
      </c>
      <c r="D337" s="17" t="s">
        <v>75</v>
      </c>
      <c r="E337" s="32">
        <f>E338+E339</f>
        <v>359117</v>
      </c>
      <c r="F337" s="32">
        <f t="shared" ref="F337:G337" si="37">F338+F339</f>
        <v>356783</v>
      </c>
      <c r="G337" s="32">
        <f t="shared" si="37"/>
        <v>1077256</v>
      </c>
    </row>
    <row r="338" spans="1:7" s="4" customFormat="1" ht="15" x14ac:dyDescent="0.25">
      <c r="A338" s="16"/>
      <c r="B338" s="6"/>
      <c r="C338" s="17">
        <v>0</v>
      </c>
      <c r="D338" s="17" t="s">
        <v>75</v>
      </c>
      <c r="E338" s="32">
        <v>35229</v>
      </c>
      <c r="F338" s="32">
        <v>32895</v>
      </c>
      <c r="G338" s="32">
        <v>561440</v>
      </c>
    </row>
    <row r="339" spans="1:7" s="4" customFormat="1" ht="15" x14ac:dyDescent="0.25">
      <c r="A339" s="16"/>
      <c r="B339" s="6"/>
      <c r="C339" s="17">
        <v>1</v>
      </c>
      <c r="D339" s="17" t="s">
        <v>75</v>
      </c>
      <c r="E339" s="32">
        <v>323888</v>
      </c>
      <c r="F339" s="32">
        <v>323888</v>
      </c>
      <c r="G339" s="32">
        <v>515816.00000000006</v>
      </c>
    </row>
    <row r="340" spans="1:7" s="4" customFormat="1" ht="25.5" x14ac:dyDescent="0.25">
      <c r="A340" s="16" t="s">
        <v>471</v>
      </c>
      <c r="B340" s="6" t="s">
        <v>472</v>
      </c>
      <c r="C340" s="17" t="s">
        <v>25</v>
      </c>
      <c r="D340" s="17" t="s">
        <v>75</v>
      </c>
      <c r="E340" s="32">
        <f>E341+E342</f>
        <v>211297</v>
      </c>
      <c r="F340" s="32">
        <f t="shared" ref="F340:G340" si="38">F341+F342</f>
        <v>211358</v>
      </c>
      <c r="G340" s="32">
        <f t="shared" si="38"/>
        <v>206373</v>
      </c>
    </row>
    <row r="341" spans="1:7" s="4" customFormat="1" ht="15" x14ac:dyDescent="0.25">
      <c r="A341" s="16"/>
      <c r="B341" s="6"/>
      <c r="C341" s="17">
        <v>0</v>
      </c>
      <c r="D341" s="17" t="s">
        <v>75</v>
      </c>
      <c r="E341" s="32">
        <v>5165</v>
      </c>
      <c r="F341" s="32">
        <v>5226</v>
      </c>
      <c r="G341" s="32">
        <v>54774</v>
      </c>
    </row>
    <row r="342" spans="1:7" s="4" customFormat="1" ht="15" x14ac:dyDescent="0.25">
      <c r="A342" s="16"/>
      <c r="B342" s="6"/>
      <c r="C342" s="17">
        <v>1</v>
      </c>
      <c r="D342" s="17" t="s">
        <v>75</v>
      </c>
      <c r="E342" s="32">
        <v>206132</v>
      </c>
      <c r="F342" s="32">
        <v>206132</v>
      </c>
      <c r="G342" s="32">
        <v>151599</v>
      </c>
    </row>
    <row r="343" spans="1:7" s="4" customFormat="1" ht="51" x14ac:dyDescent="0.25">
      <c r="A343" s="16" t="s">
        <v>473</v>
      </c>
      <c r="B343" s="6" t="s">
        <v>474</v>
      </c>
      <c r="C343" s="17" t="s">
        <v>25</v>
      </c>
      <c r="D343" s="17" t="s">
        <v>75</v>
      </c>
      <c r="E343" s="32">
        <f>E344+E345</f>
        <v>4010051</v>
      </c>
      <c r="F343" s="32">
        <f t="shared" ref="F343:G343" si="39">F344+F345</f>
        <v>4059900</v>
      </c>
      <c r="G343" s="32">
        <f t="shared" si="39"/>
        <v>8705264</v>
      </c>
    </row>
    <row r="344" spans="1:7" s="4" customFormat="1" ht="15" x14ac:dyDescent="0.25">
      <c r="A344" s="16"/>
      <c r="B344" s="6"/>
      <c r="C344" s="17">
        <v>0</v>
      </c>
      <c r="D344" s="17" t="s">
        <v>75</v>
      </c>
      <c r="E344" s="32">
        <v>3997325</v>
      </c>
      <c r="F344" s="32">
        <v>4047174</v>
      </c>
      <c r="G344" s="32">
        <v>8565231</v>
      </c>
    </row>
    <row r="345" spans="1:7" s="4" customFormat="1" ht="15" x14ac:dyDescent="0.25">
      <c r="A345" s="16"/>
      <c r="B345" s="6"/>
      <c r="C345" s="17">
        <v>1</v>
      </c>
      <c r="D345" s="17" t="s">
        <v>75</v>
      </c>
      <c r="E345" s="32">
        <v>12726</v>
      </c>
      <c r="F345" s="32">
        <v>12726</v>
      </c>
      <c r="G345" s="32">
        <v>140033</v>
      </c>
    </row>
    <row r="346" spans="1:7" s="4" customFormat="1" ht="51" x14ac:dyDescent="0.25">
      <c r="A346" s="16" t="s">
        <v>475</v>
      </c>
      <c r="B346" s="6" t="s">
        <v>476</v>
      </c>
      <c r="C346" s="17" t="s">
        <v>25</v>
      </c>
      <c r="D346" s="17" t="s">
        <v>75</v>
      </c>
      <c r="E346" s="32">
        <f>E347+E348</f>
        <v>250809</v>
      </c>
      <c r="F346" s="32">
        <f t="shared" ref="F346:G346" si="40">F347+F348</f>
        <v>149787</v>
      </c>
      <c r="G346" s="32">
        <f t="shared" si="40"/>
        <v>241248</v>
      </c>
    </row>
    <row r="347" spans="1:7" s="4" customFormat="1" ht="15" x14ac:dyDescent="0.25">
      <c r="A347" s="16"/>
      <c r="B347" s="6"/>
      <c r="C347" s="17">
        <v>0</v>
      </c>
      <c r="D347" s="17" t="s">
        <v>75</v>
      </c>
      <c r="E347" s="32">
        <v>129350</v>
      </c>
      <c r="F347" s="32">
        <v>28328</v>
      </c>
      <c r="G347" s="32">
        <v>131631</v>
      </c>
    </row>
    <row r="348" spans="1:7" s="4" customFormat="1" ht="15" x14ac:dyDescent="0.25">
      <c r="A348" s="16"/>
      <c r="B348" s="6"/>
      <c r="C348" s="17">
        <v>1</v>
      </c>
      <c r="D348" s="17" t="s">
        <v>75</v>
      </c>
      <c r="E348" s="32">
        <v>121459</v>
      </c>
      <c r="F348" s="32">
        <v>121459</v>
      </c>
      <c r="G348" s="32">
        <v>109617</v>
      </c>
    </row>
    <row r="349" spans="1:7" s="4" customFormat="1" ht="15" x14ac:dyDescent="0.25">
      <c r="A349" s="16" t="s">
        <v>477</v>
      </c>
      <c r="B349" s="6" t="s">
        <v>478</v>
      </c>
      <c r="C349" s="17" t="s">
        <v>25</v>
      </c>
      <c r="D349" s="17" t="s">
        <v>75</v>
      </c>
      <c r="E349" s="32">
        <f>E350+E351</f>
        <v>417533</v>
      </c>
      <c r="F349" s="32">
        <f t="shared" ref="F349:G349" si="41">F350+F351</f>
        <v>410818</v>
      </c>
      <c r="G349" s="32">
        <f t="shared" si="41"/>
        <v>2145865</v>
      </c>
    </row>
    <row r="350" spans="1:7" s="4" customFormat="1" ht="15" x14ac:dyDescent="0.25">
      <c r="A350" s="16"/>
      <c r="B350" s="6"/>
      <c r="C350" s="17">
        <v>0</v>
      </c>
      <c r="D350" s="17" t="s">
        <v>75</v>
      </c>
      <c r="E350" s="32">
        <v>93173</v>
      </c>
      <c r="F350" s="32">
        <v>86458</v>
      </c>
      <c r="G350" s="32">
        <v>1057531</v>
      </c>
    </row>
    <row r="351" spans="1:7" s="4" customFormat="1" ht="15" x14ac:dyDescent="0.25">
      <c r="A351" s="16"/>
      <c r="B351" s="6"/>
      <c r="C351" s="17">
        <v>1</v>
      </c>
      <c r="D351" s="17" t="s">
        <v>75</v>
      </c>
      <c r="E351" s="32">
        <v>324360</v>
      </c>
      <c r="F351" s="32">
        <v>324360</v>
      </c>
      <c r="G351" s="32">
        <v>1088334</v>
      </c>
    </row>
    <row r="352" spans="1:7" s="4" customFormat="1" ht="15" x14ac:dyDescent="0.25">
      <c r="A352" s="16" t="s">
        <v>479</v>
      </c>
      <c r="B352" s="6" t="s">
        <v>480</v>
      </c>
      <c r="C352" s="17" t="s">
        <v>25</v>
      </c>
      <c r="D352" s="17" t="s">
        <v>75</v>
      </c>
      <c r="E352" s="32">
        <f>E353+E354</f>
        <v>124566</v>
      </c>
      <c r="F352" s="32">
        <f t="shared" ref="F352:G352" si="42">F353+F354</f>
        <v>124737</v>
      </c>
      <c r="G352" s="32">
        <f t="shared" si="42"/>
        <v>500726</v>
      </c>
    </row>
    <row r="353" spans="1:7" s="4" customFormat="1" ht="15" x14ac:dyDescent="0.25">
      <c r="A353" s="16"/>
      <c r="B353" s="6"/>
      <c r="C353" s="17">
        <v>0</v>
      </c>
      <c r="D353" s="17" t="s">
        <v>75</v>
      </c>
      <c r="E353" s="32">
        <v>63052</v>
      </c>
      <c r="F353" s="32">
        <v>63223</v>
      </c>
      <c r="G353" s="32">
        <v>471100</v>
      </c>
    </row>
    <row r="354" spans="1:7" s="4" customFormat="1" ht="15" x14ac:dyDescent="0.25">
      <c r="A354" s="16"/>
      <c r="B354" s="6"/>
      <c r="C354" s="17">
        <v>1</v>
      </c>
      <c r="D354" s="17" t="s">
        <v>75</v>
      </c>
      <c r="E354" s="32">
        <v>61514</v>
      </c>
      <c r="F354" s="32">
        <v>61514</v>
      </c>
      <c r="G354" s="32">
        <v>29626</v>
      </c>
    </row>
    <row r="355" spans="1:7" s="4" customFormat="1" ht="51" x14ac:dyDescent="0.25">
      <c r="A355" s="16" t="s">
        <v>481</v>
      </c>
      <c r="B355" s="6" t="s">
        <v>482</v>
      </c>
      <c r="C355" s="17">
        <v>0</v>
      </c>
      <c r="D355" s="17" t="s">
        <v>75</v>
      </c>
      <c r="E355" s="32">
        <v>68796</v>
      </c>
      <c r="F355" s="32">
        <v>68710</v>
      </c>
      <c r="G355" s="32">
        <v>196331</v>
      </c>
    </row>
    <row r="356" spans="1:7" s="4" customFormat="1" ht="25.5" x14ac:dyDescent="0.25">
      <c r="A356" s="6" t="s">
        <v>1541</v>
      </c>
      <c r="B356" s="6" t="s">
        <v>1544</v>
      </c>
      <c r="C356" s="17">
        <v>1</v>
      </c>
      <c r="D356" s="17" t="s">
        <v>75</v>
      </c>
      <c r="E356" s="32">
        <v>13294</v>
      </c>
      <c r="F356" s="32">
        <v>13294</v>
      </c>
      <c r="G356" s="32">
        <v>23398</v>
      </c>
    </row>
    <row r="357" spans="1:7" s="4" customFormat="1" ht="63.75" x14ac:dyDescent="0.25">
      <c r="A357" s="16" t="s">
        <v>483</v>
      </c>
      <c r="B357" s="6" t="s">
        <v>484</v>
      </c>
      <c r="C357" s="17" t="s">
        <v>25</v>
      </c>
      <c r="D357" s="17" t="s">
        <v>75</v>
      </c>
      <c r="E357" s="32">
        <f>E358+E359</f>
        <v>250213</v>
      </c>
      <c r="F357" s="32">
        <f t="shared" ref="F357:G357" si="43">F358+F359</f>
        <v>212484</v>
      </c>
      <c r="G357" s="32">
        <f t="shared" si="43"/>
        <v>911078</v>
      </c>
    </row>
    <row r="358" spans="1:7" s="4" customFormat="1" ht="15" x14ac:dyDescent="0.25">
      <c r="A358" s="16"/>
      <c r="B358" s="6"/>
      <c r="C358" s="17">
        <v>0</v>
      </c>
      <c r="D358" s="17" t="s">
        <v>75</v>
      </c>
      <c r="E358" s="32">
        <v>223113</v>
      </c>
      <c r="F358" s="32">
        <v>185384</v>
      </c>
      <c r="G358" s="32">
        <v>708652</v>
      </c>
    </row>
    <row r="359" spans="1:7" s="4" customFormat="1" ht="15" x14ac:dyDescent="0.25">
      <c r="A359" s="16"/>
      <c r="B359" s="6"/>
      <c r="C359" s="17">
        <v>1</v>
      </c>
      <c r="D359" s="17" t="s">
        <v>75</v>
      </c>
      <c r="E359" s="32">
        <v>27100</v>
      </c>
      <c r="F359" s="32">
        <v>27100</v>
      </c>
      <c r="G359" s="32">
        <v>202426</v>
      </c>
    </row>
    <row r="360" spans="1:7" s="4" customFormat="1" ht="38.25" x14ac:dyDescent="0.25">
      <c r="A360" s="16" t="s">
        <v>485</v>
      </c>
      <c r="B360" s="6" t="s">
        <v>486</v>
      </c>
      <c r="C360" s="17">
        <v>1</v>
      </c>
      <c r="D360" s="17" t="s">
        <v>75</v>
      </c>
      <c r="E360" s="32">
        <v>1990529</v>
      </c>
      <c r="F360" s="32">
        <v>1990529</v>
      </c>
      <c r="G360" s="32">
        <v>4379166</v>
      </c>
    </row>
    <row r="361" spans="1:7" s="4" customFormat="1" ht="38.25" x14ac:dyDescent="0.25">
      <c r="A361" s="16" t="s">
        <v>487</v>
      </c>
      <c r="B361" s="6" t="s">
        <v>488</v>
      </c>
      <c r="C361" s="17">
        <v>0</v>
      </c>
      <c r="D361" s="17" t="s">
        <v>75</v>
      </c>
      <c r="E361" s="32">
        <v>5225</v>
      </c>
      <c r="F361" s="32">
        <v>10522</v>
      </c>
      <c r="G361" s="32">
        <v>202776</v>
      </c>
    </row>
    <row r="362" spans="1:7" s="4" customFormat="1" ht="25.5" x14ac:dyDescent="0.25">
      <c r="A362" s="16" t="s">
        <v>489</v>
      </c>
      <c r="B362" s="6" t="s">
        <v>490</v>
      </c>
      <c r="C362" s="17">
        <v>1</v>
      </c>
      <c r="D362" s="17" t="s">
        <v>75</v>
      </c>
      <c r="E362" s="32">
        <v>12818</v>
      </c>
      <c r="F362" s="32">
        <v>12818</v>
      </c>
      <c r="G362" s="32">
        <v>102163</v>
      </c>
    </row>
    <row r="363" spans="1:7" s="4" customFormat="1" ht="25.5" x14ac:dyDescent="0.25">
      <c r="A363" s="16" t="s">
        <v>491</v>
      </c>
      <c r="B363" s="6" t="s">
        <v>492</v>
      </c>
      <c r="C363" s="17">
        <v>0</v>
      </c>
      <c r="D363" s="17" t="s">
        <v>75</v>
      </c>
      <c r="E363" s="32">
        <v>24348</v>
      </c>
      <c r="F363" s="32">
        <v>23814</v>
      </c>
      <c r="G363" s="32">
        <v>371728</v>
      </c>
    </row>
    <row r="364" spans="1:7" s="4" customFormat="1" ht="25.5" x14ac:dyDescent="0.25">
      <c r="A364" s="16" t="s">
        <v>493</v>
      </c>
      <c r="B364" s="6" t="s">
        <v>494</v>
      </c>
      <c r="C364" s="17">
        <v>0</v>
      </c>
      <c r="D364" s="17" t="s">
        <v>75</v>
      </c>
      <c r="E364" s="32">
        <v>85</v>
      </c>
      <c r="F364" s="32">
        <v>85</v>
      </c>
      <c r="G364" s="32">
        <v>982</v>
      </c>
    </row>
    <row r="365" spans="1:7" s="4" customFormat="1" ht="25.5" x14ac:dyDescent="0.25">
      <c r="A365" s="16" t="s">
        <v>495</v>
      </c>
      <c r="B365" s="6" t="s">
        <v>496</v>
      </c>
      <c r="C365" s="17">
        <v>0</v>
      </c>
      <c r="D365" s="17" t="s">
        <v>497</v>
      </c>
      <c r="E365" s="32">
        <v>82</v>
      </c>
      <c r="F365" s="32">
        <v>82</v>
      </c>
      <c r="G365" s="32">
        <v>656</v>
      </c>
    </row>
    <row r="366" spans="1:7" s="4" customFormat="1" ht="63.75" x14ac:dyDescent="0.25">
      <c r="A366" s="16" t="s">
        <v>498</v>
      </c>
      <c r="B366" s="6" t="s">
        <v>499</v>
      </c>
      <c r="C366" s="17" t="s">
        <v>25</v>
      </c>
      <c r="D366" s="17" t="s">
        <v>75</v>
      </c>
      <c r="E366" s="32">
        <f>E367+E368</f>
        <v>90804</v>
      </c>
      <c r="F366" s="32">
        <f t="shared" ref="F366:G366" si="44">F367+F368</f>
        <v>370199</v>
      </c>
      <c r="G366" s="32">
        <f t="shared" si="44"/>
        <v>454489</v>
      </c>
    </row>
    <row r="367" spans="1:7" s="4" customFormat="1" ht="15" x14ac:dyDescent="0.25">
      <c r="A367" s="16"/>
      <c r="B367" s="6"/>
      <c r="C367" s="17">
        <v>0</v>
      </c>
      <c r="D367" s="17" t="s">
        <v>75</v>
      </c>
      <c r="E367" s="32">
        <v>1053</v>
      </c>
      <c r="F367" s="32">
        <v>280448</v>
      </c>
      <c r="G367" s="32">
        <v>24340</v>
      </c>
    </row>
    <row r="368" spans="1:7" s="4" customFormat="1" ht="15" x14ac:dyDescent="0.25">
      <c r="A368" s="16"/>
      <c r="B368" s="6"/>
      <c r="C368" s="17">
        <v>1</v>
      </c>
      <c r="D368" s="17" t="s">
        <v>75</v>
      </c>
      <c r="E368" s="32">
        <v>89751</v>
      </c>
      <c r="F368" s="32">
        <v>89751</v>
      </c>
      <c r="G368" s="32">
        <v>430149</v>
      </c>
    </row>
    <row r="369" spans="1:7" s="4" customFormat="1" ht="15" x14ac:dyDescent="0.25">
      <c r="A369" s="16" t="s">
        <v>500</v>
      </c>
      <c r="B369" s="6" t="s">
        <v>501</v>
      </c>
      <c r="C369" s="17">
        <v>0</v>
      </c>
      <c r="D369" s="17" t="s">
        <v>75</v>
      </c>
      <c r="E369" s="32">
        <v>33613</v>
      </c>
      <c r="F369" s="32">
        <v>33238</v>
      </c>
      <c r="G369" s="32">
        <v>438190</v>
      </c>
    </row>
    <row r="370" spans="1:7" s="4" customFormat="1" ht="51" x14ac:dyDescent="0.25">
      <c r="A370" s="16" t="s">
        <v>502</v>
      </c>
      <c r="B370" s="6" t="s">
        <v>503</v>
      </c>
      <c r="C370" s="17">
        <v>0</v>
      </c>
      <c r="D370" s="17" t="s">
        <v>75</v>
      </c>
      <c r="E370" s="32">
        <v>6008400</v>
      </c>
      <c r="F370" s="32">
        <v>6166000</v>
      </c>
      <c r="G370" s="32">
        <v>1104478</v>
      </c>
    </row>
    <row r="371" spans="1:7" s="4" customFormat="1" ht="63.75" x14ac:dyDescent="0.25">
      <c r="A371" s="16" t="s">
        <v>504</v>
      </c>
      <c r="B371" s="6" t="s">
        <v>505</v>
      </c>
      <c r="C371" s="17">
        <v>0</v>
      </c>
      <c r="D371" s="17" t="s">
        <v>75</v>
      </c>
      <c r="E371" s="32">
        <v>12286</v>
      </c>
      <c r="F371" s="32">
        <v>12410</v>
      </c>
      <c r="G371" s="32">
        <v>48195</v>
      </c>
    </row>
    <row r="372" spans="1:7" s="4" customFormat="1" ht="38.25" x14ac:dyDescent="0.25">
      <c r="A372" s="16" t="s">
        <v>506</v>
      </c>
      <c r="B372" s="6" t="s">
        <v>507</v>
      </c>
      <c r="C372" s="17">
        <v>0</v>
      </c>
      <c r="D372" s="17" t="s">
        <v>75</v>
      </c>
      <c r="E372" s="32">
        <v>116322</v>
      </c>
      <c r="F372" s="32">
        <v>167540</v>
      </c>
      <c r="G372" s="32">
        <v>239864</v>
      </c>
    </row>
    <row r="373" spans="1:7" s="4" customFormat="1" ht="38.25" x14ac:dyDescent="0.25">
      <c r="A373" s="16" t="s">
        <v>508</v>
      </c>
      <c r="B373" s="6" t="s">
        <v>509</v>
      </c>
      <c r="C373" s="17">
        <v>0</v>
      </c>
      <c r="D373" s="17" t="s">
        <v>75</v>
      </c>
      <c r="E373" s="32">
        <v>618217</v>
      </c>
      <c r="F373" s="32">
        <v>624490</v>
      </c>
      <c r="G373" s="32">
        <v>1842245</v>
      </c>
    </row>
    <row r="374" spans="1:7" s="4" customFormat="1" ht="38.25" x14ac:dyDescent="0.25">
      <c r="A374" s="16" t="s">
        <v>510</v>
      </c>
      <c r="B374" s="6" t="s">
        <v>511</v>
      </c>
      <c r="C374" s="17">
        <v>0</v>
      </c>
      <c r="D374" s="17" t="s">
        <v>75</v>
      </c>
      <c r="E374" s="32">
        <v>40000</v>
      </c>
      <c r="F374" s="32">
        <v>39563</v>
      </c>
      <c r="G374" s="32">
        <v>75169</v>
      </c>
    </row>
    <row r="375" spans="1:7" s="4" customFormat="1" ht="25.5" x14ac:dyDescent="0.25">
      <c r="A375" s="6" t="s">
        <v>1542</v>
      </c>
      <c r="B375" s="6" t="s">
        <v>1543</v>
      </c>
      <c r="C375" s="17">
        <v>1</v>
      </c>
      <c r="D375" s="17" t="s">
        <v>1537</v>
      </c>
      <c r="E375" s="32">
        <v>1536823</v>
      </c>
      <c r="F375" s="32">
        <v>1536823</v>
      </c>
      <c r="G375" s="32">
        <v>208514</v>
      </c>
    </row>
    <row r="376" spans="1:7" s="4" customFormat="1" ht="51" x14ac:dyDescent="0.25">
      <c r="A376" s="16" t="s">
        <v>512</v>
      </c>
      <c r="B376" s="6" t="s">
        <v>513</v>
      </c>
      <c r="C376" s="17">
        <v>0</v>
      </c>
      <c r="D376" s="17" t="s">
        <v>497</v>
      </c>
      <c r="E376" s="32">
        <v>468880</v>
      </c>
      <c r="F376" s="32">
        <v>457841</v>
      </c>
      <c r="G376" s="32">
        <v>632351</v>
      </c>
    </row>
    <row r="377" spans="1:7" s="4" customFormat="1" ht="15" x14ac:dyDescent="0.25">
      <c r="A377" s="14"/>
      <c r="B377" s="6"/>
      <c r="C377" s="13"/>
      <c r="D377" s="13"/>
      <c r="E377" s="36"/>
      <c r="F377" s="36"/>
      <c r="G377" s="36"/>
    </row>
    <row r="378" spans="1:7" s="4" customFormat="1" ht="15" x14ac:dyDescent="0.25">
      <c r="A378" s="15">
        <v>15</v>
      </c>
      <c r="B378" s="5" t="s">
        <v>514</v>
      </c>
      <c r="C378" s="18"/>
      <c r="D378" s="18"/>
      <c r="E378" s="41"/>
      <c r="F378" s="36"/>
      <c r="G378" s="36"/>
    </row>
    <row r="379" spans="1:7" s="4" customFormat="1" ht="15" x14ac:dyDescent="0.25">
      <c r="A379" s="6" t="s">
        <v>1547</v>
      </c>
      <c r="B379" s="6" t="s">
        <v>1548</v>
      </c>
      <c r="C379" s="23">
        <v>0</v>
      </c>
      <c r="D379" s="23" t="s">
        <v>22</v>
      </c>
      <c r="E379" s="42">
        <v>153286</v>
      </c>
      <c r="F379" s="42">
        <v>153286</v>
      </c>
      <c r="G379" s="42">
        <v>648081</v>
      </c>
    </row>
    <row r="380" spans="1:7" s="4" customFormat="1" ht="25.5" x14ac:dyDescent="0.25">
      <c r="A380" s="16" t="s">
        <v>515</v>
      </c>
      <c r="B380" s="6" t="s">
        <v>516</v>
      </c>
      <c r="C380" s="23">
        <v>0</v>
      </c>
      <c r="D380" s="23" t="s">
        <v>22</v>
      </c>
      <c r="E380" s="42">
        <v>15716</v>
      </c>
      <c r="F380" s="42">
        <v>15596</v>
      </c>
      <c r="G380" s="42">
        <v>73743</v>
      </c>
    </row>
    <row r="381" spans="1:7" s="4" customFormat="1" ht="63.75" x14ac:dyDescent="0.25">
      <c r="A381" s="16" t="s">
        <v>517</v>
      </c>
      <c r="B381" s="6" t="s">
        <v>518</v>
      </c>
      <c r="C381" s="23">
        <v>0</v>
      </c>
      <c r="D381" s="23" t="s">
        <v>75</v>
      </c>
      <c r="E381" s="42">
        <v>47156</v>
      </c>
      <c r="F381" s="42">
        <v>46292</v>
      </c>
      <c r="G381" s="42">
        <v>267891</v>
      </c>
    </row>
    <row r="382" spans="1:7" s="4" customFormat="1" ht="38.25" x14ac:dyDescent="0.25">
      <c r="A382" s="16" t="s">
        <v>519</v>
      </c>
      <c r="B382" s="6" t="s">
        <v>520</v>
      </c>
      <c r="C382" s="23">
        <v>0</v>
      </c>
      <c r="D382" s="23" t="s">
        <v>75</v>
      </c>
      <c r="E382" s="42">
        <v>876</v>
      </c>
      <c r="F382" s="42">
        <v>876</v>
      </c>
      <c r="G382" s="42">
        <v>45680</v>
      </c>
    </row>
    <row r="383" spans="1:7" s="4" customFormat="1" ht="38.25" x14ac:dyDescent="0.25">
      <c r="A383" s="16" t="s">
        <v>521</v>
      </c>
      <c r="B383" s="6" t="s">
        <v>522</v>
      </c>
      <c r="C383" s="23">
        <v>0</v>
      </c>
      <c r="D383" s="23" t="s">
        <v>75</v>
      </c>
      <c r="E383" s="42">
        <v>4977</v>
      </c>
      <c r="F383" s="42">
        <v>4487</v>
      </c>
      <c r="G383" s="42">
        <v>148159</v>
      </c>
    </row>
    <row r="384" spans="1:7" s="4" customFormat="1" ht="15" x14ac:dyDescent="0.25">
      <c r="A384" s="16" t="s">
        <v>523</v>
      </c>
      <c r="B384" s="6" t="s">
        <v>524</v>
      </c>
      <c r="C384" s="23">
        <v>0</v>
      </c>
      <c r="D384" s="23" t="s">
        <v>75</v>
      </c>
      <c r="E384" s="42">
        <v>6440</v>
      </c>
      <c r="F384" s="42">
        <v>2298</v>
      </c>
      <c r="G384" s="42">
        <v>31511</v>
      </c>
    </row>
    <row r="385" spans="1:7" s="4" customFormat="1" ht="15" x14ac:dyDescent="0.25">
      <c r="A385" s="6" t="s">
        <v>1549</v>
      </c>
      <c r="B385" s="6" t="s">
        <v>1550</v>
      </c>
      <c r="C385" s="23">
        <v>0</v>
      </c>
      <c r="D385" s="23" t="s">
        <v>22</v>
      </c>
      <c r="E385" s="42">
        <v>4</v>
      </c>
      <c r="F385" s="42">
        <v>4</v>
      </c>
      <c r="G385" s="42">
        <v>340</v>
      </c>
    </row>
    <row r="386" spans="1:7" s="4" customFormat="1" ht="38.25" x14ac:dyDescent="0.25">
      <c r="A386" s="16" t="s">
        <v>525</v>
      </c>
      <c r="B386" s="6" t="s">
        <v>526</v>
      </c>
      <c r="C386" s="23">
        <v>1</v>
      </c>
      <c r="D386" s="23" t="s">
        <v>497</v>
      </c>
      <c r="E386" s="42">
        <v>9365095</v>
      </c>
      <c r="F386" s="42">
        <v>9365095</v>
      </c>
      <c r="G386" s="42">
        <v>10722439</v>
      </c>
    </row>
    <row r="387" spans="1:7" s="4" customFormat="1" ht="25.5" x14ac:dyDescent="0.25">
      <c r="A387" s="16" t="s">
        <v>527</v>
      </c>
      <c r="B387" s="6" t="s">
        <v>528</v>
      </c>
      <c r="C387" s="23">
        <v>0</v>
      </c>
      <c r="D387" s="23" t="s">
        <v>497</v>
      </c>
      <c r="E387" s="42">
        <v>2916147</v>
      </c>
      <c r="F387" s="42">
        <v>2916147</v>
      </c>
      <c r="G387" s="42">
        <v>8281857</v>
      </c>
    </row>
    <row r="388" spans="1:7" s="4" customFormat="1" ht="15" x14ac:dyDescent="0.25">
      <c r="A388" s="16" t="s">
        <v>529</v>
      </c>
      <c r="B388" s="6" t="s">
        <v>530</v>
      </c>
      <c r="C388" s="23" t="s">
        <v>25</v>
      </c>
      <c r="D388" s="23" t="s">
        <v>497</v>
      </c>
      <c r="E388" s="42">
        <f>E389+E390</f>
        <v>1159514</v>
      </c>
      <c r="F388" s="42">
        <f t="shared" ref="F388:G388" si="45">F389+F390</f>
        <v>1192172</v>
      </c>
      <c r="G388" s="42">
        <f t="shared" si="45"/>
        <v>14110415</v>
      </c>
    </row>
    <row r="389" spans="1:7" s="4" customFormat="1" ht="15" x14ac:dyDescent="0.25">
      <c r="A389" s="16"/>
      <c r="B389" s="6"/>
      <c r="C389" s="23">
        <v>0</v>
      </c>
      <c r="D389" s="23" t="s">
        <v>497</v>
      </c>
      <c r="E389" s="42">
        <v>952098</v>
      </c>
      <c r="F389" s="42">
        <v>984756</v>
      </c>
      <c r="G389" s="42">
        <v>10300183</v>
      </c>
    </row>
    <row r="390" spans="1:7" s="4" customFormat="1" ht="15" x14ac:dyDescent="0.25">
      <c r="A390" s="16"/>
      <c r="B390" s="6"/>
      <c r="C390" s="23">
        <v>1</v>
      </c>
      <c r="D390" s="23" t="s">
        <v>497</v>
      </c>
      <c r="E390" s="42">
        <v>207416</v>
      </c>
      <c r="F390" s="42">
        <v>207416</v>
      </c>
      <c r="G390" s="42">
        <v>3810232</v>
      </c>
    </row>
    <row r="391" spans="1:7" s="4" customFormat="1" ht="38.25" x14ac:dyDescent="0.25">
      <c r="A391" s="16" t="s">
        <v>531</v>
      </c>
      <c r="B391" s="6" t="s">
        <v>532</v>
      </c>
      <c r="C391" s="23">
        <v>0</v>
      </c>
      <c r="D391" s="23" t="s">
        <v>497</v>
      </c>
      <c r="E391" s="42">
        <v>15800</v>
      </c>
      <c r="F391" s="42">
        <v>16410</v>
      </c>
      <c r="G391" s="42">
        <v>1297548</v>
      </c>
    </row>
    <row r="392" spans="1:7" s="4" customFormat="1" ht="38.25" x14ac:dyDescent="0.25">
      <c r="A392" s="16" t="s">
        <v>533</v>
      </c>
      <c r="B392" s="6" t="s">
        <v>534</v>
      </c>
      <c r="C392" s="23" t="s">
        <v>25</v>
      </c>
      <c r="D392" s="23" t="s">
        <v>497</v>
      </c>
      <c r="E392" s="42">
        <f>E393+E394</f>
        <v>263569</v>
      </c>
      <c r="F392" s="42">
        <f t="shared" ref="F392:G392" si="46">F393+F394</f>
        <v>264563</v>
      </c>
      <c r="G392" s="42">
        <f t="shared" si="46"/>
        <v>6322070</v>
      </c>
    </row>
    <row r="393" spans="1:7" s="4" customFormat="1" ht="15" x14ac:dyDescent="0.25">
      <c r="A393" s="16"/>
      <c r="B393" s="6"/>
      <c r="C393" s="23">
        <v>0</v>
      </c>
      <c r="D393" s="23" t="s">
        <v>497</v>
      </c>
      <c r="E393" s="42">
        <v>78272</v>
      </c>
      <c r="F393" s="42">
        <v>79266</v>
      </c>
      <c r="G393" s="42">
        <v>4378453</v>
      </c>
    </row>
    <row r="394" spans="1:7" s="4" customFormat="1" ht="15" x14ac:dyDescent="0.25">
      <c r="A394" s="16"/>
      <c r="B394" s="6"/>
      <c r="C394" s="23">
        <v>1</v>
      </c>
      <c r="D394" s="23" t="s">
        <v>497</v>
      </c>
      <c r="E394" s="42">
        <v>185297</v>
      </c>
      <c r="F394" s="42">
        <v>185297</v>
      </c>
      <c r="G394" s="42">
        <v>1943617</v>
      </c>
    </row>
    <row r="395" spans="1:7" s="4" customFormat="1" ht="38.25" x14ac:dyDescent="0.25">
      <c r="A395" s="16" t="s">
        <v>535</v>
      </c>
      <c r="B395" s="6" t="s">
        <v>536</v>
      </c>
      <c r="C395" s="23" t="s">
        <v>25</v>
      </c>
      <c r="D395" s="23" t="s">
        <v>497</v>
      </c>
      <c r="E395" s="42">
        <f>E396+E397</f>
        <v>1184252</v>
      </c>
      <c r="F395" s="42">
        <f t="shared" ref="F395:G395" si="47">F396+F397</f>
        <v>1183911</v>
      </c>
      <c r="G395" s="42">
        <f t="shared" si="47"/>
        <v>12003140</v>
      </c>
    </row>
    <row r="396" spans="1:7" s="4" customFormat="1" ht="15" x14ac:dyDescent="0.25">
      <c r="A396" s="16"/>
      <c r="B396" s="6"/>
      <c r="C396" s="23">
        <v>0</v>
      </c>
      <c r="D396" s="23" t="s">
        <v>497</v>
      </c>
      <c r="E396" s="42">
        <v>575336</v>
      </c>
      <c r="F396" s="42">
        <v>574995</v>
      </c>
      <c r="G396" s="42">
        <v>6606018</v>
      </c>
    </row>
    <row r="397" spans="1:7" s="4" customFormat="1" ht="15" x14ac:dyDescent="0.25">
      <c r="A397" s="16"/>
      <c r="B397" s="6"/>
      <c r="C397" s="23">
        <v>1</v>
      </c>
      <c r="D397" s="23" t="s">
        <v>497</v>
      </c>
      <c r="E397" s="42">
        <v>608916</v>
      </c>
      <c r="F397" s="42">
        <v>608916</v>
      </c>
      <c r="G397" s="42">
        <v>5397122</v>
      </c>
    </row>
    <row r="398" spans="1:7" s="4" customFormat="1" ht="38.25" x14ac:dyDescent="0.25">
      <c r="A398" s="16" t="s">
        <v>537</v>
      </c>
      <c r="B398" s="6" t="s">
        <v>538</v>
      </c>
      <c r="C398" s="23" t="s">
        <v>25</v>
      </c>
      <c r="D398" s="23" t="s">
        <v>497</v>
      </c>
      <c r="E398" s="42">
        <f>E399+E400</f>
        <v>45244</v>
      </c>
      <c r="F398" s="42">
        <f t="shared" ref="F398:G398" si="48">F399+F400</f>
        <v>37824</v>
      </c>
      <c r="G398" s="42">
        <f t="shared" si="48"/>
        <v>172443</v>
      </c>
    </row>
    <row r="399" spans="1:7" s="4" customFormat="1" ht="15" x14ac:dyDescent="0.25">
      <c r="A399" s="16"/>
      <c r="B399" s="6"/>
      <c r="C399" s="23">
        <v>0</v>
      </c>
      <c r="D399" s="23" t="s">
        <v>497</v>
      </c>
      <c r="E399" s="42">
        <v>27599</v>
      </c>
      <c r="F399" s="42">
        <v>20179</v>
      </c>
      <c r="G399" s="42">
        <v>121686</v>
      </c>
    </row>
    <row r="400" spans="1:7" s="4" customFormat="1" ht="15" x14ac:dyDescent="0.25">
      <c r="A400" s="16"/>
      <c r="B400" s="6"/>
      <c r="C400" s="23">
        <v>1</v>
      </c>
      <c r="D400" s="23" t="s">
        <v>497</v>
      </c>
      <c r="E400" s="42">
        <v>17645</v>
      </c>
      <c r="F400" s="42">
        <v>17645</v>
      </c>
      <c r="G400" s="42">
        <v>50757</v>
      </c>
    </row>
    <row r="401" spans="1:7" s="4" customFormat="1" ht="25.5" x14ac:dyDescent="0.25">
      <c r="A401" s="16" t="s">
        <v>539</v>
      </c>
      <c r="B401" s="6" t="s">
        <v>540</v>
      </c>
      <c r="C401" s="23" t="s">
        <v>25</v>
      </c>
      <c r="D401" s="23" t="s">
        <v>497</v>
      </c>
      <c r="E401" s="42">
        <f>E402+E403</f>
        <v>147682</v>
      </c>
      <c r="F401" s="42">
        <f t="shared" ref="F401:G401" si="49">F402+F403</f>
        <v>147674</v>
      </c>
      <c r="G401" s="42">
        <f t="shared" si="49"/>
        <v>759630</v>
      </c>
    </row>
    <row r="402" spans="1:7" s="4" customFormat="1" ht="15" x14ac:dyDescent="0.25">
      <c r="A402" s="16"/>
      <c r="B402" s="6"/>
      <c r="C402" s="23">
        <v>0</v>
      </c>
      <c r="D402" s="23" t="s">
        <v>497</v>
      </c>
      <c r="E402" s="42">
        <v>7963</v>
      </c>
      <c r="F402" s="42">
        <v>7955</v>
      </c>
      <c r="G402" s="42">
        <v>333488</v>
      </c>
    </row>
    <row r="403" spans="1:7" s="4" customFormat="1" ht="15" x14ac:dyDescent="0.25">
      <c r="A403" s="16"/>
      <c r="B403" s="6"/>
      <c r="C403" s="23">
        <v>1</v>
      </c>
      <c r="D403" s="23" t="s">
        <v>497</v>
      </c>
      <c r="E403" s="42">
        <v>139719</v>
      </c>
      <c r="F403" s="42">
        <v>139719</v>
      </c>
      <c r="G403" s="42">
        <v>426142</v>
      </c>
    </row>
    <row r="404" spans="1:7" s="4" customFormat="1" ht="25.5" x14ac:dyDescent="0.25">
      <c r="A404" s="16" t="s">
        <v>541</v>
      </c>
      <c r="B404" s="6" t="s">
        <v>542</v>
      </c>
      <c r="C404" s="23" t="s">
        <v>25</v>
      </c>
      <c r="D404" s="23" t="s">
        <v>497</v>
      </c>
      <c r="E404" s="42">
        <f>E405+E406</f>
        <v>495382</v>
      </c>
      <c r="F404" s="42">
        <f t="shared" ref="F404:G404" si="50">F405+F406</f>
        <v>495382</v>
      </c>
      <c r="G404" s="42">
        <f t="shared" si="50"/>
        <v>2790327</v>
      </c>
    </row>
    <row r="405" spans="1:7" s="4" customFormat="1" ht="15" x14ac:dyDescent="0.25">
      <c r="A405" s="16"/>
      <c r="B405" s="6"/>
      <c r="C405" s="23">
        <v>0</v>
      </c>
      <c r="D405" s="23" t="s">
        <v>497</v>
      </c>
      <c r="E405" s="42">
        <v>12470</v>
      </c>
      <c r="F405" s="42">
        <v>12470</v>
      </c>
      <c r="G405" s="42">
        <v>399913</v>
      </c>
    </row>
    <row r="406" spans="1:7" s="4" customFormat="1" ht="15" x14ac:dyDescent="0.25">
      <c r="A406" s="16"/>
      <c r="B406" s="6"/>
      <c r="C406" s="23">
        <v>1</v>
      </c>
      <c r="D406" s="23" t="s">
        <v>497</v>
      </c>
      <c r="E406" s="42">
        <v>482912</v>
      </c>
      <c r="F406" s="42">
        <v>482912</v>
      </c>
      <c r="G406" s="42">
        <v>2390414</v>
      </c>
    </row>
    <row r="407" spans="1:7" s="4" customFormat="1" ht="38.25" x14ac:dyDescent="0.25">
      <c r="A407" s="6" t="s">
        <v>1551</v>
      </c>
      <c r="B407" s="6" t="s">
        <v>1552</v>
      </c>
      <c r="C407" s="23">
        <v>0</v>
      </c>
      <c r="D407" s="23" t="s">
        <v>497</v>
      </c>
      <c r="E407" s="42">
        <v>5595</v>
      </c>
      <c r="F407" s="42">
        <v>5595</v>
      </c>
      <c r="G407" s="42">
        <v>105681</v>
      </c>
    </row>
    <row r="408" spans="1:7" s="4" customFormat="1" ht="38.25" x14ac:dyDescent="0.25">
      <c r="A408" s="16" t="s">
        <v>543</v>
      </c>
      <c r="B408" s="6" t="s">
        <v>544</v>
      </c>
      <c r="C408" s="23" t="s">
        <v>25</v>
      </c>
      <c r="D408" s="23" t="s">
        <v>497</v>
      </c>
      <c r="E408" s="42">
        <f>E409+E410</f>
        <v>2957999</v>
      </c>
      <c r="F408" s="42">
        <f t="shared" ref="F408:G408" si="51">F409+F410</f>
        <v>2957999</v>
      </c>
      <c r="G408" s="42">
        <f t="shared" si="51"/>
        <v>10610598</v>
      </c>
    </row>
    <row r="409" spans="1:7" s="4" customFormat="1" ht="15" x14ac:dyDescent="0.25">
      <c r="A409" s="16"/>
      <c r="B409" s="6"/>
      <c r="C409" s="23">
        <v>0</v>
      </c>
      <c r="D409" s="23" t="s">
        <v>497</v>
      </c>
      <c r="E409" s="42">
        <v>26534</v>
      </c>
      <c r="F409" s="42">
        <v>26534</v>
      </c>
      <c r="G409" s="42">
        <v>227456</v>
      </c>
    </row>
    <row r="410" spans="1:7" s="4" customFormat="1" ht="15" x14ac:dyDescent="0.25">
      <c r="A410" s="16"/>
      <c r="B410" s="6"/>
      <c r="C410" s="23">
        <v>1</v>
      </c>
      <c r="D410" s="23" t="s">
        <v>497</v>
      </c>
      <c r="E410" s="42">
        <v>2931465</v>
      </c>
      <c r="F410" s="42">
        <v>2931465</v>
      </c>
      <c r="G410" s="42">
        <v>10383142</v>
      </c>
    </row>
    <row r="411" spans="1:7" s="4" customFormat="1" ht="38.25" x14ac:dyDescent="0.25">
      <c r="A411" s="16" t="s">
        <v>545</v>
      </c>
      <c r="B411" s="6" t="s">
        <v>546</v>
      </c>
      <c r="C411" s="23">
        <v>0</v>
      </c>
      <c r="D411" s="23" t="s">
        <v>497</v>
      </c>
      <c r="E411" s="42">
        <v>477481</v>
      </c>
      <c r="F411" s="42">
        <v>477481</v>
      </c>
      <c r="G411" s="42">
        <v>14113240</v>
      </c>
    </row>
    <row r="412" spans="1:7" s="4" customFormat="1" ht="15" x14ac:dyDescent="0.25">
      <c r="A412" s="16" t="s">
        <v>547</v>
      </c>
      <c r="B412" s="6" t="s">
        <v>548</v>
      </c>
      <c r="C412" s="23">
        <v>1</v>
      </c>
      <c r="D412" s="23" t="s">
        <v>497</v>
      </c>
      <c r="E412" s="42">
        <v>2329882</v>
      </c>
      <c r="F412" s="42">
        <v>2329882</v>
      </c>
      <c r="G412" s="42">
        <v>5313558</v>
      </c>
    </row>
    <row r="413" spans="1:7" s="4" customFormat="1" ht="25.5" x14ac:dyDescent="0.25">
      <c r="A413" s="16" t="s">
        <v>549</v>
      </c>
      <c r="B413" s="6" t="s">
        <v>550</v>
      </c>
      <c r="C413" s="23">
        <v>0</v>
      </c>
      <c r="D413" s="23" t="s">
        <v>497</v>
      </c>
      <c r="E413" s="42">
        <v>285</v>
      </c>
      <c r="F413" s="42">
        <v>285</v>
      </c>
      <c r="G413" s="42">
        <v>19265</v>
      </c>
    </row>
    <row r="414" spans="1:7" s="4" customFormat="1" ht="25.5" x14ac:dyDescent="0.25">
      <c r="A414" s="16" t="s">
        <v>551</v>
      </c>
      <c r="B414" s="6" t="s">
        <v>552</v>
      </c>
      <c r="C414" s="23" t="s">
        <v>25</v>
      </c>
      <c r="D414" s="23" t="s">
        <v>497</v>
      </c>
      <c r="E414" s="42">
        <f>E415+E416</f>
        <v>4250991</v>
      </c>
      <c r="F414" s="42">
        <f>F415+F416</f>
        <v>4249422</v>
      </c>
      <c r="G414" s="42">
        <f>G415+G416</f>
        <v>62502454</v>
      </c>
    </row>
    <row r="415" spans="1:7" s="4" customFormat="1" ht="15" x14ac:dyDescent="0.25">
      <c r="A415" s="16"/>
      <c r="B415" s="6"/>
      <c r="C415" s="23">
        <v>0</v>
      </c>
      <c r="D415" s="23" t="s">
        <v>497</v>
      </c>
      <c r="E415" s="42">
        <v>693104</v>
      </c>
      <c r="F415" s="42">
        <v>693104</v>
      </c>
      <c r="G415" s="42">
        <v>9100980</v>
      </c>
    </row>
    <row r="416" spans="1:7" s="4" customFormat="1" ht="15" x14ac:dyDescent="0.25">
      <c r="A416" s="16"/>
      <c r="B416" s="6"/>
      <c r="C416" s="23">
        <v>1</v>
      </c>
      <c r="D416" s="23" t="s">
        <v>497</v>
      </c>
      <c r="E416" s="42">
        <v>3557887</v>
      </c>
      <c r="F416" s="42">
        <v>3556318</v>
      </c>
      <c r="G416" s="42">
        <v>53401474</v>
      </c>
    </row>
    <row r="417" spans="1:7" s="4" customFormat="1" ht="25.5" x14ac:dyDescent="0.25">
      <c r="A417" s="16" t="s">
        <v>553</v>
      </c>
      <c r="B417" s="6" t="s">
        <v>554</v>
      </c>
      <c r="C417" s="23">
        <v>1</v>
      </c>
      <c r="D417" s="23" t="s">
        <v>497</v>
      </c>
      <c r="E417" s="42">
        <v>2061259</v>
      </c>
      <c r="F417" s="42">
        <v>2061259</v>
      </c>
      <c r="G417" s="42">
        <v>13646141</v>
      </c>
    </row>
    <row r="418" spans="1:7" s="4" customFormat="1" ht="25.5" x14ac:dyDescent="0.25">
      <c r="A418" s="6" t="s">
        <v>1553</v>
      </c>
      <c r="B418" s="6" t="s">
        <v>1554</v>
      </c>
      <c r="C418" s="23">
        <v>1</v>
      </c>
      <c r="D418" s="23" t="s">
        <v>75</v>
      </c>
      <c r="E418" s="42">
        <v>156048</v>
      </c>
      <c r="F418" s="42">
        <v>156048</v>
      </c>
      <c r="G418" s="42">
        <v>193530</v>
      </c>
    </row>
    <row r="419" spans="1:7" s="4" customFormat="1" ht="15" x14ac:dyDescent="0.25">
      <c r="A419" s="21"/>
      <c r="B419" s="6"/>
      <c r="C419" s="22"/>
      <c r="D419" s="17"/>
      <c r="E419" s="43"/>
      <c r="F419" s="43"/>
      <c r="G419" s="43"/>
    </row>
    <row r="420" spans="1:7" s="4" customFormat="1" ht="15" x14ac:dyDescent="0.25">
      <c r="A420" s="15">
        <v>16</v>
      </c>
      <c r="B420" s="7" t="s">
        <v>555</v>
      </c>
      <c r="C420" s="18"/>
      <c r="D420" s="18"/>
      <c r="E420" s="41"/>
      <c r="F420" s="41"/>
      <c r="G420" s="41"/>
    </row>
    <row r="421" spans="1:7" s="4" customFormat="1" ht="38.25" x14ac:dyDescent="0.25">
      <c r="A421" s="16" t="s">
        <v>556</v>
      </c>
      <c r="B421" s="6" t="s">
        <v>557</v>
      </c>
      <c r="C421" s="23">
        <v>0</v>
      </c>
      <c r="D421" s="23" t="s">
        <v>558</v>
      </c>
      <c r="E421" s="42">
        <v>400904.58</v>
      </c>
      <c r="F421" s="42">
        <v>381135.58</v>
      </c>
      <c r="G421" s="42">
        <v>108378224</v>
      </c>
    </row>
    <row r="422" spans="1:7" s="4" customFormat="1" ht="25.5" x14ac:dyDescent="0.25">
      <c r="A422" s="16" t="s">
        <v>559</v>
      </c>
      <c r="B422" s="6" t="s">
        <v>560</v>
      </c>
      <c r="C422" s="23">
        <v>0</v>
      </c>
      <c r="D422" s="23" t="s">
        <v>558</v>
      </c>
      <c r="E422" s="42">
        <v>5024</v>
      </c>
      <c r="F422" s="42">
        <v>549</v>
      </c>
      <c r="G422" s="42">
        <v>163814</v>
      </c>
    </row>
    <row r="423" spans="1:7" s="4" customFormat="1" ht="51" x14ac:dyDescent="0.25">
      <c r="A423" s="16" t="s">
        <v>561</v>
      </c>
      <c r="B423" s="6" t="s">
        <v>562</v>
      </c>
      <c r="C423" s="23">
        <v>0</v>
      </c>
      <c r="D423" s="23" t="s">
        <v>558</v>
      </c>
      <c r="E423" s="42">
        <v>53</v>
      </c>
      <c r="F423" s="42">
        <v>53</v>
      </c>
      <c r="G423" s="42">
        <v>50136</v>
      </c>
    </row>
    <row r="424" spans="1:7" s="4" customFormat="1" ht="38.25" x14ac:dyDescent="0.25">
      <c r="A424" s="16" t="s">
        <v>563</v>
      </c>
      <c r="B424" s="6" t="s">
        <v>564</v>
      </c>
      <c r="C424" s="23">
        <v>0</v>
      </c>
      <c r="D424" s="23" t="s">
        <v>558</v>
      </c>
      <c r="E424" s="42">
        <v>178451.87</v>
      </c>
      <c r="F424" s="42">
        <v>146819.87</v>
      </c>
      <c r="G424" s="42">
        <v>105618530</v>
      </c>
    </row>
    <row r="425" spans="1:7" s="4" customFormat="1" ht="38.25" x14ac:dyDescent="0.25">
      <c r="A425" s="16" t="s">
        <v>565</v>
      </c>
      <c r="B425" s="6" t="s">
        <v>566</v>
      </c>
      <c r="C425" s="23">
        <v>0</v>
      </c>
      <c r="D425" s="23" t="s">
        <v>340</v>
      </c>
      <c r="E425" s="42">
        <v>360231</v>
      </c>
      <c r="F425" s="42">
        <v>290716</v>
      </c>
      <c r="G425" s="42">
        <v>4267216</v>
      </c>
    </row>
    <row r="426" spans="1:7" s="4" customFormat="1" ht="25.5" x14ac:dyDescent="0.25">
      <c r="A426" s="16" t="s">
        <v>567</v>
      </c>
      <c r="B426" s="6" t="s">
        <v>568</v>
      </c>
      <c r="C426" s="23">
        <v>0</v>
      </c>
      <c r="D426" s="23" t="s">
        <v>558</v>
      </c>
      <c r="E426" s="42">
        <v>2200</v>
      </c>
      <c r="F426" s="42">
        <v>2270</v>
      </c>
      <c r="G426" s="42">
        <v>1600000</v>
      </c>
    </row>
    <row r="427" spans="1:7" s="4" customFormat="1" ht="25.5" x14ac:dyDescent="0.25">
      <c r="A427" s="16" t="s">
        <v>569</v>
      </c>
      <c r="B427" s="6" t="s">
        <v>570</v>
      </c>
      <c r="C427" s="23">
        <v>0</v>
      </c>
      <c r="D427" s="23" t="s">
        <v>22</v>
      </c>
      <c r="E427" s="42">
        <v>937200</v>
      </c>
      <c r="F427" s="42">
        <v>993011</v>
      </c>
      <c r="G427" s="42">
        <v>1705383</v>
      </c>
    </row>
    <row r="428" spans="1:7" s="4" customFormat="1" ht="89.25" x14ac:dyDescent="0.25">
      <c r="A428" s="16" t="s">
        <v>571</v>
      </c>
      <c r="B428" s="6" t="s">
        <v>572</v>
      </c>
      <c r="C428" s="23">
        <v>0</v>
      </c>
      <c r="D428" s="23" t="s">
        <v>22</v>
      </c>
      <c r="E428" s="42">
        <v>598344</v>
      </c>
      <c r="F428" s="42">
        <v>374947</v>
      </c>
      <c r="G428" s="42">
        <v>4028277</v>
      </c>
    </row>
    <row r="429" spans="1:7" s="4" customFormat="1" ht="15" x14ac:dyDescent="0.25">
      <c r="A429" s="16" t="s">
        <v>573</v>
      </c>
      <c r="B429" s="6" t="s">
        <v>574</v>
      </c>
      <c r="C429" s="23">
        <v>0</v>
      </c>
      <c r="D429" s="23" t="s">
        <v>22</v>
      </c>
      <c r="E429" s="42">
        <v>298110</v>
      </c>
      <c r="F429" s="42">
        <v>308110</v>
      </c>
      <c r="G429" s="42">
        <v>4909</v>
      </c>
    </row>
    <row r="430" spans="1:7" s="4" customFormat="1" ht="15" x14ac:dyDescent="0.25">
      <c r="A430" s="16" t="s">
        <v>575</v>
      </c>
      <c r="B430" s="6" t="s">
        <v>576</v>
      </c>
      <c r="C430" s="23">
        <v>0</v>
      </c>
      <c r="D430" s="23" t="s">
        <v>22</v>
      </c>
      <c r="E430" s="42">
        <v>3379800</v>
      </c>
      <c r="F430" s="42">
        <v>3476046</v>
      </c>
      <c r="G430" s="42">
        <v>154788</v>
      </c>
    </row>
    <row r="431" spans="1:7" s="4" customFormat="1" ht="15" x14ac:dyDescent="0.25">
      <c r="A431" s="16" t="s">
        <v>577</v>
      </c>
      <c r="B431" s="6" t="s">
        <v>578</v>
      </c>
      <c r="C431" s="23">
        <v>0</v>
      </c>
      <c r="D431" s="23" t="s">
        <v>22</v>
      </c>
      <c r="E431" s="42">
        <v>2061231</v>
      </c>
      <c r="F431" s="42">
        <v>2142667</v>
      </c>
      <c r="G431" s="42">
        <v>288854</v>
      </c>
    </row>
    <row r="432" spans="1:7" s="4" customFormat="1" ht="25.5" x14ac:dyDescent="0.25">
      <c r="A432" s="16" t="s">
        <v>579</v>
      </c>
      <c r="B432" s="6" t="s">
        <v>580</v>
      </c>
      <c r="C432" s="23">
        <v>0</v>
      </c>
      <c r="D432" s="23" t="s">
        <v>558</v>
      </c>
      <c r="E432" s="42">
        <v>7318</v>
      </c>
      <c r="F432" s="42">
        <v>9775</v>
      </c>
      <c r="G432" s="42">
        <v>5462486</v>
      </c>
    </row>
    <row r="433" spans="1:7" s="4" customFormat="1" ht="25.5" x14ac:dyDescent="0.25">
      <c r="A433" s="16" t="s">
        <v>581</v>
      </c>
      <c r="B433" s="6" t="s">
        <v>582</v>
      </c>
      <c r="C433" s="23">
        <v>0</v>
      </c>
      <c r="D433" s="23" t="s">
        <v>558</v>
      </c>
      <c r="E433" s="42">
        <v>6100</v>
      </c>
      <c r="F433" s="42">
        <v>5715</v>
      </c>
      <c r="G433" s="42">
        <v>6462669</v>
      </c>
    </row>
    <row r="434" spans="1:7" s="4" customFormat="1" ht="25.5" x14ac:dyDescent="0.25">
      <c r="A434" s="16" t="s">
        <v>583</v>
      </c>
      <c r="B434" s="6" t="s">
        <v>584</v>
      </c>
      <c r="C434" s="23">
        <v>0</v>
      </c>
      <c r="D434" s="23" t="s">
        <v>558</v>
      </c>
      <c r="E434" s="42">
        <v>1579</v>
      </c>
      <c r="F434" s="42">
        <v>1616</v>
      </c>
      <c r="G434" s="42">
        <v>453759</v>
      </c>
    </row>
    <row r="435" spans="1:7" s="4" customFormat="1" ht="15" x14ac:dyDescent="0.25">
      <c r="A435" s="16" t="s">
        <v>585</v>
      </c>
      <c r="B435" s="6" t="s">
        <v>586</v>
      </c>
      <c r="C435" s="23">
        <v>0</v>
      </c>
      <c r="D435" s="23" t="s">
        <v>558</v>
      </c>
      <c r="E435" s="42">
        <v>1153</v>
      </c>
      <c r="F435" s="42">
        <v>1153</v>
      </c>
      <c r="G435" s="42">
        <v>684523</v>
      </c>
    </row>
    <row r="436" spans="1:7" s="4" customFormat="1" ht="25.5" x14ac:dyDescent="0.25">
      <c r="A436" s="16" t="s">
        <v>587</v>
      </c>
      <c r="B436" s="6" t="s">
        <v>588</v>
      </c>
      <c r="C436" s="23">
        <v>0</v>
      </c>
      <c r="D436" s="23" t="s">
        <v>558</v>
      </c>
      <c r="E436" s="42">
        <v>4300</v>
      </c>
      <c r="F436" s="42">
        <v>4010</v>
      </c>
      <c r="G436" s="42">
        <v>3280869</v>
      </c>
    </row>
    <row r="437" spans="1:7" s="4" customFormat="1" ht="25.5" x14ac:dyDescent="0.25">
      <c r="A437" s="16" t="s">
        <v>589</v>
      </c>
      <c r="B437" s="6" t="s">
        <v>590</v>
      </c>
      <c r="C437" s="23">
        <v>0</v>
      </c>
      <c r="D437" s="23" t="s">
        <v>558</v>
      </c>
      <c r="E437" s="42">
        <v>7567</v>
      </c>
      <c r="F437" s="42">
        <v>7521</v>
      </c>
      <c r="G437" s="42">
        <v>9481012</v>
      </c>
    </row>
    <row r="438" spans="1:7" s="4" customFormat="1" ht="25.5" x14ac:dyDescent="0.25">
      <c r="A438" s="16" t="s">
        <v>591</v>
      </c>
      <c r="B438" s="6" t="s">
        <v>592</v>
      </c>
      <c r="C438" s="23">
        <v>0</v>
      </c>
      <c r="D438" s="23" t="s">
        <v>558</v>
      </c>
      <c r="E438" s="42">
        <v>28710</v>
      </c>
      <c r="F438" s="42">
        <v>25144</v>
      </c>
      <c r="G438" s="42">
        <v>36506121</v>
      </c>
    </row>
    <row r="439" spans="1:7" s="4" customFormat="1" ht="38.25" x14ac:dyDescent="0.25">
      <c r="A439" s="16" t="s">
        <v>593</v>
      </c>
      <c r="B439" s="6" t="s">
        <v>594</v>
      </c>
      <c r="C439" s="23">
        <v>0</v>
      </c>
      <c r="D439" s="23" t="s">
        <v>558</v>
      </c>
      <c r="E439" s="42">
        <v>11.31</v>
      </c>
      <c r="F439" s="42">
        <v>11.31</v>
      </c>
      <c r="G439" s="42">
        <v>8556</v>
      </c>
    </row>
    <row r="440" spans="1:7" s="4" customFormat="1" ht="38.25" x14ac:dyDescent="0.25">
      <c r="A440" s="16" t="s">
        <v>595</v>
      </c>
      <c r="B440" s="6" t="s">
        <v>596</v>
      </c>
      <c r="C440" s="23">
        <v>0</v>
      </c>
      <c r="D440" s="23" t="s">
        <v>558</v>
      </c>
      <c r="E440" s="42">
        <v>12882</v>
      </c>
      <c r="F440" s="42">
        <v>13218</v>
      </c>
      <c r="G440" s="42">
        <v>11967997</v>
      </c>
    </row>
    <row r="441" spans="1:7" s="4" customFormat="1" ht="15" x14ac:dyDescent="0.25">
      <c r="A441" s="16" t="s">
        <v>597</v>
      </c>
      <c r="B441" s="6" t="s">
        <v>598</v>
      </c>
      <c r="C441" s="23">
        <v>0</v>
      </c>
      <c r="D441" s="23" t="s">
        <v>340</v>
      </c>
      <c r="E441" s="42">
        <v>264644</v>
      </c>
      <c r="F441" s="42">
        <v>270865</v>
      </c>
      <c r="G441" s="42">
        <v>3169164</v>
      </c>
    </row>
    <row r="442" spans="1:7" s="4" customFormat="1" ht="25.5" x14ac:dyDescent="0.25">
      <c r="A442" s="16" t="s">
        <v>599</v>
      </c>
      <c r="B442" s="6" t="s">
        <v>600</v>
      </c>
      <c r="C442" s="23">
        <v>0</v>
      </c>
      <c r="D442" s="23" t="s">
        <v>340</v>
      </c>
      <c r="E442" s="42">
        <v>550365</v>
      </c>
      <c r="F442" s="42">
        <v>580279</v>
      </c>
      <c r="G442" s="42">
        <v>32462953</v>
      </c>
    </row>
    <row r="443" spans="1:7" s="4" customFormat="1" ht="15" x14ac:dyDescent="0.25">
      <c r="A443" s="16" t="s">
        <v>601</v>
      </c>
      <c r="B443" s="6" t="s">
        <v>602</v>
      </c>
      <c r="C443" s="23">
        <v>0</v>
      </c>
      <c r="D443" s="23" t="s">
        <v>75</v>
      </c>
      <c r="E443" s="42">
        <v>8734</v>
      </c>
      <c r="F443" s="42">
        <v>9135</v>
      </c>
      <c r="G443" s="42">
        <v>4592465</v>
      </c>
    </row>
    <row r="444" spans="1:7" s="4" customFormat="1" ht="15" x14ac:dyDescent="0.25">
      <c r="A444" s="16" t="s">
        <v>603</v>
      </c>
      <c r="B444" s="6" t="s">
        <v>604</v>
      </c>
      <c r="C444" s="23">
        <v>0</v>
      </c>
      <c r="D444" s="23" t="s">
        <v>75</v>
      </c>
      <c r="E444" s="42">
        <v>36262</v>
      </c>
      <c r="F444" s="42">
        <v>38467</v>
      </c>
      <c r="G444" s="42">
        <v>10478220</v>
      </c>
    </row>
    <row r="445" spans="1:7" s="4" customFormat="1" ht="15" x14ac:dyDescent="0.25">
      <c r="A445" s="16" t="s">
        <v>605</v>
      </c>
      <c r="B445" s="6" t="s">
        <v>606</v>
      </c>
      <c r="C445" s="23">
        <v>0</v>
      </c>
      <c r="D445" s="23" t="s">
        <v>22</v>
      </c>
      <c r="E445" s="42">
        <v>1365890</v>
      </c>
      <c r="F445" s="42">
        <v>1339325</v>
      </c>
      <c r="G445" s="42">
        <v>801720</v>
      </c>
    </row>
    <row r="446" spans="1:7" s="4" customFormat="1" ht="51" x14ac:dyDescent="0.25">
      <c r="A446" s="16" t="s">
        <v>607</v>
      </c>
      <c r="B446" s="6" t="s">
        <v>608</v>
      </c>
      <c r="C446" s="23">
        <v>0</v>
      </c>
      <c r="D446" s="23" t="s">
        <v>22</v>
      </c>
      <c r="E446" s="42">
        <v>332978</v>
      </c>
      <c r="F446" s="42">
        <v>304889</v>
      </c>
      <c r="G446" s="42">
        <v>500570</v>
      </c>
    </row>
    <row r="447" spans="1:7" s="4" customFormat="1" ht="15" x14ac:dyDescent="0.25">
      <c r="A447" s="16" t="s">
        <v>609</v>
      </c>
      <c r="B447" s="6" t="s">
        <v>610</v>
      </c>
      <c r="C447" s="23">
        <v>0</v>
      </c>
      <c r="D447" s="23" t="s">
        <v>340</v>
      </c>
      <c r="E447" s="42">
        <v>19540</v>
      </c>
      <c r="F447" s="42">
        <v>19540</v>
      </c>
      <c r="G447" s="42">
        <v>9207850</v>
      </c>
    </row>
    <row r="448" spans="1:7" s="4" customFormat="1" ht="15" x14ac:dyDescent="0.25">
      <c r="A448" s="16" t="s">
        <v>611</v>
      </c>
      <c r="B448" s="6" t="s">
        <v>612</v>
      </c>
      <c r="C448" s="23">
        <v>0</v>
      </c>
      <c r="D448" s="23" t="s">
        <v>75</v>
      </c>
      <c r="E448" s="42">
        <v>368614</v>
      </c>
      <c r="F448" s="42">
        <v>342155</v>
      </c>
      <c r="G448" s="42">
        <v>3898718</v>
      </c>
    </row>
    <row r="449" spans="1:7" s="4" customFormat="1" ht="25.5" x14ac:dyDescent="0.25">
      <c r="A449" s="16" t="s">
        <v>613</v>
      </c>
      <c r="B449" s="6" t="s">
        <v>614</v>
      </c>
      <c r="C449" s="23">
        <v>0</v>
      </c>
      <c r="D449" s="23" t="s">
        <v>75</v>
      </c>
      <c r="E449" s="42">
        <v>161764</v>
      </c>
      <c r="F449" s="42">
        <v>162336</v>
      </c>
      <c r="G449" s="42">
        <v>985715</v>
      </c>
    </row>
    <row r="450" spans="1:7" s="4" customFormat="1" ht="25.5" x14ac:dyDescent="0.25">
      <c r="A450" s="16" t="s">
        <v>615</v>
      </c>
      <c r="B450" s="6" t="s">
        <v>616</v>
      </c>
      <c r="C450" s="23">
        <v>0</v>
      </c>
      <c r="D450" s="23" t="s">
        <v>22</v>
      </c>
      <c r="E450" s="42">
        <v>779872</v>
      </c>
      <c r="F450" s="42">
        <v>752135</v>
      </c>
      <c r="G450" s="42">
        <v>652372</v>
      </c>
    </row>
    <row r="451" spans="1:7" s="4" customFormat="1" ht="25.5" x14ac:dyDescent="0.25">
      <c r="A451" s="16" t="s">
        <v>617</v>
      </c>
      <c r="B451" s="6" t="s">
        <v>618</v>
      </c>
      <c r="C451" s="23">
        <v>0</v>
      </c>
      <c r="D451" s="23" t="s">
        <v>619</v>
      </c>
      <c r="E451" s="42">
        <v>135996</v>
      </c>
      <c r="F451" s="42">
        <v>136883</v>
      </c>
      <c r="G451" s="42">
        <v>925909</v>
      </c>
    </row>
    <row r="452" spans="1:7" s="4" customFormat="1" ht="25.5" x14ac:dyDescent="0.25">
      <c r="A452" s="16" t="s">
        <v>620</v>
      </c>
      <c r="B452" s="6" t="s">
        <v>621</v>
      </c>
      <c r="C452" s="23">
        <v>0</v>
      </c>
      <c r="D452" s="23" t="s">
        <v>75</v>
      </c>
      <c r="E452" s="42">
        <v>818055</v>
      </c>
      <c r="F452" s="42">
        <v>814077</v>
      </c>
      <c r="G452" s="42">
        <v>7179773</v>
      </c>
    </row>
    <row r="453" spans="1:7" s="4" customFormat="1" ht="25.5" x14ac:dyDescent="0.25">
      <c r="A453" s="16" t="s">
        <v>622</v>
      </c>
      <c r="B453" s="6" t="s">
        <v>623</v>
      </c>
      <c r="C453" s="23">
        <v>0</v>
      </c>
      <c r="D453" s="23" t="s">
        <v>22</v>
      </c>
      <c r="E453" s="42">
        <v>138186121</v>
      </c>
      <c r="F453" s="42">
        <v>137140164</v>
      </c>
      <c r="G453" s="42">
        <v>37750108</v>
      </c>
    </row>
    <row r="454" spans="1:7" s="4" customFormat="1" ht="15" x14ac:dyDescent="0.25">
      <c r="A454" s="21"/>
      <c r="B454" s="6"/>
      <c r="C454" s="22"/>
      <c r="D454" s="22"/>
      <c r="E454" s="43"/>
      <c r="F454" s="43"/>
      <c r="G454" s="43"/>
    </row>
    <row r="455" spans="1:7" s="4" customFormat="1" ht="15" x14ac:dyDescent="0.25">
      <c r="A455" s="15">
        <v>17</v>
      </c>
      <c r="B455" s="5" t="s">
        <v>624</v>
      </c>
      <c r="C455" s="5"/>
      <c r="D455" s="5"/>
      <c r="E455" s="41"/>
      <c r="F455" s="36"/>
      <c r="G455" s="36"/>
    </row>
    <row r="456" spans="1:7" s="4" customFormat="1" ht="15" x14ac:dyDescent="0.25">
      <c r="A456" s="16" t="s">
        <v>625</v>
      </c>
      <c r="B456" s="6" t="s">
        <v>626</v>
      </c>
      <c r="C456" s="23">
        <v>0</v>
      </c>
      <c r="D456" s="23" t="s">
        <v>22</v>
      </c>
      <c r="E456" s="42">
        <v>23183980</v>
      </c>
      <c r="F456" s="42">
        <v>23581296</v>
      </c>
      <c r="G456" s="42">
        <v>48182698</v>
      </c>
    </row>
    <row r="457" spans="1:7" s="4" customFormat="1" ht="15" x14ac:dyDescent="0.25">
      <c r="A457" s="16" t="s">
        <v>627</v>
      </c>
      <c r="B457" s="6" t="s">
        <v>628</v>
      </c>
      <c r="C457" s="23">
        <v>0</v>
      </c>
      <c r="D457" s="23" t="s">
        <v>22</v>
      </c>
      <c r="E457" s="42">
        <v>10909</v>
      </c>
      <c r="F457" s="42">
        <v>9468</v>
      </c>
      <c r="G457" s="42">
        <v>254314</v>
      </c>
    </row>
    <row r="458" spans="1:7" s="4" customFormat="1" ht="25.5" x14ac:dyDescent="0.25">
      <c r="A458" s="16" t="s">
        <v>629</v>
      </c>
      <c r="B458" s="6" t="s">
        <v>630</v>
      </c>
      <c r="C458" s="23">
        <v>0</v>
      </c>
      <c r="D458" s="23" t="s">
        <v>22</v>
      </c>
      <c r="E458" s="42">
        <v>1240447</v>
      </c>
      <c r="F458" s="42">
        <v>1082604</v>
      </c>
      <c r="G458" s="42">
        <v>2926803</v>
      </c>
    </row>
    <row r="459" spans="1:7" s="4" customFormat="1" ht="38.25" x14ac:dyDescent="0.25">
      <c r="A459" s="16" t="s">
        <v>631</v>
      </c>
      <c r="B459" s="6" t="s">
        <v>632</v>
      </c>
      <c r="C459" s="23">
        <v>0</v>
      </c>
      <c r="D459" s="23" t="s">
        <v>22</v>
      </c>
      <c r="E459" s="42">
        <v>2706315</v>
      </c>
      <c r="F459" s="42">
        <v>2721470</v>
      </c>
      <c r="G459" s="42">
        <v>9821970</v>
      </c>
    </row>
    <row r="460" spans="1:7" s="4" customFormat="1" ht="15" x14ac:dyDescent="0.25">
      <c r="A460" s="16" t="s">
        <v>633</v>
      </c>
      <c r="B460" s="6" t="s">
        <v>634</v>
      </c>
      <c r="C460" s="23">
        <v>0</v>
      </c>
      <c r="D460" s="23" t="s">
        <v>22</v>
      </c>
      <c r="E460" s="42">
        <v>8379041</v>
      </c>
      <c r="F460" s="42">
        <v>8399395</v>
      </c>
      <c r="G460" s="42">
        <v>13462589</v>
      </c>
    </row>
    <row r="461" spans="1:7" s="4" customFormat="1" ht="25.5" x14ac:dyDescent="0.25">
      <c r="A461" s="16" t="s">
        <v>635</v>
      </c>
      <c r="B461" s="6" t="s">
        <v>636</v>
      </c>
      <c r="C461" s="23">
        <v>0</v>
      </c>
      <c r="D461" s="23" t="s">
        <v>22</v>
      </c>
      <c r="E461" s="42">
        <v>1120759</v>
      </c>
      <c r="F461" s="42">
        <v>1129238</v>
      </c>
      <c r="G461" s="42">
        <v>1434927</v>
      </c>
    </row>
    <row r="462" spans="1:7" s="4" customFormat="1" ht="38.25" x14ac:dyDescent="0.25">
      <c r="A462" s="16" t="s">
        <v>637</v>
      </c>
      <c r="B462" s="6" t="s">
        <v>638</v>
      </c>
      <c r="C462" s="23">
        <v>0</v>
      </c>
      <c r="D462" s="23" t="s">
        <v>22</v>
      </c>
      <c r="E462" s="42">
        <v>71407</v>
      </c>
      <c r="F462" s="42">
        <v>73897</v>
      </c>
      <c r="G462" s="42">
        <v>144116</v>
      </c>
    </row>
    <row r="463" spans="1:7" s="4" customFormat="1" ht="15" x14ac:dyDescent="0.25">
      <c r="A463" s="16" t="s">
        <v>639</v>
      </c>
      <c r="B463" s="6" t="s">
        <v>640</v>
      </c>
      <c r="C463" s="23">
        <v>0</v>
      </c>
      <c r="D463" s="23" t="s">
        <v>22</v>
      </c>
      <c r="E463" s="42">
        <v>12936079</v>
      </c>
      <c r="F463" s="42">
        <v>12714685</v>
      </c>
      <c r="G463" s="42">
        <v>32511812</v>
      </c>
    </row>
    <row r="464" spans="1:7" s="4" customFormat="1" ht="38.25" x14ac:dyDescent="0.25">
      <c r="A464" s="16" t="s">
        <v>641</v>
      </c>
      <c r="B464" s="6" t="s">
        <v>642</v>
      </c>
      <c r="C464" s="23">
        <v>0</v>
      </c>
      <c r="D464" s="23" t="s">
        <v>22</v>
      </c>
      <c r="E464" s="42">
        <v>182002</v>
      </c>
      <c r="F464" s="42">
        <v>194403</v>
      </c>
      <c r="G464" s="42">
        <v>703772</v>
      </c>
    </row>
    <row r="465" spans="1:7" s="4" customFormat="1" ht="25.5" x14ac:dyDescent="0.25">
      <c r="A465" s="16" t="s">
        <v>643</v>
      </c>
      <c r="B465" s="6" t="s">
        <v>644</v>
      </c>
      <c r="C465" s="23">
        <v>0</v>
      </c>
      <c r="D465" s="23" t="s">
        <v>22</v>
      </c>
      <c r="E465" s="42">
        <v>2765077</v>
      </c>
      <c r="F465" s="42">
        <v>2669717</v>
      </c>
      <c r="G465" s="42">
        <v>6756473</v>
      </c>
    </row>
    <row r="466" spans="1:7" s="4" customFormat="1" ht="25.5" x14ac:dyDescent="0.25">
      <c r="A466" s="16" t="s">
        <v>645</v>
      </c>
      <c r="B466" s="6" t="s">
        <v>646</v>
      </c>
      <c r="C466" s="23">
        <v>0</v>
      </c>
      <c r="D466" s="23" t="s">
        <v>22</v>
      </c>
      <c r="E466" s="42">
        <v>373048</v>
      </c>
      <c r="F466" s="42">
        <v>359726</v>
      </c>
      <c r="G466" s="42">
        <v>1388356</v>
      </c>
    </row>
    <row r="467" spans="1:7" s="4" customFormat="1" ht="15" x14ac:dyDescent="0.25">
      <c r="A467" s="16" t="s">
        <v>647</v>
      </c>
      <c r="B467" s="6" t="s">
        <v>648</v>
      </c>
      <c r="C467" s="23">
        <v>0</v>
      </c>
      <c r="D467" s="23" t="s">
        <v>22</v>
      </c>
      <c r="E467" s="42">
        <v>753856</v>
      </c>
      <c r="F467" s="42">
        <v>735426</v>
      </c>
      <c r="G467" s="42">
        <v>2753966</v>
      </c>
    </row>
    <row r="468" spans="1:7" s="4" customFormat="1" ht="25.5" x14ac:dyDescent="0.25">
      <c r="A468" s="16" t="s">
        <v>649</v>
      </c>
      <c r="B468" s="6" t="s">
        <v>650</v>
      </c>
      <c r="C468" s="23">
        <v>0</v>
      </c>
      <c r="D468" s="23" t="s">
        <v>22</v>
      </c>
      <c r="E468" s="42">
        <v>14460</v>
      </c>
      <c r="F468" s="42">
        <v>14702</v>
      </c>
      <c r="G468" s="42">
        <v>44253</v>
      </c>
    </row>
    <row r="469" spans="1:7" s="4" customFormat="1" ht="25.5" x14ac:dyDescent="0.25">
      <c r="A469" s="16" t="s">
        <v>651</v>
      </c>
      <c r="B469" s="6" t="s">
        <v>652</v>
      </c>
      <c r="C469" s="23">
        <v>0</v>
      </c>
      <c r="D469" s="23" t="s">
        <v>22</v>
      </c>
      <c r="E469" s="42">
        <v>452699</v>
      </c>
      <c r="F469" s="42">
        <v>483827</v>
      </c>
      <c r="G469" s="42">
        <v>1799090</v>
      </c>
    </row>
    <row r="470" spans="1:7" s="4" customFormat="1" ht="25.5" x14ac:dyDescent="0.25">
      <c r="A470" s="16" t="s">
        <v>653</v>
      </c>
      <c r="B470" s="6" t="s">
        <v>654</v>
      </c>
      <c r="C470" s="23">
        <v>0</v>
      </c>
      <c r="D470" s="23" t="s">
        <v>22</v>
      </c>
      <c r="E470" s="42">
        <v>259673</v>
      </c>
      <c r="F470" s="42">
        <v>317329</v>
      </c>
      <c r="G470" s="42">
        <v>1799035</v>
      </c>
    </row>
    <row r="471" spans="1:7" s="4" customFormat="1" ht="15" x14ac:dyDescent="0.25">
      <c r="A471" s="16" t="s">
        <v>655</v>
      </c>
      <c r="B471" s="6" t="s">
        <v>656</v>
      </c>
      <c r="C471" s="23">
        <v>0</v>
      </c>
      <c r="D471" s="23" t="s">
        <v>22</v>
      </c>
      <c r="E471" s="42">
        <v>84260</v>
      </c>
      <c r="F471" s="42">
        <v>87500</v>
      </c>
      <c r="G471" s="42">
        <v>700000</v>
      </c>
    </row>
    <row r="472" spans="1:7" s="4" customFormat="1" ht="25.5" x14ac:dyDescent="0.25">
      <c r="A472" s="16" t="s">
        <v>657</v>
      </c>
      <c r="B472" s="6" t="s">
        <v>658</v>
      </c>
      <c r="C472" s="23">
        <v>0</v>
      </c>
      <c r="D472" s="23" t="s">
        <v>22</v>
      </c>
      <c r="E472" s="42">
        <v>23950</v>
      </c>
      <c r="F472" s="42">
        <v>24000</v>
      </c>
      <c r="G472" s="42">
        <v>240000</v>
      </c>
    </row>
    <row r="473" spans="1:7" s="4" customFormat="1" ht="15" x14ac:dyDescent="0.25">
      <c r="A473" s="16" t="s">
        <v>659</v>
      </c>
      <c r="B473" s="6" t="s">
        <v>660</v>
      </c>
      <c r="C473" s="23">
        <v>0</v>
      </c>
      <c r="D473" s="23" t="s">
        <v>22</v>
      </c>
      <c r="E473" s="42">
        <v>21978</v>
      </c>
      <c r="F473" s="42">
        <v>28488</v>
      </c>
      <c r="G473" s="42">
        <v>230209</v>
      </c>
    </row>
    <row r="474" spans="1:7" s="4" customFormat="1" ht="25.5" x14ac:dyDescent="0.25">
      <c r="A474" s="16" t="s">
        <v>661</v>
      </c>
      <c r="B474" s="6" t="s">
        <v>662</v>
      </c>
      <c r="C474" s="23">
        <v>0</v>
      </c>
      <c r="D474" s="23" t="s">
        <v>22</v>
      </c>
      <c r="E474" s="42">
        <v>60163</v>
      </c>
      <c r="F474" s="42">
        <v>57827</v>
      </c>
      <c r="G474" s="42">
        <v>371799</v>
      </c>
    </row>
    <row r="475" spans="1:7" s="4" customFormat="1" ht="25.5" x14ac:dyDescent="0.25">
      <c r="A475" s="16" t="s">
        <v>663</v>
      </c>
      <c r="B475" s="6" t="s">
        <v>664</v>
      </c>
      <c r="C475" s="23">
        <v>0</v>
      </c>
      <c r="D475" s="23" t="s">
        <v>22</v>
      </c>
      <c r="E475" s="42">
        <v>471416</v>
      </c>
      <c r="F475" s="42">
        <v>441858</v>
      </c>
      <c r="G475" s="42">
        <v>1566073</v>
      </c>
    </row>
    <row r="476" spans="1:7" s="4" customFormat="1" ht="25.5" x14ac:dyDescent="0.25">
      <c r="A476" s="16" t="s">
        <v>665</v>
      </c>
      <c r="B476" s="6" t="s">
        <v>666</v>
      </c>
      <c r="C476" s="23">
        <v>0</v>
      </c>
      <c r="D476" s="23" t="s">
        <v>22</v>
      </c>
      <c r="E476" s="42">
        <v>142205</v>
      </c>
      <c r="F476" s="42">
        <v>147500</v>
      </c>
      <c r="G476" s="42">
        <v>590000</v>
      </c>
    </row>
    <row r="477" spans="1:7" s="4" customFormat="1" ht="38.25" x14ac:dyDescent="0.25">
      <c r="A477" s="16" t="s">
        <v>667</v>
      </c>
      <c r="B477" s="6" t="s">
        <v>668</v>
      </c>
      <c r="C477" s="23">
        <v>0</v>
      </c>
      <c r="D477" s="23" t="s">
        <v>22</v>
      </c>
      <c r="E477" s="42">
        <v>15050</v>
      </c>
      <c r="F477" s="42">
        <v>15050</v>
      </c>
      <c r="G477" s="42">
        <v>81969</v>
      </c>
    </row>
    <row r="478" spans="1:7" s="4" customFormat="1" ht="15" x14ac:dyDescent="0.25">
      <c r="A478" s="16" t="s">
        <v>669</v>
      </c>
      <c r="B478" s="6" t="s">
        <v>670</v>
      </c>
      <c r="C478" s="23">
        <v>0</v>
      </c>
      <c r="D478" s="23" t="s">
        <v>22</v>
      </c>
      <c r="E478" s="42">
        <v>83931</v>
      </c>
      <c r="F478" s="42">
        <v>83976</v>
      </c>
      <c r="G478" s="42">
        <v>1616064</v>
      </c>
    </row>
    <row r="479" spans="1:7" s="4" customFormat="1" ht="25.5" x14ac:dyDescent="0.25">
      <c r="A479" s="16" t="s">
        <v>671</v>
      </c>
      <c r="B479" s="6" t="s">
        <v>672</v>
      </c>
      <c r="C479" s="23">
        <v>0</v>
      </c>
      <c r="D479" s="23" t="s">
        <v>22</v>
      </c>
      <c r="E479" s="42">
        <v>208855</v>
      </c>
      <c r="F479" s="42">
        <v>208855</v>
      </c>
      <c r="G479" s="42">
        <v>1183372</v>
      </c>
    </row>
    <row r="480" spans="1:7" s="4" customFormat="1" ht="25.5" x14ac:dyDescent="0.25">
      <c r="A480" s="26" t="s">
        <v>1555</v>
      </c>
      <c r="B480" s="6" t="s">
        <v>1556</v>
      </c>
      <c r="C480" s="23">
        <v>0</v>
      </c>
      <c r="D480" s="23" t="s">
        <v>22</v>
      </c>
      <c r="E480" s="42">
        <v>124415</v>
      </c>
      <c r="F480" s="42">
        <v>124915</v>
      </c>
      <c r="G480" s="42">
        <v>736159</v>
      </c>
    </row>
    <row r="481" spans="1:7" s="4" customFormat="1" ht="25.5" x14ac:dyDescent="0.25">
      <c r="A481" s="16" t="s">
        <v>673</v>
      </c>
      <c r="B481" s="6" t="s">
        <v>674</v>
      </c>
      <c r="C481" s="23">
        <v>0</v>
      </c>
      <c r="D481" s="23" t="s">
        <v>22</v>
      </c>
      <c r="E481" s="42">
        <v>69017</v>
      </c>
      <c r="F481" s="42">
        <v>69017</v>
      </c>
      <c r="G481" s="42">
        <v>2537270</v>
      </c>
    </row>
    <row r="482" spans="1:7" s="4" customFormat="1" ht="25.5" x14ac:dyDescent="0.25">
      <c r="A482" s="16" t="s">
        <v>675</v>
      </c>
      <c r="B482" s="6" t="s">
        <v>676</v>
      </c>
      <c r="C482" s="23">
        <v>0</v>
      </c>
      <c r="D482" s="23" t="s">
        <v>22</v>
      </c>
      <c r="E482" s="42">
        <v>682180</v>
      </c>
      <c r="F482" s="42">
        <v>701789</v>
      </c>
      <c r="G482" s="42">
        <v>2231496</v>
      </c>
    </row>
    <row r="483" spans="1:7" s="4" customFormat="1" ht="15" x14ac:dyDescent="0.25">
      <c r="A483" s="16" t="s">
        <v>677</v>
      </c>
      <c r="B483" s="6" t="s">
        <v>678</v>
      </c>
      <c r="C483" s="23">
        <v>0</v>
      </c>
      <c r="D483" s="23" t="s">
        <v>22</v>
      </c>
      <c r="E483" s="42">
        <v>152760</v>
      </c>
      <c r="F483" s="42">
        <v>152760</v>
      </c>
      <c r="G483" s="42">
        <v>474049</v>
      </c>
    </row>
    <row r="484" spans="1:7" s="4" customFormat="1" ht="15" x14ac:dyDescent="0.25">
      <c r="A484" s="14"/>
      <c r="B484" s="6"/>
      <c r="C484" s="13"/>
      <c r="D484" s="13"/>
      <c r="E484" s="36"/>
      <c r="F484" s="36"/>
      <c r="G484" s="36"/>
    </row>
    <row r="485" spans="1:7" s="4" customFormat="1" ht="15" x14ac:dyDescent="0.25">
      <c r="A485" s="15">
        <v>18</v>
      </c>
      <c r="B485" s="5" t="s">
        <v>679</v>
      </c>
      <c r="C485" s="5"/>
      <c r="D485" s="5"/>
      <c r="E485" s="41"/>
      <c r="F485" s="36"/>
      <c r="G485" s="36"/>
    </row>
    <row r="486" spans="1:7" s="4" customFormat="1" ht="25.5" x14ac:dyDescent="0.25">
      <c r="A486" s="16" t="s">
        <v>680</v>
      </c>
      <c r="B486" s="6" t="s">
        <v>681</v>
      </c>
      <c r="C486" s="23">
        <v>0</v>
      </c>
      <c r="D486" s="23" t="s">
        <v>22</v>
      </c>
      <c r="E486" s="32">
        <v>307020</v>
      </c>
      <c r="F486" s="32">
        <v>307020</v>
      </c>
      <c r="G486" s="32">
        <v>1522234</v>
      </c>
    </row>
    <row r="487" spans="1:7" s="4" customFormat="1" ht="15" x14ac:dyDescent="0.25">
      <c r="A487" s="16" t="s">
        <v>682</v>
      </c>
      <c r="B487" s="6" t="s">
        <v>683</v>
      </c>
      <c r="C487" s="23">
        <v>0</v>
      </c>
      <c r="D487" s="23" t="s">
        <v>22</v>
      </c>
      <c r="E487" s="32">
        <v>434727</v>
      </c>
      <c r="F487" s="32">
        <v>515779</v>
      </c>
      <c r="G487" s="32">
        <v>826229</v>
      </c>
    </row>
    <row r="488" spans="1:7" s="4" customFormat="1" ht="25.5" x14ac:dyDescent="0.25">
      <c r="A488" s="16" t="s">
        <v>684</v>
      </c>
      <c r="B488" s="6" t="s">
        <v>685</v>
      </c>
      <c r="C488" s="23">
        <v>0</v>
      </c>
      <c r="D488" s="23" t="s">
        <v>22</v>
      </c>
      <c r="E488" s="32">
        <v>49352</v>
      </c>
      <c r="F488" s="32">
        <v>49352</v>
      </c>
      <c r="G488" s="32">
        <v>151895</v>
      </c>
    </row>
    <row r="489" spans="1:7" s="4" customFormat="1" ht="25.5" x14ac:dyDescent="0.25">
      <c r="A489" s="16" t="s">
        <v>686</v>
      </c>
      <c r="B489" s="6" t="s">
        <v>687</v>
      </c>
      <c r="C489" s="23">
        <v>0</v>
      </c>
      <c r="D489" s="23" t="s">
        <v>22</v>
      </c>
      <c r="E489" s="32">
        <v>72057</v>
      </c>
      <c r="F489" s="32">
        <v>72144</v>
      </c>
      <c r="G489" s="32">
        <v>700723</v>
      </c>
    </row>
    <row r="490" spans="1:7" s="4" customFormat="1" ht="25.5" x14ac:dyDescent="0.25">
      <c r="A490" s="16" t="s">
        <v>688</v>
      </c>
      <c r="B490" s="6" t="s">
        <v>689</v>
      </c>
      <c r="C490" s="23">
        <v>0</v>
      </c>
      <c r="D490" s="23" t="s">
        <v>22</v>
      </c>
      <c r="E490" s="32">
        <v>691709</v>
      </c>
      <c r="F490" s="32">
        <v>696370</v>
      </c>
      <c r="G490" s="32">
        <v>2217360</v>
      </c>
    </row>
    <row r="491" spans="1:7" s="4" customFormat="1" ht="15.75" customHeight="1" x14ac:dyDescent="0.25">
      <c r="A491" s="16" t="s">
        <v>690</v>
      </c>
      <c r="B491" s="6" t="s">
        <v>691</v>
      </c>
      <c r="C491" s="23">
        <v>0</v>
      </c>
      <c r="D491" s="23" t="s">
        <v>22</v>
      </c>
      <c r="E491" s="32">
        <v>57560</v>
      </c>
      <c r="F491" s="32">
        <v>57682</v>
      </c>
      <c r="G491" s="32">
        <v>512474.00000000006</v>
      </c>
    </row>
    <row r="492" spans="1:7" s="4" customFormat="1" ht="15" x14ac:dyDescent="0.25">
      <c r="A492" s="16" t="s">
        <v>692</v>
      </c>
      <c r="B492" s="6" t="s">
        <v>693</v>
      </c>
      <c r="C492" s="23">
        <v>0</v>
      </c>
      <c r="D492" s="23" t="s">
        <v>22</v>
      </c>
      <c r="E492" s="32">
        <v>11081</v>
      </c>
      <c r="F492" s="32">
        <v>11161</v>
      </c>
      <c r="G492" s="32">
        <v>89288</v>
      </c>
    </row>
    <row r="493" spans="1:7" s="4" customFormat="1" ht="15" x14ac:dyDescent="0.25">
      <c r="A493" s="16" t="s">
        <v>694</v>
      </c>
      <c r="B493" s="6" t="s">
        <v>695</v>
      </c>
      <c r="C493" s="23">
        <v>0</v>
      </c>
      <c r="D493" s="23" t="s">
        <v>22</v>
      </c>
      <c r="E493" s="32">
        <v>120</v>
      </c>
      <c r="F493" s="32">
        <v>120</v>
      </c>
      <c r="G493" s="32">
        <v>3600</v>
      </c>
    </row>
    <row r="494" spans="1:7" s="4" customFormat="1" ht="15" x14ac:dyDescent="0.25">
      <c r="A494" s="16" t="s">
        <v>696</v>
      </c>
      <c r="B494" s="6" t="s">
        <v>697</v>
      </c>
      <c r="C494" s="23">
        <v>0</v>
      </c>
      <c r="D494" s="23" t="s">
        <v>22</v>
      </c>
      <c r="E494" s="32">
        <v>3764</v>
      </c>
      <c r="F494" s="32">
        <v>3764</v>
      </c>
      <c r="G494" s="32">
        <v>270852</v>
      </c>
    </row>
    <row r="495" spans="1:7" s="4" customFormat="1" ht="15" x14ac:dyDescent="0.25">
      <c r="A495" s="26" t="s">
        <v>1557</v>
      </c>
      <c r="B495" s="6" t="s">
        <v>1558</v>
      </c>
      <c r="C495" s="23">
        <v>0</v>
      </c>
      <c r="D495" s="23" t="s">
        <v>22</v>
      </c>
      <c r="E495" s="32">
        <v>468</v>
      </c>
      <c r="F495" s="32">
        <v>468</v>
      </c>
      <c r="G495" s="32">
        <v>9360</v>
      </c>
    </row>
    <row r="496" spans="1:7" s="4" customFormat="1" ht="25.5" x14ac:dyDescent="0.25">
      <c r="A496" s="16" t="s">
        <v>698</v>
      </c>
      <c r="B496" s="6" t="s">
        <v>699</v>
      </c>
      <c r="C496" s="23">
        <v>0</v>
      </c>
      <c r="D496" s="23" t="s">
        <v>22</v>
      </c>
      <c r="E496" s="32">
        <v>97450</v>
      </c>
      <c r="F496" s="32">
        <v>112243</v>
      </c>
      <c r="G496" s="32">
        <v>480980</v>
      </c>
    </row>
    <row r="497" spans="1:7" s="4" customFormat="1" ht="15" x14ac:dyDescent="0.25">
      <c r="A497" s="16" t="s">
        <v>700</v>
      </c>
      <c r="B497" s="6" t="s">
        <v>701</v>
      </c>
      <c r="C497" s="23">
        <v>0</v>
      </c>
      <c r="D497" s="23" t="s">
        <v>22</v>
      </c>
      <c r="E497" s="32">
        <v>456210</v>
      </c>
      <c r="F497" s="32">
        <v>463533</v>
      </c>
      <c r="G497" s="32">
        <v>19022393</v>
      </c>
    </row>
    <row r="498" spans="1:7" s="4" customFormat="1" ht="25.5" x14ac:dyDescent="0.25">
      <c r="A498" s="16" t="s">
        <v>702</v>
      </c>
      <c r="B498" s="6" t="s">
        <v>1559</v>
      </c>
      <c r="C498" s="23">
        <v>0</v>
      </c>
      <c r="D498" s="23" t="s">
        <v>703</v>
      </c>
      <c r="E498" s="32">
        <v>36814</v>
      </c>
      <c r="F498" s="32">
        <v>36814</v>
      </c>
      <c r="G498" s="32">
        <v>527912</v>
      </c>
    </row>
    <row r="499" spans="1:7" s="4" customFormat="1" ht="15" x14ac:dyDescent="0.25">
      <c r="A499" s="16" t="s">
        <v>704</v>
      </c>
      <c r="B499" s="6" t="s">
        <v>705</v>
      </c>
      <c r="C499" s="23">
        <v>0</v>
      </c>
      <c r="D499" s="23" t="s">
        <v>703</v>
      </c>
      <c r="E499" s="32">
        <v>43936</v>
      </c>
      <c r="F499" s="32">
        <v>43936</v>
      </c>
      <c r="G499" s="32">
        <v>1014264</v>
      </c>
    </row>
    <row r="500" spans="1:7" s="4" customFormat="1" ht="15" x14ac:dyDescent="0.25">
      <c r="A500" s="14"/>
      <c r="B500" s="6"/>
      <c r="C500" s="13"/>
      <c r="D500" s="13"/>
      <c r="E500" s="36"/>
      <c r="F500" s="36"/>
      <c r="G500" s="36"/>
    </row>
    <row r="501" spans="1:7" s="4" customFormat="1" ht="15" x14ac:dyDescent="0.25">
      <c r="A501" s="15">
        <v>19</v>
      </c>
      <c r="B501" s="5" t="s">
        <v>706</v>
      </c>
      <c r="C501" s="5"/>
      <c r="D501" s="5"/>
      <c r="E501" s="41"/>
      <c r="F501" s="41"/>
      <c r="G501" s="36"/>
    </row>
    <row r="502" spans="1:7" s="4" customFormat="1" ht="25.5" x14ac:dyDescent="0.25">
      <c r="A502" s="16" t="s">
        <v>707</v>
      </c>
      <c r="B502" s="6" t="s">
        <v>708</v>
      </c>
      <c r="C502" s="23">
        <v>0</v>
      </c>
      <c r="D502" s="23" t="s">
        <v>15</v>
      </c>
      <c r="E502" s="42" t="s">
        <v>1528</v>
      </c>
      <c r="F502" s="42">
        <v>1.32</v>
      </c>
      <c r="G502" s="42">
        <v>3995</v>
      </c>
    </row>
    <row r="503" spans="1:7" s="4" customFormat="1" ht="15" x14ac:dyDescent="0.25">
      <c r="A503" s="16" t="s">
        <v>709</v>
      </c>
      <c r="B503" s="6" t="s">
        <v>710</v>
      </c>
      <c r="C503" s="23">
        <v>0</v>
      </c>
      <c r="D503" s="23" t="s">
        <v>15</v>
      </c>
      <c r="E503" s="42">
        <v>76706</v>
      </c>
      <c r="F503" s="42">
        <v>73943</v>
      </c>
      <c r="G503" s="42">
        <v>96307813</v>
      </c>
    </row>
    <row r="504" spans="1:7" s="4" customFormat="1" ht="15" x14ac:dyDescent="0.25">
      <c r="A504" s="16" t="s">
        <v>711</v>
      </c>
      <c r="B504" s="6" t="s">
        <v>712</v>
      </c>
      <c r="C504" s="23">
        <v>0</v>
      </c>
      <c r="D504" s="23" t="s">
        <v>15</v>
      </c>
      <c r="E504" s="42">
        <v>3111</v>
      </c>
      <c r="F504" s="42">
        <v>1648</v>
      </c>
      <c r="G504" s="42">
        <v>2185324</v>
      </c>
    </row>
    <row r="505" spans="1:7" s="4" customFormat="1" ht="25.5" x14ac:dyDescent="0.25">
      <c r="A505" s="16" t="s">
        <v>713</v>
      </c>
      <c r="B505" s="6" t="s">
        <v>714</v>
      </c>
      <c r="C505" s="23">
        <v>0</v>
      </c>
      <c r="D505" s="23" t="s">
        <v>15</v>
      </c>
      <c r="E505" s="42">
        <v>26981</v>
      </c>
      <c r="F505" s="42">
        <v>55006</v>
      </c>
      <c r="G505" s="42">
        <v>58967596</v>
      </c>
    </row>
    <row r="506" spans="1:7" s="4" customFormat="1" ht="38.25" x14ac:dyDescent="0.25">
      <c r="A506" s="16" t="s">
        <v>715</v>
      </c>
      <c r="B506" s="6" t="s">
        <v>716</v>
      </c>
      <c r="C506" s="23">
        <v>0</v>
      </c>
      <c r="D506" s="23" t="s">
        <v>15</v>
      </c>
      <c r="E506" s="42">
        <v>265994</v>
      </c>
      <c r="F506" s="42">
        <v>297119</v>
      </c>
      <c r="G506" s="42">
        <v>373431698</v>
      </c>
    </row>
    <row r="507" spans="1:7" s="4" customFormat="1" ht="25.5" x14ac:dyDescent="0.25">
      <c r="A507" s="16" t="s">
        <v>717</v>
      </c>
      <c r="B507" s="6" t="s">
        <v>718</v>
      </c>
      <c r="C507" s="23">
        <v>0</v>
      </c>
      <c r="D507" s="23" t="s">
        <v>15</v>
      </c>
      <c r="E507" s="42">
        <v>15502</v>
      </c>
      <c r="F507" s="42">
        <v>15592</v>
      </c>
      <c r="G507" s="42">
        <v>19767727</v>
      </c>
    </row>
    <row r="508" spans="1:7" s="4" customFormat="1" ht="25.5" x14ac:dyDescent="0.25">
      <c r="A508" s="16" t="s">
        <v>719</v>
      </c>
      <c r="B508" s="6" t="s">
        <v>720</v>
      </c>
      <c r="C508" s="23">
        <v>0</v>
      </c>
      <c r="D508" s="23" t="s">
        <v>15</v>
      </c>
      <c r="E508" s="42">
        <v>13921</v>
      </c>
      <c r="F508" s="42">
        <v>5562</v>
      </c>
      <c r="G508" s="42">
        <v>4531179</v>
      </c>
    </row>
    <row r="509" spans="1:7" s="4" customFormat="1" ht="15" x14ac:dyDescent="0.25">
      <c r="A509" s="16" t="s">
        <v>721</v>
      </c>
      <c r="B509" s="6" t="s">
        <v>722</v>
      </c>
      <c r="C509" s="23">
        <v>0</v>
      </c>
      <c r="D509" s="23" t="s">
        <v>15</v>
      </c>
      <c r="E509" s="42">
        <v>49487</v>
      </c>
      <c r="F509" s="42" t="s">
        <v>1528</v>
      </c>
      <c r="G509" s="42" t="s">
        <v>1528</v>
      </c>
    </row>
    <row r="510" spans="1:7" s="4" customFormat="1" ht="25.5" x14ac:dyDescent="0.25">
      <c r="A510" s="16" t="s">
        <v>723</v>
      </c>
      <c r="B510" s="6" t="s">
        <v>724</v>
      </c>
      <c r="C510" s="23">
        <v>0</v>
      </c>
      <c r="D510" s="23" t="s">
        <v>15</v>
      </c>
      <c r="E510" s="42">
        <v>32734</v>
      </c>
      <c r="F510" s="42" t="s">
        <v>1528</v>
      </c>
      <c r="G510" s="42" t="s">
        <v>1528</v>
      </c>
    </row>
    <row r="511" spans="1:7" s="4" customFormat="1" ht="15" x14ac:dyDescent="0.25">
      <c r="A511" s="16" t="s">
        <v>725</v>
      </c>
      <c r="B511" s="6" t="s">
        <v>726</v>
      </c>
      <c r="C511" s="23">
        <v>0</v>
      </c>
      <c r="D511" s="23" t="s">
        <v>15</v>
      </c>
      <c r="E511" s="42">
        <v>4277</v>
      </c>
      <c r="F511" s="42">
        <v>4154</v>
      </c>
      <c r="G511" s="42">
        <v>12510671</v>
      </c>
    </row>
    <row r="512" spans="1:7" s="4" customFormat="1" ht="15" x14ac:dyDescent="0.25">
      <c r="A512" s="16" t="s">
        <v>727</v>
      </c>
      <c r="B512" s="6" t="s">
        <v>728</v>
      </c>
      <c r="C512" s="23">
        <v>0</v>
      </c>
      <c r="D512" s="23" t="s">
        <v>15</v>
      </c>
      <c r="E512" s="42">
        <v>42694</v>
      </c>
      <c r="F512" s="42">
        <v>41377</v>
      </c>
      <c r="G512" s="42">
        <v>49884887</v>
      </c>
    </row>
    <row r="513" spans="1:7" s="4" customFormat="1" ht="25.5" x14ac:dyDescent="0.25">
      <c r="A513" s="16" t="s">
        <v>729</v>
      </c>
      <c r="B513" s="6" t="s">
        <v>730</v>
      </c>
      <c r="C513" s="23">
        <v>0</v>
      </c>
      <c r="D513" s="23" t="s">
        <v>15</v>
      </c>
      <c r="E513" s="42">
        <v>19558</v>
      </c>
      <c r="F513" s="42">
        <v>12200</v>
      </c>
      <c r="G513" s="42">
        <v>12281065</v>
      </c>
    </row>
    <row r="514" spans="1:7" s="4" customFormat="1" ht="15" x14ac:dyDescent="0.25">
      <c r="A514" s="16" t="s">
        <v>731</v>
      </c>
      <c r="B514" s="6" t="s">
        <v>732</v>
      </c>
      <c r="C514" s="23">
        <v>0</v>
      </c>
      <c r="D514" s="23" t="s">
        <v>15</v>
      </c>
      <c r="E514" s="42">
        <v>7508</v>
      </c>
      <c r="F514" s="42">
        <v>7119</v>
      </c>
      <c r="G514" s="42">
        <v>9437581</v>
      </c>
    </row>
    <row r="515" spans="1:7" s="4" customFormat="1" ht="38.25" x14ac:dyDescent="0.25">
      <c r="A515" s="16" t="s">
        <v>733</v>
      </c>
      <c r="B515" s="6" t="s">
        <v>734</v>
      </c>
      <c r="C515" s="23">
        <v>0</v>
      </c>
      <c r="D515" s="23" t="s">
        <v>15</v>
      </c>
      <c r="E515" s="42">
        <v>144080</v>
      </c>
      <c r="F515" s="42">
        <v>149288</v>
      </c>
      <c r="G515" s="42">
        <v>121001627</v>
      </c>
    </row>
    <row r="516" spans="1:7" s="4" customFormat="1" ht="25.5" x14ac:dyDescent="0.25">
      <c r="A516" s="16" t="s">
        <v>735</v>
      </c>
      <c r="B516" s="6" t="s">
        <v>736</v>
      </c>
      <c r="C516" s="23">
        <v>0</v>
      </c>
      <c r="D516" s="23" t="s">
        <v>15</v>
      </c>
      <c r="E516" s="42">
        <v>11524</v>
      </c>
      <c r="F516" s="42" t="s">
        <v>1528</v>
      </c>
      <c r="G516" s="42" t="s">
        <v>1528</v>
      </c>
    </row>
    <row r="517" spans="1:7" s="4" customFormat="1" ht="15" x14ac:dyDescent="0.25">
      <c r="A517" s="16"/>
      <c r="B517" s="6"/>
      <c r="C517" s="17"/>
      <c r="D517" s="17"/>
      <c r="E517" s="32"/>
      <c r="F517" s="32"/>
      <c r="G517" s="32"/>
    </row>
    <row r="518" spans="1:7" s="4" customFormat="1" ht="15" x14ac:dyDescent="0.25">
      <c r="A518" s="15">
        <v>20</v>
      </c>
      <c r="B518" s="5" t="s">
        <v>737</v>
      </c>
      <c r="C518" s="5"/>
      <c r="D518" s="5"/>
      <c r="E518" s="41"/>
      <c r="F518" s="36"/>
      <c r="G518" s="36"/>
    </row>
    <row r="519" spans="1:7" s="4" customFormat="1" ht="33" customHeight="1" x14ac:dyDescent="0.25">
      <c r="A519" s="16" t="s">
        <v>738</v>
      </c>
      <c r="B519" s="6" t="s">
        <v>739</v>
      </c>
      <c r="C519" s="23">
        <v>0</v>
      </c>
      <c r="D519" s="23" t="s">
        <v>558</v>
      </c>
      <c r="E519" s="42">
        <v>82349</v>
      </c>
      <c r="F519" s="42">
        <v>84835</v>
      </c>
      <c r="G519" s="42">
        <v>582810</v>
      </c>
    </row>
    <row r="520" spans="1:7" s="4" customFormat="1" ht="15" x14ac:dyDescent="0.25">
      <c r="A520" s="16" t="s">
        <v>740</v>
      </c>
      <c r="B520" s="6" t="s">
        <v>741</v>
      </c>
      <c r="C520" s="23">
        <v>0</v>
      </c>
      <c r="D520" s="23" t="s">
        <v>558</v>
      </c>
      <c r="E520" s="42">
        <v>31146</v>
      </c>
      <c r="F520" s="42">
        <v>32790</v>
      </c>
      <c r="G520" s="42">
        <v>251473</v>
      </c>
    </row>
    <row r="521" spans="1:7" s="4" customFormat="1" ht="15" x14ac:dyDescent="0.25">
      <c r="A521" s="16" t="s">
        <v>742</v>
      </c>
      <c r="B521" s="6" t="s">
        <v>743</v>
      </c>
      <c r="C521" s="23">
        <v>0</v>
      </c>
      <c r="D521" s="23" t="s">
        <v>558</v>
      </c>
      <c r="E521" s="42">
        <v>113746</v>
      </c>
      <c r="F521" s="42">
        <v>113746</v>
      </c>
      <c r="G521" s="42">
        <v>227492</v>
      </c>
    </row>
    <row r="522" spans="1:7" s="4" customFormat="1" ht="15" x14ac:dyDescent="0.25">
      <c r="A522" s="16" t="s">
        <v>744</v>
      </c>
      <c r="B522" s="6" t="s">
        <v>745</v>
      </c>
      <c r="C522" s="23">
        <v>0</v>
      </c>
      <c r="D522" s="23" t="s">
        <v>558</v>
      </c>
      <c r="E522" s="42">
        <v>626808</v>
      </c>
      <c r="F522" s="42">
        <v>630930</v>
      </c>
      <c r="G522" s="42">
        <v>1233795</v>
      </c>
    </row>
    <row r="523" spans="1:7" s="4" customFormat="1" ht="15" x14ac:dyDescent="0.25">
      <c r="A523" s="16" t="s">
        <v>746</v>
      </c>
      <c r="B523" s="6" t="s">
        <v>747</v>
      </c>
      <c r="C523" s="23">
        <v>0</v>
      </c>
      <c r="D523" s="23" t="s">
        <v>22</v>
      </c>
      <c r="E523" s="42">
        <v>14336095</v>
      </c>
      <c r="F523" s="42">
        <v>14319542</v>
      </c>
      <c r="G523" s="42">
        <v>2420585</v>
      </c>
    </row>
    <row r="524" spans="1:7" s="4" customFormat="1" ht="38.25" x14ac:dyDescent="0.25">
      <c r="A524" s="16" t="s">
        <v>1601</v>
      </c>
      <c r="B524" s="6" t="s">
        <v>1602</v>
      </c>
      <c r="C524" s="23">
        <v>0</v>
      </c>
      <c r="D524" s="23" t="s">
        <v>22</v>
      </c>
      <c r="E524" s="42">
        <v>16077000</v>
      </c>
      <c r="F524" s="42">
        <v>14799000</v>
      </c>
      <c r="G524" s="42">
        <v>434167</v>
      </c>
    </row>
    <row r="525" spans="1:7" s="4" customFormat="1" ht="15" x14ac:dyDescent="0.25">
      <c r="A525" s="16" t="s">
        <v>748</v>
      </c>
      <c r="B525" s="6" t="s">
        <v>749</v>
      </c>
      <c r="C525" s="23">
        <v>0</v>
      </c>
      <c r="D525" s="23" t="s">
        <v>22</v>
      </c>
      <c r="E525" s="42">
        <v>3701551</v>
      </c>
      <c r="F525" s="42">
        <v>3860000</v>
      </c>
      <c r="G525" s="42">
        <v>186891</v>
      </c>
    </row>
    <row r="526" spans="1:7" s="4" customFormat="1" ht="15" x14ac:dyDescent="0.25">
      <c r="A526" s="16" t="s">
        <v>750</v>
      </c>
      <c r="B526" s="6" t="s">
        <v>751</v>
      </c>
      <c r="C526" s="23">
        <v>0</v>
      </c>
      <c r="D526" s="23" t="s">
        <v>22</v>
      </c>
      <c r="E526" s="42">
        <v>243705</v>
      </c>
      <c r="F526" s="42">
        <v>282705</v>
      </c>
      <c r="G526" s="42">
        <v>88204</v>
      </c>
    </row>
    <row r="527" spans="1:7" s="4" customFormat="1" ht="15" x14ac:dyDescent="0.25">
      <c r="A527" s="16" t="s">
        <v>752</v>
      </c>
      <c r="B527" s="6" t="s">
        <v>753</v>
      </c>
      <c r="C527" s="23">
        <v>0</v>
      </c>
      <c r="D527" s="23" t="s">
        <v>22</v>
      </c>
      <c r="E527" s="42">
        <v>300000</v>
      </c>
      <c r="F527" s="42">
        <v>300000</v>
      </c>
      <c r="G527" s="42">
        <v>40533</v>
      </c>
    </row>
    <row r="528" spans="1:7" s="4" customFormat="1" ht="25.5" x14ac:dyDescent="0.25">
      <c r="A528" s="16" t="s">
        <v>754</v>
      </c>
      <c r="B528" s="6" t="s">
        <v>755</v>
      </c>
      <c r="C528" s="23">
        <v>0</v>
      </c>
      <c r="D528" s="23" t="s">
        <v>22</v>
      </c>
      <c r="E528" s="42">
        <v>19307</v>
      </c>
      <c r="F528" s="42">
        <v>17715</v>
      </c>
      <c r="G528" s="42">
        <v>10729</v>
      </c>
    </row>
    <row r="529" spans="1:7" s="4" customFormat="1" ht="15" x14ac:dyDescent="0.25">
      <c r="A529" s="16" t="s">
        <v>756</v>
      </c>
      <c r="B529" s="6" t="s">
        <v>757</v>
      </c>
      <c r="C529" s="23">
        <v>0</v>
      </c>
      <c r="D529" s="23" t="s">
        <v>22</v>
      </c>
      <c r="E529" s="42">
        <v>66618074</v>
      </c>
      <c r="F529" s="42">
        <v>66190422</v>
      </c>
      <c r="G529" s="42">
        <v>53588382</v>
      </c>
    </row>
    <row r="530" spans="1:7" s="4" customFormat="1" ht="15" x14ac:dyDescent="0.25">
      <c r="A530" s="16" t="s">
        <v>758</v>
      </c>
      <c r="B530" s="6" t="s">
        <v>759</v>
      </c>
      <c r="C530" s="23">
        <v>0</v>
      </c>
      <c r="D530" s="23" t="s">
        <v>22</v>
      </c>
      <c r="E530" s="42">
        <v>1438662</v>
      </c>
      <c r="F530" s="42">
        <v>1457686</v>
      </c>
      <c r="G530" s="42">
        <v>2539625</v>
      </c>
    </row>
    <row r="531" spans="1:7" s="4" customFormat="1" ht="15" x14ac:dyDescent="0.25">
      <c r="A531" s="16" t="s">
        <v>760</v>
      </c>
      <c r="B531" s="6" t="s">
        <v>761</v>
      </c>
      <c r="C531" s="23">
        <v>0</v>
      </c>
      <c r="D531" s="23" t="s">
        <v>22</v>
      </c>
      <c r="E531" s="42">
        <v>3403</v>
      </c>
      <c r="F531" s="42">
        <v>3888</v>
      </c>
      <c r="G531" s="42">
        <v>35957</v>
      </c>
    </row>
    <row r="532" spans="1:7" s="4" customFormat="1" ht="25.5" x14ac:dyDescent="0.25">
      <c r="A532" s="16" t="s">
        <v>762</v>
      </c>
      <c r="B532" s="6" t="s">
        <v>763</v>
      </c>
      <c r="C532" s="23">
        <v>0</v>
      </c>
      <c r="D532" s="23" t="s">
        <v>22</v>
      </c>
      <c r="E532" s="42">
        <v>17856769</v>
      </c>
      <c r="F532" s="42">
        <v>17674929</v>
      </c>
      <c r="G532" s="42">
        <v>15028744</v>
      </c>
    </row>
    <row r="533" spans="1:7" s="4" customFormat="1" ht="25.5" x14ac:dyDescent="0.25">
      <c r="A533" s="16" t="s">
        <v>764</v>
      </c>
      <c r="B533" s="6" t="s">
        <v>765</v>
      </c>
      <c r="C533" s="23">
        <v>0</v>
      </c>
      <c r="D533" s="23" t="s">
        <v>139</v>
      </c>
      <c r="E533" s="42">
        <v>16304</v>
      </c>
      <c r="F533" s="42">
        <v>16307</v>
      </c>
      <c r="G533" s="42">
        <v>326140</v>
      </c>
    </row>
    <row r="534" spans="1:7" s="4" customFormat="1" ht="51" x14ac:dyDescent="0.25">
      <c r="A534" s="16" t="s">
        <v>766</v>
      </c>
      <c r="B534" s="6" t="s">
        <v>767</v>
      </c>
      <c r="C534" s="23">
        <v>0</v>
      </c>
      <c r="D534" s="23" t="s">
        <v>22</v>
      </c>
      <c r="E534" s="42">
        <v>2447620</v>
      </c>
      <c r="F534" s="42">
        <v>2489375</v>
      </c>
      <c r="G534" s="42">
        <v>2491576</v>
      </c>
    </row>
    <row r="535" spans="1:7" s="4" customFormat="1" ht="25.5" x14ac:dyDescent="0.25">
      <c r="A535" s="16" t="s">
        <v>768</v>
      </c>
      <c r="B535" s="6" t="s">
        <v>769</v>
      </c>
      <c r="C535" s="23">
        <v>0</v>
      </c>
      <c r="D535" s="23" t="s">
        <v>22</v>
      </c>
      <c r="E535" s="42">
        <v>277392</v>
      </c>
      <c r="F535" s="42">
        <v>258606</v>
      </c>
      <c r="G535" s="42">
        <v>935045</v>
      </c>
    </row>
    <row r="536" spans="1:7" s="4" customFormat="1" ht="15" x14ac:dyDescent="0.25">
      <c r="A536" s="16" t="s">
        <v>770</v>
      </c>
      <c r="B536" s="6" t="s">
        <v>771</v>
      </c>
      <c r="C536" s="23">
        <v>0</v>
      </c>
      <c r="D536" s="23" t="s">
        <v>22</v>
      </c>
      <c r="E536" s="42">
        <v>150360</v>
      </c>
      <c r="F536" s="42">
        <v>115314</v>
      </c>
      <c r="G536" s="42">
        <v>86485</v>
      </c>
    </row>
    <row r="537" spans="1:7" s="4" customFormat="1" ht="25.5" x14ac:dyDescent="0.25">
      <c r="A537" s="16" t="s">
        <v>772</v>
      </c>
      <c r="B537" s="6" t="s">
        <v>773</v>
      </c>
      <c r="C537" s="23">
        <v>0</v>
      </c>
      <c r="D537" s="23" t="s">
        <v>22</v>
      </c>
      <c r="E537" s="42">
        <v>867178</v>
      </c>
      <c r="F537" s="42">
        <v>484587</v>
      </c>
      <c r="G537" s="42">
        <v>29424</v>
      </c>
    </row>
    <row r="538" spans="1:7" s="4" customFormat="1" ht="25.5" x14ac:dyDescent="0.25">
      <c r="A538" s="16" t="s">
        <v>774</v>
      </c>
      <c r="B538" s="6" t="s">
        <v>775</v>
      </c>
      <c r="C538" s="23">
        <v>0</v>
      </c>
      <c r="D538" s="23" t="s">
        <v>22</v>
      </c>
      <c r="E538" s="42">
        <v>1741988</v>
      </c>
      <c r="F538" s="42">
        <v>1739000</v>
      </c>
      <c r="G538" s="42">
        <v>3810110</v>
      </c>
    </row>
    <row r="539" spans="1:7" s="4" customFormat="1" ht="25.5" x14ac:dyDescent="0.25">
      <c r="A539" s="16" t="s">
        <v>776</v>
      </c>
      <c r="B539" s="6" t="s">
        <v>777</v>
      </c>
      <c r="C539" s="23">
        <v>0</v>
      </c>
      <c r="D539" s="23" t="s">
        <v>22</v>
      </c>
      <c r="E539" s="42">
        <v>210363</v>
      </c>
      <c r="F539" s="42">
        <v>131000</v>
      </c>
      <c r="G539" s="42">
        <v>353080</v>
      </c>
    </row>
    <row r="540" spans="1:7" s="4" customFormat="1" ht="15" x14ac:dyDescent="0.25">
      <c r="A540" s="16" t="s">
        <v>778</v>
      </c>
      <c r="B540" s="6" t="s">
        <v>779</v>
      </c>
      <c r="C540" s="23">
        <v>0</v>
      </c>
      <c r="D540" s="23" t="s">
        <v>22</v>
      </c>
      <c r="E540" s="42">
        <v>3538647</v>
      </c>
      <c r="F540" s="42">
        <v>2282437</v>
      </c>
      <c r="G540" s="42">
        <v>5979343</v>
      </c>
    </row>
    <row r="541" spans="1:7" s="4" customFormat="1" ht="15" x14ac:dyDescent="0.25">
      <c r="A541" s="16" t="s">
        <v>780</v>
      </c>
      <c r="B541" s="6" t="s">
        <v>781</v>
      </c>
      <c r="C541" s="23">
        <v>0</v>
      </c>
      <c r="D541" s="23" t="s">
        <v>22</v>
      </c>
      <c r="E541" s="42">
        <v>409281</v>
      </c>
      <c r="F541" s="42">
        <v>460719</v>
      </c>
      <c r="G541" s="42">
        <v>2458585</v>
      </c>
    </row>
    <row r="542" spans="1:7" s="4" customFormat="1" ht="15" x14ac:dyDescent="0.25">
      <c r="A542" s="16" t="s">
        <v>782</v>
      </c>
      <c r="B542" s="6" t="s">
        <v>783</v>
      </c>
      <c r="C542" s="23">
        <v>0</v>
      </c>
      <c r="D542" s="23" t="s">
        <v>784</v>
      </c>
      <c r="E542" s="42">
        <v>16185</v>
      </c>
      <c r="F542" s="42">
        <v>16189</v>
      </c>
      <c r="G542" s="42">
        <v>760074</v>
      </c>
    </row>
    <row r="543" spans="1:7" s="4" customFormat="1" ht="51" x14ac:dyDescent="0.25">
      <c r="A543" s="16" t="s">
        <v>785</v>
      </c>
      <c r="B543" s="6" t="s">
        <v>786</v>
      </c>
      <c r="C543" s="23">
        <v>0</v>
      </c>
      <c r="D543" s="23" t="s">
        <v>784</v>
      </c>
      <c r="E543" s="42">
        <v>73080</v>
      </c>
      <c r="F543" s="42">
        <v>68329</v>
      </c>
      <c r="G543" s="42">
        <v>170780</v>
      </c>
    </row>
    <row r="544" spans="1:7" s="4" customFormat="1" ht="25.5" x14ac:dyDescent="0.25">
      <c r="A544" s="16" t="s">
        <v>787</v>
      </c>
      <c r="B544" s="6" t="s">
        <v>788</v>
      </c>
      <c r="C544" s="23">
        <v>0</v>
      </c>
      <c r="D544" s="23" t="s">
        <v>22</v>
      </c>
      <c r="E544" s="42">
        <v>921981</v>
      </c>
      <c r="F544" s="42">
        <v>928264</v>
      </c>
      <c r="G544" s="42">
        <v>763156</v>
      </c>
    </row>
    <row r="545" spans="1:7" s="4" customFormat="1" ht="15" x14ac:dyDescent="0.25">
      <c r="A545" s="16" t="s">
        <v>789</v>
      </c>
      <c r="B545" s="6" t="s">
        <v>790</v>
      </c>
      <c r="C545" s="23">
        <v>0</v>
      </c>
      <c r="D545" s="23" t="s">
        <v>22</v>
      </c>
      <c r="E545" s="42">
        <v>85925</v>
      </c>
      <c r="F545" s="42">
        <v>86248</v>
      </c>
      <c r="G545" s="42">
        <v>150934</v>
      </c>
    </row>
    <row r="546" spans="1:7" s="4" customFormat="1" ht="15" x14ac:dyDescent="0.25">
      <c r="A546" s="16" t="s">
        <v>791</v>
      </c>
      <c r="B546" s="6" t="s">
        <v>792</v>
      </c>
      <c r="C546" s="23">
        <v>0</v>
      </c>
      <c r="D546" s="23" t="s">
        <v>22</v>
      </c>
      <c r="E546" s="42">
        <v>189736</v>
      </c>
      <c r="F546" s="42">
        <v>191630</v>
      </c>
      <c r="G546" s="42">
        <v>230723</v>
      </c>
    </row>
    <row r="547" spans="1:7" s="4" customFormat="1" ht="25.5" x14ac:dyDescent="0.25">
      <c r="A547" s="16" t="s">
        <v>793</v>
      </c>
      <c r="B547" s="6" t="s">
        <v>794</v>
      </c>
      <c r="C547" s="23">
        <v>0</v>
      </c>
      <c r="D547" s="23" t="s">
        <v>22</v>
      </c>
      <c r="E547" s="42">
        <v>522253</v>
      </c>
      <c r="F547" s="42">
        <v>515633</v>
      </c>
      <c r="G547" s="42">
        <v>432877</v>
      </c>
    </row>
    <row r="548" spans="1:7" s="4" customFormat="1" ht="25.5" x14ac:dyDescent="0.25">
      <c r="A548" s="16" t="s">
        <v>795</v>
      </c>
      <c r="B548" s="6" t="s">
        <v>796</v>
      </c>
      <c r="C548" s="23">
        <v>0</v>
      </c>
      <c r="D548" s="23" t="s">
        <v>22</v>
      </c>
      <c r="E548" s="42">
        <v>2206739</v>
      </c>
      <c r="F548" s="42">
        <v>3040766</v>
      </c>
      <c r="G548" s="42">
        <v>711361</v>
      </c>
    </row>
    <row r="549" spans="1:7" s="4" customFormat="1" ht="25.5" x14ac:dyDescent="0.25">
      <c r="A549" s="16" t="s">
        <v>797</v>
      </c>
      <c r="B549" s="6" t="s">
        <v>798</v>
      </c>
      <c r="C549" s="23">
        <v>0</v>
      </c>
      <c r="D549" s="23" t="s">
        <v>22</v>
      </c>
      <c r="E549" s="42">
        <v>402110</v>
      </c>
      <c r="F549" s="42">
        <v>422461</v>
      </c>
      <c r="G549" s="42">
        <v>922302</v>
      </c>
    </row>
    <row r="550" spans="1:7" s="4" customFormat="1" ht="15" x14ac:dyDescent="0.25">
      <c r="A550" s="16" t="s">
        <v>799</v>
      </c>
      <c r="B550" s="6" t="s">
        <v>800</v>
      </c>
      <c r="C550" s="23">
        <v>0</v>
      </c>
      <c r="D550" s="23" t="s">
        <v>22</v>
      </c>
      <c r="E550" s="42">
        <v>3675</v>
      </c>
      <c r="F550" s="42">
        <v>3708</v>
      </c>
      <c r="G550" s="42">
        <v>6674</v>
      </c>
    </row>
    <row r="551" spans="1:7" s="4" customFormat="1" ht="25.5" x14ac:dyDescent="0.25">
      <c r="A551" s="16" t="s">
        <v>801</v>
      </c>
      <c r="B551" s="6" t="s">
        <v>802</v>
      </c>
      <c r="C551" s="23">
        <v>0</v>
      </c>
      <c r="D551" s="23" t="s">
        <v>22</v>
      </c>
      <c r="E551" s="42">
        <v>64184</v>
      </c>
      <c r="F551" s="42">
        <v>100662</v>
      </c>
      <c r="G551" s="42">
        <v>222052</v>
      </c>
    </row>
    <row r="552" spans="1:7" s="4" customFormat="1" ht="38.25" x14ac:dyDescent="0.25">
      <c r="A552" s="16" t="s">
        <v>803</v>
      </c>
      <c r="B552" s="6" t="s">
        <v>804</v>
      </c>
      <c r="C552" s="23">
        <v>0</v>
      </c>
      <c r="D552" s="23" t="s">
        <v>22</v>
      </c>
      <c r="E552" s="42">
        <v>3802375</v>
      </c>
      <c r="F552" s="42">
        <v>3951307</v>
      </c>
      <c r="G552" s="42">
        <v>4920988</v>
      </c>
    </row>
    <row r="553" spans="1:7" s="4" customFormat="1" ht="51" x14ac:dyDescent="0.25">
      <c r="A553" s="16" t="s">
        <v>805</v>
      </c>
      <c r="B553" s="6" t="s">
        <v>806</v>
      </c>
      <c r="C553" s="23">
        <v>0</v>
      </c>
      <c r="D553" s="23" t="s">
        <v>22</v>
      </c>
      <c r="E553" s="42">
        <v>3046</v>
      </c>
      <c r="F553" s="42">
        <v>3274</v>
      </c>
      <c r="G553" s="42">
        <v>12932</v>
      </c>
    </row>
    <row r="554" spans="1:7" s="4" customFormat="1" ht="15" x14ac:dyDescent="0.25">
      <c r="A554" s="16" t="s">
        <v>807</v>
      </c>
      <c r="B554" s="6" t="s">
        <v>808</v>
      </c>
      <c r="C554" s="23">
        <v>0</v>
      </c>
      <c r="D554" s="23" t="s">
        <v>22</v>
      </c>
      <c r="E554" s="42">
        <v>9621</v>
      </c>
      <c r="F554" s="42">
        <v>10458</v>
      </c>
      <c r="G554" s="42">
        <v>10661</v>
      </c>
    </row>
    <row r="555" spans="1:7" s="4" customFormat="1" ht="63.75" x14ac:dyDescent="0.25">
      <c r="A555" s="16" t="s">
        <v>809</v>
      </c>
      <c r="B555" s="6" t="s">
        <v>810</v>
      </c>
      <c r="C555" s="23">
        <v>0</v>
      </c>
      <c r="D555" s="23" t="s">
        <v>22</v>
      </c>
      <c r="E555" s="42">
        <v>6843</v>
      </c>
      <c r="F555" s="42">
        <v>7006</v>
      </c>
      <c r="G555" s="42">
        <v>265483</v>
      </c>
    </row>
    <row r="556" spans="1:7" s="4" customFormat="1" ht="15" x14ac:dyDescent="0.25">
      <c r="A556" s="16" t="s">
        <v>811</v>
      </c>
      <c r="B556" s="6" t="s">
        <v>812</v>
      </c>
      <c r="C556" s="23">
        <v>0</v>
      </c>
      <c r="D556" s="23" t="s">
        <v>22</v>
      </c>
      <c r="E556" s="42">
        <v>904405</v>
      </c>
      <c r="F556" s="42">
        <v>947762</v>
      </c>
      <c r="G556" s="42">
        <v>2028858</v>
      </c>
    </row>
    <row r="557" spans="1:7" s="4" customFormat="1" ht="15" x14ac:dyDescent="0.25">
      <c r="A557" s="16" t="s">
        <v>813</v>
      </c>
      <c r="B557" s="6" t="s">
        <v>814</v>
      </c>
      <c r="C557" s="23">
        <v>0</v>
      </c>
      <c r="D557" s="23" t="s">
        <v>22</v>
      </c>
      <c r="E557" s="42">
        <v>1267607</v>
      </c>
      <c r="F557" s="42">
        <v>1266962</v>
      </c>
      <c r="G557" s="42">
        <v>2122821</v>
      </c>
    </row>
    <row r="558" spans="1:7" s="4" customFormat="1" ht="25.5" x14ac:dyDescent="0.25">
      <c r="A558" s="16" t="s">
        <v>815</v>
      </c>
      <c r="B558" s="6" t="s">
        <v>816</v>
      </c>
      <c r="C558" s="23">
        <v>0</v>
      </c>
      <c r="D558" s="23" t="s">
        <v>22</v>
      </c>
      <c r="E558" s="42">
        <v>45375685</v>
      </c>
      <c r="F558" s="42">
        <v>45345847</v>
      </c>
      <c r="G558" s="42">
        <v>17650654</v>
      </c>
    </row>
    <row r="559" spans="1:7" s="4" customFormat="1" ht="15" x14ac:dyDescent="0.25">
      <c r="A559" s="16" t="s">
        <v>817</v>
      </c>
      <c r="B559" s="6" t="s">
        <v>818</v>
      </c>
      <c r="C559" s="23">
        <v>0</v>
      </c>
      <c r="D559" s="23" t="s">
        <v>22</v>
      </c>
      <c r="E559" s="42">
        <v>1775</v>
      </c>
      <c r="F559" s="42">
        <v>1804</v>
      </c>
      <c r="G559" s="42">
        <v>1225996</v>
      </c>
    </row>
    <row r="560" spans="1:7" s="4" customFormat="1" ht="25.5" x14ac:dyDescent="0.25">
      <c r="A560" s="16" t="s">
        <v>819</v>
      </c>
      <c r="B560" s="6" t="s">
        <v>820</v>
      </c>
      <c r="C560" s="23">
        <v>0</v>
      </c>
      <c r="D560" s="23" t="s">
        <v>22</v>
      </c>
      <c r="E560" s="42">
        <v>35065</v>
      </c>
      <c r="F560" s="42">
        <v>35065</v>
      </c>
      <c r="G560" s="42">
        <v>201352</v>
      </c>
    </row>
    <row r="561" spans="1:7" s="4" customFormat="1" ht="25.5" x14ac:dyDescent="0.25">
      <c r="A561" s="16" t="s">
        <v>821</v>
      </c>
      <c r="B561" s="6" t="s">
        <v>822</v>
      </c>
      <c r="C561" s="23">
        <v>0</v>
      </c>
      <c r="D561" s="23" t="s">
        <v>22</v>
      </c>
      <c r="E561" s="42">
        <v>32960</v>
      </c>
      <c r="F561" s="42">
        <v>34995</v>
      </c>
      <c r="G561" s="42">
        <v>174975</v>
      </c>
    </row>
    <row r="562" spans="1:7" s="4" customFormat="1" ht="51" x14ac:dyDescent="0.25">
      <c r="A562" s="16" t="s">
        <v>823</v>
      </c>
      <c r="B562" s="6" t="s">
        <v>824</v>
      </c>
      <c r="C562" s="23">
        <v>0</v>
      </c>
      <c r="D562" s="23" t="s">
        <v>22</v>
      </c>
      <c r="E562" s="42">
        <v>62490</v>
      </c>
      <c r="F562" s="42">
        <v>72610</v>
      </c>
      <c r="G562" s="42">
        <v>413492</v>
      </c>
    </row>
    <row r="563" spans="1:7" s="4" customFormat="1" ht="25.5" x14ac:dyDescent="0.25">
      <c r="A563" s="16" t="s">
        <v>825</v>
      </c>
      <c r="B563" s="6" t="s">
        <v>826</v>
      </c>
      <c r="C563" s="23">
        <v>0</v>
      </c>
      <c r="D563" s="23" t="s">
        <v>22</v>
      </c>
      <c r="E563" s="42">
        <v>3154002</v>
      </c>
      <c r="F563" s="42">
        <v>2871125</v>
      </c>
      <c r="G563" s="42">
        <v>4568183</v>
      </c>
    </row>
    <row r="564" spans="1:7" s="4" customFormat="1" ht="15" x14ac:dyDescent="0.25">
      <c r="A564" s="16" t="s">
        <v>827</v>
      </c>
      <c r="B564" s="6" t="s">
        <v>828</v>
      </c>
      <c r="C564" s="23">
        <v>0</v>
      </c>
      <c r="D564" s="23" t="s">
        <v>22</v>
      </c>
      <c r="E564" s="42">
        <v>1200</v>
      </c>
      <c r="F564" s="42">
        <v>1267</v>
      </c>
      <c r="G564" s="42">
        <v>2800</v>
      </c>
    </row>
    <row r="565" spans="1:7" s="4" customFormat="1" ht="15" x14ac:dyDescent="0.25">
      <c r="A565" s="16" t="s">
        <v>829</v>
      </c>
      <c r="B565" s="6" t="s">
        <v>830</v>
      </c>
      <c r="C565" s="23">
        <v>0</v>
      </c>
      <c r="D565" s="23" t="s">
        <v>22</v>
      </c>
      <c r="E565" s="42">
        <v>36555500</v>
      </c>
      <c r="F565" s="42">
        <v>36555500</v>
      </c>
      <c r="G565" s="42">
        <v>59897914</v>
      </c>
    </row>
    <row r="566" spans="1:7" s="4" customFormat="1" ht="25.5" x14ac:dyDescent="0.25">
      <c r="A566" s="16" t="s">
        <v>831</v>
      </c>
      <c r="B566" s="6" t="s">
        <v>832</v>
      </c>
      <c r="C566" s="23">
        <v>0</v>
      </c>
      <c r="D566" s="23" t="s">
        <v>22</v>
      </c>
      <c r="E566" s="42">
        <v>10213</v>
      </c>
      <c r="F566" s="42">
        <v>11353</v>
      </c>
      <c r="G566" s="42">
        <v>29668</v>
      </c>
    </row>
    <row r="567" spans="1:7" s="4" customFormat="1" ht="15" x14ac:dyDescent="0.25">
      <c r="A567" s="21"/>
      <c r="B567" s="6"/>
      <c r="C567" s="22"/>
      <c r="D567" s="22"/>
      <c r="E567" s="43"/>
      <c r="F567" s="43"/>
      <c r="G567" s="43"/>
    </row>
    <row r="568" spans="1:7" s="4" customFormat="1" ht="15" x14ac:dyDescent="0.25">
      <c r="A568" s="15">
        <v>21</v>
      </c>
      <c r="B568" s="7" t="s">
        <v>833</v>
      </c>
      <c r="C568" s="5"/>
      <c r="D568" s="5"/>
      <c r="E568" s="41"/>
      <c r="F568" s="41"/>
      <c r="G568" s="41"/>
    </row>
    <row r="569" spans="1:7" s="4" customFormat="1" ht="25.5" x14ac:dyDescent="0.25">
      <c r="A569" s="16" t="s">
        <v>834</v>
      </c>
      <c r="B569" s="6" t="s">
        <v>835</v>
      </c>
      <c r="C569" s="23">
        <v>0</v>
      </c>
      <c r="D569" s="23" t="s">
        <v>22</v>
      </c>
      <c r="E569" s="42">
        <v>80548</v>
      </c>
      <c r="F569" s="42">
        <v>82648</v>
      </c>
      <c r="G569" s="42">
        <v>3909095</v>
      </c>
    </row>
    <row r="570" spans="1:7" s="4" customFormat="1" ht="15" x14ac:dyDescent="0.25">
      <c r="A570" s="16" t="s">
        <v>836</v>
      </c>
      <c r="B570" s="6" t="s">
        <v>837</v>
      </c>
      <c r="C570" s="23">
        <v>0</v>
      </c>
      <c r="D570" s="23" t="s">
        <v>22</v>
      </c>
      <c r="E570" s="42">
        <v>14645</v>
      </c>
      <c r="F570" s="42">
        <v>14008</v>
      </c>
      <c r="G570" s="42">
        <v>1561293</v>
      </c>
    </row>
    <row r="571" spans="1:7" s="4" customFormat="1" ht="38.25" x14ac:dyDescent="0.25">
      <c r="A571" s="16" t="s">
        <v>838</v>
      </c>
      <c r="B571" s="6" t="s">
        <v>839</v>
      </c>
      <c r="C571" s="23">
        <v>0</v>
      </c>
      <c r="D571" s="23" t="s">
        <v>22</v>
      </c>
      <c r="E571" s="42">
        <v>1152</v>
      </c>
      <c r="F571" s="42">
        <v>1221</v>
      </c>
      <c r="G571" s="42">
        <v>281929</v>
      </c>
    </row>
    <row r="572" spans="1:7" s="4" customFormat="1" ht="38.25" x14ac:dyDescent="0.25">
      <c r="A572" s="16" t="s">
        <v>840</v>
      </c>
      <c r="B572" s="6" t="s">
        <v>841</v>
      </c>
      <c r="C572" s="23">
        <v>0</v>
      </c>
      <c r="D572" s="23" t="s">
        <v>22</v>
      </c>
      <c r="E572" s="42">
        <v>11250</v>
      </c>
      <c r="F572" s="42">
        <v>11581</v>
      </c>
      <c r="G572" s="42">
        <v>1767819</v>
      </c>
    </row>
    <row r="573" spans="1:7" s="4" customFormat="1" ht="51" x14ac:dyDescent="0.25">
      <c r="A573" s="16" t="s">
        <v>842</v>
      </c>
      <c r="B573" s="6" t="s">
        <v>843</v>
      </c>
      <c r="C573" s="23">
        <v>0</v>
      </c>
      <c r="D573" s="23" t="s">
        <v>22</v>
      </c>
      <c r="E573" s="42">
        <v>42138</v>
      </c>
      <c r="F573" s="42">
        <v>41411</v>
      </c>
      <c r="G573" s="42">
        <v>1495815</v>
      </c>
    </row>
    <row r="574" spans="1:7" s="4" customFormat="1" ht="25.5" x14ac:dyDescent="0.25">
      <c r="A574" s="16" t="s">
        <v>844</v>
      </c>
      <c r="B574" s="6" t="s">
        <v>845</v>
      </c>
      <c r="C574" s="23">
        <v>0</v>
      </c>
      <c r="D574" s="23" t="s">
        <v>22</v>
      </c>
      <c r="E574" s="42">
        <v>2171099</v>
      </c>
      <c r="F574" s="42">
        <v>2129977</v>
      </c>
      <c r="G574" s="42">
        <v>25579778</v>
      </c>
    </row>
    <row r="575" spans="1:7" s="4" customFormat="1" ht="15" x14ac:dyDescent="0.25">
      <c r="A575" s="14"/>
      <c r="B575" s="6"/>
      <c r="C575" s="13"/>
      <c r="D575" s="13"/>
      <c r="E575" s="36"/>
      <c r="F575" s="36"/>
      <c r="G575" s="36"/>
    </row>
    <row r="576" spans="1:7" s="4" customFormat="1" ht="15" x14ac:dyDescent="0.25">
      <c r="A576" s="15">
        <v>22</v>
      </c>
      <c r="B576" s="5" t="s">
        <v>846</v>
      </c>
      <c r="C576" s="7"/>
      <c r="D576" s="7"/>
      <c r="E576" s="44"/>
      <c r="F576" s="44"/>
      <c r="G576" s="36"/>
    </row>
    <row r="577" spans="1:7" s="4" customFormat="1" ht="15" x14ac:dyDescent="0.25">
      <c r="A577" s="16" t="s">
        <v>847</v>
      </c>
      <c r="B577" s="6" t="s">
        <v>848</v>
      </c>
      <c r="C577" s="17">
        <v>0</v>
      </c>
      <c r="D577" s="17" t="s">
        <v>75</v>
      </c>
      <c r="E577" s="32">
        <v>2780</v>
      </c>
      <c r="F577" s="32">
        <v>3025</v>
      </c>
      <c r="G577" s="32">
        <v>433679</v>
      </c>
    </row>
    <row r="578" spans="1:7" s="4" customFormat="1" ht="15" x14ac:dyDescent="0.25">
      <c r="A578" s="16" t="s">
        <v>849</v>
      </c>
      <c r="B578" s="6" t="s">
        <v>850</v>
      </c>
      <c r="C578" s="17" t="s">
        <v>25</v>
      </c>
      <c r="D578" s="17" t="s">
        <v>75</v>
      </c>
      <c r="E578" s="32">
        <f>E579+E580</f>
        <v>4423</v>
      </c>
      <c r="F578" s="32">
        <f t="shared" ref="F578:G578" si="52">F579+F580</f>
        <v>2790</v>
      </c>
      <c r="G578" s="32">
        <f t="shared" si="52"/>
        <v>800123</v>
      </c>
    </row>
    <row r="579" spans="1:7" s="4" customFormat="1" ht="15" x14ac:dyDescent="0.25">
      <c r="A579" s="16"/>
      <c r="B579" s="6"/>
      <c r="C579" s="17">
        <v>0</v>
      </c>
      <c r="D579" s="17" t="s">
        <v>75</v>
      </c>
      <c r="E579" s="32">
        <v>3469</v>
      </c>
      <c r="F579" s="32">
        <v>1838</v>
      </c>
      <c r="G579" s="32">
        <v>606712</v>
      </c>
    </row>
    <row r="580" spans="1:7" s="4" customFormat="1" ht="15" x14ac:dyDescent="0.25">
      <c r="A580" s="16"/>
      <c r="B580" s="6"/>
      <c r="C580" s="17">
        <v>1</v>
      </c>
      <c r="D580" s="17" t="s">
        <v>75</v>
      </c>
      <c r="E580" s="32">
        <v>954</v>
      </c>
      <c r="F580" s="32">
        <v>952</v>
      </c>
      <c r="G580" s="32">
        <v>193411</v>
      </c>
    </row>
    <row r="581" spans="1:7" s="4" customFormat="1" ht="51" x14ac:dyDescent="0.25">
      <c r="A581" s="16" t="s">
        <v>851</v>
      </c>
      <c r="B581" s="6" t="s">
        <v>852</v>
      </c>
      <c r="C581" s="17">
        <v>0</v>
      </c>
      <c r="D581" s="17" t="s">
        <v>22</v>
      </c>
      <c r="E581" s="32">
        <v>97719</v>
      </c>
      <c r="F581" s="32">
        <v>102660</v>
      </c>
      <c r="G581" s="32">
        <v>1027137.9999999999</v>
      </c>
    </row>
    <row r="582" spans="1:7" s="4" customFormat="1" ht="38.25" x14ac:dyDescent="0.25">
      <c r="A582" s="16" t="s">
        <v>853</v>
      </c>
      <c r="B582" s="6" t="s">
        <v>854</v>
      </c>
      <c r="C582" s="17">
        <v>0</v>
      </c>
      <c r="D582" s="17" t="s">
        <v>22</v>
      </c>
      <c r="E582" s="32">
        <v>166</v>
      </c>
      <c r="F582" s="32">
        <v>19079</v>
      </c>
      <c r="G582" s="32">
        <v>247357</v>
      </c>
    </row>
    <row r="583" spans="1:7" s="4" customFormat="1" ht="15" x14ac:dyDescent="0.25">
      <c r="A583" s="16" t="s">
        <v>855</v>
      </c>
      <c r="B583" s="6" t="s">
        <v>856</v>
      </c>
      <c r="C583" s="17">
        <v>0</v>
      </c>
      <c r="D583" s="17" t="s">
        <v>22</v>
      </c>
      <c r="E583" s="32">
        <v>2360</v>
      </c>
      <c r="F583" s="32">
        <v>2360</v>
      </c>
      <c r="G583" s="32">
        <v>71080</v>
      </c>
    </row>
    <row r="584" spans="1:7" s="4" customFormat="1" ht="15" x14ac:dyDescent="0.25">
      <c r="A584" s="16" t="s">
        <v>857</v>
      </c>
      <c r="B584" s="6" t="s">
        <v>858</v>
      </c>
      <c r="C584" s="17">
        <v>0</v>
      </c>
      <c r="D584" s="17" t="s">
        <v>75</v>
      </c>
      <c r="E584" s="32">
        <v>2635428</v>
      </c>
      <c r="F584" s="32">
        <v>2635428</v>
      </c>
      <c r="G584" s="32">
        <v>10262456</v>
      </c>
    </row>
    <row r="585" spans="1:7" s="4" customFormat="1" ht="25.5" x14ac:dyDescent="0.25">
      <c r="A585" s="27" t="s">
        <v>1560</v>
      </c>
      <c r="B585" s="6" t="s">
        <v>1561</v>
      </c>
      <c r="C585" s="17">
        <v>1</v>
      </c>
      <c r="D585" s="17" t="s">
        <v>22</v>
      </c>
      <c r="E585" s="32">
        <v>24106</v>
      </c>
      <c r="F585" s="32">
        <v>24106</v>
      </c>
      <c r="G585" s="32">
        <v>723178</v>
      </c>
    </row>
    <row r="586" spans="1:7" s="4" customFormat="1" ht="51" x14ac:dyDescent="0.25">
      <c r="A586" s="16" t="s">
        <v>859</v>
      </c>
      <c r="B586" s="6" t="s">
        <v>860</v>
      </c>
      <c r="C586" s="17">
        <v>1</v>
      </c>
      <c r="D586" s="17" t="s">
        <v>22</v>
      </c>
      <c r="E586" s="32">
        <v>14584443</v>
      </c>
      <c r="F586" s="32">
        <v>13817928</v>
      </c>
      <c r="G586" s="32">
        <v>26668602</v>
      </c>
    </row>
    <row r="587" spans="1:7" s="4" customFormat="1" ht="15" x14ac:dyDescent="0.25">
      <c r="A587" s="16" t="s">
        <v>861</v>
      </c>
      <c r="B587" s="6" t="s">
        <v>862</v>
      </c>
      <c r="C587" s="17">
        <v>0</v>
      </c>
      <c r="D587" s="17" t="s">
        <v>22</v>
      </c>
      <c r="E587" s="32">
        <v>489667</v>
      </c>
      <c r="F587" s="32">
        <v>479667</v>
      </c>
      <c r="G587" s="32">
        <v>1363196</v>
      </c>
    </row>
    <row r="588" spans="1:7" s="4" customFormat="1" ht="25.5" x14ac:dyDescent="0.25">
      <c r="A588" s="27" t="s">
        <v>1562</v>
      </c>
      <c r="B588" s="6" t="s">
        <v>1563</v>
      </c>
      <c r="C588" s="17">
        <v>0</v>
      </c>
      <c r="D588" s="17" t="s">
        <v>22</v>
      </c>
      <c r="E588" s="32">
        <v>116369</v>
      </c>
      <c r="F588" s="32">
        <v>106369</v>
      </c>
      <c r="G588" s="32">
        <v>480398</v>
      </c>
    </row>
    <row r="589" spans="1:7" s="4" customFormat="1" ht="25.5" x14ac:dyDescent="0.25">
      <c r="A589" s="16" t="s">
        <v>863</v>
      </c>
      <c r="B589" s="6" t="s">
        <v>864</v>
      </c>
      <c r="C589" s="17">
        <v>0</v>
      </c>
      <c r="D589" s="17" t="s">
        <v>22</v>
      </c>
      <c r="E589" s="32">
        <v>15623</v>
      </c>
      <c r="F589" s="32">
        <v>15623</v>
      </c>
      <c r="G589" s="32">
        <v>67389</v>
      </c>
    </row>
    <row r="590" spans="1:7" s="4" customFormat="1" ht="25.5" x14ac:dyDescent="0.25">
      <c r="A590" s="16" t="s">
        <v>865</v>
      </c>
      <c r="B590" s="6" t="s">
        <v>866</v>
      </c>
      <c r="C590" s="17">
        <v>0</v>
      </c>
      <c r="D590" s="17" t="s">
        <v>22</v>
      </c>
      <c r="E590" s="32">
        <v>289462.09999999998</v>
      </c>
      <c r="F590" s="32">
        <v>289462.09999999998</v>
      </c>
      <c r="G590" s="32">
        <v>781548</v>
      </c>
    </row>
    <row r="591" spans="1:7" s="4" customFormat="1" ht="25.5" x14ac:dyDescent="0.25">
      <c r="A591" s="16" t="s">
        <v>867</v>
      </c>
      <c r="B591" s="6" t="s">
        <v>868</v>
      </c>
      <c r="C591" s="17">
        <v>0</v>
      </c>
      <c r="D591" s="17" t="s">
        <v>22</v>
      </c>
      <c r="E591" s="32">
        <v>54447</v>
      </c>
      <c r="F591" s="32">
        <v>54447</v>
      </c>
      <c r="G591" s="32">
        <v>490023</v>
      </c>
    </row>
    <row r="592" spans="1:7" s="4" customFormat="1" ht="25.5" x14ac:dyDescent="0.25">
      <c r="A592" s="16" t="s">
        <v>869</v>
      </c>
      <c r="B592" s="6" t="s">
        <v>870</v>
      </c>
      <c r="C592" s="17">
        <v>0</v>
      </c>
      <c r="D592" s="17" t="s">
        <v>22</v>
      </c>
      <c r="E592" s="32">
        <v>3851112</v>
      </c>
      <c r="F592" s="32">
        <v>3851139</v>
      </c>
      <c r="G592" s="32">
        <v>21876561</v>
      </c>
    </row>
    <row r="593" spans="1:7" s="4" customFormat="1" ht="76.5" x14ac:dyDescent="0.25">
      <c r="A593" s="16" t="s">
        <v>871</v>
      </c>
      <c r="B593" s="6" t="s">
        <v>872</v>
      </c>
      <c r="C593" s="17">
        <v>0</v>
      </c>
      <c r="D593" s="17" t="s">
        <v>22</v>
      </c>
      <c r="E593" s="32">
        <v>323789</v>
      </c>
      <c r="F593" s="32">
        <v>324949</v>
      </c>
      <c r="G593" s="32">
        <v>2525699</v>
      </c>
    </row>
    <row r="594" spans="1:7" s="4" customFormat="1" ht="25.5" x14ac:dyDescent="0.25">
      <c r="A594" s="16" t="s">
        <v>873</v>
      </c>
      <c r="B594" s="6" t="s">
        <v>874</v>
      </c>
      <c r="C594" s="17">
        <v>0</v>
      </c>
      <c r="D594" s="17" t="s">
        <v>22</v>
      </c>
      <c r="E594" s="32">
        <v>368800</v>
      </c>
      <c r="F594" s="32">
        <v>368734</v>
      </c>
      <c r="G594" s="32">
        <v>1574911</v>
      </c>
    </row>
    <row r="595" spans="1:7" s="4" customFormat="1" ht="25.5" x14ac:dyDescent="0.25">
      <c r="A595" s="16" t="s">
        <v>875</v>
      </c>
      <c r="B595" s="6" t="s">
        <v>876</v>
      </c>
      <c r="C595" s="17">
        <v>0</v>
      </c>
      <c r="D595" s="17" t="s">
        <v>22</v>
      </c>
      <c r="E595" s="32">
        <v>231328</v>
      </c>
      <c r="F595" s="32">
        <v>234375</v>
      </c>
      <c r="G595" s="32">
        <v>2167092</v>
      </c>
    </row>
    <row r="596" spans="1:7" s="4" customFormat="1" ht="25.5" x14ac:dyDescent="0.25">
      <c r="A596" s="16" t="s">
        <v>877</v>
      </c>
      <c r="B596" s="6" t="s">
        <v>878</v>
      </c>
      <c r="C596" s="17">
        <v>0</v>
      </c>
      <c r="D596" s="17" t="s">
        <v>22</v>
      </c>
      <c r="E596" s="32">
        <v>227470</v>
      </c>
      <c r="F596" s="32">
        <v>223017</v>
      </c>
      <c r="G596" s="32">
        <v>468869</v>
      </c>
    </row>
    <row r="597" spans="1:7" s="4" customFormat="1" ht="15" x14ac:dyDescent="0.25">
      <c r="A597" s="16" t="s">
        <v>879</v>
      </c>
      <c r="B597" s="6" t="s">
        <v>880</v>
      </c>
      <c r="C597" s="17">
        <v>0</v>
      </c>
      <c r="D597" s="17" t="s">
        <v>22</v>
      </c>
      <c r="E597" s="32">
        <v>4037676.85</v>
      </c>
      <c r="F597" s="32">
        <v>4018042.85</v>
      </c>
      <c r="G597" s="32">
        <v>24900176</v>
      </c>
    </row>
    <row r="598" spans="1:7" s="4" customFormat="1" ht="25.5" x14ac:dyDescent="0.25">
      <c r="A598" s="16" t="s">
        <v>881</v>
      </c>
      <c r="B598" s="6" t="s">
        <v>882</v>
      </c>
      <c r="C598" s="17">
        <v>0</v>
      </c>
      <c r="D598" s="17" t="s">
        <v>22</v>
      </c>
      <c r="E598" s="32">
        <v>403836</v>
      </c>
      <c r="F598" s="32">
        <v>327289</v>
      </c>
      <c r="G598" s="32">
        <v>1677832</v>
      </c>
    </row>
    <row r="599" spans="1:7" s="4" customFormat="1" ht="25.5" x14ac:dyDescent="0.25">
      <c r="A599" s="16" t="s">
        <v>883</v>
      </c>
      <c r="B599" s="6" t="s">
        <v>884</v>
      </c>
      <c r="C599" s="17">
        <v>0</v>
      </c>
      <c r="D599" s="17" t="s">
        <v>75</v>
      </c>
      <c r="E599" s="32">
        <v>18156818</v>
      </c>
      <c r="F599" s="32">
        <v>18382231</v>
      </c>
      <c r="G599" s="32">
        <v>3139967</v>
      </c>
    </row>
    <row r="600" spans="1:7" s="4" customFormat="1" ht="25.5" x14ac:dyDescent="0.25">
      <c r="A600" s="16" t="s">
        <v>885</v>
      </c>
      <c r="B600" s="6" t="s">
        <v>886</v>
      </c>
      <c r="C600" s="17">
        <v>0</v>
      </c>
      <c r="D600" s="17" t="s">
        <v>75</v>
      </c>
      <c r="E600" s="32">
        <v>2009188</v>
      </c>
      <c r="F600" s="32">
        <v>2043547</v>
      </c>
      <c r="G600" s="32">
        <v>1791309</v>
      </c>
    </row>
    <row r="601" spans="1:7" s="4" customFormat="1" ht="15" x14ac:dyDescent="0.25">
      <c r="A601" s="16" t="s">
        <v>887</v>
      </c>
      <c r="B601" s="6" t="s">
        <v>888</v>
      </c>
      <c r="C601" s="17">
        <v>0</v>
      </c>
      <c r="D601" s="17" t="s">
        <v>22</v>
      </c>
      <c r="E601" s="32">
        <v>23172</v>
      </c>
      <c r="F601" s="32">
        <v>22990</v>
      </c>
      <c r="G601" s="32">
        <v>198619</v>
      </c>
    </row>
    <row r="602" spans="1:7" s="4" customFormat="1" ht="15" x14ac:dyDescent="0.25">
      <c r="A602" s="16" t="s">
        <v>889</v>
      </c>
      <c r="B602" s="6" t="s">
        <v>890</v>
      </c>
      <c r="C602" s="17">
        <v>0</v>
      </c>
      <c r="D602" s="17" t="s">
        <v>75</v>
      </c>
      <c r="E602" s="32">
        <v>15337</v>
      </c>
      <c r="F602" s="32">
        <v>15495</v>
      </c>
      <c r="G602" s="32">
        <v>90181</v>
      </c>
    </row>
    <row r="603" spans="1:7" s="4" customFormat="1" ht="38.25" x14ac:dyDescent="0.25">
      <c r="A603" s="16" t="s">
        <v>891</v>
      </c>
      <c r="B603" s="6" t="s">
        <v>892</v>
      </c>
      <c r="C603" s="17">
        <v>0</v>
      </c>
      <c r="D603" s="17" t="s">
        <v>75</v>
      </c>
      <c r="E603" s="32">
        <v>201092</v>
      </c>
      <c r="F603" s="32">
        <v>194379</v>
      </c>
      <c r="G603" s="32">
        <v>2945750</v>
      </c>
    </row>
    <row r="604" spans="1:7" s="4" customFormat="1" ht="25.5" x14ac:dyDescent="0.25">
      <c r="A604" s="16" t="s">
        <v>893</v>
      </c>
      <c r="B604" s="6" t="s">
        <v>894</v>
      </c>
      <c r="C604" s="17">
        <v>0</v>
      </c>
      <c r="D604" s="17" t="s">
        <v>75</v>
      </c>
      <c r="E604" s="32">
        <f>E605+E606</f>
        <v>62028</v>
      </c>
      <c r="F604" s="32">
        <f t="shared" ref="F604:G604" si="53">F605+F606</f>
        <v>62014</v>
      </c>
      <c r="G604" s="32">
        <f t="shared" si="53"/>
        <v>27817641</v>
      </c>
    </row>
    <row r="605" spans="1:7" s="4" customFormat="1" ht="15" x14ac:dyDescent="0.25">
      <c r="A605" s="16"/>
      <c r="B605" s="6"/>
      <c r="C605" s="17">
        <v>0</v>
      </c>
      <c r="D605" s="17" t="s">
        <v>75</v>
      </c>
      <c r="E605" s="32">
        <v>48534</v>
      </c>
      <c r="F605" s="32">
        <v>48520</v>
      </c>
      <c r="G605" s="32">
        <v>27307857</v>
      </c>
    </row>
    <row r="606" spans="1:7" s="4" customFormat="1" ht="15" x14ac:dyDescent="0.25">
      <c r="A606" s="16"/>
      <c r="B606" s="6"/>
      <c r="C606" s="17">
        <v>1</v>
      </c>
      <c r="D606" s="17" t="s">
        <v>75</v>
      </c>
      <c r="E606" s="32">
        <v>13494</v>
      </c>
      <c r="F606" s="32">
        <v>13494</v>
      </c>
      <c r="G606" s="32">
        <v>509784</v>
      </c>
    </row>
    <row r="607" spans="1:7" s="4" customFormat="1" ht="25.5" x14ac:dyDescent="0.25">
      <c r="A607" s="16" t="s">
        <v>895</v>
      </c>
      <c r="B607" s="6" t="s">
        <v>896</v>
      </c>
      <c r="C607" s="17" t="s">
        <v>25</v>
      </c>
      <c r="D607" s="17" t="s">
        <v>22</v>
      </c>
      <c r="E607" s="32">
        <f>E608+E609</f>
        <v>215736.66</v>
      </c>
      <c r="F607" s="32">
        <f t="shared" ref="F607:G607" si="54">F608+F609</f>
        <v>217276.66</v>
      </c>
      <c r="G607" s="32">
        <f t="shared" si="54"/>
        <v>2209788</v>
      </c>
    </row>
    <row r="608" spans="1:7" s="4" customFormat="1" ht="15" x14ac:dyDescent="0.25">
      <c r="A608" s="16"/>
      <c r="B608" s="6"/>
      <c r="C608" s="17">
        <v>0</v>
      </c>
      <c r="D608" s="17" t="s">
        <v>22</v>
      </c>
      <c r="E608" s="32">
        <v>210595.66</v>
      </c>
      <c r="F608" s="32">
        <v>212135.66</v>
      </c>
      <c r="G608" s="32">
        <v>2099930</v>
      </c>
    </row>
    <row r="609" spans="1:7" s="4" customFormat="1" ht="15" x14ac:dyDescent="0.25">
      <c r="A609" s="20"/>
      <c r="B609" s="6"/>
      <c r="C609" s="17">
        <v>1</v>
      </c>
      <c r="D609" s="17" t="s">
        <v>22</v>
      </c>
      <c r="E609" s="32">
        <v>5141</v>
      </c>
      <c r="F609" s="32">
        <v>5141</v>
      </c>
      <c r="G609" s="32">
        <v>109858</v>
      </c>
    </row>
    <row r="610" spans="1:7" s="4" customFormat="1" ht="15" x14ac:dyDescent="0.25">
      <c r="A610" s="27" t="s">
        <v>1564</v>
      </c>
      <c r="B610" s="6" t="s">
        <v>1565</v>
      </c>
      <c r="C610" s="17">
        <v>0</v>
      </c>
      <c r="D610" s="17" t="s">
        <v>22</v>
      </c>
      <c r="E610" s="32">
        <v>1412841</v>
      </c>
      <c r="F610" s="32">
        <v>1395066</v>
      </c>
      <c r="G610" s="32">
        <v>8157263</v>
      </c>
    </row>
    <row r="611" spans="1:7" s="4" customFormat="1" ht="76.5" x14ac:dyDescent="0.25">
      <c r="A611" s="16" t="s">
        <v>897</v>
      </c>
      <c r="B611" s="6" t="s">
        <v>898</v>
      </c>
      <c r="C611" s="17">
        <v>0</v>
      </c>
      <c r="D611" s="17" t="s">
        <v>22</v>
      </c>
      <c r="E611" s="32">
        <v>150908</v>
      </c>
      <c r="F611" s="32">
        <v>169177</v>
      </c>
      <c r="G611" s="32">
        <v>571491</v>
      </c>
    </row>
    <row r="612" spans="1:7" s="4" customFormat="1" ht="15" x14ac:dyDescent="0.25">
      <c r="A612" s="16" t="s">
        <v>899</v>
      </c>
      <c r="B612" s="6" t="s">
        <v>900</v>
      </c>
      <c r="C612" s="17">
        <v>0</v>
      </c>
      <c r="D612" s="17" t="s">
        <v>22</v>
      </c>
      <c r="E612" s="32">
        <v>4382506</v>
      </c>
      <c r="F612" s="32">
        <v>4446362</v>
      </c>
      <c r="G612" s="32">
        <v>10680455</v>
      </c>
    </row>
    <row r="613" spans="1:7" s="4" customFormat="1" ht="63.75" x14ac:dyDescent="0.25">
      <c r="A613" s="16" t="s">
        <v>901</v>
      </c>
      <c r="B613" s="6" t="s">
        <v>902</v>
      </c>
      <c r="C613" s="17">
        <v>0</v>
      </c>
      <c r="D613" s="17" t="s">
        <v>22</v>
      </c>
      <c r="E613" s="32">
        <v>155715</v>
      </c>
      <c r="F613" s="32">
        <v>157358</v>
      </c>
      <c r="G613" s="32">
        <v>1543500</v>
      </c>
    </row>
    <row r="614" spans="1:7" s="4" customFormat="1" ht="25.5" x14ac:dyDescent="0.25">
      <c r="A614" s="16" t="s">
        <v>903</v>
      </c>
      <c r="B614" s="6" t="s">
        <v>904</v>
      </c>
      <c r="C614" s="17">
        <v>0</v>
      </c>
      <c r="D614" s="17" t="s">
        <v>22</v>
      </c>
      <c r="E614" s="32">
        <v>443</v>
      </c>
      <c r="F614" s="32">
        <v>443</v>
      </c>
      <c r="G614" s="32">
        <v>504081</v>
      </c>
    </row>
    <row r="615" spans="1:7" s="4" customFormat="1" ht="25.5" x14ac:dyDescent="0.25">
      <c r="A615" s="16" t="s">
        <v>905</v>
      </c>
      <c r="B615" s="6" t="s">
        <v>906</v>
      </c>
      <c r="C615" s="17">
        <v>0</v>
      </c>
      <c r="D615" s="17" t="s">
        <v>22</v>
      </c>
      <c r="E615" s="32">
        <v>66615</v>
      </c>
      <c r="F615" s="32">
        <v>25566</v>
      </c>
      <c r="G615" s="32">
        <v>231391</v>
      </c>
    </row>
    <row r="616" spans="1:7" s="4" customFormat="1" ht="25.5" x14ac:dyDescent="0.25">
      <c r="A616" s="16" t="s">
        <v>907</v>
      </c>
      <c r="B616" s="6" t="s">
        <v>908</v>
      </c>
      <c r="C616" s="17">
        <v>0</v>
      </c>
      <c r="D616" s="17" t="s">
        <v>22</v>
      </c>
      <c r="E616" s="32">
        <v>346977</v>
      </c>
      <c r="F616" s="32">
        <v>342686</v>
      </c>
      <c r="G616" s="32">
        <v>1374217</v>
      </c>
    </row>
    <row r="617" spans="1:7" s="4" customFormat="1" ht="38.25" x14ac:dyDescent="0.25">
      <c r="A617" s="16" t="s">
        <v>909</v>
      </c>
      <c r="B617" s="6" t="s">
        <v>910</v>
      </c>
      <c r="C617" s="17">
        <v>0</v>
      </c>
      <c r="D617" s="17" t="s">
        <v>22</v>
      </c>
      <c r="E617" s="32">
        <v>26914</v>
      </c>
      <c r="F617" s="32">
        <v>26914</v>
      </c>
      <c r="G617" s="32">
        <v>211315</v>
      </c>
    </row>
    <row r="618" spans="1:7" s="4" customFormat="1" ht="25.5" x14ac:dyDescent="0.25">
      <c r="A618" s="16" t="s">
        <v>911</v>
      </c>
      <c r="B618" s="6" t="s">
        <v>912</v>
      </c>
      <c r="C618" s="17" t="s">
        <v>25</v>
      </c>
      <c r="D618" s="17" t="s">
        <v>22</v>
      </c>
      <c r="E618" s="32">
        <f>E619+E620</f>
        <v>892731</v>
      </c>
      <c r="F618" s="32">
        <f>F619+F620</f>
        <v>885315</v>
      </c>
      <c r="G618" s="32">
        <f>G619+G620</f>
        <v>17353012</v>
      </c>
    </row>
    <row r="619" spans="1:7" s="4" customFormat="1" ht="15" x14ac:dyDescent="0.25">
      <c r="A619" s="16"/>
      <c r="B619" s="6"/>
      <c r="C619" s="17">
        <v>0</v>
      </c>
      <c r="D619" s="17" t="s">
        <v>22</v>
      </c>
      <c r="E619" s="32">
        <v>440754</v>
      </c>
      <c r="F619" s="32">
        <v>433338</v>
      </c>
      <c r="G619" s="32">
        <v>15659247</v>
      </c>
    </row>
    <row r="620" spans="1:7" s="4" customFormat="1" ht="15" x14ac:dyDescent="0.25">
      <c r="A620" s="16"/>
      <c r="B620" s="6"/>
      <c r="C620" s="17">
        <v>1</v>
      </c>
      <c r="D620" s="17" t="s">
        <v>22</v>
      </c>
      <c r="E620" s="32">
        <v>451977</v>
      </c>
      <c r="F620" s="32">
        <v>451977</v>
      </c>
      <c r="G620" s="32">
        <v>1693765</v>
      </c>
    </row>
    <row r="621" spans="1:7" s="4" customFormat="1" ht="38.25" x14ac:dyDescent="0.25">
      <c r="A621" s="16" t="s">
        <v>913</v>
      </c>
      <c r="B621" s="6" t="s">
        <v>914</v>
      </c>
      <c r="C621" s="17">
        <v>0</v>
      </c>
      <c r="D621" s="17" t="s">
        <v>22</v>
      </c>
      <c r="E621" s="32">
        <v>273416</v>
      </c>
      <c r="F621" s="32">
        <v>273455</v>
      </c>
      <c r="G621" s="32">
        <v>839732</v>
      </c>
    </row>
    <row r="622" spans="1:7" s="4" customFormat="1" ht="15" x14ac:dyDescent="0.25">
      <c r="A622" s="14"/>
      <c r="B622" s="6"/>
      <c r="C622" s="13"/>
      <c r="D622" s="13"/>
      <c r="E622" s="36"/>
      <c r="F622" s="36"/>
      <c r="G622" s="36"/>
    </row>
    <row r="623" spans="1:7" s="4" customFormat="1" ht="15" x14ac:dyDescent="0.25">
      <c r="A623" s="15">
        <v>23</v>
      </c>
      <c r="B623" s="5" t="s">
        <v>915</v>
      </c>
      <c r="C623" s="5"/>
      <c r="D623" s="5"/>
      <c r="E623" s="41"/>
      <c r="F623" s="41"/>
      <c r="G623" s="36"/>
    </row>
    <row r="624" spans="1:7" s="4" customFormat="1" ht="25.5" x14ac:dyDescent="0.25">
      <c r="A624" s="16" t="s">
        <v>916</v>
      </c>
      <c r="B624" s="6" t="s">
        <v>917</v>
      </c>
      <c r="C624" s="23">
        <v>0</v>
      </c>
      <c r="D624" s="23" t="s">
        <v>22</v>
      </c>
      <c r="E624" s="42">
        <v>511237</v>
      </c>
      <c r="F624" s="42">
        <v>465793</v>
      </c>
      <c r="G624" s="42">
        <v>1500422</v>
      </c>
    </row>
    <row r="625" spans="1:7" s="4" customFormat="1" ht="15" x14ac:dyDescent="0.25">
      <c r="A625" s="16" t="s">
        <v>918</v>
      </c>
      <c r="B625" s="6" t="s">
        <v>919</v>
      </c>
      <c r="C625" s="23">
        <v>0</v>
      </c>
      <c r="D625" s="23" t="s">
        <v>340</v>
      </c>
      <c r="E625" s="42">
        <v>108</v>
      </c>
      <c r="F625" s="42">
        <v>108</v>
      </c>
      <c r="G625" s="42">
        <v>8316</v>
      </c>
    </row>
    <row r="626" spans="1:7" s="4" customFormat="1" ht="15" x14ac:dyDescent="0.25">
      <c r="A626" s="16" t="s">
        <v>920</v>
      </c>
      <c r="B626" s="6" t="s">
        <v>921</v>
      </c>
      <c r="C626" s="23">
        <v>0</v>
      </c>
      <c r="D626" s="23" t="s">
        <v>340</v>
      </c>
      <c r="E626" s="42">
        <v>59465</v>
      </c>
      <c r="F626" s="42">
        <v>59465</v>
      </c>
      <c r="G626" s="42">
        <v>2616460</v>
      </c>
    </row>
    <row r="627" spans="1:7" s="4" customFormat="1" ht="15" x14ac:dyDescent="0.25">
      <c r="A627" s="16" t="s">
        <v>922</v>
      </c>
      <c r="B627" s="6" t="s">
        <v>923</v>
      </c>
      <c r="C627" s="23">
        <v>0</v>
      </c>
      <c r="D627" s="23" t="s">
        <v>75</v>
      </c>
      <c r="E627" s="42">
        <v>95</v>
      </c>
      <c r="F627" s="42">
        <v>95</v>
      </c>
      <c r="G627" s="42">
        <v>4465</v>
      </c>
    </row>
    <row r="628" spans="1:7" s="4" customFormat="1" ht="15" x14ac:dyDescent="0.25">
      <c r="A628" s="16" t="s">
        <v>924</v>
      </c>
      <c r="B628" s="6" t="s">
        <v>925</v>
      </c>
      <c r="C628" s="23">
        <v>0</v>
      </c>
      <c r="D628" s="23" t="s">
        <v>340</v>
      </c>
      <c r="E628" s="42">
        <v>776.84</v>
      </c>
      <c r="F628" s="42">
        <v>776.84</v>
      </c>
      <c r="G628" s="42">
        <v>38065</v>
      </c>
    </row>
    <row r="629" spans="1:7" s="4" customFormat="1" ht="25.5" x14ac:dyDescent="0.25">
      <c r="A629" s="16" t="s">
        <v>926</v>
      </c>
      <c r="B629" s="6" t="s">
        <v>927</v>
      </c>
      <c r="C629" s="23">
        <v>0</v>
      </c>
      <c r="D629" s="23" t="s">
        <v>558</v>
      </c>
      <c r="E629" s="42">
        <v>101240.16</v>
      </c>
      <c r="F629" s="42">
        <v>96455.16</v>
      </c>
      <c r="G629" s="42">
        <v>4017952</v>
      </c>
    </row>
    <row r="630" spans="1:7" s="4" customFormat="1" ht="25.5" x14ac:dyDescent="0.25">
      <c r="A630" s="16" t="s">
        <v>928</v>
      </c>
      <c r="B630" s="6" t="s">
        <v>929</v>
      </c>
      <c r="C630" s="23">
        <v>0</v>
      </c>
      <c r="D630" s="23" t="s">
        <v>22</v>
      </c>
      <c r="E630" s="42">
        <v>7409</v>
      </c>
      <c r="F630" s="42">
        <v>7530</v>
      </c>
      <c r="G630" s="42">
        <v>238960</v>
      </c>
    </row>
    <row r="631" spans="1:7" s="4" customFormat="1" ht="25.5" x14ac:dyDescent="0.25">
      <c r="A631" s="16" t="s">
        <v>930</v>
      </c>
      <c r="B631" s="6" t="s">
        <v>931</v>
      </c>
      <c r="C631" s="23">
        <v>0</v>
      </c>
      <c r="D631" s="23" t="s">
        <v>22</v>
      </c>
      <c r="E631" s="42">
        <v>7749</v>
      </c>
      <c r="F631" s="42">
        <v>13323</v>
      </c>
      <c r="G631" s="42">
        <v>11624</v>
      </c>
    </row>
    <row r="632" spans="1:7" s="4" customFormat="1" ht="25.5" x14ac:dyDescent="0.25">
      <c r="A632" s="26" t="s">
        <v>1566</v>
      </c>
      <c r="B632" s="6" t="s">
        <v>1567</v>
      </c>
      <c r="C632" s="23">
        <v>0</v>
      </c>
      <c r="D632" s="23" t="s">
        <v>22</v>
      </c>
      <c r="E632" s="42">
        <v>11321</v>
      </c>
      <c r="F632" s="42">
        <v>11321</v>
      </c>
      <c r="G632" s="42">
        <v>279138</v>
      </c>
    </row>
    <row r="633" spans="1:7" s="4" customFormat="1" ht="15" x14ac:dyDescent="0.25">
      <c r="A633" s="16" t="s">
        <v>932</v>
      </c>
      <c r="B633" s="6" t="s">
        <v>933</v>
      </c>
      <c r="C633" s="23">
        <v>0</v>
      </c>
      <c r="D633" s="23" t="s">
        <v>22</v>
      </c>
      <c r="E633" s="42">
        <v>129506000</v>
      </c>
      <c r="F633" s="42">
        <v>69223020</v>
      </c>
      <c r="G633" s="42">
        <v>12018389</v>
      </c>
    </row>
    <row r="634" spans="1:7" s="4" customFormat="1" ht="15" x14ac:dyDescent="0.25">
      <c r="A634" s="16" t="s">
        <v>934</v>
      </c>
      <c r="B634" s="6" t="s">
        <v>935</v>
      </c>
      <c r="C634" s="23">
        <v>0</v>
      </c>
      <c r="D634" s="23" t="s">
        <v>22</v>
      </c>
      <c r="E634" s="42">
        <v>33111000</v>
      </c>
      <c r="F634" s="42">
        <v>31276300</v>
      </c>
      <c r="G634" s="42">
        <v>4101542.0000000005</v>
      </c>
    </row>
    <row r="635" spans="1:7" s="4" customFormat="1" ht="25.5" x14ac:dyDescent="0.25">
      <c r="A635" s="16" t="s">
        <v>936</v>
      </c>
      <c r="B635" s="6" t="s">
        <v>937</v>
      </c>
      <c r="C635" s="23">
        <v>0</v>
      </c>
      <c r="D635" s="23" t="s">
        <v>22</v>
      </c>
      <c r="E635" s="42">
        <v>33828507</v>
      </c>
      <c r="F635" s="42">
        <v>35666827</v>
      </c>
      <c r="G635" s="42">
        <v>2726401</v>
      </c>
    </row>
    <row r="636" spans="1:7" s="4" customFormat="1" ht="38.25" x14ac:dyDescent="0.25">
      <c r="A636" s="16" t="s">
        <v>938</v>
      </c>
      <c r="B636" s="6" t="s">
        <v>939</v>
      </c>
      <c r="C636" s="23">
        <v>0</v>
      </c>
      <c r="D636" s="23" t="s">
        <v>22</v>
      </c>
      <c r="E636" s="42">
        <v>29382164</v>
      </c>
      <c r="F636" s="42">
        <v>30169491</v>
      </c>
      <c r="G636" s="42">
        <v>3530482</v>
      </c>
    </row>
    <row r="637" spans="1:7" s="4" customFormat="1" ht="25.5" x14ac:dyDescent="0.25">
      <c r="A637" s="16" t="s">
        <v>940</v>
      </c>
      <c r="B637" s="6" t="s">
        <v>941</v>
      </c>
      <c r="C637" s="23">
        <v>0</v>
      </c>
      <c r="D637" s="23" t="s">
        <v>22</v>
      </c>
      <c r="E637" s="42">
        <v>24844950</v>
      </c>
      <c r="F637" s="42">
        <v>24810950</v>
      </c>
      <c r="G637" s="42">
        <v>7964281</v>
      </c>
    </row>
    <row r="638" spans="1:7" s="4" customFormat="1" ht="15" x14ac:dyDescent="0.25">
      <c r="A638" s="16" t="s">
        <v>942</v>
      </c>
      <c r="B638" s="6" t="s">
        <v>943</v>
      </c>
      <c r="C638" s="23">
        <v>0</v>
      </c>
      <c r="D638" s="23" t="s">
        <v>22</v>
      </c>
      <c r="E638" s="42">
        <v>644924834</v>
      </c>
      <c r="F638" s="42">
        <v>610997334</v>
      </c>
      <c r="G638" s="42">
        <v>28966525</v>
      </c>
    </row>
    <row r="639" spans="1:7" s="4" customFormat="1" ht="15" x14ac:dyDescent="0.25">
      <c r="A639" s="16" t="s">
        <v>944</v>
      </c>
      <c r="B639" s="6" t="s">
        <v>945</v>
      </c>
      <c r="C639" s="23">
        <v>0</v>
      </c>
      <c r="D639" s="23" t="s">
        <v>22</v>
      </c>
      <c r="E639" s="42">
        <v>2088392</v>
      </c>
      <c r="F639" s="42">
        <v>2087212</v>
      </c>
      <c r="G639" s="42">
        <v>1003407</v>
      </c>
    </row>
    <row r="640" spans="1:7" s="4" customFormat="1" ht="63.75" x14ac:dyDescent="0.25">
      <c r="A640" s="16" t="s">
        <v>946</v>
      </c>
      <c r="B640" s="6" t="s">
        <v>947</v>
      </c>
      <c r="C640" s="23">
        <v>0</v>
      </c>
      <c r="D640" s="23" t="s">
        <v>22</v>
      </c>
      <c r="E640" s="42">
        <v>5316268</v>
      </c>
      <c r="F640" s="42">
        <v>5218271</v>
      </c>
      <c r="G640" s="42">
        <v>1022781</v>
      </c>
    </row>
    <row r="641" spans="1:7" s="4" customFormat="1" ht="15" x14ac:dyDescent="0.25">
      <c r="A641" s="16" t="s">
        <v>948</v>
      </c>
      <c r="B641" s="6" t="s">
        <v>949</v>
      </c>
      <c r="C641" s="23">
        <v>0</v>
      </c>
      <c r="D641" s="23" t="s">
        <v>22</v>
      </c>
      <c r="E641" s="42">
        <v>8848689</v>
      </c>
      <c r="F641" s="42">
        <v>8798955</v>
      </c>
      <c r="G641" s="42">
        <v>801209</v>
      </c>
    </row>
    <row r="642" spans="1:7" s="4" customFormat="1" ht="51" x14ac:dyDescent="0.25">
      <c r="A642" s="16" t="s">
        <v>950</v>
      </c>
      <c r="B642" s="6" t="s">
        <v>951</v>
      </c>
      <c r="C642" s="23">
        <v>0</v>
      </c>
      <c r="D642" s="23" t="s">
        <v>22</v>
      </c>
      <c r="E642" s="42">
        <v>4402032</v>
      </c>
      <c r="F642" s="42">
        <v>4404688</v>
      </c>
      <c r="G642" s="42">
        <v>1316159</v>
      </c>
    </row>
    <row r="643" spans="1:7" s="4" customFormat="1" ht="63.75" x14ac:dyDescent="0.25">
      <c r="A643" s="16" t="s">
        <v>952</v>
      </c>
      <c r="B643" s="6" t="s">
        <v>953</v>
      </c>
      <c r="C643" s="23">
        <v>0</v>
      </c>
      <c r="D643" s="23" t="s">
        <v>22</v>
      </c>
      <c r="E643" s="42">
        <v>1175885</v>
      </c>
      <c r="F643" s="42">
        <v>1182885</v>
      </c>
      <c r="G643" s="42">
        <v>2355357</v>
      </c>
    </row>
    <row r="644" spans="1:7" s="4" customFormat="1" ht="25.5" x14ac:dyDescent="0.25">
      <c r="A644" s="16" t="s">
        <v>954</v>
      </c>
      <c r="B644" s="6" t="s">
        <v>955</v>
      </c>
      <c r="C644" s="23">
        <v>0</v>
      </c>
      <c r="D644" s="23" t="s">
        <v>22</v>
      </c>
      <c r="E644" s="42">
        <v>12850985</v>
      </c>
      <c r="F644" s="42">
        <v>12850985</v>
      </c>
      <c r="G644" s="42">
        <v>1804997</v>
      </c>
    </row>
    <row r="645" spans="1:7" s="4" customFormat="1" ht="63.75" x14ac:dyDescent="0.25">
      <c r="A645" s="16" t="s">
        <v>956</v>
      </c>
      <c r="B645" s="6" t="s">
        <v>957</v>
      </c>
      <c r="C645" s="23">
        <v>0</v>
      </c>
      <c r="D645" s="23" t="s">
        <v>22</v>
      </c>
      <c r="E645" s="42">
        <v>6701751</v>
      </c>
      <c r="F645" s="42">
        <v>6701751</v>
      </c>
      <c r="G645" s="42">
        <v>7082592</v>
      </c>
    </row>
    <row r="646" spans="1:7" s="4" customFormat="1" ht="25.5" x14ac:dyDescent="0.25">
      <c r="A646" s="16" t="s">
        <v>958</v>
      </c>
      <c r="B646" s="6" t="s">
        <v>959</v>
      </c>
      <c r="C646" s="23">
        <v>0</v>
      </c>
      <c r="D646" s="23" t="s">
        <v>340</v>
      </c>
      <c r="E646" s="42">
        <v>627.21</v>
      </c>
      <c r="F646" s="42">
        <v>642.16999999999996</v>
      </c>
      <c r="G646" s="42">
        <v>13430</v>
      </c>
    </row>
    <row r="647" spans="1:7" s="4" customFormat="1" ht="25.5" x14ac:dyDescent="0.25">
      <c r="A647" s="16" t="s">
        <v>960</v>
      </c>
      <c r="B647" s="6" t="s">
        <v>961</v>
      </c>
      <c r="C647" s="23">
        <v>0</v>
      </c>
      <c r="D647" s="23" t="s">
        <v>22</v>
      </c>
      <c r="E647" s="42">
        <v>440796920</v>
      </c>
      <c r="F647" s="42">
        <v>349007920</v>
      </c>
      <c r="G647" s="42">
        <v>37117725</v>
      </c>
    </row>
    <row r="648" spans="1:7" s="4" customFormat="1" ht="38.25" x14ac:dyDescent="0.25">
      <c r="A648" s="16" t="s">
        <v>962</v>
      </c>
      <c r="B648" s="6" t="s">
        <v>963</v>
      </c>
      <c r="C648" s="23">
        <v>0</v>
      </c>
      <c r="D648" s="23" t="s">
        <v>22</v>
      </c>
      <c r="E648" s="42">
        <v>24251240</v>
      </c>
      <c r="F648" s="42">
        <v>24627150</v>
      </c>
      <c r="G648" s="42">
        <v>8979160</v>
      </c>
    </row>
    <row r="649" spans="1:7" s="4" customFormat="1" ht="25.5" x14ac:dyDescent="0.25">
      <c r="A649" s="16" t="s">
        <v>964</v>
      </c>
      <c r="B649" s="6" t="s">
        <v>965</v>
      </c>
      <c r="C649" s="23">
        <v>0</v>
      </c>
      <c r="D649" s="23" t="s">
        <v>22</v>
      </c>
      <c r="E649" s="42">
        <v>4546</v>
      </c>
      <c r="F649" s="42">
        <v>4546</v>
      </c>
      <c r="G649" s="42">
        <v>4781937</v>
      </c>
    </row>
    <row r="650" spans="1:7" s="4" customFormat="1" ht="15" x14ac:dyDescent="0.25">
      <c r="A650" s="21"/>
      <c r="B650" s="6"/>
      <c r="C650" s="22"/>
      <c r="D650" s="22"/>
      <c r="E650" s="43"/>
      <c r="F650" s="43"/>
      <c r="G650" s="43"/>
    </row>
    <row r="651" spans="1:7" s="4" customFormat="1" ht="15" x14ac:dyDescent="0.25">
      <c r="A651" s="15">
        <v>24</v>
      </c>
      <c r="B651" s="5" t="s">
        <v>966</v>
      </c>
      <c r="C651" s="5"/>
      <c r="D651" s="5"/>
      <c r="E651" s="36"/>
      <c r="F651" s="36"/>
      <c r="G651" s="36"/>
    </row>
    <row r="652" spans="1:7" s="4" customFormat="1" ht="15" x14ac:dyDescent="0.25">
      <c r="A652" s="16" t="s">
        <v>967</v>
      </c>
      <c r="B652" s="6" t="s">
        <v>968</v>
      </c>
      <c r="C652" s="17">
        <v>0</v>
      </c>
      <c r="D652" s="17" t="s">
        <v>22</v>
      </c>
      <c r="E652" s="32">
        <v>14259154</v>
      </c>
      <c r="F652" s="32">
        <v>14024423</v>
      </c>
      <c r="G652" s="32">
        <v>56991848</v>
      </c>
    </row>
    <row r="653" spans="1:7" s="4" customFormat="1" ht="51" x14ac:dyDescent="0.25">
      <c r="A653" s="16" t="s">
        <v>969</v>
      </c>
      <c r="B653" s="6" t="s">
        <v>970</v>
      </c>
      <c r="C653" s="17">
        <v>0</v>
      </c>
      <c r="D653" s="17" t="s">
        <v>22</v>
      </c>
      <c r="E653" s="32">
        <v>6253771</v>
      </c>
      <c r="F653" s="32">
        <v>7399760</v>
      </c>
      <c r="G653" s="32">
        <v>3835109</v>
      </c>
    </row>
    <row r="654" spans="1:7" s="4" customFormat="1" ht="25.5" x14ac:dyDescent="0.25">
      <c r="A654" s="16" t="s">
        <v>971</v>
      </c>
      <c r="B654" s="6" t="s">
        <v>972</v>
      </c>
      <c r="C654" s="17">
        <v>0</v>
      </c>
      <c r="D654" s="17" t="s">
        <v>22</v>
      </c>
      <c r="E654" s="32">
        <v>7373</v>
      </c>
      <c r="F654" s="32">
        <v>7373</v>
      </c>
      <c r="G654" s="32">
        <v>118611</v>
      </c>
    </row>
    <row r="655" spans="1:7" s="4" customFormat="1" ht="38.25" x14ac:dyDescent="0.25">
      <c r="A655" s="16" t="s">
        <v>973</v>
      </c>
      <c r="B655" s="6" t="s">
        <v>974</v>
      </c>
      <c r="C655" s="17">
        <v>0</v>
      </c>
      <c r="D655" s="17" t="s">
        <v>22</v>
      </c>
      <c r="E655" s="32">
        <v>4229519</v>
      </c>
      <c r="F655" s="32">
        <v>4377245</v>
      </c>
      <c r="G655" s="32">
        <v>5337390</v>
      </c>
    </row>
    <row r="656" spans="1:7" s="4" customFormat="1" ht="38.25" x14ac:dyDescent="0.25">
      <c r="A656" s="16" t="s">
        <v>975</v>
      </c>
      <c r="B656" s="6" t="s">
        <v>976</v>
      </c>
      <c r="C656" s="17">
        <v>0</v>
      </c>
      <c r="D656" s="17" t="s">
        <v>22</v>
      </c>
      <c r="E656" s="32">
        <v>3446046</v>
      </c>
      <c r="F656" s="32">
        <v>2997460</v>
      </c>
      <c r="G656" s="32">
        <v>3692345</v>
      </c>
    </row>
    <row r="657" spans="1:7" s="4" customFormat="1" ht="38.25" x14ac:dyDescent="0.25">
      <c r="A657" s="16" t="s">
        <v>977</v>
      </c>
      <c r="B657" s="6" t="s">
        <v>978</v>
      </c>
      <c r="C657" s="17">
        <v>0</v>
      </c>
      <c r="D657" s="17" t="s">
        <v>22</v>
      </c>
      <c r="E657" s="32" t="s">
        <v>1528</v>
      </c>
      <c r="F657" s="32">
        <v>177350</v>
      </c>
      <c r="G657" s="32">
        <v>216012</v>
      </c>
    </row>
    <row r="658" spans="1:7" s="4" customFormat="1" ht="25.5" x14ac:dyDescent="0.25">
      <c r="A658" s="27" t="s">
        <v>1568</v>
      </c>
      <c r="B658" s="6" t="s">
        <v>1569</v>
      </c>
      <c r="C658" s="17">
        <v>0</v>
      </c>
      <c r="D658" s="17" t="s">
        <v>22</v>
      </c>
      <c r="E658" s="32">
        <v>488992</v>
      </c>
      <c r="F658" s="32">
        <v>488992</v>
      </c>
      <c r="G658" s="32">
        <v>1105806</v>
      </c>
    </row>
    <row r="659" spans="1:7" s="4" customFormat="1" ht="51" x14ac:dyDescent="0.25">
      <c r="A659" s="16" t="s">
        <v>979</v>
      </c>
      <c r="B659" s="6" t="s">
        <v>980</v>
      </c>
      <c r="C659" s="17">
        <v>0</v>
      </c>
      <c r="D659" s="17" t="s">
        <v>22</v>
      </c>
      <c r="E659" s="32">
        <v>1388088</v>
      </c>
      <c r="F659" s="32">
        <v>1388088</v>
      </c>
      <c r="G659" s="32">
        <v>2464873</v>
      </c>
    </row>
    <row r="660" spans="1:7" s="4" customFormat="1" ht="15" x14ac:dyDescent="0.25">
      <c r="A660" s="16" t="s">
        <v>981</v>
      </c>
      <c r="B660" s="6" t="s">
        <v>982</v>
      </c>
      <c r="C660" s="17">
        <v>0</v>
      </c>
      <c r="D660" s="17" t="s">
        <v>22</v>
      </c>
      <c r="E660" s="32">
        <v>261700000</v>
      </c>
      <c r="F660" s="32">
        <v>262825000</v>
      </c>
      <c r="G660" s="32">
        <v>166256289</v>
      </c>
    </row>
    <row r="661" spans="1:7" s="4" customFormat="1" ht="38.25" x14ac:dyDescent="0.25">
      <c r="A661" s="16" t="s">
        <v>983</v>
      </c>
      <c r="B661" s="6" t="s">
        <v>984</v>
      </c>
      <c r="C661" s="17" t="s">
        <v>25</v>
      </c>
      <c r="D661" s="17" t="s">
        <v>22</v>
      </c>
      <c r="E661" s="32">
        <f>E662+E663</f>
        <v>3454409</v>
      </c>
      <c r="F661" s="32">
        <f t="shared" ref="F661:G661" si="55">F662+F663</f>
        <v>3298426</v>
      </c>
      <c r="G661" s="32">
        <f t="shared" si="55"/>
        <v>13656830</v>
      </c>
    </row>
    <row r="662" spans="1:7" s="4" customFormat="1" ht="15" x14ac:dyDescent="0.25">
      <c r="A662" s="16"/>
      <c r="B662" s="6"/>
      <c r="C662" s="17">
        <v>0</v>
      </c>
      <c r="D662" s="17" t="s">
        <v>22</v>
      </c>
      <c r="E662" s="32">
        <v>1948375</v>
      </c>
      <c r="F662" s="32">
        <v>1792392</v>
      </c>
      <c r="G662" s="32">
        <v>12721321</v>
      </c>
    </row>
    <row r="663" spans="1:7" s="4" customFormat="1" ht="15" x14ac:dyDescent="0.25">
      <c r="A663" s="16"/>
      <c r="B663" s="6"/>
      <c r="C663" s="17">
        <v>1</v>
      </c>
      <c r="D663" s="17" t="s">
        <v>22</v>
      </c>
      <c r="E663" s="32">
        <v>1506034</v>
      </c>
      <c r="F663" s="32">
        <v>1506034</v>
      </c>
      <c r="G663" s="32">
        <v>935509</v>
      </c>
    </row>
    <row r="664" spans="1:7" s="4" customFormat="1" ht="15" x14ac:dyDescent="0.25">
      <c r="A664" s="16" t="s">
        <v>985</v>
      </c>
      <c r="B664" s="6" t="s">
        <v>986</v>
      </c>
      <c r="C664" s="17">
        <v>0</v>
      </c>
      <c r="D664" s="17" t="s">
        <v>22</v>
      </c>
      <c r="E664" s="32">
        <v>87764</v>
      </c>
      <c r="F664" s="32">
        <v>88153</v>
      </c>
      <c r="G664" s="32">
        <v>818966</v>
      </c>
    </row>
    <row r="665" spans="1:7" s="4" customFormat="1" ht="38.25" x14ac:dyDescent="0.25">
      <c r="A665" s="16" t="s">
        <v>987</v>
      </c>
      <c r="B665" s="6" t="s">
        <v>988</v>
      </c>
      <c r="C665" s="17" t="s">
        <v>25</v>
      </c>
      <c r="D665" s="17" t="s">
        <v>22</v>
      </c>
      <c r="E665" s="32">
        <f>E666+E667</f>
        <v>4335</v>
      </c>
      <c r="F665" s="32">
        <f t="shared" ref="F665:G665" si="56">F666+F667</f>
        <v>4335</v>
      </c>
      <c r="G665" s="32">
        <f t="shared" si="56"/>
        <v>5950</v>
      </c>
    </row>
    <row r="666" spans="1:7" s="4" customFormat="1" ht="15" x14ac:dyDescent="0.25">
      <c r="A666" s="20"/>
      <c r="B666" s="6"/>
      <c r="C666" s="17">
        <v>0</v>
      </c>
      <c r="D666" s="17" t="s">
        <v>22</v>
      </c>
      <c r="E666" s="32">
        <v>7</v>
      </c>
      <c r="F666" s="32">
        <v>7</v>
      </c>
      <c r="G666" s="32">
        <v>42</v>
      </c>
    </row>
    <row r="667" spans="1:7" s="4" customFormat="1" ht="15" x14ac:dyDescent="0.25">
      <c r="A667" s="20"/>
      <c r="B667" s="6"/>
      <c r="C667" s="17">
        <v>1</v>
      </c>
      <c r="D667" s="17" t="s">
        <v>22</v>
      </c>
      <c r="E667" s="32">
        <v>4328</v>
      </c>
      <c r="F667" s="32">
        <v>4328</v>
      </c>
      <c r="G667" s="32">
        <v>5908</v>
      </c>
    </row>
    <row r="668" spans="1:7" s="4" customFormat="1" ht="15" x14ac:dyDescent="0.25">
      <c r="A668" s="16" t="s">
        <v>989</v>
      </c>
      <c r="B668" s="6" t="s">
        <v>990</v>
      </c>
      <c r="C668" s="17" t="s">
        <v>25</v>
      </c>
      <c r="D668" s="17" t="s">
        <v>22</v>
      </c>
      <c r="E668" s="32">
        <f>E669+E670</f>
        <v>183</v>
      </c>
      <c r="F668" s="32">
        <f t="shared" ref="F668:G668" si="57">F669+F670</f>
        <v>183</v>
      </c>
      <c r="G668" s="32">
        <f t="shared" si="57"/>
        <v>869</v>
      </c>
    </row>
    <row r="669" spans="1:7" s="4" customFormat="1" ht="15" x14ac:dyDescent="0.25">
      <c r="A669" s="16"/>
      <c r="B669" s="6"/>
      <c r="C669" s="17">
        <v>0</v>
      </c>
      <c r="D669" s="17" t="s">
        <v>22</v>
      </c>
      <c r="E669" s="32">
        <v>10</v>
      </c>
      <c r="F669" s="32">
        <v>10</v>
      </c>
      <c r="G669" s="32">
        <v>350</v>
      </c>
    </row>
    <row r="670" spans="1:7" s="4" customFormat="1" ht="15" x14ac:dyDescent="0.25">
      <c r="A670" s="16"/>
      <c r="B670" s="6"/>
      <c r="C670" s="17">
        <v>1</v>
      </c>
      <c r="D670" s="17" t="s">
        <v>22</v>
      </c>
      <c r="E670" s="32">
        <v>173</v>
      </c>
      <c r="F670" s="32">
        <v>173</v>
      </c>
      <c r="G670" s="32">
        <v>519</v>
      </c>
    </row>
    <row r="671" spans="1:7" s="4" customFormat="1" ht="38.25" x14ac:dyDescent="0.25">
      <c r="A671" s="16" t="s">
        <v>991</v>
      </c>
      <c r="B671" s="6" t="s">
        <v>992</v>
      </c>
      <c r="C671" s="17">
        <v>1</v>
      </c>
      <c r="D671" s="17" t="s">
        <v>22</v>
      </c>
      <c r="E671" s="32">
        <v>6753</v>
      </c>
      <c r="F671" s="32">
        <v>6753</v>
      </c>
      <c r="G671" s="32">
        <v>36090</v>
      </c>
    </row>
    <row r="672" spans="1:7" s="4" customFormat="1" ht="51" x14ac:dyDescent="0.25">
      <c r="A672" s="16" t="s">
        <v>993</v>
      </c>
      <c r="B672" s="6" t="s">
        <v>994</v>
      </c>
      <c r="C672" s="17">
        <v>0</v>
      </c>
      <c r="D672" s="17" t="s">
        <v>22</v>
      </c>
      <c r="E672" s="32">
        <v>114705</v>
      </c>
      <c r="F672" s="32">
        <v>114687</v>
      </c>
      <c r="G672" s="32">
        <v>891271</v>
      </c>
    </row>
    <row r="673" spans="1:7" s="4" customFormat="1" ht="51" x14ac:dyDescent="0.25">
      <c r="A673" s="16" t="s">
        <v>995</v>
      </c>
      <c r="B673" s="6" t="s">
        <v>996</v>
      </c>
      <c r="C673" s="17">
        <v>0</v>
      </c>
      <c r="D673" s="17" t="s">
        <v>22</v>
      </c>
      <c r="E673" s="32">
        <v>1660245</v>
      </c>
      <c r="F673" s="32">
        <v>1677163</v>
      </c>
      <c r="G673" s="32">
        <v>7036937</v>
      </c>
    </row>
    <row r="674" spans="1:7" s="4" customFormat="1" ht="15" x14ac:dyDescent="0.25">
      <c r="A674" s="16" t="s">
        <v>997</v>
      </c>
      <c r="B674" s="6" t="s">
        <v>998</v>
      </c>
      <c r="C674" s="17">
        <v>0</v>
      </c>
      <c r="D674" s="17" t="s">
        <v>22</v>
      </c>
      <c r="E674" s="32">
        <v>20433</v>
      </c>
      <c r="F674" s="32">
        <v>20433</v>
      </c>
      <c r="G674" s="32">
        <v>249901</v>
      </c>
    </row>
    <row r="675" spans="1:7" s="4" customFormat="1" ht="15" x14ac:dyDescent="0.25">
      <c r="A675" s="14"/>
      <c r="B675" s="6"/>
      <c r="C675" s="13"/>
      <c r="D675" s="13"/>
      <c r="E675" s="36"/>
      <c r="F675" s="36"/>
      <c r="G675" s="36"/>
    </row>
    <row r="676" spans="1:7" s="4" customFormat="1" ht="15" customHeight="1" x14ac:dyDescent="0.25">
      <c r="A676" s="15">
        <v>25</v>
      </c>
      <c r="B676" s="5" t="s">
        <v>999</v>
      </c>
      <c r="C676" s="7"/>
      <c r="D676" s="7"/>
      <c r="E676" s="44"/>
      <c r="F676" s="44"/>
      <c r="G676" s="44"/>
    </row>
    <row r="677" spans="1:7" s="4" customFormat="1" ht="15" x14ac:dyDescent="0.25">
      <c r="A677" s="16" t="s">
        <v>1000</v>
      </c>
      <c r="B677" s="6" t="s">
        <v>1001</v>
      </c>
      <c r="C677" s="17" t="s">
        <v>25</v>
      </c>
      <c r="D677" s="17" t="s">
        <v>22</v>
      </c>
      <c r="E677" s="42">
        <f>E678+E679</f>
        <v>2388752</v>
      </c>
      <c r="F677" s="42">
        <f t="shared" ref="F677:G677" si="58">F678+F679</f>
        <v>2373752</v>
      </c>
      <c r="G677" s="42">
        <f t="shared" si="58"/>
        <v>10903953</v>
      </c>
    </row>
    <row r="678" spans="1:7" s="4" customFormat="1" ht="15" x14ac:dyDescent="0.25">
      <c r="A678" s="16"/>
      <c r="B678" s="6"/>
      <c r="C678" s="17">
        <v>0</v>
      </c>
      <c r="D678" s="17" t="s">
        <v>22</v>
      </c>
      <c r="E678" s="42">
        <v>2283502</v>
      </c>
      <c r="F678" s="42">
        <v>2283502</v>
      </c>
      <c r="G678" s="42">
        <v>10690059</v>
      </c>
    </row>
    <row r="679" spans="1:7" s="4" customFormat="1" ht="15" x14ac:dyDescent="0.25">
      <c r="A679" s="16"/>
      <c r="B679" s="6"/>
      <c r="C679" s="17">
        <v>1</v>
      </c>
      <c r="D679" s="17" t="s">
        <v>22</v>
      </c>
      <c r="E679" s="42">
        <v>105250</v>
      </c>
      <c r="F679" s="42">
        <v>90250</v>
      </c>
      <c r="G679" s="42">
        <v>213894</v>
      </c>
    </row>
    <row r="680" spans="1:7" s="4" customFormat="1" ht="15" x14ac:dyDescent="0.25">
      <c r="A680" s="16" t="s">
        <v>1002</v>
      </c>
      <c r="B680" s="6" t="s">
        <v>1003</v>
      </c>
      <c r="C680" s="17">
        <v>0</v>
      </c>
      <c r="D680" s="17" t="s">
        <v>22</v>
      </c>
      <c r="E680" s="32">
        <v>192441</v>
      </c>
      <c r="F680" s="32">
        <v>192441</v>
      </c>
      <c r="G680" s="32">
        <v>937044</v>
      </c>
    </row>
    <row r="681" spans="1:7" s="4" customFormat="1" ht="38.25" x14ac:dyDescent="0.25">
      <c r="A681" s="16" t="s">
        <v>1004</v>
      </c>
      <c r="B681" s="6" t="s">
        <v>1005</v>
      </c>
      <c r="C681" s="17">
        <v>0</v>
      </c>
      <c r="D681" s="17" t="s">
        <v>22</v>
      </c>
      <c r="E681" s="32">
        <v>10460154.710000001</v>
      </c>
      <c r="F681" s="32">
        <v>10465858.710000001</v>
      </c>
      <c r="G681" s="32">
        <v>17623477</v>
      </c>
    </row>
    <row r="682" spans="1:7" s="4" customFormat="1" ht="25.5" x14ac:dyDescent="0.25">
      <c r="A682" s="16" t="s">
        <v>1006</v>
      </c>
      <c r="B682" s="6" t="s">
        <v>1007</v>
      </c>
      <c r="C682" s="17" t="s">
        <v>25</v>
      </c>
      <c r="D682" s="17" t="s">
        <v>22</v>
      </c>
      <c r="E682" s="32">
        <f>E683+E684</f>
        <v>23588354</v>
      </c>
      <c r="F682" s="32">
        <f t="shared" ref="F682:G682" si="59">F683+F684</f>
        <v>23601846</v>
      </c>
      <c r="G682" s="32">
        <f t="shared" si="59"/>
        <v>89684322</v>
      </c>
    </row>
    <row r="683" spans="1:7" s="4" customFormat="1" ht="15" x14ac:dyDescent="0.25">
      <c r="A683" s="16"/>
      <c r="B683" s="6"/>
      <c r="C683" s="17">
        <v>0</v>
      </c>
      <c r="D683" s="17" t="s">
        <v>22</v>
      </c>
      <c r="E683" s="32">
        <v>21051780</v>
      </c>
      <c r="F683" s="32">
        <v>21065272</v>
      </c>
      <c r="G683" s="32">
        <v>88284878</v>
      </c>
    </row>
    <row r="684" spans="1:7" s="4" customFormat="1" ht="15" x14ac:dyDescent="0.25">
      <c r="A684" s="16"/>
      <c r="B684" s="6"/>
      <c r="C684" s="17">
        <v>1</v>
      </c>
      <c r="D684" s="17" t="s">
        <v>22</v>
      </c>
      <c r="E684" s="32">
        <v>2536574</v>
      </c>
      <c r="F684" s="32">
        <v>2536574</v>
      </c>
      <c r="G684" s="32">
        <v>1399444</v>
      </c>
    </row>
    <row r="685" spans="1:7" s="4" customFormat="1" ht="102" x14ac:dyDescent="0.25">
      <c r="A685" s="16" t="s">
        <v>1008</v>
      </c>
      <c r="B685" s="6" t="s">
        <v>1009</v>
      </c>
      <c r="C685" s="17">
        <v>0</v>
      </c>
      <c r="D685" s="17" t="s">
        <v>22</v>
      </c>
      <c r="E685" s="32">
        <v>210070</v>
      </c>
      <c r="F685" s="32">
        <v>210225</v>
      </c>
      <c r="G685" s="32">
        <v>1517013</v>
      </c>
    </row>
    <row r="686" spans="1:7" s="4" customFormat="1" ht="15" x14ac:dyDescent="0.25">
      <c r="A686" s="16" t="s">
        <v>1010</v>
      </c>
      <c r="B686" s="6" t="s">
        <v>1011</v>
      </c>
      <c r="C686" s="17">
        <v>0</v>
      </c>
      <c r="D686" s="17" t="s">
        <v>22</v>
      </c>
      <c r="E686" s="32">
        <v>229377</v>
      </c>
      <c r="F686" s="32">
        <v>230419</v>
      </c>
      <c r="G686" s="32">
        <v>3202085</v>
      </c>
    </row>
    <row r="687" spans="1:7" s="4" customFormat="1" ht="25.5" x14ac:dyDescent="0.25">
      <c r="A687" s="16" t="s">
        <v>1012</v>
      </c>
      <c r="B687" s="6" t="s">
        <v>1013</v>
      </c>
      <c r="C687" s="17" t="s">
        <v>25</v>
      </c>
      <c r="D687" s="17" t="s">
        <v>75</v>
      </c>
      <c r="E687" s="32">
        <f>E688+E689</f>
        <v>28824</v>
      </c>
      <c r="F687" s="32">
        <f t="shared" ref="F687:G687" si="60">F688+F689</f>
        <v>28829</v>
      </c>
      <c r="G687" s="32">
        <f t="shared" si="60"/>
        <v>20476418</v>
      </c>
    </row>
    <row r="688" spans="1:7" s="4" customFormat="1" ht="15" x14ac:dyDescent="0.25">
      <c r="A688" s="16"/>
      <c r="B688" s="6"/>
      <c r="C688" s="17">
        <v>0</v>
      </c>
      <c r="D688" s="17" t="s">
        <v>75</v>
      </c>
      <c r="E688" s="32">
        <v>28520</v>
      </c>
      <c r="F688" s="32">
        <v>28525</v>
      </c>
      <c r="G688" s="32">
        <v>20177418</v>
      </c>
    </row>
    <row r="689" spans="1:7" s="4" customFormat="1" ht="15" x14ac:dyDescent="0.25">
      <c r="A689" s="20"/>
      <c r="B689" s="6"/>
      <c r="C689" s="17">
        <v>1</v>
      </c>
      <c r="D689" s="17" t="s">
        <v>75</v>
      </c>
      <c r="E689" s="32">
        <v>304</v>
      </c>
      <c r="F689" s="32">
        <v>304</v>
      </c>
      <c r="G689" s="32">
        <v>299000</v>
      </c>
    </row>
    <row r="690" spans="1:7" s="4" customFormat="1" ht="15" x14ac:dyDescent="0.25">
      <c r="A690" s="16" t="s">
        <v>1014</v>
      </c>
      <c r="B690" s="6" t="s">
        <v>1015</v>
      </c>
      <c r="C690" s="17">
        <v>0</v>
      </c>
      <c r="D690" s="17" t="s">
        <v>75</v>
      </c>
      <c r="E690" s="32">
        <v>5022</v>
      </c>
      <c r="F690" s="32">
        <v>4523</v>
      </c>
      <c r="G690" s="32">
        <v>12494509</v>
      </c>
    </row>
    <row r="691" spans="1:7" s="4" customFormat="1" ht="63.75" x14ac:dyDescent="0.25">
      <c r="A691" s="16" t="s">
        <v>1016</v>
      </c>
      <c r="B691" s="6" t="s">
        <v>1017</v>
      </c>
      <c r="C691" s="17">
        <v>0</v>
      </c>
      <c r="D691" s="17" t="s">
        <v>22</v>
      </c>
      <c r="E691" s="32">
        <v>746433</v>
      </c>
      <c r="F691" s="32">
        <v>747333</v>
      </c>
      <c r="G691" s="32">
        <v>3098014</v>
      </c>
    </row>
    <row r="692" spans="1:7" s="4" customFormat="1" ht="51" x14ac:dyDescent="0.25">
      <c r="A692" s="16" t="s">
        <v>1018</v>
      </c>
      <c r="B692" s="6" t="s">
        <v>1019</v>
      </c>
      <c r="C692" s="17">
        <v>0</v>
      </c>
      <c r="D692" s="17" t="s">
        <v>22</v>
      </c>
      <c r="E692" s="32">
        <v>15220</v>
      </c>
      <c r="F692" s="32">
        <v>15220</v>
      </c>
      <c r="G692" s="32">
        <v>236160</v>
      </c>
    </row>
    <row r="693" spans="1:7" s="4" customFormat="1" ht="51" x14ac:dyDescent="0.25">
      <c r="A693" s="16" t="s">
        <v>1020</v>
      </c>
      <c r="B693" s="6" t="s">
        <v>1021</v>
      </c>
      <c r="C693" s="17">
        <v>0</v>
      </c>
      <c r="D693" s="17" t="s">
        <v>22</v>
      </c>
      <c r="E693" s="32">
        <v>163040</v>
      </c>
      <c r="F693" s="32">
        <v>160040</v>
      </c>
      <c r="G693" s="32">
        <v>1494066</v>
      </c>
    </row>
    <row r="694" spans="1:7" s="4" customFormat="1" ht="38.25" x14ac:dyDescent="0.25">
      <c r="A694" s="16" t="s">
        <v>1022</v>
      </c>
      <c r="B694" s="6" t="s">
        <v>1023</v>
      </c>
      <c r="C694" s="17">
        <v>0</v>
      </c>
      <c r="D694" s="17" t="s">
        <v>75</v>
      </c>
      <c r="E694" s="32">
        <v>12</v>
      </c>
      <c r="F694" s="32">
        <v>12</v>
      </c>
      <c r="G694" s="32">
        <v>282138</v>
      </c>
    </row>
    <row r="695" spans="1:7" s="4" customFormat="1" ht="25.5" x14ac:dyDescent="0.25">
      <c r="A695" s="28" t="s">
        <v>1570</v>
      </c>
      <c r="B695" s="6" t="s">
        <v>1571</v>
      </c>
      <c r="C695" s="17">
        <v>0</v>
      </c>
      <c r="D695" s="17" t="s">
        <v>22</v>
      </c>
      <c r="E695" s="32">
        <v>176</v>
      </c>
      <c r="F695" s="32">
        <v>5</v>
      </c>
      <c r="G695" s="32">
        <v>2276</v>
      </c>
    </row>
    <row r="696" spans="1:7" s="4" customFormat="1" ht="25.5" x14ac:dyDescent="0.25">
      <c r="A696" s="16" t="s">
        <v>1024</v>
      </c>
      <c r="B696" s="6" t="s">
        <v>1025</v>
      </c>
      <c r="C696" s="17">
        <v>0</v>
      </c>
      <c r="D696" s="17" t="s">
        <v>22</v>
      </c>
      <c r="E696" s="32">
        <v>26815</v>
      </c>
      <c r="F696" s="32">
        <v>26815</v>
      </c>
      <c r="G696" s="32">
        <v>189047</v>
      </c>
    </row>
    <row r="697" spans="1:7" s="4" customFormat="1" ht="25.5" x14ac:dyDescent="0.25">
      <c r="A697" s="28" t="s">
        <v>1572</v>
      </c>
      <c r="B697" s="6" t="s">
        <v>1573</v>
      </c>
      <c r="C697" s="17">
        <v>1</v>
      </c>
      <c r="D697" s="17" t="s">
        <v>22</v>
      </c>
      <c r="E697" s="32">
        <v>223641</v>
      </c>
      <c r="F697" s="32">
        <v>223641</v>
      </c>
      <c r="G697" s="32">
        <v>1953493</v>
      </c>
    </row>
    <row r="698" spans="1:7" s="4" customFormat="1" ht="38.25" x14ac:dyDescent="0.25">
      <c r="A698" s="16" t="s">
        <v>1026</v>
      </c>
      <c r="B698" s="6" t="s">
        <v>1027</v>
      </c>
      <c r="C698" s="17">
        <v>0</v>
      </c>
      <c r="D698" s="17" t="s">
        <v>22</v>
      </c>
      <c r="E698" s="32">
        <v>155166</v>
      </c>
      <c r="F698" s="32">
        <v>155166</v>
      </c>
      <c r="G698" s="32">
        <v>7168321</v>
      </c>
    </row>
    <row r="699" spans="1:7" s="4" customFormat="1" ht="51" x14ac:dyDescent="0.25">
      <c r="A699" s="16" t="s">
        <v>1028</v>
      </c>
      <c r="B699" s="6" t="s">
        <v>1029</v>
      </c>
      <c r="C699" s="17">
        <v>0</v>
      </c>
      <c r="D699" s="17" t="s">
        <v>22</v>
      </c>
      <c r="E699" s="32">
        <v>926914</v>
      </c>
      <c r="F699" s="32">
        <v>926914</v>
      </c>
      <c r="G699" s="32">
        <v>5506920</v>
      </c>
    </row>
    <row r="700" spans="1:7" s="4" customFormat="1" ht="15" x14ac:dyDescent="0.25">
      <c r="A700" s="16" t="s">
        <v>1030</v>
      </c>
      <c r="B700" s="6" t="s">
        <v>1031</v>
      </c>
      <c r="C700" s="17">
        <v>0</v>
      </c>
      <c r="D700" s="17" t="s">
        <v>703</v>
      </c>
      <c r="E700" s="32">
        <v>147200</v>
      </c>
      <c r="F700" s="32">
        <v>147200</v>
      </c>
      <c r="G700" s="32">
        <v>12644775</v>
      </c>
    </row>
    <row r="701" spans="1:7" s="4" customFormat="1" ht="38.25" x14ac:dyDescent="0.25">
      <c r="A701" s="16" t="s">
        <v>1032</v>
      </c>
      <c r="B701" s="6" t="s">
        <v>1033</v>
      </c>
      <c r="C701" s="17">
        <v>0</v>
      </c>
      <c r="D701" s="17" t="s">
        <v>703</v>
      </c>
      <c r="E701" s="32">
        <v>9374</v>
      </c>
      <c r="F701" s="32">
        <v>9374</v>
      </c>
      <c r="G701" s="32">
        <v>244243</v>
      </c>
    </row>
    <row r="702" spans="1:7" s="4" customFormat="1" ht="25.5" x14ac:dyDescent="0.25">
      <c r="A702" s="16" t="s">
        <v>1034</v>
      </c>
      <c r="B702" s="6" t="s">
        <v>1035</v>
      </c>
      <c r="C702" s="17">
        <v>0</v>
      </c>
      <c r="D702" s="17" t="s">
        <v>703</v>
      </c>
      <c r="E702" s="32">
        <v>31398</v>
      </c>
      <c r="F702" s="32">
        <v>31398</v>
      </c>
      <c r="G702" s="32">
        <v>966604</v>
      </c>
    </row>
    <row r="703" spans="1:7" s="4" customFormat="1" ht="25.5" x14ac:dyDescent="0.25">
      <c r="A703" s="16" t="s">
        <v>1036</v>
      </c>
      <c r="B703" s="6" t="s">
        <v>1037</v>
      </c>
      <c r="C703" s="17">
        <v>0</v>
      </c>
      <c r="D703" s="17" t="s">
        <v>703</v>
      </c>
      <c r="E703" s="32">
        <v>6966</v>
      </c>
      <c r="F703" s="32">
        <v>6966</v>
      </c>
      <c r="G703" s="32">
        <v>152116</v>
      </c>
    </row>
    <row r="704" spans="1:7" s="4" customFormat="1" ht="15" x14ac:dyDescent="0.25">
      <c r="A704" s="16" t="s">
        <v>1038</v>
      </c>
      <c r="B704" s="6" t="s">
        <v>1039</v>
      </c>
      <c r="C704" s="17">
        <v>0</v>
      </c>
      <c r="D704" s="17" t="s">
        <v>703</v>
      </c>
      <c r="E704" s="32">
        <v>9155</v>
      </c>
      <c r="F704" s="32">
        <v>9155</v>
      </c>
      <c r="G704" s="32">
        <v>252239</v>
      </c>
    </row>
    <row r="705" spans="1:7" s="4" customFormat="1" ht="15" x14ac:dyDescent="0.25">
      <c r="A705" s="16" t="s">
        <v>1040</v>
      </c>
      <c r="B705" s="6" t="s">
        <v>1041</v>
      </c>
      <c r="C705" s="17" t="s">
        <v>25</v>
      </c>
      <c r="D705" s="17" t="s">
        <v>703</v>
      </c>
      <c r="E705" s="32">
        <f>E706+E707</f>
        <v>207052.1</v>
      </c>
      <c r="F705" s="32">
        <f t="shared" ref="F705:G705" si="61">F706+F707</f>
        <v>207052.1</v>
      </c>
      <c r="G705" s="32">
        <f t="shared" si="61"/>
        <v>7718636</v>
      </c>
    </row>
    <row r="706" spans="1:7" s="4" customFormat="1" ht="15" x14ac:dyDescent="0.25">
      <c r="A706" s="20"/>
      <c r="B706" s="6"/>
      <c r="C706" s="17">
        <v>0</v>
      </c>
      <c r="D706" s="17" t="s">
        <v>703</v>
      </c>
      <c r="E706" s="32">
        <v>201717</v>
      </c>
      <c r="F706" s="32">
        <v>201717</v>
      </c>
      <c r="G706" s="32">
        <v>7548221</v>
      </c>
    </row>
    <row r="707" spans="1:7" s="4" customFormat="1" ht="15" x14ac:dyDescent="0.25">
      <c r="A707" s="20"/>
      <c r="B707" s="6"/>
      <c r="C707" s="17">
        <v>1</v>
      </c>
      <c r="D707" s="17" t="s">
        <v>703</v>
      </c>
      <c r="E707" s="32">
        <v>5335.1</v>
      </c>
      <c r="F707" s="32">
        <v>5335.1</v>
      </c>
      <c r="G707" s="32">
        <v>170415</v>
      </c>
    </row>
    <row r="708" spans="1:7" s="4" customFormat="1" ht="15" x14ac:dyDescent="0.25">
      <c r="A708" s="16" t="s">
        <v>1042</v>
      </c>
      <c r="B708" s="6" t="s">
        <v>1043</v>
      </c>
      <c r="C708" s="17" t="s">
        <v>25</v>
      </c>
      <c r="D708" s="17" t="s">
        <v>703</v>
      </c>
      <c r="E708" s="32">
        <f>E709+E710</f>
        <v>1484267.63</v>
      </c>
      <c r="F708" s="32">
        <f t="shared" ref="F708:G708" si="62">F709+F710</f>
        <v>1484277.63</v>
      </c>
      <c r="G708" s="32">
        <f t="shared" si="62"/>
        <v>32045621</v>
      </c>
    </row>
    <row r="709" spans="1:7" s="4" customFormat="1" ht="15" x14ac:dyDescent="0.25">
      <c r="A709" s="20"/>
      <c r="B709" s="6"/>
      <c r="C709" s="17">
        <v>0</v>
      </c>
      <c r="D709" s="17" t="s">
        <v>703</v>
      </c>
      <c r="E709" s="32">
        <v>1446873.63</v>
      </c>
      <c r="F709" s="32">
        <v>1446873.63</v>
      </c>
      <c r="G709" s="32">
        <v>31818590</v>
      </c>
    </row>
    <row r="710" spans="1:7" s="4" customFormat="1" ht="15" x14ac:dyDescent="0.25">
      <c r="A710" s="20"/>
      <c r="B710" s="6"/>
      <c r="C710" s="17">
        <v>1</v>
      </c>
      <c r="D710" s="17" t="s">
        <v>703</v>
      </c>
      <c r="E710" s="32">
        <v>37394</v>
      </c>
      <c r="F710" s="32">
        <v>37404</v>
      </c>
      <c r="G710" s="32">
        <v>227031</v>
      </c>
    </row>
    <row r="711" spans="1:7" s="4" customFormat="1" ht="51" x14ac:dyDescent="0.25">
      <c r="A711" s="16" t="s">
        <v>1044</v>
      </c>
      <c r="B711" s="6" t="s">
        <v>1045</v>
      </c>
      <c r="C711" s="17" t="s">
        <v>25</v>
      </c>
      <c r="D711" s="17" t="s">
        <v>22</v>
      </c>
      <c r="E711" s="32">
        <f>E712+E713</f>
        <v>721658</v>
      </c>
      <c r="F711" s="32">
        <f t="shared" ref="F711:G711" si="63">F712+F713</f>
        <v>722183</v>
      </c>
      <c r="G711" s="32">
        <f t="shared" si="63"/>
        <v>4349665</v>
      </c>
    </row>
    <row r="712" spans="1:7" s="4" customFormat="1" ht="15" x14ac:dyDescent="0.25">
      <c r="A712" s="16"/>
      <c r="B712" s="6"/>
      <c r="C712" s="17">
        <v>0</v>
      </c>
      <c r="D712" s="17" t="s">
        <v>22</v>
      </c>
      <c r="E712" s="32">
        <v>704485</v>
      </c>
      <c r="F712" s="32">
        <v>705010</v>
      </c>
      <c r="G712" s="32">
        <v>4315321</v>
      </c>
    </row>
    <row r="713" spans="1:7" s="4" customFormat="1" ht="15" x14ac:dyDescent="0.25">
      <c r="A713" s="20"/>
      <c r="B713" s="6"/>
      <c r="C713" s="17">
        <v>1</v>
      </c>
      <c r="D713" s="17" t="s">
        <v>22</v>
      </c>
      <c r="E713" s="32">
        <v>17173</v>
      </c>
      <c r="F713" s="32">
        <v>17173</v>
      </c>
      <c r="G713" s="32">
        <v>34344</v>
      </c>
    </row>
    <row r="714" spans="1:7" s="4" customFormat="1" ht="38.25" x14ac:dyDescent="0.25">
      <c r="A714" s="16" t="s">
        <v>1046</v>
      </c>
      <c r="B714" s="6" t="s">
        <v>1047</v>
      </c>
      <c r="C714" s="17">
        <v>0</v>
      </c>
      <c r="D714" s="17" t="s">
        <v>22</v>
      </c>
      <c r="E714" s="32">
        <v>31376</v>
      </c>
      <c r="F714" s="32">
        <v>31376</v>
      </c>
      <c r="G714" s="32">
        <v>911409</v>
      </c>
    </row>
    <row r="715" spans="1:7" s="4" customFormat="1" ht="15" x14ac:dyDescent="0.25">
      <c r="A715" s="16" t="s">
        <v>1048</v>
      </c>
      <c r="B715" s="6" t="s">
        <v>1049</v>
      </c>
      <c r="C715" s="17" t="s">
        <v>25</v>
      </c>
      <c r="D715" s="17" t="s">
        <v>22</v>
      </c>
      <c r="E715" s="32">
        <f>E716+E717</f>
        <v>10210997.280000001</v>
      </c>
      <c r="F715" s="32">
        <f t="shared" ref="F715:G715" si="64">F716+F717</f>
        <v>10210237.280000001</v>
      </c>
      <c r="G715" s="32">
        <f t="shared" si="64"/>
        <v>35315769</v>
      </c>
    </row>
    <row r="716" spans="1:7" s="4" customFormat="1" ht="15" x14ac:dyDescent="0.25">
      <c r="A716" s="16"/>
      <c r="B716" s="6"/>
      <c r="C716" s="17">
        <v>0</v>
      </c>
      <c r="D716" s="17" t="s">
        <v>22</v>
      </c>
      <c r="E716" s="32">
        <v>6598691.2800000003</v>
      </c>
      <c r="F716" s="32">
        <v>6597931.2800000003</v>
      </c>
      <c r="G716" s="32">
        <v>29273468</v>
      </c>
    </row>
    <row r="717" spans="1:7" s="4" customFormat="1" ht="15" x14ac:dyDescent="0.25">
      <c r="A717" s="16"/>
      <c r="B717" s="6"/>
      <c r="C717" s="17">
        <v>1</v>
      </c>
      <c r="D717" s="17" t="s">
        <v>22</v>
      </c>
      <c r="E717" s="32">
        <v>3612306</v>
      </c>
      <c r="F717" s="32">
        <v>3612306</v>
      </c>
      <c r="G717" s="32">
        <v>6042301</v>
      </c>
    </row>
    <row r="718" spans="1:7" s="4" customFormat="1" ht="25.5" x14ac:dyDescent="0.25">
      <c r="A718" s="16" t="s">
        <v>1050</v>
      </c>
      <c r="B718" s="6" t="s">
        <v>1051</v>
      </c>
      <c r="C718" s="17">
        <v>0</v>
      </c>
      <c r="D718" s="17" t="s">
        <v>22</v>
      </c>
      <c r="E718" s="32">
        <v>76.3</v>
      </c>
      <c r="F718" s="32">
        <v>76.3</v>
      </c>
      <c r="G718" s="32">
        <v>16625</v>
      </c>
    </row>
    <row r="719" spans="1:7" s="4" customFormat="1" ht="38.25" x14ac:dyDescent="0.25">
      <c r="A719" s="16" t="s">
        <v>1052</v>
      </c>
      <c r="B719" s="6" t="s">
        <v>1053</v>
      </c>
      <c r="C719" s="17">
        <v>0</v>
      </c>
      <c r="D719" s="17" t="s">
        <v>22</v>
      </c>
      <c r="E719" s="32">
        <v>798.94</v>
      </c>
      <c r="F719" s="32">
        <v>805.72</v>
      </c>
      <c r="G719" s="32">
        <v>24435</v>
      </c>
    </row>
    <row r="720" spans="1:7" s="4" customFormat="1" ht="25.5" x14ac:dyDescent="0.25">
      <c r="A720" s="16" t="s">
        <v>1054</v>
      </c>
      <c r="B720" s="6" t="s">
        <v>1055</v>
      </c>
      <c r="C720" s="17">
        <v>0</v>
      </c>
      <c r="D720" s="17" t="s">
        <v>22</v>
      </c>
      <c r="E720" s="32">
        <v>180224</v>
      </c>
      <c r="F720" s="32">
        <v>180224</v>
      </c>
      <c r="G720" s="32">
        <v>1382168</v>
      </c>
    </row>
    <row r="721" spans="1:7" s="4" customFormat="1" ht="15" x14ac:dyDescent="0.25">
      <c r="A721" s="16" t="s">
        <v>1056</v>
      </c>
      <c r="B721" s="6" t="s">
        <v>1057</v>
      </c>
      <c r="C721" s="17">
        <v>0</v>
      </c>
      <c r="D721" s="17" t="s">
        <v>22</v>
      </c>
      <c r="E721" s="32">
        <v>33482</v>
      </c>
      <c r="F721" s="32">
        <v>33482</v>
      </c>
      <c r="G721" s="32">
        <v>620295</v>
      </c>
    </row>
    <row r="722" spans="1:7" s="4" customFormat="1" ht="15" x14ac:dyDescent="0.25">
      <c r="A722" s="16" t="s">
        <v>1058</v>
      </c>
      <c r="B722" s="6" t="s">
        <v>1059</v>
      </c>
      <c r="C722" s="17">
        <v>0</v>
      </c>
      <c r="D722" s="17" t="s">
        <v>22</v>
      </c>
      <c r="E722" s="32">
        <v>62739</v>
      </c>
      <c r="F722" s="32">
        <v>62711</v>
      </c>
      <c r="G722" s="32">
        <v>3932066</v>
      </c>
    </row>
    <row r="723" spans="1:7" s="4" customFormat="1" ht="15" x14ac:dyDescent="0.25">
      <c r="A723" s="16" t="s">
        <v>1060</v>
      </c>
      <c r="B723" s="6" t="s">
        <v>1061</v>
      </c>
      <c r="C723" s="17">
        <v>0</v>
      </c>
      <c r="D723" s="17" t="s">
        <v>22</v>
      </c>
      <c r="E723" s="32">
        <v>9855</v>
      </c>
      <c r="F723" s="32">
        <v>11092</v>
      </c>
      <c r="G723" s="32">
        <v>250981</v>
      </c>
    </row>
    <row r="724" spans="1:7" s="4" customFormat="1" ht="51" x14ac:dyDescent="0.25">
      <c r="A724" s="16" t="s">
        <v>1062</v>
      </c>
      <c r="B724" s="6" t="s">
        <v>1063</v>
      </c>
      <c r="C724" s="17">
        <v>0</v>
      </c>
      <c r="D724" s="17" t="s">
        <v>22</v>
      </c>
      <c r="E724" s="32">
        <v>689</v>
      </c>
      <c r="F724" s="32">
        <v>1090</v>
      </c>
      <c r="G724" s="32">
        <v>109541</v>
      </c>
    </row>
    <row r="725" spans="1:7" s="4" customFormat="1" ht="63.75" x14ac:dyDescent="0.25">
      <c r="A725" s="16" t="s">
        <v>1064</v>
      </c>
      <c r="B725" s="6" t="s">
        <v>1065</v>
      </c>
      <c r="C725" s="17">
        <v>0</v>
      </c>
      <c r="D725" s="17" t="s">
        <v>22</v>
      </c>
      <c r="E725" s="32">
        <v>133381</v>
      </c>
      <c r="F725" s="32">
        <v>140347</v>
      </c>
      <c r="G725" s="32">
        <v>7004745</v>
      </c>
    </row>
    <row r="726" spans="1:7" s="4" customFormat="1" ht="51" x14ac:dyDescent="0.25">
      <c r="A726" s="16" t="s">
        <v>1066</v>
      </c>
      <c r="B726" s="6" t="s">
        <v>1067</v>
      </c>
      <c r="C726" s="17">
        <v>0</v>
      </c>
      <c r="D726" s="17" t="s">
        <v>22</v>
      </c>
      <c r="E726" s="32">
        <v>15421</v>
      </c>
      <c r="F726" s="32">
        <v>15260</v>
      </c>
      <c r="G726" s="32">
        <v>203434</v>
      </c>
    </row>
    <row r="727" spans="1:7" s="4" customFormat="1" ht="15" x14ac:dyDescent="0.25">
      <c r="A727" s="16" t="s">
        <v>1068</v>
      </c>
      <c r="B727" s="6" t="s">
        <v>1069</v>
      </c>
      <c r="C727" s="17">
        <v>0</v>
      </c>
      <c r="D727" s="17" t="s">
        <v>22</v>
      </c>
      <c r="E727" s="32">
        <v>70902</v>
      </c>
      <c r="F727" s="32">
        <v>71512</v>
      </c>
      <c r="G727" s="32">
        <v>2295152</v>
      </c>
    </row>
    <row r="728" spans="1:7" s="4" customFormat="1" ht="38.25" x14ac:dyDescent="0.25">
      <c r="A728" s="16" t="s">
        <v>1070</v>
      </c>
      <c r="B728" s="6" t="s">
        <v>1071</v>
      </c>
      <c r="C728" s="17">
        <v>0</v>
      </c>
      <c r="D728" s="17" t="s">
        <v>22</v>
      </c>
      <c r="E728" s="32">
        <v>16291</v>
      </c>
      <c r="F728" s="32">
        <v>16291</v>
      </c>
      <c r="G728" s="32">
        <v>1699058</v>
      </c>
    </row>
    <row r="729" spans="1:7" s="4" customFormat="1" ht="25.5" x14ac:dyDescent="0.25">
      <c r="A729" s="16" t="s">
        <v>1072</v>
      </c>
      <c r="B729" s="6" t="s">
        <v>1073</v>
      </c>
      <c r="C729" s="17">
        <v>1</v>
      </c>
      <c r="D729" s="17" t="s">
        <v>22</v>
      </c>
      <c r="E729" s="32">
        <v>8659</v>
      </c>
      <c r="F729" s="32">
        <v>13052</v>
      </c>
      <c r="G729" s="32">
        <v>355417</v>
      </c>
    </row>
    <row r="730" spans="1:7" s="4" customFormat="1" ht="51" x14ac:dyDescent="0.25">
      <c r="A730" s="16" t="s">
        <v>1074</v>
      </c>
      <c r="B730" s="6" t="s">
        <v>1075</v>
      </c>
      <c r="C730" s="17">
        <v>0</v>
      </c>
      <c r="D730" s="17" t="s">
        <v>75</v>
      </c>
      <c r="E730" s="32">
        <v>5639</v>
      </c>
      <c r="F730" s="32">
        <v>5642</v>
      </c>
      <c r="G730" s="32">
        <v>571406</v>
      </c>
    </row>
    <row r="731" spans="1:7" s="4" customFormat="1" ht="38.25" x14ac:dyDescent="0.25">
      <c r="A731" s="16" t="s">
        <v>1076</v>
      </c>
      <c r="B731" s="6" t="s">
        <v>1077</v>
      </c>
      <c r="C731" s="17">
        <v>0</v>
      </c>
      <c r="D731" s="17" t="s">
        <v>22</v>
      </c>
      <c r="E731" s="32">
        <v>1175528</v>
      </c>
      <c r="F731" s="32">
        <v>1176248</v>
      </c>
      <c r="G731" s="32">
        <v>4659035</v>
      </c>
    </row>
    <row r="732" spans="1:7" s="4" customFormat="1" ht="51" x14ac:dyDescent="0.25">
      <c r="A732" s="16" t="s">
        <v>1078</v>
      </c>
      <c r="B732" s="6" t="s">
        <v>1079</v>
      </c>
      <c r="C732" s="17">
        <v>0</v>
      </c>
      <c r="D732" s="17" t="s">
        <v>22</v>
      </c>
      <c r="E732" s="32">
        <v>67257565</v>
      </c>
      <c r="F732" s="32">
        <v>66632618</v>
      </c>
      <c r="G732" s="32">
        <v>75896328</v>
      </c>
    </row>
    <row r="733" spans="1:7" s="4" customFormat="1" ht="25.5" x14ac:dyDescent="0.25">
      <c r="A733" s="16" t="s">
        <v>1080</v>
      </c>
      <c r="B733" s="6" t="s">
        <v>1081</v>
      </c>
      <c r="C733" s="17">
        <v>0</v>
      </c>
      <c r="D733" s="17" t="s">
        <v>22</v>
      </c>
      <c r="E733" s="32">
        <v>2921886</v>
      </c>
      <c r="F733" s="32">
        <v>2941471</v>
      </c>
      <c r="G733" s="32">
        <v>8007252</v>
      </c>
    </row>
    <row r="734" spans="1:7" s="4" customFormat="1" ht="25.5" x14ac:dyDescent="0.25">
      <c r="A734" s="16" t="s">
        <v>1082</v>
      </c>
      <c r="B734" s="6" t="s">
        <v>1083</v>
      </c>
      <c r="C734" s="17">
        <v>0</v>
      </c>
      <c r="D734" s="17" t="s">
        <v>22</v>
      </c>
      <c r="E734" s="32">
        <v>3031788</v>
      </c>
      <c r="F734" s="32">
        <v>2787365</v>
      </c>
      <c r="G734" s="32">
        <v>12641900</v>
      </c>
    </row>
    <row r="735" spans="1:7" s="4" customFormat="1" ht="38.25" x14ac:dyDescent="0.25">
      <c r="A735" s="16" t="s">
        <v>1084</v>
      </c>
      <c r="B735" s="6" t="s">
        <v>1085</v>
      </c>
      <c r="C735" s="17">
        <v>0</v>
      </c>
      <c r="D735" s="17" t="s">
        <v>22</v>
      </c>
      <c r="E735" s="32">
        <v>220808</v>
      </c>
      <c r="F735" s="32">
        <v>216035</v>
      </c>
      <c r="G735" s="32">
        <v>451244</v>
      </c>
    </row>
    <row r="736" spans="1:7" s="4" customFormat="1" ht="63.75" x14ac:dyDescent="0.25">
      <c r="A736" s="16" t="s">
        <v>1086</v>
      </c>
      <c r="B736" s="6" t="s">
        <v>1087</v>
      </c>
      <c r="C736" s="17">
        <v>0</v>
      </c>
      <c r="D736" s="17" t="s">
        <v>22</v>
      </c>
      <c r="E736" s="32" t="s">
        <v>1528</v>
      </c>
      <c r="F736" s="32">
        <v>452338</v>
      </c>
      <c r="G736" s="32">
        <v>547329</v>
      </c>
    </row>
    <row r="737" spans="1:7" s="4" customFormat="1" ht="38.25" x14ac:dyDescent="0.25">
      <c r="A737" s="16" t="s">
        <v>1088</v>
      </c>
      <c r="B737" s="6" t="s">
        <v>1089</v>
      </c>
      <c r="C737" s="17">
        <v>0</v>
      </c>
      <c r="D737" s="17" t="s">
        <v>22</v>
      </c>
      <c r="E737" s="32">
        <v>60675</v>
      </c>
      <c r="F737" s="32">
        <v>44850</v>
      </c>
      <c r="G737" s="32">
        <v>1166100</v>
      </c>
    </row>
    <row r="738" spans="1:7" s="4" customFormat="1" ht="15" x14ac:dyDescent="0.25">
      <c r="A738" s="16" t="s">
        <v>1090</v>
      </c>
      <c r="B738" s="6" t="s">
        <v>1091</v>
      </c>
      <c r="C738" s="17">
        <v>0</v>
      </c>
      <c r="D738" s="17" t="s">
        <v>22</v>
      </c>
      <c r="E738" s="32">
        <v>19630</v>
      </c>
      <c r="F738" s="32">
        <v>19970</v>
      </c>
      <c r="G738" s="32">
        <v>85871</v>
      </c>
    </row>
    <row r="739" spans="1:7" s="4" customFormat="1" ht="15" x14ac:dyDescent="0.25">
      <c r="A739" s="16" t="s">
        <v>1092</v>
      </c>
      <c r="B739" s="6" t="s">
        <v>1093</v>
      </c>
      <c r="C739" s="17">
        <v>0</v>
      </c>
      <c r="D739" s="17" t="s">
        <v>22</v>
      </c>
      <c r="E739" s="32">
        <v>998</v>
      </c>
      <c r="F739" s="32">
        <v>1005</v>
      </c>
      <c r="G739" s="32">
        <v>4522</v>
      </c>
    </row>
    <row r="740" spans="1:7" s="4" customFormat="1" ht="25.5" x14ac:dyDescent="0.25">
      <c r="A740" s="16" t="s">
        <v>1094</v>
      </c>
      <c r="B740" s="6" t="s">
        <v>1095</v>
      </c>
      <c r="C740" s="17">
        <v>0</v>
      </c>
      <c r="D740" s="17" t="s">
        <v>22</v>
      </c>
      <c r="E740" s="32">
        <v>14065</v>
      </c>
      <c r="F740" s="32">
        <v>21283</v>
      </c>
      <c r="G740" s="32">
        <v>13347</v>
      </c>
    </row>
    <row r="741" spans="1:7" s="4" customFormat="1" ht="25.5" x14ac:dyDescent="0.25">
      <c r="A741" s="16" t="s">
        <v>1096</v>
      </c>
      <c r="B741" s="6" t="s">
        <v>1097</v>
      </c>
      <c r="C741" s="17">
        <v>0</v>
      </c>
      <c r="D741" s="17" t="s">
        <v>22</v>
      </c>
      <c r="E741" s="32">
        <v>7144580</v>
      </c>
      <c r="F741" s="32">
        <v>6951833</v>
      </c>
      <c r="G741" s="32">
        <v>39874704</v>
      </c>
    </row>
    <row r="742" spans="1:7" s="4" customFormat="1" ht="38.25" x14ac:dyDescent="0.25">
      <c r="A742" s="16" t="s">
        <v>1098</v>
      </c>
      <c r="B742" s="6" t="s">
        <v>1099</v>
      </c>
      <c r="C742" s="17">
        <v>0</v>
      </c>
      <c r="D742" s="17" t="s">
        <v>22</v>
      </c>
      <c r="E742" s="32">
        <v>156762</v>
      </c>
      <c r="F742" s="32">
        <v>156762</v>
      </c>
      <c r="G742" s="32">
        <v>1418420</v>
      </c>
    </row>
    <row r="743" spans="1:7" s="4" customFormat="1" ht="25.5" x14ac:dyDescent="0.25">
      <c r="A743" s="16" t="s">
        <v>1100</v>
      </c>
      <c r="B743" s="6" t="s">
        <v>1101</v>
      </c>
      <c r="C743" s="17">
        <v>0</v>
      </c>
      <c r="D743" s="17" t="s">
        <v>22</v>
      </c>
      <c r="E743" s="32">
        <v>42021</v>
      </c>
      <c r="F743" s="32">
        <v>41805</v>
      </c>
      <c r="G743" s="32">
        <v>718661</v>
      </c>
    </row>
    <row r="744" spans="1:7" s="4" customFormat="1" ht="25.5" x14ac:dyDescent="0.25">
      <c r="A744" s="28" t="s">
        <v>1574</v>
      </c>
      <c r="B744" s="6" t="s">
        <v>1575</v>
      </c>
      <c r="C744" s="17">
        <v>0</v>
      </c>
      <c r="D744" s="17" t="s">
        <v>22</v>
      </c>
      <c r="E744" s="32">
        <v>37120</v>
      </c>
      <c r="F744" s="32">
        <v>37120</v>
      </c>
      <c r="G744" s="32">
        <v>372990</v>
      </c>
    </row>
    <row r="745" spans="1:7" s="4" customFormat="1" ht="63.75" x14ac:dyDescent="0.25">
      <c r="A745" s="16" t="s">
        <v>1102</v>
      </c>
      <c r="B745" s="6" t="s">
        <v>1103</v>
      </c>
      <c r="C745" s="17">
        <v>0</v>
      </c>
      <c r="D745" s="17" t="s">
        <v>22</v>
      </c>
      <c r="E745" s="32">
        <v>150032</v>
      </c>
      <c r="F745" s="32">
        <v>150484</v>
      </c>
      <c r="G745" s="32">
        <v>727258</v>
      </c>
    </row>
    <row r="746" spans="1:7" s="4" customFormat="1" ht="25.5" x14ac:dyDescent="0.25">
      <c r="A746" s="16" t="s">
        <v>1104</v>
      </c>
      <c r="B746" s="6" t="s">
        <v>1105</v>
      </c>
      <c r="C746" s="17">
        <v>0</v>
      </c>
      <c r="D746" s="17" t="s">
        <v>22</v>
      </c>
      <c r="E746" s="32">
        <v>5950</v>
      </c>
      <c r="F746" s="32">
        <v>5950</v>
      </c>
      <c r="G746" s="32">
        <v>17500</v>
      </c>
    </row>
    <row r="747" spans="1:7" s="4" customFormat="1" ht="15" x14ac:dyDescent="0.25">
      <c r="A747" s="16" t="s">
        <v>1106</v>
      </c>
      <c r="B747" s="6" t="s">
        <v>1107</v>
      </c>
      <c r="C747" s="17">
        <v>0</v>
      </c>
      <c r="D747" s="17" t="s">
        <v>22</v>
      </c>
      <c r="E747" s="32">
        <v>213502</v>
      </c>
      <c r="F747" s="32">
        <v>218321</v>
      </c>
      <c r="G747" s="32">
        <v>495194</v>
      </c>
    </row>
    <row r="748" spans="1:7" s="4" customFormat="1" ht="15" x14ac:dyDescent="0.25">
      <c r="A748" s="16" t="s">
        <v>1108</v>
      </c>
      <c r="B748" s="6" t="s">
        <v>1109</v>
      </c>
      <c r="C748" s="17">
        <v>0</v>
      </c>
      <c r="D748" s="17" t="s">
        <v>22</v>
      </c>
      <c r="E748" s="32">
        <v>486343</v>
      </c>
      <c r="F748" s="32">
        <v>486343</v>
      </c>
      <c r="G748" s="32">
        <v>1413221</v>
      </c>
    </row>
    <row r="749" spans="1:7" s="4" customFormat="1" ht="51" x14ac:dyDescent="0.25">
      <c r="A749" s="16" t="s">
        <v>1110</v>
      </c>
      <c r="B749" s="6" t="s">
        <v>1111</v>
      </c>
      <c r="C749" s="17">
        <v>0</v>
      </c>
      <c r="D749" s="17" t="s">
        <v>22</v>
      </c>
      <c r="E749" s="32">
        <v>88092</v>
      </c>
      <c r="F749" s="32">
        <v>88092</v>
      </c>
      <c r="G749" s="32">
        <v>361376</v>
      </c>
    </row>
    <row r="750" spans="1:7" s="4" customFormat="1" ht="25.5" x14ac:dyDescent="0.25">
      <c r="A750" s="28" t="s">
        <v>1576</v>
      </c>
      <c r="B750" s="6" t="s">
        <v>1577</v>
      </c>
      <c r="C750" s="17">
        <v>0</v>
      </c>
      <c r="D750" s="17" t="s">
        <v>75</v>
      </c>
      <c r="E750" s="32">
        <v>2</v>
      </c>
      <c r="F750" s="32">
        <v>2</v>
      </c>
      <c r="G750" s="32">
        <v>22120</v>
      </c>
    </row>
    <row r="751" spans="1:7" s="4" customFormat="1" ht="25.5" x14ac:dyDescent="0.25">
      <c r="A751" s="16" t="s">
        <v>1112</v>
      </c>
      <c r="B751" s="6" t="s">
        <v>1113</v>
      </c>
      <c r="C751" s="17">
        <v>0</v>
      </c>
      <c r="D751" s="17" t="s">
        <v>22</v>
      </c>
      <c r="E751" s="32">
        <v>2132</v>
      </c>
      <c r="F751" s="32">
        <v>2132</v>
      </c>
      <c r="G751" s="32">
        <v>53300</v>
      </c>
    </row>
    <row r="752" spans="1:7" s="4" customFormat="1" ht="38.25" x14ac:dyDescent="0.25">
      <c r="A752" s="16" t="s">
        <v>1114</v>
      </c>
      <c r="B752" s="6" t="s">
        <v>1115</v>
      </c>
      <c r="C752" s="17">
        <v>0</v>
      </c>
      <c r="D752" s="17" t="s">
        <v>22</v>
      </c>
      <c r="E752" s="32">
        <v>1097781</v>
      </c>
      <c r="F752" s="32">
        <v>1094062</v>
      </c>
      <c r="G752" s="32">
        <v>3176047</v>
      </c>
    </row>
    <row r="753" spans="1:7" s="4" customFormat="1" ht="15" x14ac:dyDescent="0.25">
      <c r="A753" s="16" t="s">
        <v>1116</v>
      </c>
      <c r="B753" s="6" t="s">
        <v>1117</v>
      </c>
      <c r="C753" s="17">
        <v>0</v>
      </c>
      <c r="D753" s="17" t="s">
        <v>22</v>
      </c>
      <c r="E753" s="32">
        <v>3137074</v>
      </c>
      <c r="F753" s="32">
        <v>3116689</v>
      </c>
      <c r="G753" s="32">
        <v>29510692</v>
      </c>
    </row>
    <row r="754" spans="1:7" s="4" customFormat="1" ht="15" x14ac:dyDescent="0.25">
      <c r="A754" s="16" t="s">
        <v>1118</v>
      </c>
      <c r="B754" s="6" t="s">
        <v>1119</v>
      </c>
      <c r="C754" s="17" t="s">
        <v>25</v>
      </c>
      <c r="D754" s="17" t="s">
        <v>22</v>
      </c>
      <c r="E754" s="32">
        <f>E755+E756</f>
        <v>1042002.1</v>
      </c>
      <c r="F754" s="32">
        <f t="shared" ref="F754:G754" si="65">F755+F756</f>
        <v>1001601.9</v>
      </c>
      <c r="G754" s="32">
        <f t="shared" si="65"/>
        <v>9120561</v>
      </c>
    </row>
    <row r="755" spans="1:7" s="4" customFormat="1" ht="15" x14ac:dyDescent="0.25">
      <c r="A755" s="16"/>
      <c r="B755" s="6"/>
      <c r="C755" s="17">
        <v>0</v>
      </c>
      <c r="D755" s="17" t="s">
        <v>22</v>
      </c>
      <c r="E755" s="32">
        <v>1040834.1</v>
      </c>
      <c r="F755" s="32">
        <v>1000433.9</v>
      </c>
      <c r="G755" s="32">
        <v>9065632</v>
      </c>
    </row>
    <row r="756" spans="1:7" s="4" customFormat="1" ht="15" x14ac:dyDescent="0.25">
      <c r="A756" s="20"/>
      <c r="B756" s="6"/>
      <c r="C756" s="17">
        <v>1</v>
      </c>
      <c r="D756" s="17" t="s">
        <v>22</v>
      </c>
      <c r="E756" s="32">
        <v>1168</v>
      </c>
      <c r="F756" s="32">
        <v>1168</v>
      </c>
      <c r="G756" s="32">
        <v>54929</v>
      </c>
    </row>
    <row r="757" spans="1:7" s="4" customFormat="1" ht="63.75" x14ac:dyDescent="0.25">
      <c r="A757" s="16" t="s">
        <v>1120</v>
      </c>
      <c r="B757" s="6" t="s">
        <v>1121</v>
      </c>
      <c r="C757" s="17">
        <v>0</v>
      </c>
      <c r="D757" s="17" t="s">
        <v>22</v>
      </c>
      <c r="E757" s="32">
        <v>2530</v>
      </c>
      <c r="F757" s="32">
        <v>2530</v>
      </c>
      <c r="G757" s="32">
        <v>7084</v>
      </c>
    </row>
    <row r="758" spans="1:7" s="4" customFormat="1" ht="63.75" x14ac:dyDescent="0.25">
      <c r="A758" s="16" t="s">
        <v>1122</v>
      </c>
      <c r="B758" s="6" t="s">
        <v>1123</v>
      </c>
      <c r="C758" s="17">
        <v>0</v>
      </c>
      <c r="D758" s="17" t="s">
        <v>22</v>
      </c>
      <c r="E758" s="32">
        <v>2560</v>
      </c>
      <c r="F758" s="32">
        <v>2560</v>
      </c>
      <c r="G758" s="32">
        <v>125622</v>
      </c>
    </row>
    <row r="759" spans="1:7" s="4" customFormat="1" ht="38.25" x14ac:dyDescent="0.25">
      <c r="A759" s="16" t="s">
        <v>1124</v>
      </c>
      <c r="B759" s="6" t="s">
        <v>1125</v>
      </c>
      <c r="C759" s="17">
        <v>0</v>
      </c>
      <c r="D759" s="17" t="s">
        <v>22</v>
      </c>
      <c r="E759" s="32">
        <v>14835.45</v>
      </c>
      <c r="F759" s="32">
        <v>14835.45</v>
      </c>
      <c r="G759" s="32">
        <v>816502</v>
      </c>
    </row>
    <row r="760" spans="1:7" s="4" customFormat="1" ht="15" x14ac:dyDescent="0.25">
      <c r="A760" s="21"/>
      <c r="B760" s="6"/>
      <c r="C760" s="22"/>
      <c r="D760" s="22"/>
      <c r="E760" s="43"/>
      <c r="F760" s="43"/>
      <c r="G760" s="43"/>
    </row>
    <row r="761" spans="1:7" s="4" customFormat="1" ht="15" x14ac:dyDescent="0.25">
      <c r="A761" s="15">
        <v>26</v>
      </c>
      <c r="B761" s="5" t="s">
        <v>1126</v>
      </c>
      <c r="C761" s="7"/>
      <c r="D761" s="7"/>
      <c r="E761" s="44"/>
      <c r="F761" s="44"/>
      <c r="G761" s="36"/>
    </row>
    <row r="762" spans="1:7" s="4" customFormat="1" ht="63.75" x14ac:dyDescent="0.25">
      <c r="A762" s="16" t="s">
        <v>1127</v>
      </c>
      <c r="B762" s="6" t="s">
        <v>1128</v>
      </c>
      <c r="C762" s="17">
        <v>0</v>
      </c>
      <c r="D762" s="17" t="s">
        <v>75</v>
      </c>
      <c r="E762" s="32">
        <v>26</v>
      </c>
      <c r="F762" s="32">
        <v>26</v>
      </c>
      <c r="G762" s="32">
        <v>4307</v>
      </c>
    </row>
    <row r="763" spans="1:7" s="4" customFormat="1" ht="15" x14ac:dyDescent="0.25">
      <c r="A763" s="16" t="s">
        <v>1129</v>
      </c>
      <c r="B763" s="6" t="s">
        <v>1130</v>
      </c>
      <c r="C763" s="17">
        <v>0</v>
      </c>
      <c r="D763" s="17" t="s">
        <v>75</v>
      </c>
      <c r="E763" s="32">
        <v>287</v>
      </c>
      <c r="F763" s="32">
        <v>287</v>
      </c>
      <c r="G763" s="32">
        <v>125108</v>
      </c>
    </row>
    <row r="764" spans="1:7" s="4" customFormat="1" ht="15" x14ac:dyDescent="0.25">
      <c r="A764" s="16" t="s">
        <v>1131</v>
      </c>
      <c r="B764" s="6" t="s">
        <v>1132</v>
      </c>
      <c r="C764" s="17">
        <v>0</v>
      </c>
      <c r="D764" s="17" t="s">
        <v>75</v>
      </c>
      <c r="E764" s="32">
        <v>7650</v>
      </c>
      <c r="F764" s="32">
        <v>7650</v>
      </c>
      <c r="G764" s="32">
        <v>3087048</v>
      </c>
    </row>
    <row r="765" spans="1:7" s="4" customFormat="1" ht="25.5" x14ac:dyDescent="0.25">
      <c r="A765" s="16" t="s">
        <v>1133</v>
      </c>
      <c r="B765" s="6" t="s">
        <v>1134</v>
      </c>
      <c r="C765" s="17">
        <v>0</v>
      </c>
      <c r="D765" s="17" t="s">
        <v>75</v>
      </c>
      <c r="E765" s="32">
        <v>125</v>
      </c>
      <c r="F765" s="32">
        <v>125</v>
      </c>
      <c r="G765" s="32">
        <v>78125</v>
      </c>
    </row>
    <row r="766" spans="1:7" s="4" customFormat="1" ht="76.5" x14ac:dyDescent="0.25">
      <c r="A766" s="16" t="s">
        <v>1135</v>
      </c>
      <c r="B766" s="6" t="s">
        <v>1136</v>
      </c>
      <c r="C766" s="17">
        <v>0</v>
      </c>
      <c r="D766" s="17" t="s">
        <v>75</v>
      </c>
      <c r="E766" s="32">
        <v>69</v>
      </c>
      <c r="F766" s="32">
        <v>69</v>
      </c>
      <c r="G766" s="32">
        <v>47186</v>
      </c>
    </row>
    <row r="767" spans="1:7" s="4" customFormat="1" ht="15" x14ac:dyDescent="0.25">
      <c r="A767" s="16" t="s">
        <v>1137</v>
      </c>
      <c r="B767" s="6" t="s">
        <v>1138</v>
      </c>
      <c r="C767" s="17">
        <v>0</v>
      </c>
      <c r="D767" s="17" t="s">
        <v>75</v>
      </c>
      <c r="E767" s="32">
        <v>94</v>
      </c>
      <c r="F767" s="32">
        <v>94</v>
      </c>
      <c r="G767" s="32">
        <v>940</v>
      </c>
    </row>
    <row r="768" spans="1:7" s="4" customFormat="1" ht="25.5" x14ac:dyDescent="0.25">
      <c r="A768" s="16" t="s">
        <v>1139</v>
      </c>
      <c r="B768" s="6" t="s">
        <v>1140</v>
      </c>
      <c r="C768" s="17">
        <v>0</v>
      </c>
      <c r="D768" s="17" t="s">
        <v>75</v>
      </c>
      <c r="E768" s="32">
        <v>94</v>
      </c>
      <c r="F768" s="32">
        <v>94</v>
      </c>
      <c r="G768" s="32">
        <v>717</v>
      </c>
    </row>
    <row r="769" spans="1:7" s="4" customFormat="1" ht="25.5" x14ac:dyDescent="0.25">
      <c r="A769" s="29" t="s">
        <v>1578</v>
      </c>
      <c r="B769" s="6" t="s">
        <v>1579</v>
      </c>
      <c r="C769" s="17">
        <v>0</v>
      </c>
      <c r="D769" s="17" t="s">
        <v>75</v>
      </c>
      <c r="E769" s="32">
        <v>124</v>
      </c>
      <c r="F769" s="32">
        <v>124</v>
      </c>
      <c r="G769" s="32">
        <v>6200</v>
      </c>
    </row>
    <row r="770" spans="1:7" s="4" customFormat="1" ht="38.25" x14ac:dyDescent="0.25">
      <c r="A770" s="16" t="s">
        <v>1141</v>
      </c>
      <c r="B770" s="6" t="s">
        <v>1582</v>
      </c>
      <c r="C770" s="17">
        <v>0</v>
      </c>
      <c r="D770" s="17" t="s">
        <v>75</v>
      </c>
      <c r="E770" s="32">
        <v>3</v>
      </c>
      <c r="F770" s="32">
        <v>3</v>
      </c>
      <c r="G770" s="32">
        <v>396</v>
      </c>
    </row>
    <row r="771" spans="1:7" s="4" customFormat="1" ht="15" x14ac:dyDescent="0.25">
      <c r="A771" s="16" t="s">
        <v>1142</v>
      </c>
      <c r="B771" s="6" t="s">
        <v>1143</v>
      </c>
      <c r="C771" s="17">
        <v>0</v>
      </c>
      <c r="D771" s="17" t="s">
        <v>75</v>
      </c>
      <c r="E771" s="32">
        <v>6</v>
      </c>
      <c r="F771" s="32">
        <v>6</v>
      </c>
      <c r="G771" s="32">
        <v>1624</v>
      </c>
    </row>
    <row r="772" spans="1:7" s="4" customFormat="1" ht="38.25" x14ac:dyDescent="0.25">
      <c r="A772" s="29" t="s">
        <v>1580</v>
      </c>
      <c r="B772" s="6" t="s">
        <v>1581</v>
      </c>
      <c r="C772" s="17">
        <v>0</v>
      </c>
      <c r="D772" s="17" t="s">
        <v>22</v>
      </c>
      <c r="E772" s="32">
        <v>10</v>
      </c>
      <c r="F772" s="32">
        <v>10</v>
      </c>
      <c r="G772" s="32">
        <v>7575</v>
      </c>
    </row>
    <row r="773" spans="1:7" s="4" customFormat="1" ht="76.5" x14ac:dyDescent="0.25">
      <c r="A773" s="16" t="s">
        <v>1144</v>
      </c>
      <c r="B773" s="6" t="s">
        <v>1145</v>
      </c>
      <c r="C773" s="17">
        <v>0</v>
      </c>
      <c r="D773" s="17" t="s">
        <v>75</v>
      </c>
      <c r="E773" s="32">
        <v>341</v>
      </c>
      <c r="F773" s="32">
        <v>341</v>
      </c>
      <c r="G773" s="32">
        <v>10655</v>
      </c>
    </row>
    <row r="774" spans="1:7" s="4" customFormat="1" ht="15" x14ac:dyDescent="0.25">
      <c r="A774" s="16" t="s">
        <v>1146</v>
      </c>
      <c r="B774" s="6" t="s">
        <v>1147</v>
      </c>
      <c r="C774" s="17">
        <v>0</v>
      </c>
      <c r="D774" s="17" t="s">
        <v>75</v>
      </c>
      <c r="E774" s="32">
        <v>23</v>
      </c>
      <c r="F774" s="32">
        <v>23</v>
      </c>
      <c r="G774" s="32">
        <v>17011</v>
      </c>
    </row>
    <row r="775" spans="1:7" s="4" customFormat="1" ht="63.75" x14ac:dyDescent="0.25">
      <c r="A775" s="16" t="s">
        <v>1148</v>
      </c>
      <c r="B775" s="6" t="s">
        <v>1149</v>
      </c>
      <c r="C775" s="17">
        <v>0</v>
      </c>
      <c r="D775" s="17" t="s">
        <v>75</v>
      </c>
      <c r="E775" s="32">
        <v>1280</v>
      </c>
      <c r="F775" s="32">
        <v>1280</v>
      </c>
      <c r="G775" s="32">
        <v>131277</v>
      </c>
    </row>
    <row r="776" spans="1:7" s="4" customFormat="1" ht="38.25" x14ac:dyDescent="0.25">
      <c r="A776" s="16" t="s">
        <v>1150</v>
      </c>
      <c r="B776" s="6" t="s">
        <v>1151</v>
      </c>
      <c r="C776" s="17">
        <v>0</v>
      </c>
      <c r="D776" s="17" t="s">
        <v>75</v>
      </c>
      <c r="E776" s="32">
        <v>115527</v>
      </c>
      <c r="F776" s="32">
        <v>124177</v>
      </c>
      <c r="G776" s="32">
        <v>1326490</v>
      </c>
    </row>
    <row r="777" spans="1:7" s="4" customFormat="1" ht="38.25" x14ac:dyDescent="0.25">
      <c r="A777" s="16" t="s">
        <v>1152</v>
      </c>
      <c r="B777" s="6" t="s">
        <v>1153</v>
      </c>
      <c r="C777" s="17">
        <v>0</v>
      </c>
      <c r="D777" s="17" t="s">
        <v>75</v>
      </c>
      <c r="E777" s="32">
        <v>40602</v>
      </c>
      <c r="F777" s="32">
        <v>36540</v>
      </c>
      <c r="G777" s="32">
        <v>5030568</v>
      </c>
    </row>
    <row r="778" spans="1:7" s="4" customFormat="1" ht="25.5" x14ac:dyDescent="0.25">
      <c r="A778" s="16" t="s">
        <v>1154</v>
      </c>
      <c r="B778" s="6" t="s">
        <v>1155</v>
      </c>
      <c r="C778" s="17">
        <v>0</v>
      </c>
      <c r="D778" s="17" t="s">
        <v>22</v>
      </c>
      <c r="E778" s="32">
        <v>20106</v>
      </c>
      <c r="F778" s="32">
        <v>20179</v>
      </c>
      <c r="G778" s="32">
        <v>602539</v>
      </c>
    </row>
    <row r="779" spans="1:7" s="4" customFormat="1" ht="15" x14ac:dyDescent="0.25">
      <c r="A779" s="21"/>
      <c r="B779" s="6"/>
      <c r="C779" s="22"/>
      <c r="D779" s="22"/>
      <c r="E779" s="43"/>
      <c r="F779" s="43"/>
      <c r="G779" s="43"/>
    </row>
    <row r="780" spans="1:7" s="4" customFormat="1" ht="15" x14ac:dyDescent="0.25">
      <c r="A780" s="15">
        <v>27</v>
      </c>
      <c r="B780" s="5" t="s">
        <v>1156</v>
      </c>
      <c r="C780" s="18"/>
      <c r="D780" s="18"/>
      <c r="E780" s="41"/>
      <c r="F780" s="36"/>
      <c r="G780" s="36"/>
    </row>
    <row r="781" spans="1:7" s="4" customFormat="1" ht="15" x14ac:dyDescent="0.25">
      <c r="A781" s="16" t="s">
        <v>1157</v>
      </c>
      <c r="B781" s="6" t="s">
        <v>1158</v>
      </c>
      <c r="C781" s="23">
        <v>0</v>
      </c>
      <c r="D781" s="23" t="s">
        <v>75</v>
      </c>
      <c r="E781" s="42">
        <v>246161</v>
      </c>
      <c r="F781" s="42">
        <v>246161</v>
      </c>
      <c r="G781" s="42">
        <v>15589</v>
      </c>
    </row>
    <row r="782" spans="1:7" s="4" customFormat="1" ht="38.25" x14ac:dyDescent="0.25">
      <c r="A782" s="16" t="s">
        <v>1159</v>
      </c>
      <c r="B782" s="6" t="s">
        <v>1160</v>
      </c>
      <c r="C782" s="23">
        <v>0</v>
      </c>
      <c r="D782" s="23" t="s">
        <v>75</v>
      </c>
      <c r="E782" s="42">
        <v>2202569</v>
      </c>
      <c r="F782" s="42">
        <v>2202569</v>
      </c>
      <c r="G782" s="42">
        <v>4473759</v>
      </c>
    </row>
    <row r="783" spans="1:7" s="4" customFormat="1" ht="51" x14ac:dyDescent="0.25">
      <c r="A783" s="16" t="s">
        <v>1161</v>
      </c>
      <c r="B783" s="6" t="s">
        <v>1162</v>
      </c>
      <c r="C783" s="23">
        <v>0</v>
      </c>
      <c r="D783" s="23" t="s">
        <v>22</v>
      </c>
      <c r="E783" s="42">
        <v>1074200</v>
      </c>
      <c r="F783" s="42">
        <v>1074200</v>
      </c>
      <c r="G783" s="42">
        <v>38709241</v>
      </c>
    </row>
    <row r="784" spans="1:7" s="4" customFormat="1" ht="15" x14ac:dyDescent="0.25">
      <c r="A784" s="26" t="s">
        <v>1583</v>
      </c>
      <c r="B784" s="6" t="s">
        <v>1584</v>
      </c>
      <c r="C784" s="23">
        <v>0</v>
      </c>
      <c r="D784" s="23" t="s">
        <v>22</v>
      </c>
      <c r="E784" s="42">
        <v>147310</v>
      </c>
      <c r="F784" s="42">
        <v>147310</v>
      </c>
      <c r="G784" s="42">
        <v>3311110</v>
      </c>
    </row>
    <row r="785" spans="1:7" s="4" customFormat="1" ht="15" x14ac:dyDescent="0.25">
      <c r="A785" s="16" t="s">
        <v>1163</v>
      </c>
      <c r="B785" s="6" t="s">
        <v>1164</v>
      </c>
      <c r="C785" s="23">
        <v>0</v>
      </c>
      <c r="D785" s="23" t="s">
        <v>75</v>
      </c>
      <c r="E785" s="42">
        <v>16</v>
      </c>
      <c r="F785" s="42">
        <v>15</v>
      </c>
      <c r="G785" s="42">
        <v>152480</v>
      </c>
    </row>
    <row r="786" spans="1:7" s="4" customFormat="1" ht="25.5" x14ac:dyDescent="0.25">
      <c r="A786" s="16" t="s">
        <v>1165</v>
      </c>
      <c r="B786" s="6" t="s">
        <v>1166</v>
      </c>
      <c r="C786" s="23">
        <v>0</v>
      </c>
      <c r="D786" s="23" t="s">
        <v>75</v>
      </c>
      <c r="E786" s="42">
        <v>117812</v>
      </c>
      <c r="F786" s="42">
        <v>115434</v>
      </c>
      <c r="G786" s="42">
        <v>248044</v>
      </c>
    </row>
    <row r="787" spans="1:7" s="4" customFormat="1" ht="25.5" x14ac:dyDescent="0.25">
      <c r="A787" s="16" t="s">
        <v>1167</v>
      </c>
      <c r="B787" s="6" t="s">
        <v>1168</v>
      </c>
      <c r="C787" s="23">
        <v>0</v>
      </c>
      <c r="D787" s="23" t="s">
        <v>75</v>
      </c>
      <c r="E787" s="42">
        <v>1500</v>
      </c>
      <c r="F787" s="42">
        <v>1442</v>
      </c>
      <c r="G787" s="42">
        <v>3150</v>
      </c>
    </row>
    <row r="788" spans="1:7" s="4" customFormat="1" ht="15" x14ac:dyDescent="0.25">
      <c r="A788" s="16" t="s">
        <v>1169</v>
      </c>
      <c r="B788" s="6" t="s">
        <v>1170</v>
      </c>
      <c r="C788" s="23">
        <v>0</v>
      </c>
      <c r="D788" s="23" t="s">
        <v>75</v>
      </c>
      <c r="E788" s="42">
        <v>7026</v>
      </c>
      <c r="F788" s="42">
        <v>7103</v>
      </c>
      <c r="G788" s="42">
        <v>27401</v>
      </c>
    </row>
    <row r="789" spans="1:7" s="4" customFormat="1" ht="38.25" x14ac:dyDescent="0.25">
      <c r="A789" s="16" t="s">
        <v>1171</v>
      </c>
      <c r="B789" s="6" t="s">
        <v>1172</v>
      </c>
      <c r="C789" s="23">
        <v>0</v>
      </c>
      <c r="D789" s="23" t="s">
        <v>75</v>
      </c>
      <c r="E789" s="42">
        <v>620</v>
      </c>
      <c r="F789" s="42">
        <v>620</v>
      </c>
      <c r="G789" s="42">
        <v>121520</v>
      </c>
    </row>
    <row r="790" spans="1:7" s="4" customFormat="1" ht="25.5" x14ac:dyDescent="0.25">
      <c r="A790" s="16" t="s">
        <v>1173</v>
      </c>
      <c r="B790" s="6" t="s">
        <v>1174</v>
      </c>
      <c r="C790" s="23">
        <v>0</v>
      </c>
      <c r="D790" s="23" t="s">
        <v>75</v>
      </c>
      <c r="E790" s="42">
        <v>3478</v>
      </c>
      <c r="F790" s="42">
        <v>3478</v>
      </c>
      <c r="G790" s="42">
        <v>4453351</v>
      </c>
    </row>
    <row r="791" spans="1:7" s="4" customFormat="1" ht="38.25" x14ac:dyDescent="0.25">
      <c r="A791" s="16" t="s">
        <v>1175</v>
      </c>
      <c r="B791" s="6" t="s">
        <v>1176</v>
      </c>
      <c r="C791" s="23">
        <v>0</v>
      </c>
      <c r="D791" s="23" t="s">
        <v>75</v>
      </c>
      <c r="E791" s="42">
        <v>7774</v>
      </c>
      <c r="F791" s="42">
        <v>8623</v>
      </c>
      <c r="G791" s="42">
        <v>1244630</v>
      </c>
    </row>
    <row r="792" spans="1:7" s="4" customFormat="1" ht="15" x14ac:dyDescent="0.25">
      <c r="A792" s="16" t="s">
        <v>1177</v>
      </c>
      <c r="B792" s="6" t="s">
        <v>1178</v>
      </c>
      <c r="C792" s="23">
        <v>0</v>
      </c>
      <c r="D792" s="23" t="s">
        <v>22</v>
      </c>
      <c r="E792" s="42">
        <v>36599</v>
      </c>
      <c r="F792" s="42">
        <v>36473</v>
      </c>
      <c r="G792" s="42">
        <v>161034</v>
      </c>
    </row>
    <row r="793" spans="1:7" s="4" customFormat="1" ht="38.25" x14ac:dyDescent="0.25">
      <c r="A793" s="16" t="s">
        <v>1179</v>
      </c>
      <c r="B793" s="6" t="s">
        <v>1180</v>
      </c>
      <c r="C793" s="23">
        <v>0</v>
      </c>
      <c r="D793" s="23" t="s">
        <v>22</v>
      </c>
      <c r="E793" s="42">
        <v>552648</v>
      </c>
      <c r="F793" s="42">
        <v>552648</v>
      </c>
      <c r="G793" s="42">
        <v>16496329.000000002</v>
      </c>
    </row>
    <row r="794" spans="1:7" s="4" customFormat="1" ht="25.5" x14ac:dyDescent="0.25">
      <c r="A794" s="16" t="s">
        <v>1181</v>
      </c>
      <c r="B794" s="6" t="s">
        <v>1182</v>
      </c>
      <c r="C794" s="23">
        <v>0</v>
      </c>
      <c r="D794" s="23" t="s">
        <v>22</v>
      </c>
      <c r="E794" s="42">
        <v>520840</v>
      </c>
      <c r="F794" s="42">
        <v>511631</v>
      </c>
      <c r="G794" s="42">
        <v>1462244</v>
      </c>
    </row>
    <row r="795" spans="1:7" s="4" customFormat="1" ht="25.5" x14ac:dyDescent="0.25">
      <c r="A795" s="16" t="s">
        <v>1183</v>
      </c>
      <c r="B795" s="6" t="s">
        <v>1184</v>
      </c>
      <c r="C795" s="23">
        <v>0</v>
      </c>
      <c r="D795" s="23" t="s">
        <v>75</v>
      </c>
      <c r="E795" s="42">
        <v>318</v>
      </c>
      <c r="F795" s="42">
        <v>318</v>
      </c>
      <c r="G795" s="42">
        <v>6360</v>
      </c>
    </row>
    <row r="796" spans="1:7" s="4" customFormat="1" ht="25.5" x14ac:dyDescent="0.25">
      <c r="A796" s="16" t="s">
        <v>1185</v>
      </c>
      <c r="B796" s="6" t="s">
        <v>1186</v>
      </c>
      <c r="C796" s="23">
        <v>0</v>
      </c>
      <c r="D796" s="23" t="s">
        <v>75</v>
      </c>
      <c r="E796" s="42">
        <v>1285</v>
      </c>
      <c r="F796" s="42">
        <v>1284</v>
      </c>
      <c r="G796" s="42">
        <v>2261375</v>
      </c>
    </row>
    <row r="797" spans="1:7" s="4" customFormat="1" ht="38.25" x14ac:dyDescent="0.25">
      <c r="A797" s="16" t="s">
        <v>1187</v>
      </c>
      <c r="B797" s="6" t="s">
        <v>1188</v>
      </c>
      <c r="C797" s="23">
        <v>0</v>
      </c>
      <c r="D797" s="23" t="s">
        <v>75</v>
      </c>
      <c r="E797" s="42">
        <v>726</v>
      </c>
      <c r="F797" s="42">
        <v>576</v>
      </c>
      <c r="G797" s="42">
        <v>24163</v>
      </c>
    </row>
    <row r="798" spans="1:7" s="4" customFormat="1" ht="63.75" x14ac:dyDescent="0.25">
      <c r="A798" s="16" t="s">
        <v>1189</v>
      </c>
      <c r="B798" s="6" t="s">
        <v>1190</v>
      </c>
      <c r="C798" s="23">
        <v>0</v>
      </c>
      <c r="D798" s="23" t="s">
        <v>22</v>
      </c>
      <c r="E798" s="42">
        <v>1440</v>
      </c>
      <c r="F798" s="42">
        <v>1440</v>
      </c>
      <c r="G798" s="42">
        <v>503904</v>
      </c>
    </row>
    <row r="799" spans="1:7" s="4" customFormat="1" ht="15" x14ac:dyDescent="0.25">
      <c r="A799" s="16" t="s">
        <v>1191</v>
      </c>
      <c r="B799" s="6" t="s">
        <v>1192</v>
      </c>
      <c r="C799" s="23">
        <v>0</v>
      </c>
      <c r="D799" s="23" t="s">
        <v>22</v>
      </c>
      <c r="E799" s="42">
        <v>754</v>
      </c>
      <c r="F799" s="42">
        <v>754</v>
      </c>
      <c r="G799" s="42">
        <v>33517</v>
      </c>
    </row>
    <row r="800" spans="1:7" s="4" customFormat="1" ht="15" x14ac:dyDescent="0.25">
      <c r="A800" s="16" t="s">
        <v>1193</v>
      </c>
      <c r="B800" s="6" t="s">
        <v>1194</v>
      </c>
      <c r="C800" s="23">
        <v>0</v>
      </c>
      <c r="D800" s="23" t="s">
        <v>75</v>
      </c>
      <c r="E800" s="42">
        <v>7378</v>
      </c>
      <c r="F800" s="42">
        <v>7378</v>
      </c>
      <c r="G800" s="42">
        <v>1034652</v>
      </c>
    </row>
    <row r="801" spans="1:7" s="4" customFormat="1" ht="25.5" x14ac:dyDescent="0.25">
      <c r="A801" s="16" t="s">
        <v>1195</v>
      </c>
      <c r="B801" s="6" t="s">
        <v>1196</v>
      </c>
      <c r="C801" s="23">
        <v>0</v>
      </c>
      <c r="D801" s="23" t="s">
        <v>75</v>
      </c>
      <c r="E801" s="42">
        <v>4313.8500000000004</v>
      </c>
      <c r="F801" s="42">
        <v>1061.8499999999999</v>
      </c>
      <c r="G801" s="42">
        <v>240642</v>
      </c>
    </row>
    <row r="802" spans="1:7" s="4" customFormat="1" ht="15" x14ac:dyDescent="0.25">
      <c r="A802" s="16" t="s">
        <v>1197</v>
      </c>
      <c r="B802" s="6" t="s">
        <v>1198</v>
      </c>
      <c r="C802" s="23">
        <v>0</v>
      </c>
      <c r="D802" s="23" t="s">
        <v>75</v>
      </c>
      <c r="E802" s="42">
        <v>962</v>
      </c>
      <c r="F802" s="42">
        <v>962</v>
      </c>
      <c r="G802" s="42">
        <v>387780</v>
      </c>
    </row>
    <row r="803" spans="1:7" s="4" customFormat="1" ht="25.5" x14ac:dyDescent="0.25">
      <c r="A803" s="16" t="s">
        <v>1199</v>
      </c>
      <c r="B803" s="6" t="s">
        <v>1200</v>
      </c>
      <c r="C803" s="23">
        <v>0</v>
      </c>
      <c r="D803" s="23" t="s">
        <v>75</v>
      </c>
      <c r="E803" s="42">
        <v>579</v>
      </c>
      <c r="F803" s="42">
        <v>588</v>
      </c>
      <c r="G803" s="42">
        <v>138318</v>
      </c>
    </row>
    <row r="804" spans="1:7" s="4" customFormat="1" ht="38.25" x14ac:dyDescent="0.25">
      <c r="A804" s="16" t="s">
        <v>1201</v>
      </c>
      <c r="B804" s="6" t="s">
        <v>1202</v>
      </c>
      <c r="C804" s="23">
        <v>1</v>
      </c>
      <c r="D804" s="23" t="s">
        <v>22</v>
      </c>
      <c r="E804" s="42">
        <v>278517</v>
      </c>
      <c r="F804" s="42">
        <v>278517</v>
      </c>
      <c r="G804" s="42">
        <v>750120</v>
      </c>
    </row>
    <row r="805" spans="1:7" s="4" customFormat="1" ht="18" customHeight="1" x14ac:dyDescent="0.25">
      <c r="A805" s="16" t="s">
        <v>1203</v>
      </c>
      <c r="B805" s="6" t="s">
        <v>1204</v>
      </c>
      <c r="C805" s="23">
        <v>1</v>
      </c>
      <c r="D805" s="23" t="s">
        <v>22</v>
      </c>
      <c r="E805" s="42">
        <v>251451</v>
      </c>
      <c r="F805" s="42">
        <v>251451</v>
      </c>
      <c r="G805" s="42">
        <v>3143137</v>
      </c>
    </row>
    <row r="806" spans="1:7" s="4" customFormat="1" ht="38.25" x14ac:dyDescent="0.25">
      <c r="A806" s="16" t="s">
        <v>1205</v>
      </c>
      <c r="B806" s="6" t="s">
        <v>1206</v>
      </c>
      <c r="C806" s="23">
        <v>1</v>
      </c>
      <c r="D806" s="23" t="s">
        <v>75</v>
      </c>
      <c r="E806" s="42">
        <v>6274</v>
      </c>
      <c r="F806" s="42">
        <v>5692</v>
      </c>
      <c r="G806" s="42">
        <v>2254933</v>
      </c>
    </row>
    <row r="807" spans="1:7" s="4" customFormat="1" ht="15" x14ac:dyDescent="0.25">
      <c r="A807" s="16" t="s">
        <v>1207</v>
      </c>
      <c r="B807" s="6" t="s">
        <v>1208</v>
      </c>
      <c r="C807" s="23">
        <v>0</v>
      </c>
      <c r="D807" s="23" t="s">
        <v>22</v>
      </c>
      <c r="E807" s="42">
        <v>110541</v>
      </c>
      <c r="F807" s="42">
        <v>135842</v>
      </c>
      <c r="G807" s="42">
        <v>353732</v>
      </c>
    </row>
    <row r="808" spans="1:7" s="4" customFormat="1" ht="15" x14ac:dyDescent="0.25">
      <c r="A808" s="16" t="s">
        <v>1209</v>
      </c>
      <c r="B808" s="6" t="s">
        <v>1210</v>
      </c>
      <c r="C808" s="23">
        <v>0</v>
      </c>
      <c r="D808" s="23" t="s">
        <v>22</v>
      </c>
      <c r="E808" s="42">
        <v>488290</v>
      </c>
      <c r="F808" s="42">
        <v>488290</v>
      </c>
      <c r="G808" s="42">
        <v>13262500</v>
      </c>
    </row>
    <row r="809" spans="1:7" s="4" customFormat="1" ht="38.25" x14ac:dyDescent="0.25">
      <c r="A809" s="16" t="s">
        <v>1211</v>
      </c>
      <c r="B809" s="6" t="s">
        <v>1212</v>
      </c>
      <c r="C809" s="23">
        <v>0</v>
      </c>
      <c r="D809" s="23" t="s">
        <v>75</v>
      </c>
      <c r="E809" s="42">
        <v>6</v>
      </c>
      <c r="F809" s="42">
        <v>6</v>
      </c>
      <c r="G809" s="42">
        <v>1680</v>
      </c>
    </row>
    <row r="810" spans="1:7" s="4" customFormat="1" ht="25.5" x14ac:dyDescent="0.25">
      <c r="A810" s="16" t="s">
        <v>1213</v>
      </c>
      <c r="B810" s="6" t="s">
        <v>1214</v>
      </c>
      <c r="C810" s="23">
        <v>1</v>
      </c>
      <c r="D810" s="23" t="s">
        <v>22</v>
      </c>
      <c r="E810" s="42">
        <v>3496952</v>
      </c>
      <c r="F810" s="42">
        <v>3496952</v>
      </c>
      <c r="G810" s="42">
        <v>5990627</v>
      </c>
    </row>
    <row r="811" spans="1:7" s="4" customFormat="1" ht="15" x14ac:dyDescent="0.25">
      <c r="A811" s="21"/>
      <c r="B811" s="6"/>
      <c r="C811" s="22"/>
      <c r="D811" s="22"/>
      <c r="E811" s="43"/>
      <c r="F811" s="43"/>
      <c r="G811" s="43"/>
    </row>
    <row r="812" spans="1:7" s="4" customFormat="1" ht="15" x14ac:dyDescent="0.25">
      <c r="A812" s="15">
        <v>28</v>
      </c>
      <c r="B812" s="5" t="s">
        <v>1215</v>
      </c>
      <c r="C812" s="5"/>
      <c r="D812" s="5"/>
      <c r="E812" s="41"/>
      <c r="F812" s="36"/>
      <c r="G812" s="36"/>
    </row>
    <row r="813" spans="1:7" s="4" customFormat="1" ht="15" x14ac:dyDescent="0.25">
      <c r="A813" s="16" t="s">
        <v>1216</v>
      </c>
      <c r="B813" s="6" t="s">
        <v>1217</v>
      </c>
      <c r="C813" s="23">
        <v>0</v>
      </c>
      <c r="D813" s="23" t="s">
        <v>75</v>
      </c>
      <c r="E813" s="42">
        <v>228</v>
      </c>
      <c r="F813" s="42">
        <v>228</v>
      </c>
      <c r="G813" s="42">
        <v>223109</v>
      </c>
    </row>
    <row r="814" spans="1:7" s="4" customFormat="1" ht="15" x14ac:dyDescent="0.25">
      <c r="A814" s="16" t="s">
        <v>1218</v>
      </c>
      <c r="B814" s="6" t="s">
        <v>1219</v>
      </c>
      <c r="C814" s="23">
        <v>0</v>
      </c>
      <c r="D814" s="23" t="s">
        <v>75</v>
      </c>
      <c r="E814" s="42">
        <v>131</v>
      </c>
      <c r="F814" s="42">
        <v>131</v>
      </c>
      <c r="G814" s="42">
        <v>16739</v>
      </c>
    </row>
    <row r="815" spans="1:7" s="4" customFormat="1" ht="15" x14ac:dyDescent="0.25">
      <c r="A815" s="16" t="s">
        <v>1220</v>
      </c>
      <c r="B815" s="6" t="s">
        <v>1221</v>
      </c>
      <c r="C815" s="23">
        <v>0</v>
      </c>
      <c r="D815" s="23" t="s">
        <v>75</v>
      </c>
      <c r="E815" s="42">
        <v>127</v>
      </c>
      <c r="F815" s="42">
        <v>127</v>
      </c>
      <c r="G815" s="42">
        <v>250423</v>
      </c>
    </row>
    <row r="816" spans="1:7" s="4" customFormat="1" ht="15" x14ac:dyDescent="0.25">
      <c r="A816" s="16" t="s">
        <v>1222</v>
      </c>
      <c r="B816" s="6" t="s">
        <v>1223</v>
      </c>
      <c r="C816" s="23">
        <v>0</v>
      </c>
      <c r="D816" s="23" t="s">
        <v>22</v>
      </c>
      <c r="E816" s="42">
        <v>42420</v>
      </c>
      <c r="F816" s="42">
        <v>42420</v>
      </c>
      <c r="G816" s="42">
        <v>1116992</v>
      </c>
    </row>
    <row r="817" spans="1:7" s="4" customFormat="1" ht="25.5" x14ac:dyDescent="0.25">
      <c r="A817" s="16" t="s">
        <v>1224</v>
      </c>
      <c r="B817" s="6" t="s">
        <v>1225</v>
      </c>
      <c r="C817" s="23">
        <v>0</v>
      </c>
      <c r="D817" s="23" t="s">
        <v>22</v>
      </c>
      <c r="E817" s="42">
        <v>9</v>
      </c>
      <c r="F817" s="42">
        <v>10</v>
      </c>
      <c r="G817" s="42">
        <v>266</v>
      </c>
    </row>
    <row r="818" spans="1:7" s="4" customFormat="1" ht="38.25" x14ac:dyDescent="0.25">
      <c r="A818" s="16" t="s">
        <v>1226</v>
      </c>
      <c r="B818" s="6" t="s">
        <v>1227</v>
      </c>
      <c r="C818" s="23">
        <v>0</v>
      </c>
      <c r="D818" s="23" t="s">
        <v>22</v>
      </c>
      <c r="E818" s="42">
        <v>750</v>
      </c>
      <c r="F818" s="42">
        <v>750</v>
      </c>
      <c r="G818" s="42">
        <v>11700</v>
      </c>
    </row>
    <row r="819" spans="1:7" s="4" customFormat="1" ht="15" x14ac:dyDescent="0.25">
      <c r="A819" s="16" t="s">
        <v>1228</v>
      </c>
      <c r="B819" s="6" t="s">
        <v>1229</v>
      </c>
      <c r="C819" s="23">
        <v>0</v>
      </c>
      <c r="D819" s="23" t="s">
        <v>22</v>
      </c>
      <c r="E819" s="42">
        <v>731014</v>
      </c>
      <c r="F819" s="42">
        <v>737077</v>
      </c>
      <c r="G819" s="42">
        <v>4422462</v>
      </c>
    </row>
    <row r="820" spans="1:7" s="4" customFormat="1" ht="63.75" x14ac:dyDescent="0.25">
      <c r="A820" s="16" t="s">
        <v>1230</v>
      </c>
      <c r="B820" s="6" t="s">
        <v>1231</v>
      </c>
      <c r="C820" s="23">
        <v>0</v>
      </c>
      <c r="D820" s="23" t="s">
        <v>22</v>
      </c>
      <c r="E820" s="42">
        <v>61933</v>
      </c>
      <c r="F820" s="42">
        <v>61933</v>
      </c>
      <c r="G820" s="42">
        <v>6959862</v>
      </c>
    </row>
    <row r="821" spans="1:7" s="4" customFormat="1" ht="38.25" x14ac:dyDescent="0.25">
      <c r="A821" s="16" t="s">
        <v>1232</v>
      </c>
      <c r="B821" s="6" t="s">
        <v>1233</v>
      </c>
      <c r="C821" s="23">
        <v>0</v>
      </c>
      <c r="D821" s="23" t="s">
        <v>22</v>
      </c>
      <c r="E821" s="42">
        <v>93771</v>
      </c>
      <c r="F821" s="42">
        <v>93771</v>
      </c>
      <c r="G821" s="42">
        <v>877224</v>
      </c>
    </row>
    <row r="822" spans="1:7" s="4" customFormat="1" ht="15" x14ac:dyDescent="0.25">
      <c r="A822" s="26" t="s">
        <v>1585</v>
      </c>
      <c r="B822" s="6" t="s">
        <v>1586</v>
      </c>
      <c r="C822" s="23">
        <v>0</v>
      </c>
      <c r="D822" s="23" t="s">
        <v>75</v>
      </c>
      <c r="E822" s="42">
        <v>1</v>
      </c>
      <c r="F822" s="42">
        <v>1</v>
      </c>
      <c r="G822" s="42">
        <v>34134</v>
      </c>
    </row>
    <row r="823" spans="1:7" s="4" customFormat="1" ht="15" x14ac:dyDescent="0.25">
      <c r="A823" s="16" t="s">
        <v>1234</v>
      </c>
      <c r="B823" s="6" t="s">
        <v>1235</v>
      </c>
      <c r="C823" s="23">
        <v>0</v>
      </c>
      <c r="D823" s="23" t="s">
        <v>75</v>
      </c>
      <c r="E823" s="42">
        <v>80</v>
      </c>
      <c r="F823" s="42">
        <v>80</v>
      </c>
      <c r="G823" s="42">
        <v>2400418</v>
      </c>
    </row>
    <row r="824" spans="1:7" s="4" customFormat="1" ht="15" x14ac:dyDescent="0.25">
      <c r="A824" s="16" t="s">
        <v>1236</v>
      </c>
      <c r="B824" s="6" t="s">
        <v>1237</v>
      </c>
      <c r="C824" s="23">
        <v>0</v>
      </c>
      <c r="D824" s="23" t="s">
        <v>75</v>
      </c>
      <c r="E824" s="42">
        <v>35321</v>
      </c>
      <c r="F824" s="42">
        <v>35880</v>
      </c>
      <c r="G824" s="42">
        <v>11367387</v>
      </c>
    </row>
    <row r="825" spans="1:7" s="4" customFormat="1" ht="38.25" x14ac:dyDescent="0.25">
      <c r="A825" s="16" t="s">
        <v>1238</v>
      </c>
      <c r="B825" s="6" t="s">
        <v>1239</v>
      </c>
      <c r="C825" s="23">
        <v>0</v>
      </c>
      <c r="D825" s="23" t="s">
        <v>22</v>
      </c>
      <c r="E825" s="42">
        <v>2554475</v>
      </c>
      <c r="F825" s="42">
        <v>2560266</v>
      </c>
      <c r="G825" s="42">
        <v>16666067</v>
      </c>
    </row>
    <row r="826" spans="1:7" s="4" customFormat="1" ht="25.5" x14ac:dyDescent="0.25">
      <c r="A826" s="16" t="s">
        <v>1240</v>
      </c>
      <c r="B826" s="6" t="s">
        <v>1241</v>
      </c>
      <c r="C826" s="23">
        <v>0</v>
      </c>
      <c r="D826" s="23" t="s">
        <v>22</v>
      </c>
      <c r="E826" s="42">
        <v>6787</v>
      </c>
      <c r="F826" s="42">
        <v>6787</v>
      </c>
      <c r="G826" s="42">
        <v>81444</v>
      </c>
    </row>
    <row r="827" spans="1:7" s="4" customFormat="1" ht="63.75" x14ac:dyDescent="0.25">
      <c r="A827" s="16" t="s">
        <v>1242</v>
      </c>
      <c r="B827" s="6" t="s">
        <v>1243</v>
      </c>
      <c r="C827" s="23">
        <v>0</v>
      </c>
      <c r="D827" s="23" t="s">
        <v>22</v>
      </c>
      <c r="E827" s="42">
        <v>34709</v>
      </c>
      <c r="F827" s="42">
        <v>34709</v>
      </c>
      <c r="G827" s="42">
        <v>728886</v>
      </c>
    </row>
    <row r="828" spans="1:7" s="4" customFormat="1" ht="25.5" x14ac:dyDescent="0.25">
      <c r="A828" s="16" t="s">
        <v>1244</v>
      </c>
      <c r="B828" s="6" t="s">
        <v>1245</v>
      </c>
      <c r="C828" s="23">
        <v>0</v>
      </c>
      <c r="D828" s="23" t="s">
        <v>22</v>
      </c>
      <c r="E828" s="42">
        <v>507983</v>
      </c>
      <c r="F828" s="42">
        <v>507983</v>
      </c>
      <c r="G828" s="42">
        <v>3506240</v>
      </c>
    </row>
    <row r="829" spans="1:7" s="4" customFormat="1" ht="25.5" x14ac:dyDescent="0.25">
      <c r="A829" s="16" t="s">
        <v>1246</v>
      </c>
      <c r="B829" s="6" t="s">
        <v>1247</v>
      </c>
      <c r="C829" s="23">
        <v>0</v>
      </c>
      <c r="D829" s="23" t="s">
        <v>75</v>
      </c>
      <c r="E829" s="42">
        <v>673</v>
      </c>
      <c r="F829" s="42">
        <v>359</v>
      </c>
      <c r="G829" s="42">
        <v>161550</v>
      </c>
    </row>
    <row r="830" spans="1:7" s="4" customFormat="1" ht="25.5" x14ac:dyDescent="0.25">
      <c r="A830" s="16" t="s">
        <v>1248</v>
      </c>
      <c r="B830" s="6" t="s">
        <v>1249</v>
      </c>
      <c r="C830" s="23">
        <v>0</v>
      </c>
      <c r="D830" s="23" t="s">
        <v>75</v>
      </c>
      <c r="E830" s="42">
        <v>304880</v>
      </c>
      <c r="F830" s="42">
        <v>304880</v>
      </c>
      <c r="G830" s="42">
        <v>3563162</v>
      </c>
    </row>
    <row r="831" spans="1:7" s="4" customFormat="1" ht="25.5" x14ac:dyDescent="0.25">
      <c r="A831" s="16" t="s">
        <v>1250</v>
      </c>
      <c r="B831" s="6" t="s">
        <v>1251</v>
      </c>
      <c r="C831" s="23">
        <v>0</v>
      </c>
      <c r="D831" s="23" t="s">
        <v>22</v>
      </c>
      <c r="E831" s="42">
        <v>2747467</v>
      </c>
      <c r="F831" s="42">
        <v>2747467</v>
      </c>
      <c r="G831" s="42">
        <v>12446028</v>
      </c>
    </row>
    <row r="832" spans="1:7" s="4" customFormat="1" ht="25.5" x14ac:dyDescent="0.25">
      <c r="A832" s="16" t="s">
        <v>1252</v>
      </c>
      <c r="B832" s="6" t="s">
        <v>1253</v>
      </c>
      <c r="C832" s="23">
        <v>1</v>
      </c>
      <c r="D832" s="23" t="s">
        <v>75</v>
      </c>
      <c r="E832" s="42">
        <v>9559</v>
      </c>
      <c r="F832" s="42">
        <v>7951</v>
      </c>
      <c r="G832" s="42">
        <v>73076</v>
      </c>
    </row>
    <row r="833" spans="1:7" s="4" customFormat="1" ht="38.25" x14ac:dyDescent="0.25">
      <c r="A833" s="16" t="s">
        <v>1254</v>
      </c>
      <c r="B833" s="6" t="s">
        <v>1255</v>
      </c>
      <c r="C833" s="23">
        <v>0</v>
      </c>
      <c r="D833" s="23" t="s">
        <v>75</v>
      </c>
      <c r="E833" s="42">
        <v>6</v>
      </c>
      <c r="F833" s="42">
        <v>6</v>
      </c>
      <c r="G833" s="42">
        <v>185088</v>
      </c>
    </row>
    <row r="834" spans="1:7" s="4" customFormat="1" ht="15" x14ac:dyDescent="0.25">
      <c r="A834" s="16" t="s">
        <v>1256</v>
      </c>
      <c r="B834" s="6" t="s">
        <v>1257</v>
      </c>
      <c r="C834" s="23">
        <v>0</v>
      </c>
      <c r="D834" s="23" t="s">
        <v>75</v>
      </c>
      <c r="E834" s="42">
        <v>138</v>
      </c>
      <c r="F834" s="42">
        <v>138</v>
      </c>
      <c r="G834" s="42">
        <v>189212</v>
      </c>
    </row>
    <row r="835" spans="1:7" s="4" customFormat="1" ht="15" x14ac:dyDescent="0.25">
      <c r="A835" s="16" t="s">
        <v>1258</v>
      </c>
      <c r="B835" s="6" t="s">
        <v>1259</v>
      </c>
      <c r="C835" s="23">
        <v>0</v>
      </c>
      <c r="D835" s="23" t="s">
        <v>75</v>
      </c>
      <c r="E835" s="42">
        <v>5</v>
      </c>
      <c r="F835" s="42">
        <v>5</v>
      </c>
      <c r="G835" s="42">
        <v>10945</v>
      </c>
    </row>
    <row r="836" spans="1:7" s="4" customFormat="1" ht="15" x14ac:dyDescent="0.25">
      <c r="A836" s="16" t="s">
        <v>1260</v>
      </c>
      <c r="B836" s="6" t="s">
        <v>1261</v>
      </c>
      <c r="C836" s="23">
        <v>0</v>
      </c>
      <c r="D836" s="23" t="s">
        <v>75</v>
      </c>
      <c r="E836" s="42">
        <v>639</v>
      </c>
      <c r="F836" s="42">
        <v>639</v>
      </c>
      <c r="G836" s="42">
        <v>2679342</v>
      </c>
    </row>
    <row r="837" spans="1:7" s="4" customFormat="1" ht="25.5" x14ac:dyDescent="0.25">
      <c r="A837" s="16" t="s">
        <v>1262</v>
      </c>
      <c r="B837" s="6" t="s">
        <v>1263</v>
      </c>
      <c r="C837" s="23">
        <v>0</v>
      </c>
      <c r="D837" s="23" t="s">
        <v>75</v>
      </c>
      <c r="E837" s="42">
        <v>2</v>
      </c>
      <c r="F837" s="42">
        <v>2</v>
      </c>
      <c r="G837" s="42">
        <v>7921</v>
      </c>
    </row>
    <row r="838" spans="1:7" s="4" customFormat="1" ht="38.25" x14ac:dyDescent="0.25">
      <c r="A838" s="16" t="s">
        <v>1264</v>
      </c>
      <c r="B838" s="6" t="s">
        <v>1265</v>
      </c>
      <c r="C838" s="23">
        <v>0</v>
      </c>
      <c r="D838" s="23" t="s">
        <v>75</v>
      </c>
      <c r="E838" s="42">
        <v>5</v>
      </c>
      <c r="F838" s="42">
        <v>5</v>
      </c>
      <c r="G838" s="42">
        <v>438929</v>
      </c>
    </row>
    <row r="839" spans="1:7" s="4" customFormat="1" ht="15" x14ac:dyDescent="0.25">
      <c r="A839" s="16" t="s">
        <v>1266</v>
      </c>
      <c r="B839" s="6" t="s">
        <v>1267</v>
      </c>
      <c r="C839" s="23">
        <v>0</v>
      </c>
      <c r="D839" s="23" t="s">
        <v>75</v>
      </c>
      <c r="E839" s="42">
        <v>9</v>
      </c>
      <c r="F839" s="42">
        <v>9</v>
      </c>
      <c r="G839" s="42">
        <v>1644651</v>
      </c>
    </row>
    <row r="840" spans="1:7" s="4" customFormat="1" ht="15" x14ac:dyDescent="0.25">
      <c r="A840" s="26" t="s">
        <v>1587</v>
      </c>
      <c r="B840" s="6" t="s">
        <v>1588</v>
      </c>
      <c r="C840" s="23">
        <v>0</v>
      </c>
      <c r="D840" s="23" t="s">
        <v>75</v>
      </c>
      <c r="E840" s="42">
        <v>1</v>
      </c>
      <c r="F840" s="42">
        <v>1</v>
      </c>
      <c r="G840" s="42">
        <v>84469</v>
      </c>
    </row>
    <row r="841" spans="1:7" s="4" customFormat="1" ht="51" x14ac:dyDescent="0.25">
      <c r="A841" s="16" t="s">
        <v>1268</v>
      </c>
      <c r="B841" s="6" t="s">
        <v>1269</v>
      </c>
      <c r="C841" s="23">
        <v>0</v>
      </c>
      <c r="D841" s="23" t="s">
        <v>22</v>
      </c>
      <c r="E841" s="42">
        <v>42880</v>
      </c>
      <c r="F841" s="42">
        <v>42880</v>
      </c>
      <c r="G841" s="42">
        <v>380215</v>
      </c>
    </row>
    <row r="842" spans="1:7" s="4" customFormat="1" ht="38.25" x14ac:dyDescent="0.25">
      <c r="A842" s="16" t="s">
        <v>1270</v>
      </c>
      <c r="B842" s="6" t="s">
        <v>1271</v>
      </c>
      <c r="C842" s="23">
        <v>0</v>
      </c>
      <c r="D842" s="23" t="s">
        <v>75</v>
      </c>
      <c r="E842" s="42">
        <v>34</v>
      </c>
      <c r="F842" s="42">
        <v>28</v>
      </c>
      <c r="G842" s="42">
        <v>779789</v>
      </c>
    </row>
    <row r="843" spans="1:7" s="4" customFormat="1" ht="51" x14ac:dyDescent="0.25">
      <c r="A843" s="16" t="s">
        <v>1272</v>
      </c>
      <c r="B843" s="6" t="s">
        <v>1273</v>
      </c>
      <c r="C843" s="23">
        <v>0</v>
      </c>
      <c r="D843" s="23" t="s">
        <v>75</v>
      </c>
      <c r="E843" s="42">
        <v>1</v>
      </c>
      <c r="F843" s="42">
        <v>1</v>
      </c>
      <c r="G843" s="42">
        <v>14700</v>
      </c>
    </row>
    <row r="844" spans="1:7" s="4" customFormat="1" ht="25.5" x14ac:dyDescent="0.25">
      <c r="A844" s="16" t="s">
        <v>1274</v>
      </c>
      <c r="B844" s="6" t="s">
        <v>1275</v>
      </c>
      <c r="C844" s="23">
        <v>0</v>
      </c>
      <c r="D844" s="23" t="s">
        <v>75</v>
      </c>
      <c r="E844" s="42">
        <v>131</v>
      </c>
      <c r="F844" s="42">
        <v>121</v>
      </c>
      <c r="G844" s="42">
        <v>319403</v>
      </c>
    </row>
    <row r="845" spans="1:7" s="4" customFormat="1" ht="15" x14ac:dyDescent="0.25">
      <c r="A845" s="26" t="s">
        <v>1589</v>
      </c>
      <c r="B845" s="6" t="s">
        <v>1590</v>
      </c>
      <c r="C845" s="23">
        <v>0</v>
      </c>
      <c r="D845" s="23" t="s">
        <v>22</v>
      </c>
      <c r="E845" s="42">
        <v>81223</v>
      </c>
      <c r="F845" s="42">
        <v>81223</v>
      </c>
      <c r="G845" s="42">
        <v>475475</v>
      </c>
    </row>
    <row r="846" spans="1:7" s="4" customFormat="1" ht="15" x14ac:dyDescent="0.25">
      <c r="A846" s="16" t="s">
        <v>1276</v>
      </c>
      <c r="B846" s="6" t="s">
        <v>1277</v>
      </c>
      <c r="C846" s="23">
        <v>0</v>
      </c>
      <c r="D846" s="23" t="s">
        <v>22</v>
      </c>
      <c r="E846" s="42">
        <v>90</v>
      </c>
      <c r="F846" s="42">
        <v>90</v>
      </c>
      <c r="G846" s="42">
        <v>23220</v>
      </c>
    </row>
    <row r="847" spans="1:7" s="4" customFormat="1" ht="63.75" x14ac:dyDescent="0.25">
      <c r="A847" s="16" t="s">
        <v>1278</v>
      </c>
      <c r="B847" s="6" t="s">
        <v>1279</v>
      </c>
      <c r="C847" s="23" t="s">
        <v>25</v>
      </c>
      <c r="D847" s="23" t="s">
        <v>22</v>
      </c>
      <c r="E847" s="42">
        <f>E848+E849</f>
        <v>306364</v>
      </c>
      <c r="F847" s="42">
        <f t="shared" ref="F847:G847" si="66">F848+F849</f>
        <v>305236</v>
      </c>
      <c r="G847" s="42">
        <f t="shared" si="66"/>
        <v>10496140</v>
      </c>
    </row>
    <row r="848" spans="1:7" s="4" customFormat="1" ht="15" x14ac:dyDescent="0.25">
      <c r="A848" s="26"/>
      <c r="B848" s="6"/>
      <c r="C848" s="23">
        <v>0</v>
      </c>
      <c r="D848" s="23" t="s">
        <v>22</v>
      </c>
      <c r="E848" s="42">
        <v>305104</v>
      </c>
      <c r="F848" s="42">
        <v>303976</v>
      </c>
      <c r="G848" s="42">
        <v>10385015</v>
      </c>
    </row>
    <row r="849" spans="1:7" s="4" customFormat="1" ht="15" x14ac:dyDescent="0.25">
      <c r="A849" s="26"/>
      <c r="B849" s="6"/>
      <c r="C849" s="23">
        <v>1</v>
      </c>
      <c r="D849" s="23" t="s">
        <v>22</v>
      </c>
      <c r="E849" s="42">
        <v>1260</v>
      </c>
      <c r="F849" s="42">
        <v>1260</v>
      </c>
      <c r="G849" s="42">
        <v>111125</v>
      </c>
    </row>
    <row r="850" spans="1:7" s="4" customFormat="1" ht="15" x14ac:dyDescent="0.25">
      <c r="A850" s="16" t="s">
        <v>1280</v>
      </c>
      <c r="B850" s="6" t="s">
        <v>1281</v>
      </c>
      <c r="C850" s="23">
        <v>0</v>
      </c>
      <c r="D850" s="23" t="s">
        <v>75</v>
      </c>
      <c r="E850" s="42">
        <v>23</v>
      </c>
      <c r="F850" s="42">
        <v>23</v>
      </c>
      <c r="G850" s="42">
        <v>542577</v>
      </c>
    </row>
    <row r="851" spans="1:7" s="4" customFormat="1" ht="15" x14ac:dyDescent="0.25">
      <c r="A851" s="16" t="s">
        <v>1282</v>
      </c>
      <c r="B851" s="6" t="s">
        <v>1283</v>
      </c>
      <c r="C851" s="23">
        <v>0</v>
      </c>
      <c r="D851" s="23" t="s">
        <v>75</v>
      </c>
      <c r="E851" s="42">
        <v>37</v>
      </c>
      <c r="F851" s="42">
        <v>37</v>
      </c>
      <c r="G851" s="42">
        <v>40624</v>
      </c>
    </row>
    <row r="852" spans="1:7" s="4" customFormat="1" ht="15" x14ac:dyDescent="0.25">
      <c r="A852" s="16" t="s">
        <v>1284</v>
      </c>
      <c r="B852" s="6" t="s">
        <v>1285</v>
      </c>
      <c r="C852" s="23">
        <v>0</v>
      </c>
      <c r="D852" s="23" t="s">
        <v>22</v>
      </c>
      <c r="E852" s="42">
        <v>15350</v>
      </c>
      <c r="F852" s="42">
        <v>15350</v>
      </c>
      <c r="G852" s="42">
        <v>440062</v>
      </c>
    </row>
    <row r="853" spans="1:7" s="4" customFormat="1" ht="15" x14ac:dyDescent="0.25">
      <c r="A853" s="16" t="s">
        <v>1286</v>
      </c>
      <c r="B853" s="6" t="s">
        <v>1287</v>
      </c>
      <c r="C853" s="23">
        <v>0</v>
      </c>
      <c r="D853" s="23" t="s">
        <v>22</v>
      </c>
      <c r="E853" s="42">
        <v>18759</v>
      </c>
      <c r="F853" s="42">
        <v>18759</v>
      </c>
      <c r="G853" s="42">
        <v>412709</v>
      </c>
    </row>
    <row r="854" spans="1:7" s="4" customFormat="1" ht="25.5" x14ac:dyDescent="0.25">
      <c r="A854" s="16" t="s">
        <v>1288</v>
      </c>
      <c r="B854" s="6" t="s">
        <v>1289</v>
      </c>
      <c r="C854" s="23">
        <v>0</v>
      </c>
      <c r="D854" s="23" t="s">
        <v>22</v>
      </c>
      <c r="E854" s="42">
        <v>7150</v>
      </c>
      <c r="F854" s="42">
        <v>7150</v>
      </c>
      <c r="G854" s="42">
        <v>1042517</v>
      </c>
    </row>
    <row r="855" spans="1:7" s="4" customFormat="1" ht="25.5" x14ac:dyDescent="0.25">
      <c r="A855" s="16" t="s">
        <v>1290</v>
      </c>
      <c r="B855" s="6" t="s">
        <v>1291</v>
      </c>
      <c r="C855" s="23">
        <v>0</v>
      </c>
      <c r="D855" s="23" t="s">
        <v>75</v>
      </c>
      <c r="E855" s="42">
        <v>1744</v>
      </c>
      <c r="F855" s="42">
        <v>1744</v>
      </c>
      <c r="G855" s="42">
        <v>621627</v>
      </c>
    </row>
    <row r="856" spans="1:7" s="4" customFormat="1" ht="15" x14ac:dyDescent="0.25">
      <c r="A856" s="14"/>
      <c r="B856" s="6"/>
      <c r="C856" s="13"/>
      <c r="D856" s="13"/>
      <c r="E856" s="36"/>
      <c r="F856" s="36"/>
      <c r="G856" s="36"/>
    </row>
    <row r="857" spans="1:7" s="4" customFormat="1" ht="15" x14ac:dyDescent="0.25">
      <c r="A857" s="15">
        <v>29</v>
      </c>
      <c r="B857" s="5" t="s">
        <v>1292</v>
      </c>
      <c r="C857" s="7"/>
      <c r="D857" s="7"/>
      <c r="E857" s="44"/>
      <c r="F857" s="44"/>
      <c r="G857" s="36"/>
    </row>
    <row r="858" spans="1:7" s="4" customFormat="1" ht="76.5" x14ac:dyDescent="0.25">
      <c r="A858" s="27" t="s">
        <v>1591</v>
      </c>
      <c r="B858" s="30" t="s">
        <v>1592</v>
      </c>
      <c r="C858" s="17">
        <v>0</v>
      </c>
      <c r="D858" s="17" t="s">
        <v>75</v>
      </c>
      <c r="E858" s="32">
        <v>3</v>
      </c>
      <c r="F858" s="32">
        <v>3</v>
      </c>
      <c r="G858" s="32">
        <v>61902</v>
      </c>
    </row>
    <row r="859" spans="1:7" s="4" customFormat="1" ht="38.25" x14ac:dyDescent="0.25">
      <c r="A859" s="27" t="s">
        <v>1593</v>
      </c>
      <c r="B859" s="30" t="s">
        <v>1594</v>
      </c>
      <c r="C859" s="17">
        <v>0</v>
      </c>
      <c r="D859" s="17" t="s">
        <v>75</v>
      </c>
      <c r="E859" s="32" t="s">
        <v>1528</v>
      </c>
      <c r="F859" s="32">
        <v>1</v>
      </c>
      <c r="G859" s="32">
        <v>951</v>
      </c>
    </row>
    <row r="860" spans="1:7" s="4" customFormat="1" ht="25.5" x14ac:dyDescent="0.25">
      <c r="A860" s="31" t="s">
        <v>1293</v>
      </c>
      <c r="B860" s="30" t="s">
        <v>1294</v>
      </c>
      <c r="C860" s="17">
        <v>0</v>
      </c>
      <c r="D860" s="17" t="s">
        <v>22</v>
      </c>
      <c r="E860" s="32">
        <v>646667</v>
      </c>
      <c r="F860" s="32">
        <v>646667</v>
      </c>
      <c r="G860" s="32">
        <v>6220714</v>
      </c>
    </row>
    <row r="861" spans="1:7" s="4" customFormat="1" ht="15" x14ac:dyDescent="0.25">
      <c r="A861" s="31" t="s">
        <v>1295</v>
      </c>
      <c r="B861" s="30" t="s">
        <v>1296</v>
      </c>
      <c r="C861" s="17">
        <v>0</v>
      </c>
      <c r="D861" s="17" t="s">
        <v>22</v>
      </c>
      <c r="E861" s="32">
        <v>545</v>
      </c>
      <c r="F861" s="32">
        <v>545</v>
      </c>
      <c r="G861" s="32">
        <v>157168</v>
      </c>
    </row>
    <row r="862" spans="1:7" s="4" customFormat="1" ht="25.5" x14ac:dyDescent="0.25">
      <c r="A862" s="31" t="s">
        <v>1297</v>
      </c>
      <c r="B862" s="30" t="s">
        <v>1298</v>
      </c>
      <c r="C862" s="17">
        <v>0</v>
      </c>
      <c r="D862" s="17" t="s">
        <v>22</v>
      </c>
      <c r="E862" s="32">
        <v>2042730</v>
      </c>
      <c r="F862" s="32">
        <v>2042730</v>
      </c>
      <c r="G862" s="32">
        <v>28243327</v>
      </c>
    </row>
    <row r="863" spans="1:7" s="4" customFormat="1" ht="38.25" x14ac:dyDescent="0.25">
      <c r="A863" s="31" t="s">
        <v>1299</v>
      </c>
      <c r="B863" s="30" t="s">
        <v>1300</v>
      </c>
      <c r="C863" s="17">
        <v>0</v>
      </c>
      <c r="D863" s="17" t="s">
        <v>22</v>
      </c>
      <c r="E863" s="32">
        <v>40663</v>
      </c>
      <c r="F863" s="32">
        <v>40663</v>
      </c>
      <c r="G863" s="32">
        <v>174851</v>
      </c>
    </row>
    <row r="864" spans="1:7" s="4" customFormat="1" ht="15" x14ac:dyDescent="0.25">
      <c r="A864" s="27" t="s">
        <v>1595</v>
      </c>
      <c r="B864" s="30" t="s">
        <v>1596</v>
      </c>
      <c r="C864" s="17">
        <v>0</v>
      </c>
      <c r="D864" s="17" t="s">
        <v>22</v>
      </c>
      <c r="E864" s="32">
        <v>2696536</v>
      </c>
      <c r="F864" s="32">
        <v>2696536</v>
      </c>
      <c r="G864" s="32">
        <v>4044805</v>
      </c>
    </row>
    <row r="865" spans="1:7" s="4" customFormat="1" ht="38.25" x14ac:dyDescent="0.25">
      <c r="A865" s="31" t="s">
        <v>1301</v>
      </c>
      <c r="B865" s="30" t="s">
        <v>1302</v>
      </c>
      <c r="C865" s="17">
        <v>0</v>
      </c>
      <c r="D865" s="17" t="s">
        <v>22</v>
      </c>
      <c r="E865" s="32">
        <v>8</v>
      </c>
      <c r="F865" s="32">
        <v>8</v>
      </c>
      <c r="G865" s="32">
        <v>192</v>
      </c>
    </row>
    <row r="866" spans="1:7" s="4" customFormat="1" ht="15" x14ac:dyDescent="0.25">
      <c r="A866" s="31" t="s">
        <v>1303</v>
      </c>
      <c r="B866" s="30" t="s">
        <v>1304</v>
      </c>
      <c r="C866" s="17">
        <v>0</v>
      </c>
      <c r="D866" s="17" t="s">
        <v>22</v>
      </c>
      <c r="E866" s="32">
        <v>60</v>
      </c>
      <c r="F866" s="32">
        <v>60</v>
      </c>
      <c r="G866" s="32">
        <v>8921</v>
      </c>
    </row>
    <row r="867" spans="1:7" s="4" customFormat="1" ht="15" x14ac:dyDescent="0.25">
      <c r="A867" s="31" t="s">
        <v>1305</v>
      </c>
      <c r="B867" s="30" t="s">
        <v>1306</v>
      </c>
      <c r="C867" s="17">
        <v>0</v>
      </c>
      <c r="D867" s="17" t="s">
        <v>22</v>
      </c>
      <c r="E867" s="32">
        <v>3800</v>
      </c>
      <c r="F867" s="32">
        <v>3800</v>
      </c>
      <c r="G867" s="32">
        <v>13680</v>
      </c>
    </row>
    <row r="868" spans="1:7" s="4" customFormat="1" ht="15" x14ac:dyDescent="0.25">
      <c r="A868" s="31" t="s">
        <v>1307</v>
      </c>
      <c r="B868" s="30" t="s">
        <v>1308</v>
      </c>
      <c r="C868" s="17">
        <v>0</v>
      </c>
      <c r="D868" s="17" t="s">
        <v>22</v>
      </c>
      <c r="E868" s="32">
        <v>18176</v>
      </c>
      <c r="F868" s="32">
        <v>16775</v>
      </c>
      <c r="G868" s="32">
        <v>201299</v>
      </c>
    </row>
    <row r="869" spans="1:7" s="4" customFormat="1" ht="15" x14ac:dyDescent="0.25">
      <c r="A869" s="31" t="s">
        <v>1309</v>
      </c>
      <c r="B869" s="30" t="s">
        <v>1310</v>
      </c>
      <c r="C869" s="17">
        <v>0</v>
      </c>
      <c r="D869" s="17" t="s">
        <v>22</v>
      </c>
      <c r="E869" s="32">
        <v>8000</v>
      </c>
      <c r="F869" s="32">
        <v>7500</v>
      </c>
      <c r="G869" s="32">
        <v>87718</v>
      </c>
    </row>
    <row r="870" spans="1:7" s="4" customFormat="1" ht="25.5" x14ac:dyDescent="0.25">
      <c r="A870" s="31" t="s">
        <v>1311</v>
      </c>
      <c r="B870" s="30" t="s">
        <v>1312</v>
      </c>
      <c r="C870" s="17">
        <v>0</v>
      </c>
      <c r="D870" s="17" t="s">
        <v>22</v>
      </c>
      <c r="E870" s="32">
        <v>568746.30000000005</v>
      </c>
      <c r="F870" s="32">
        <v>568746.30000000005</v>
      </c>
      <c r="G870" s="32">
        <v>7213720</v>
      </c>
    </row>
    <row r="871" spans="1:7" s="4" customFormat="1" ht="15" x14ac:dyDescent="0.25">
      <c r="A871" s="14"/>
      <c r="B871" s="6"/>
      <c r="C871" s="13"/>
      <c r="D871" s="13"/>
      <c r="E871" s="36"/>
      <c r="F871" s="36"/>
      <c r="G871" s="36"/>
    </row>
    <row r="872" spans="1:7" s="4" customFormat="1" ht="15" x14ac:dyDescent="0.25">
      <c r="A872" s="15">
        <v>30</v>
      </c>
      <c r="B872" s="5" t="s">
        <v>1313</v>
      </c>
      <c r="C872" s="5"/>
      <c r="D872" s="5"/>
      <c r="E872" s="41"/>
      <c r="F872" s="36"/>
      <c r="G872" s="36"/>
    </row>
    <row r="873" spans="1:7" s="4" customFormat="1" ht="25.5" x14ac:dyDescent="0.25">
      <c r="A873" s="16" t="s">
        <v>1314</v>
      </c>
      <c r="B873" s="6" t="s">
        <v>1315</v>
      </c>
      <c r="C873" s="23">
        <v>0</v>
      </c>
      <c r="D873" s="23" t="s">
        <v>75</v>
      </c>
      <c r="E873" s="42">
        <v>17</v>
      </c>
      <c r="F873" s="42">
        <v>17</v>
      </c>
      <c r="G873" s="42">
        <v>351943</v>
      </c>
    </row>
    <row r="874" spans="1:7" s="4" customFormat="1" ht="89.25" x14ac:dyDescent="0.25">
      <c r="A874" s="16" t="s">
        <v>1316</v>
      </c>
      <c r="B874" s="6" t="s">
        <v>1317</v>
      </c>
      <c r="C874" s="23">
        <v>0</v>
      </c>
      <c r="D874" s="23" t="s">
        <v>22</v>
      </c>
      <c r="E874" s="42">
        <v>47047</v>
      </c>
      <c r="F874" s="42">
        <v>20820</v>
      </c>
      <c r="G874" s="42">
        <v>224256</v>
      </c>
    </row>
    <row r="875" spans="1:7" s="4" customFormat="1" ht="25.5" x14ac:dyDescent="0.25">
      <c r="A875" s="16" t="s">
        <v>1318</v>
      </c>
      <c r="B875" s="6" t="s">
        <v>1319</v>
      </c>
      <c r="C875" s="23">
        <v>0</v>
      </c>
      <c r="D875" s="23" t="s">
        <v>703</v>
      </c>
      <c r="E875" s="42">
        <v>56618.74</v>
      </c>
      <c r="F875" s="42">
        <v>56618.74</v>
      </c>
      <c r="G875" s="42">
        <v>849281</v>
      </c>
    </row>
    <row r="876" spans="1:7" s="4" customFormat="1" ht="25.5" x14ac:dyDescent="0.25">
      <c r="A876" s="16" t="s">
        <v>1320</v>
      </c>
      <c r="B876" s="6" t="s">
        <v>1321</v>
      </c>
      <c r="C876" s="23">
        <v>0</v>
      </c>
      <c r="D876" s="23" t="s">
        <v>703</v>
      </c>
      <c r="E876" s="42">
        <v>55381</v>
      </c>
      <c r="F876" s="42">
        <v>55381</v>
      </c>
      <c r="G876" s="42">
        <v>9231367</v>
      </c>
    </row>
    <row r="877" spans="1:7" ht="25.5" x14ac:dyDescent="0.25">
      <c r="A877" s="16" t="s">
        <v>1322</v>
      </c>
      <c r="B877" s="6" t="s">
        <v>1323</v>
      </c>
      <c r="C877" s="23">
        <v>0</v>
      </c>
      <c r="D877" s="23" t="s">
        <v>75</v>
      </c>
      <c r="E877" s="42">
        <v>5128</v>
      </c>
      <c r="F877" s="42">
        <v>4955</v>
      </c>
      <c r="G877" s="42">
        <v>905301</v>
      </c>
    </row>
    <row r="878" spans="1:7" ht="51" x14ac:dyDescent="0.25">
      <c r="A878" s="16" t="s">
        <v>1324</v>
      </c>
      <c r="B878" s="6" t="s">
        <v>1325</v>
      </c>
      <c r="C878" s="23">
        <v>0</v>
      </c>
      <c r="D878" s="23" t="s">
        <v>75</v>
      </c>
      <c r="E878" s="42">
        <v>7927</v>
      </c>
      <c r="F878" s="42">
        <v>1833</v>
      </c>
      <c r="G878" s="42">
        <v>32371.000000000004</v>
      </c>
    </row>
    <row r="879" spans="1:7" ht="15" x14ac:dyDescent="0.25">
      <c r="A879" s="14"/>
      <c r="B879" s="6"/>
      <c r="C879" s="13"/>
      <c r="D879" s="13"/>
      <c r="E879" s="36"/>
      <c r="F879" s="36"/>
      <c r="G879" s="36"/>
    </row>
    <row r="880" spans="1:7" ht="15" x14ac:dyDescent="0.25">
      <c r="A880" s="15">
        <v>31</v>
      </c>
      <c r="B880" s="5" t="s">
        <v>1326</v>
      </c>
      <c r="C880" s="5"/>
      <c r="D880" s="5"/>
      <c r="E880" s="36"/>
      <c r="F880" s="36"/>
      <c r="G880" s="36"/>
    </row>
    <row r="881" spans="1:7" ht="51" x14ac:dyDescent="0.25">
      <c r="A881" s="16" t="s">
        <v>1327</v>
      </c>
      <c r="B881" s="6" t="s">
        <v>1328</v>
      </c>
      <c r="C881" s="17" t="s">
        <v>25</v>
      </c>
      <c r="D881" s="17" t="s">
        <v>75</v>
      </c>
      <c r="E881" s="32">
        <f>E882+E883</f>
        <v>73234</v>
      </c>
      <c r="F881" s="32">
        <f t="shared" ref="F881:G881" si="67">F882+F883</f>
        <v>73234</v>
      </c>
      <c r="G881" s="32">
        <f t="shared" si="67"/>
        <v>9034246</v>
      </c>
    </row>
    <row r="882" spans="1:7" ht="15" x14ac:dyDescent="0.25">
      <c r="A882" s="16"/>
      <c r="B882" s="6"/>
      <c r="C882" s="17">
        <v>0</v>
      </c>
      <c r="D882" s="17" t="s">
        <v>75</v>
      </c>
      <c r="E882" s="32">
        <v>70572</v>
      </c>
      <c r="F882" s="32">
        <v>70572</v>
      </c>
      <c r="G882" s="32">
        <v>8631555</v>
      </c>
    </row>
    <row r="883" spans="1:7" ht="15" x14ac:dyDescent="0.25">
      <c r="A883" s="20"/>
      <c r="B883" s="6"/>
      <c r="C883" s="17">
        <v>1</v>
      </c>
      <c r="D883" s="17" t="s">
        <v>75</v>
      </c>
      <c r="E883" s="32">
        <v>2662</v>
      </c>
      <c r="F883" s="32">
        <v>2662</v>
      </c>
      <c r="G883" s="32">
        <v>402691</v>
      </c>
    </row>
    <row r="884" spans="1:7" ht="51" x14ac:dyDescent="0.25">
      <c r="A884" s="16" t="s">
        <v>1329</v>
      </c>
      <c r="B884" s="6" t="s">
        <v>1330</v>
      </c>
      <c r="C884" s="17">
        <v>0</v>
      </c>
      <c r="D884" s="17" t="s">
        <v>75</v>
      </c>
      <c r="E884" s="32">
        <v>4210</v>
      </c>
      <c r="F884" s="32">
        <v>4210</v>
      </c>
      <c r="G884" s="32">
        <v>212935</v>
      </c>
    </row>
    <row r="885" spans="1:7" ht="25.5" x14ac:dyDescent="0.25">
      <c r="A885" s="16" t="s">
        <v>1331</v>
      </c>
      <c r="B885" s="6" t="s">
        <v>1332</v>
      </c>
      <c r="C885" s="17">
        <v>0</v>
      </c>
      <c r="D885" s="17" t="s">
        <v>75</v>
      </c>
      <c r="E885" s="32">
        <v>116636</v>
      </c>
      <c r="F885" s="32">
        <v>115997</v>
      </c>
      <c r="G885" s="32">
        <v>35997046</v>
      </c>
    </row>
    <row r="886" spans="1:7" ht="25.5" x14ac:dyDescent="0.25">
      <c r="A886" s="16" t="s">
        <v>1333</v>
      </c>
      <c r="B886" s="6" t="s">
        <v>1334</v>
      </c>
      <c r="C886" s="17">
        <v>0</v>
      </c>
      <c r="D886" s="17" t="s">
        <v>75</v>
      </c>
      <c r="E886" s="32">
        <v>224828</v>
      </c>
      <c r="F886" s="32">
        <v>222902</v>
      </c>
      <c r="G886" s="32">
        <v>11040507</v>
      </c>
    </row>
    <row r="887" spans="1:7" ht="25.5" x14ac:dyDescent="0.25">
      <c r="A887" s="16" t="s">
        <v>1335</v>
      </c>
      <c r="B887" s="6" t="s">
        <v>1336</v>
      </c>
      <c r="C887" s="17">
        <v>0</v>
      </c>
      <c r="D887" s="17" t="s">
        <v>75</v>
      </c>
      <c r="E887" s="32">
        <v>282227</v>
      </c>
      <c r="F887" s="32">
        <v>274841</v>
      </c>
      <c r="G887" s="32">
        <v>10638623</v>
      </c>
    </row>
    <row r="888" spans="1:7" ht="15" x14ac:dyDescent="0.25">
      <c r="A888" s="16" t="s">
        <v>1337</v>
      </c>
      <c r="B888" s="6" t="s">
        <v>1338</v>
      </c>
      <c r="C888" s="17">
        <v>0</v>
      </c>
      <c r="D888" s="17" t="s">
        <v>75</v>
      </c>
      <c r="E888" s="32">
        <v>1828</v>
      </c>
      <c r="F888" s="32">
        <v>1828</v>
      </c>
      <c r="G888" s="32">
        <v>100475</v>
      </c>
    </row>
    <row r="889" spans="1:7" ht="15" x14ac:dyDescent="0.25">
      <c r="A889" s="16" t="s">
        <v>1339</v>
      </c>
      <c r="B889" s="6" t="s">
        <v>1340</v>
      </c>
      <c r="C889" s="17">
        <v>0</v>
      </c>
      <c r="D889" s="17" t="s">
        <v>75</v>
      </c>
      <c r="E889" s="32">
        <v>1825651</v>
      </c>
      <c r="F889" s="32">
        <v>1814475</v>
      </c>
      <c r="G889" s="32">
        <v>27469462</v>
      </c>
    </row>
    <row r="890" spans="1:7" ht="38.25" x14ac:dyDescent="0.25">
      <c r="A890" s="16" t="s">
        <v>1341</v>
      </c>
      <c r="B890" s="6" t="s">
        <v>1342</v>
      </c>
      <c r="C890" s="17" t="s">
        <v>25</v>
      </c>
      <c r="D890" s="17" t="s">
        <v>22</v>
      </c>
      <c r="E890" s="32">
        <f>E891+E892</f>
        <v>972950</v>
      </c>
      <c r="F890" s="32">
        <f>F891+F892</f>
        <v>972950</v>
      </c>
      <c r="G890" s="32">
        <f>G891+G892</f>
        <v>1872719</v>
      </c>
    </row>
    <row r="891" spans="1:7" ht="15" x14ac:dyDescent="0.25">
      <c r="A891" s="16"/>
      <c r="B891" s="6"/>
      <c r="C891" s="17">
        <v>0</v>
      </c>
      <c r="D891" s="17" t="s">
        <v>22</v>
      </c>
      <c r="E891" s="32">
        <v>292985</v>
      </c>
      <c r="F891" s="32">
        <v>292985</v>
      </c>
      <c r="G891" s="32">
        <v>1478335</v>
      </c>
    </row>
    <row r="892" spans="1:7" ht="15" x14ac:dyDescent="0.25">
      <c r="A892" s="16"/>
      <c r="B892" s="6"/>
      <c r="C892" s="17">
        <v>1</v>
      </c>
      <c r="D892" s="17" t="s">
        <v>22</v>
      </c>
      <c r="E892" s="32">
        <v>679965</v>
      </c>
      <c r="F892" s="32">
        <v>679965</v>
      </c>
      <c r="G892" s="32">
        <v>394384</v>
      </c>
    </row>
    <row r="893" spans="1:7" ht="15" x14ac:dyDescent="0.25">
      <c r="A893" s="16" t="s">
        <v>1343</v>
      </c>
      <c r="B893" s="6" t="s">
        <v>1344</v>
      </c>
      <c r="C893" s="17">
        <v>0</v>
      </c>
      <c r="D893" s="17" t="s">
        <v>558</v>
      </c>
      <c r="E893" s="32">
        <v>2899.6190000000001</v>
      </c>
      <c r="F893" s="32">
        <v>2252.6190000000001</v>
      </c>
      <c r="G893" s="32">
        <v>3649318</v>
      </c>
    </row>
    <row r="894" spans="1:7" ht="15" x14ac:dyDescent="0.25">
      <c r="A894" s="16" t="s">
        <v>1345</v>
      </c>
      <c r="B894" s="6" t="s">
        <v>1346</v>
      </c>
      <c r="C894" s="17">
        <v>1</v>
      </c>
      <c r="D894" s="17" t="s">
        <v>75</v>
      </c>
      <c r="E894" s="32">
        <v>8808</v>
      </c>
      <c r="F894" s="32">
        <v>8808</v>
      </c>
      <c r="G894" s="32">
        <v>550061</v>
      </c>
    </row>
    <row r="895" spans="1:7" ht="15" x14ac:dyDescent="0.25">
      <c r="A895" s="16" t="s">
        <v>1347</v>
      </c>
      <c r="B895" s="6" t="s">
        <v>1348</v>
      </c>
      <c r="C895" s="17">
        <v>0</v>
      </c>
      <c r="D895" s="17" t="s">
        <v>75</v>
      </c>
      <c r="E895" s="32">
        <v>10353</v>
      </c>
      <c r="F895" s="32">
        <v>9669</v>
      </c>
      <c r="G895" s="32">
        <v>3894338</v>
      </c>
    </row>
    <row r="896" spans="1:7" ht="15" x14ac:dyDescent="0.25">
      <c r="A896" s="16" t="s">
        <v>1349</v>
      </c>
      <c r="B896" s="6" t="s">
        <v>1350</v>
      </c>
      <c r="C896" s="17">
        <v>0</v>
      </c>
      <c r="D896" s="17" t="s">
        <v>75</v>
      </c>
      <c r="E896" s="32">
        <v>236</v>
      </c>
      <c r="F896" s="32">
        <v>236</v>
      </c>
      <c r="G896" s="32">
        <v>145096</v>
      </c>
    </row>
    <row r="897" spans="1:7" ht="15" x14ac:dyDescent="0.25">
      <c r="A897" s="16" t="s">
        <v>1351</v>
      </c>
      <c r="B897" s="6" t="s">
        <v>1352</v>
      </c>
      <c r="C897" s="17">
        <v>0</v>
      </c>
      <c r="D897" s="17" t="s">
        <v>75</v>
      </c>
      <c r="E897" s="32">
        <v>121977</v>
      </c>
      <c r="F897" s="32">
        <v>118987</v>
      </c>
      <c r="G897" s="32">
        <v>15199907</v>
      </c>
    </row>
    <row r="898" spans="1:7" ht="38.25" x14ac:dyDescent="0.25">
      <c r="A898" s="16" t="s">
        <v>1353</v>
      </c>
      <c r="B898" s="6" t="s">
        <v>1354</v>
      </c>
      <c r="C898" s="17">
        <v>0</v>
      </c>
      <c r="D898" s="17" t="s">
        <v>75</v>
      </c>
      <c r="E898" s="32">
        <v>26765</v>
      </c>
      <c r="F898" s="32">
        <v>26765</v>
      </c>
      <c r="G898" s="32">
        <v>2161553</v>
      </c>
    </row>
    <row r="899" spans="1:7" ht="25.5" x14ac:dyDescent="0.25">
      <c r="A899" s="16" t="s">
        <v>1355</v>
      </c>
      <c r="B899" s="6" t="s">
        <v>1356</v>
      </c>
      <c r="C899" s="17">
        <v>0</v>
      </c>
      <c r="D899" s="17" t="s">
        <v>75</v>
      </c>
      <c r="E899" s="32">
        <v>9069</v>
      </c>
      <c r="F899" s="32">
        <v>8824</v>
      </c>
      <c r="G899" s="32">
        <v>1055613</v>
      </c>
    </row>
    <row r="900" spans="1:7" ht="25.5" x14ac:dyDescent="0.25">
      <c r="A900" s="16" t="s">
        <v>1357</v>
      </c>
      <c r="B900" s="6" t="s">
        <v>1358</v>
      </c>
      <c r="C900" s="17">
        <v>0</v>
      </c>
      <c r="D900" s="17" t="s">
        <v>75</v>
      </c>
      <c r="E900" s="32">
        <v>13546</v>
      </c>
      <c r="F900" s="32">
        <v>13346</v>
      </c>
      <c r="G900" s="32">
        <v>1593973</v>
      </c>
    </row>
    <row r="901" spans="1:7" ht="51" x14ac:dyDescent="0.25">
      <c r="A901" s="16" t="s">
        <v>1359</v>
      </c>
      <c r="B901" s="6" t="s">
        <v>1360</v>
      </c>
      <c r="C901" s="17">
        <v>0</v>
      </c>
      <c r="D901" s="17" t="s">
        <v>22</v>
      </c>
      <c r="E901" s="32">
        <v>576888</v>
      </c>
      <c r="F901" s="32">
        <v>602065</v>
      </c>
      <c r="G901" s="32">
        <v>5064241</v>
      </c>
    </row>
    <row r="902" spans="1:7" ht="38.25" x14ac:dyDescent="0.25">
      <c r="A902" s="16" t="s">
        <v>1361</v>
      </c>
      <c r="B902" s="6" t="s">
        <v>1362</v>
      </c>
      <c r="C902" s="17">
        <v>0</v>
      </c>
      <c r="D902" s="17" t="s">
        <v>75</v>
      </c>
      <c r="E902" s="32">
        <v>184450</v>
      </c>
      <c r="F902" s="32">
        <v>183818</v>
      </c>
      <c r="G902" s="32">
        <v>60047744</v>
      </c>
    </row>
    <row r="903" spans="1:7" ht="25.5" x14ac:dyDescent="0.25">
      <c r="A903" s="16" t="s">
        <v>1363</v>
      </c>
      <c r="B903" s="6" t="s">
        <v>1364</v>
      </c>
      <c r="C903" s="17">
        <v>0</v>
      </c>
      <c r="D903" s="17" t="s">
        <v>75</v>
      </c>
      <c r="E903" s="32">
        <v>995611</v>
      </c>
      <c r="F903" s="32">
        <v>963454</v>
      </c>
      <c r="G903" s="32">
        <v>43028890</v>
      </c>
    </row>
    <row r="904" spans="1:7" ht="63.75" x14ac:dyDescent="0.25">
      <c r="A904" s="16" t="s">
        <v>1365</v>
      </c>
      <c r="B904" s="6" t="s">
        <v>1366</v>
      </c>
      <c r="C904" s="17">
        <v>0</v>
      </c>
      <c r="D904" s="17" t="s">
        <v>75</v>
      </c>
      <c r="E904" s="32">
        <v>107057</v>
      </c>
      <c r="F904" s="32">
        <v>114535</v>
      </c>
      <c r="G904" s="32">
        <v>5143887</v>
      </c>
    </row>
    <row r="905" spans="1:7" ht="15" x14ac:dyDescent="0.25">
      <c r="A905" s="14"/>
      <c r="B905" s="6"/>
      <c r="C905" s="13"/>
      <c r="D905" s="13"/>
      <c r="E905" s="36"/>
      <c r="F905" s="36"/>
      <c r="G905" s="36"/>
    </row>
    <row r="906" spans="1:7" ht="15" x14ac:dyDescent="0.25">
      <c r="A906" s="15">
        <v>32</v>
      </c>
      <c r="B906" s="5" t="s">
        <v>1367</v>
      </c>
      <c r="C906" s="5"/>
      <c r="D906" s="5"/>
      <c r="E906" s="41"/>
      <c r="F906" s="36"/>
      <c r="G906" s="36"/>
    </row>
    <row r="907" spans="1:7" ht="15" x14ac:dyDescent="0.25">
      <c r="A907" s="16" t="s">
        <v>1368</v>
      </c>
      <c r="B907" s="6" t="s">
        <v>1369</v>
      </c>
      <c r="C907" s="23">
        <v>1</v>
      </c>
      <c r="D907" s="23" t="s">
        <v>22</v>
      </c>
      <c r="E907" s="42">
        <v>1209</v>
      </c>
      <c r="F907" s="42">
        <v>1209</v>
      </c>
      <c r="G907" s="42">
        <v>521113.00000000006</v>
      </c>
    </row>
    <row r="908" spans="1:7" ht="38.25" x14ac:dyDescent="0.25">
      <c r="A908" s="26" t="s">
        <v>1370</v>
      </c>
      <c r="B908" s="6" t="s">
        <v>1371</v>
      </c>
      <c r="C908" s="23">
        <v>0</v>
      </c>
      <c r="D908" s="23" t="s">
        <v>75</v>
      </c>
      <c r="E908" s="42">
        <v>1325</v>
      </c>
      <c r="F908" s="42">
        <v>1334</v>
      </c>
      <c r="G908" s="42">
        <v>8162824</v>
      </c>
    </row>
    <row r="909" spans="1:7" ht="15" x14ac:dyDescent="0.25">
      <c r="A909" s="16" t="s">
        <v>1372</v>
      </c>
      <c r="B909" s="6" t="s">
        <v>1373</v>
      </c>
      <c r="C909" s="23">
        <v>0</v>
      </c>
      <c r="D909" s="23" t="s">
        <v>75</v>
      </c>
      <c r="E909" s="42">
        <v>5417</v>
      </c>
      <c r="F909" s="42">
        <v>5421</v>
      </c>
      <c r="G909" s="42">
        <v>684475</v>
      </c>
    </row>
    <row r="910" spans="1:7" ht="38.25" x14ac:dyDescent="0.25">
      <c r="A910" s="26" t="s">
        <v>1597</v>
      </c>
      <c r="B910" s="6" t="s">
        <v>1598</v>
      </c>
      <c r="C910" s="23">
        <v>0</v>
      </c>
      <c r="D910" s="23" t="s">
        <v>75</v>
      </c>
      <c r="E910" s="42">
        <v>1780</v>
      </c>
      <c r="F910" s="42">
        <v>1780</v>
      </c>
      <c r="G910" s="42">
        <v>142550</v>
      </c>
    </row>
    <row r="911" spans="1:7" ht="38.25" x14ac:dyDescent="0.25">
      <c r="A911" s="16" t="s">
        <v>1374</v>
      </c>
      <c r="B911" s="6" t="s">
        <v>1375</v>
      </c>
      <c r="C911" s="23">
        <v>0</v>
      </c>
      <c r="D911" s="23" t="s">
        <v>75</v>
      </c>
      <c r="E911" s="42">
        <v>701</v>
      </c>
      <c r="F911" s="42">
        <v>701</v>
      </c>
      <c r="G911" s="42">
        <v>51010</v>
      </c>
    </row>
    <row r="912" spans="1:7" ht="51" x14ac:dyDescent="0.25">
      <c r="A912" s="16" t="s">
        <v>1376</v>
      </c>
      <c r="B912" s="6" t="s">
        <v>1377</v>
      </c>
      <c r="C912" s="23">
        <v>0</v>
      </c>
      <c r="D912" s="23" t="s">
        <v>75</v>
      </c>
      <c r="E912" s="42">
        <v>42038</v>
      </c>
      <c r="F912" s="42">
        <v>42038</v>
      </c>
      <c r="G912" s="42">
        <v>3740521</v>
      </c>
    </row>
    <row r="913" spans="1:7" ht="38.25" x14ac:dyDescent="0.25">
      <c r="A913" s="16" t="s">
        <v>1378</v>
      </c>
      <c r="B913" s="6" t="s">
        <v>1379</v>
      </c>
      <c r="C913" s="23">
        <v>0</v>
      </c>
      <c r="D913" s="23" t="s">
        <v>75</v>
      </c>
      <c r="E913" s="42">
        <v>665</v>
      </c>
      <c r="F913" s="42">
        <v>665</v>
      </c>
      <c r="G913" s="42">
        <v>536210</v>
      </c>
    </row>
    <row r="914" spans="1:7" ht="38.25" x14ac:dyDescent="0.25">
      <c r="A914" s="16" t="s">
        <v>1380</v>
      </c>
      <c r="B914" s="6" t="s">
        <v>1381</v>
      </c>
      <c r="C914" s="23">
        <v>0</v>
      </c>
      <c r="D914" s="23" t="s">
        <v>75</v>
      </c>
      <c r="E914" s="42">
        <v>1562</v>
      </c>
      <c r="F914" s="42">
        <v>1562</v>
      </c>
      <c r="G914" s="42">
        <v>343620</v>
      </c>
    </row>
    <row r="915" spans="1:7" ht="25.5" x14ac:dyDescent="0.25">
      <c r="A915" s="16" t="s">
        <v>1382</v>
      </c>
      <c r="B915" s="6" t="s">
        <v>1383</v>
      </c>
      <c r="C915" s="23">
        <v>0</v>
      </c>
      <c r="D915" s="23" t="s">
        <v>75</v>
      </c>
      <c r="E915" s="42">
        <v>4515</v>
      </c>
      <c r="F915" s="42">
        <v>4515</v>
      </c>
      <c r="G915" s="42">
        <v>101633</v>
      </c>
    </row>
    <row r="916" spans="1:7" ht="25.5" x14ac:dyDescent="0.25">
      <c r="A916" s="16" t="s">
        <v>1384</v>
      </c>
      <c r="B916" s="6" t="s">
        <v>1385</v>
      </c>
      <c r="C916" s="23">
        <v>0</v>
      </c>
      <c r="D916" s="23" t="s">
        <v>75</v>
      </c>
      <c r="E916" s="42">
        <v>25093</v>
      </c>
      <c r="F916" s="42">
        <v>25093</v>
      </c>
      <c r="G916" s="42">
        <v>9118920</v>
      </c>
    </row>
    <row r="917" spans="1:7" ht="25.5" x14ac:dyDescent="0.25">
      <c r="A917" s="16" t="s">
        <v>1386</v>
      </c>
      <c r="B917" s="6" t="s">
        <v>1387</v>
      </c>
      <c r="C917" s="23">
        <v>0</v>
      </c>
      <c r="D917" s="23" t="s">
        <v>22</v>
      </c>
      <c r="E917" s="42">
        <v>33694</v>
      </c>
      <c r="F917" s="42">
        <v>25001</v>
      </c>
      <c r="G917" s="42">
        <v>650000</v>
      </c>
    </row>
    <row r="918" spans="1:7" ht="38.25" x14ac:dyDescent="0.25">
      <c r="A918" s="16" t="s">
        <v>1388</v>
      </c>
      <c r="B918" s="6" t="s">
        <v>1389</v>
      </c>
      <c r="C918" s="23">
        <v>0</v>
      </c>
      <c r="D918" s="23" t="s">
        <v>22</v>
      </c>
      <c r="E918" s="42">
        <v>47362</v>
      </c>
      <c r="F918" s="42">
        <v>47303</v>
      </c>
      <c r="G918" s="42">
        <v>207927</v>
      </c>
    </row>
    <row r="919" spans="1:7" ht="15" x14ac:dyDescent="0.25">
      <c r="A919" s="16" t="s">
        <v>1390</v>
      </c>
      <c r="B919" s="6" t="s">
        <v>1391</v>
      </c>
      <c r="C919" s="23">
        <v>0</v>
      </c>
      <c r="D919" s="23" t="s">
        <v>75</v>
      </c>
      <c r="E919" s="42">
        <v>2653</v>
      </c>
      <c r="F919" s="42">
        <v>2669</v>
      </c>
      <c r="G919" s="42">
        <v>444696</v>
      </c>
    </row>
    <row r="920" spans="1:7" ht="15" x14ac:dyDescent="0.25">
      <c r="A920" s="14"/>
      <c r="B920" s="6"/>
      <c r="C920" s="13"/>
      <c r="D920" s="13"/>
      <c r="E920" s="36"/>
      <c r="F920" s="36"/>
      <c r="G920" s="36"/>
    </row>
    <row r="921" spans="1:7" ht="25.5" x14ac:dyDescent="0.25">
      <c r="A921" s="15">
        <v>33</v>
      </c>
      <c r="B921" s="5" t="s">
        <v>1392</v>
      </c>
      <c r="C921" s="5"/>
      <c r="D921" s="5"/>
      <c r="E921" s="41"/>
      <c r="F921" s="41"/>
      <c r="G921" s="36"/>
    </row>
    <row r="922" spans="1:7" ht="38.25" x14ac:dyDescent="0.25">
      <c r="A922" s="16" t="s">
        <v>1393</v>
      </c>
      <c r="B922" s="6" t="s">
        <v>1394</v>
      </c>
      <c r="C922" s="23">
        <v>0</v>
      </c>
      <c r="D922" s="23" t="s">
        <v>703</v>
      </c>
      <c r="E922" s="42">
        <v>83738</v>
      </c>
      <c r="F922" s="42">
        <v>83738</v>
      </c>
      <c r="G922" s="42">
        <v>911407</v>
      </c>
    </row>
    <row r="923" spans="1:7" ht="25.5" x14ac:dyDescent="0.25">
      <c r="A923" s="16" t="s">
        <v>1395</v>
      </c>
      <c r="B923" s="6" t="s">
        <v>1396</v>
      </c>
      <c r="C923" s="23">
        <v>0</v>
      </c>
      <c r="D923" s="23" t="s">
        <v>703</v>
      </c>
      <c r="E923" s="42">
        <v>3917</v>
      </c>
      <c r="F923" s="42">
        <v>3917</v>
      </c>
      <c r="G923" s="42">
        <v>78345</v>
      </c>
    </row>
    <row r="924" spans="1:7" ht="25.5" x14ac:dyDescent="0.25">
      <c r="A924" s="16" t="s">
        <v>1397</v>
      </c>
      <c r="B924" s="6" t="s">
        <v>1398</v>
      </c>
      <c r="C924" s="23">
        <v>0</v>
      </c>
      <c r="D924" s="23" t="s">
        <v>703</v>
      </c>
      <c r="E924" s="42">
        <v>213161</v>
      </c>
      <c r="F924" s="42">
        <v>213161</v>
      </c>
      <c r="G924" s="42">
        <v>7629144</v>
      </c>
    </row>
    <row r="925" spans="1:7" ht="15" x14ac:dyDescent="0.25">
      <c r="A925" s="16" t="s">
        <v>1399</v>
      </c>
      <c r="B925" s="6" t="s">
        <v>1400</v>
      </c>
      <c r="C925" s="23">
        <v>0</v>
      </c>
      <c r="D925" s="23" t="s">
        <v>703</v>
      </c>
      <c r="E925" s="42">
        <v>24568</v>
      </c>
      <c r="F925" s="42">
        <v>24568</v>
      </c>
      <c r="G925" s="42">
        <v>367793</v>
      </c>
    </row>
    <row r="926" spans="1:7" ht="15" x14ac:dyDescent="0.25">
      <c r="A926" s="16" t="s">
        <v>1401</v>
      </c>
      <c r="B926" s="6" t="s">
        <v>1402</v>
      </c>
      <c r="C926" s="23">
        <v>0</v>
      </c>
      <c r="D926" s="23" t="s">
        <v>703</v>
      </c>
      <c r="E926" s="42">
        <v>9820</v>
      </c>
      <c r="F926" s="42">
        <v>9820</v>
      </c>
      <c r="G926" s="42">
        <v>112938</v>
      </c>
    </row>
    <row r="927" spans="1:7" ht="15" x14ac:dyDescent="0.25">
      <c r="A927" s="16" t="s">
        <v>1403</v>
      </c>
      <c r="B927" s="6" t="s">
        <v>1404</v>
      </c>
      <c r="C927" s="23">
        <v>0</v>
      </c>
      <c r="D927" s="23" t="s">
        <v>703</v>
      </c>
      <c r="E927" s="42">
        <v>36120</v>
      </c>
      <c r="F927" s="42">
        <v>36120</v>
      </c>
      <c r="G927" s="42">
        <v>982344</v>
      </c>
    </row>
    <row r="928" spans="1:7" ht="25.5" x14ac:dyDescent="0.25">
      <c r="A928" s="16" t="s">
        <v>1405</v>
      </c>
      <c r="B928" s="6" t="s">
        <v>1406</v>
      </c>
      <c r="C928" s="23">
        <v>0</v>
      </c>
      <c r="D928" s="23" t="s">
        <v>703</v>
      </c>
      <c r="E928" s="42">
        <v>52244</v>
      </c>
      <c r="F928" s="42">
        <v>52244</v>
      </c>
      <c r="G928" s="42">
        <v>1058382</v>
      </c>
    </row>
    <row r="929" spans="1:7" ht="15" x14ac:dyDescent="0.25">
      <c r="A929" s="16" t="s">
        <v>1407</v>
      </c>
      <c r="B929" s="6" t="s">
        <v>1408</v>
      </c>
      <c r="C929" s="23">
        <v>0</v>
      </c>
      <c r="D929" s="23" t="s">
        <v>703</v>
      </c>
      <c r="E929" s="42">
        <v>56860</v>
      </c>
      <c r="F929" s="42">
        <v>56860</v>
      </c>
      <c r="G929" s="42">
        <v>865850</v>
      </c>
    </row>
    <row r="930" spans="1:7" ht="25.5" x14ac:dyDescent="0.25">
      <c r="A930" s="16" t="s">
        <v>1409</v>
      </c>
      <c r="B930" s="6" t="s">
        <v>1410</v>
      </c>
      <c r="C930" s="23">
        <v>0</v>
      </c>
      <c r="D930" s="23" t="s">
        <v>703</v>
      </c>
      <c r="E930" s="42">
        <v>8217</v>
      </c>
      <c r="F930" s="42">
        <v>8217</v>
      </c>
      <c r="G930" s="42">
        <v>493332</v>
      </c>
    </row>
    <row r="931" spans="1:7" ht="25.5" x14ac:dyDescent="0.25">
      <c r="A931" s="16" t="s">
        <v>1411</v>
      </c>
      <c r="B931" s="6" t="s">
        <v>1412</v>
      </c>
      <c r="C931" s="23">
        <v>0</v>
      </c>
      <c r="D931" s="23" t="s">
        <v>703</v>
      </c>
      <c r="E931" s="42">
        <v>337598</v>
      </c>
      <c r="F931" s="42">
        <v>337598</v>
      </c>
      <c r="G931" s="42">
        <v>3897995</v>
      </c>
    </row>
    <row r="932" spans="1:7" ht="25.5" x14ac:dyDescent="0.25">
      <c r="A932" s="16" t="s">
        <v>1413</v>
      </c>
      <c r="B932" s="6" t="s">
        <v>1414</v>
      </c>
      <c r="C932" s="23">
        <v>0</v>
      </c>
      <c r="D932" s="23" t="s">
        <v>703</v>
      </c>
      <c r="E932" s="42">
        <v>63236</v>
      </c>
      <c r="F932" s="42">
        <v>63236</v>
      </c>
      <c r="G932" s="42">
        <v>1483731</v>
      </c>
    </row>
    <row r="933" spans="1:7" ht="25.5" x14ac:dyDescent="0.25">
      <c r="A933" s="16" t="s">
        <v>1415</v>
      </c>
      <c r="B933" s="6" t="s">
        <v>1416</v>
      </c>
      <c r="C933" s="23">
        <v>0</v>
      </c>
      <c r="D933" s="23" t="s">
        <v>703</v>
      </c>
      <c r="E933" s="42">
        <v>252</v>
      </c>
      <c r="F933" s="42">
        <v>252</v>
      </c>
      <c r="G933" s="42">
        <v>12096</v>
      </c>
    </row>
    <row r="934" spans="1:7" ht="38.25" x14ac:dyDescent="0.25">
      <c r="A934" s="16" t="s">
        <v>1417</v>
      </c>
      <c r="B934" s="6" t="s">
        <v>1418</v>
      </c>
      <c r="C934" s="23">
        <v>0</v>
      </c>
      <c r="D934" s="23" t="s">
        <v>703</v>
      </c>
      <c r="E934" s="42">
        <v>10127</v>
      </c>
      <c r="F934" s="42">
        <v>10127</v>
      </c>
      <c r="G934" s="42">
        <v>202539</v>
      </c>
    </row>
    <row r="935" spans="1:7" ht="38.25" x14ac:dyDescent="0.25">
      <c r="A935" s="16" t="s">
        <v>1419</v>
      </c>
      <c r="B935" s="6" t="s">
        <v>1420</v>
      </c>
      <c r="C935" s="23">
        <v>0</v>
      </c>
      <c r="D935" s="23" t="s">
        <v>703</v>
      </c>
      <c r="E935" s="42">
        <v>638</v>
      </c>
      <c r="F935" s="42">
        <v>638</v>
      </c>
      <c r="G935" s="42">
        <v>11735</v>
      </c>
    </row>
    <row r="936" spans="1:7" ht="25.5" x14ac:dyDescent="0.25">
      <c r="A936" s="16" t="s">
        <v>1421</v>
      </c>
      <c r="B936" s="6" t="s">
        <v>1422</v>
      </c>
      <c r="C936" s="23">
        <v>0</v>
      </c>
      <c r="D936" s="23" t="s">
        <v>703</v>
      </c>
      <c r="E936" s="42">
        <v>42615</v>
      </c>
      <c r="F936" s="42">
        <v>42615</v>
      </c>
      <c r="G936" s="42">
        <v>1673896</v>
      </c>
    </row>
    <row r="937" spans="1:7" ht="25.5" x14ac:dyDescent="0.25">
      <c r="A937" s="16" t="s">
        <v>1423</v>
      </c>
      <c r="B937" s="6" t="s">
        <v>1424</v>
      </c>
      <c r="C937" s="23">
        <v>0</v>
      </c>
      <c r="D937" s="23" t="s">
        <v>703</v>
      </c>
      <c r="E937" s="42">
        <v>116047</v>
      </c>
      <c r="F937" s="42">
        <v>116047</v>
      </c>
      <c r="G937" s="42">
        <v>2396155</v>
      </c>
    </row>
    <row r="938" spans="1:7" ht="25.5" x14ac:dyDescent="0.25">
      <c r="A938" s="16" t="s">
        <v>1425</v>
      </c>
      <c r="B938" s="6" t="s">
        <v>1426</v>
      </c>
      <c r="C938" s="23">
        <v>0</v>
      </c>
      <c r="D938" s="23" t="s">
        <v>703</v>
      </c>
      <c r="E938" s="42">
        <v>4315</v>
      </c>
      <c r="F938" s="42">
        <v>4315</v>
      </c>
      <c r="G938" s="42">
        <v>64720</v>
      </c>
    </row>
    <row r="939" spans="1:7" ht="51" x14ac:dyDescent="0.25">
      <c r="A939" s="16" t="s">
        <v>1427</v>
      </c>
      <c r="B939" s="6" t="s">
        <v>1428</v>
      </c>
      <c r="C939" s="23">
        <v>0</v>
      </c>
      <c r="D939" s="23" t="s">
        <v>703</v>
      </c>
      <c r="E939" s="42">
        <v>33017</v>
      </c>
      <c r="F939" s="42">
        <v>33017</v>
      </c>
      <c r="G939" s="42">
        <v>1201703</v>
      </c>
    </row>
    <row r="940" spans="1:7" ht="25.5" x14ac:dyDescent="0.25">
      <c r="A940" s="16" t="s">
        <v>1429</v>
      </c>
      <c r="B940" s="6" t="s">
        <v>1430</v>
      </c>
      <c r="C940" s="23">
        <v>0</v>
      </c>
      <c r="D940" s="23" t="s">
        <v>703</v>
      </c>
      <c r="E940" s="42">
        <v>35613</v>
      </c>
      <c r="F940" s="42">
        <v>35613</v>
      </c>
      <c r="G940" s="42">
        <v>3275543</v>
      </c>
    </row>
    <row r="941" spans="1:7" ht="51" x14ac:dyDescent="0.25">
      <c r="A941" s="16" t="s">
        <v>1431</v>
      </c>
      <c r="B941" s="6" t="s">
        <v>1432</v>
      </c>
      <c r="C941" s="23">
        <v>0</v>
      </c>
      <c r="D941" s="23" t="s">
        <v>703</v>
      </c>
      <c r="E941" s="42">
        <v>370051.6</v>
      </c>
      <c r="F941" s="42">
        <v>370051.6</v>
      </c>
      <c r="G941" s="42">
        <v>5550774</v>
      </c>
    </row>
    <row r="942" spans="1:7" ht="38.25" x14ac:dyDescent="0.25">
      <c r="A942" s="16" t="s">
        <v>1433</v>
      </c>
      <c r="B942" s="6" t="s">
        <v>1434</v>
      </c>
      <c r="C942" s="23">
        <v>0</v>
      </c>
      <c r="D942" s="23" t="s">
        <v>703</v>
      </c>
      <c r="E942" s="42">
        <v>57023</v>
      </c>
      <c r="F942" s="42">
        <v>57023</v>
      </c>
      <c r="G942" s="42">
        <v>827603</v>
      </c>
    </row>
    <row r="943" spans="1:7" ht="15" x14ac:dyDescent="0.25">
      <c r="A943" s="16" t="s">
        <v>1435</v>
      </c>
      <c r="B943" s="6" t="s">
        <v>1436</v>
      </c>
      <c r="C943" s="23">
        <v>0</v>
      </c>
      <c r="D943" s="23" t="s">
        <v>703</v>
      </c>
      <c r="E943" s="42">
        <v>1704</v>
      </c>
      <c r="F943" s="42">
        <v>1704</v>
      </c>
      <c r="G943" s="42">
        <v>55223</v>
      </c>
    </row>
    <row r="944" spans="1:7" ht="15" x14ac:dyDescent="0.25">
      <c r="A944" s="16" t="s">
        <v>1437</v>
      </c>
      <c r="B944" s="6" t="s">
        <v>1438</v>
      </c>
      <c r="C944" s="23">
        <v>0</v>
      </c>
      <c r="D944" s="23" t="s">
        <v>703</v>
      </c>
      <c r="E944" s="42">
        <v>94449</v>
      </c>
      <c r="F944" s="42">
        <v>94449</v>
      </c>
      <c r="G944" s="42">
        <v>2588744</v>
      </c>
    </row>
    <row r="945" spans="1:7" ht="15" x14ac:dyDescent="0.25">
      <c r="A945" s="26" t="s">
        <v>1599</v>
      </c>
      <c r="B945" s="6" t="s">
        <v>1600</v>
      </c>
      <c r="C945" s="23">
        <v>0</v>
      </c>
      <c r="D945" s="23" t="s">
        <v>703</v>
      </c>
      <c r="E945" s="42">
        <v>6621.98</v>
      </c>
      <c r="F945" s="42">
        <v>6621.98</v>
      </c>
      <c r="G945" s="42">
        <v>33110</v>
      </c>
    </row>
    <row r="946" spans="1:7" ht="15" x14ac:dyDescent="0.25">
      <c r="A946" s="16" t="s">
        <v>1439</v>
      </c>
      <c r="B946" s="6" t="s">
        <v>1440</v>
      </c>
      <c r="C946" s="23">
        <v>0</v>
      </c>
      <c r="D946" s="23" t="s">
        <v>703</v>
      </c>
      <c r="E946" s="42">
        <v>29074</v>
      </c>
      <c r="F946" s="42">
        <v>29074</v>
      </c>
      <c r="G946" s="42">
        <v>348888</v>
      </c>
    </row>
    <row r="947" spans="1:7" ht="15" x14ac:dyDescent="0.25">
      <c r="A947" s="16" t="s">
        <v>1441</v>
      </c>
      <c r="B947" s="6" t="s">
        <v>1442</v>
      </c>
      <c r="C947" s="23">
        <v>0</v>
      </c>
      <c r="D947" s="23" t="s">
        <v>703</v>
      </c>
      <c r="E947" s="42">
        <v>8096</v>
      </c>
      <c r="F947" s="42">
        <v>8096</v>
      </c>
      <c r="G947" s="42">
        <v>242868</v>
      </c>
    </row>
    <row r="948" spans="1:7" ht="15" x14ac:dyDescent="0.25">
      <c r="A948" s="16" t="s">
        <v>1443</v>
      </c>
      <c r="B948" s="6" t="s">
        <v>1444</v>
      </c>
      <c r="C948" s="23">
        <v>0</v>
      </c>
      <c r="D948" s="23" t="s">
        <v>703</v>
      </c>
      <c r="E948" s="42">
        <v>262073</v>
      </c>
      <c r="F948" s="42">
        <v>262073</v>
      </c>
      <c r="G948" s="42">
        <v>26995196</v>
      </c>
    </row>
    <row r="949" spans="1:7" ht="25.5" x14ac:dyDescent="0.25">
      <c r="A949" s="16" t="s">
        <v>1445</v>
      </c>
      <c r="B949" s="6" t="s">
        <v>1446</v>
      </c>
      <c r="C949" s="23">
        <v>0</v>
      </c>
      <c r="D949" s="23" t="s">
        <v>703</v>
      </c>
      <c r="E949" s="42">
        <v>31811</v>
      </c>
      <c r="F949" s="42">
        <v>31811</v>
      </c>
      <c r="G949" s="42">
        <v>572609</v>
      </c>
    </row>
    <row r="950" spans="1:7" ht="25.5" x14ac:dyDescent="0.25">
      <c r="A950" s="16" t="s">
        <v>1447</v>
      </c>
      <c r="B950" s="6" t="s">
        <v>1448</v>
      </c>
      <c r="C950" s="23">
        <v>0</v>
      </c>
      <c r="D950" s="23" t="s">
        <v>703</v>
      </c>
      <c r="E950" s="42">
        <v>30364</v>
      </c>
      <c r="F950" s="42">
        <v>30364</v>
      </c>
      <c r="G950" s="42">
        <v>778334</v>
      </c>
    </row>
    <row r="951" spans="1:7" ht="15" x14ac:dyDescent="0.25">
      <c r="A951" s="14"/>
      <c r="B951" s="6"/>
      <c r="C951" s="13"/>
      <c r="D951" s="13"/>
      <c r="E951" s="36"/>
      <c r="F951" s="36"/>
      <c r="G951" s="36"/>
    </row>
    <row r="952" spans="1:7" ht="15" x14ac:dyDescent="0.25">
      <c r="A952" s="12" t="s">
        <v>1449</v>
      </c>
      <c r="B952" s="8" t="s">
        <v>1450</v>
      </c>
      <c r="C952" s="8"/>
      <c r="D952" s="8"/>
      <c r="E952" s="45"/>
      <c r="F952" s="45"/>
      <c r="G952" s="45"/>
    </row>
    <row r="953" spans="1:7" ht="15" x14ac:dyDescent="0.25">
      <c r="A953" s="14"/>
      <c r="B953" s="9"/>
      <c r="C953" s="13"/>
      <c r="D953" s="13"/>
      <c r="E953" s="36"/>
      <c r="F953" s="36"/>
      <c r="G953" s="36"/>
    </row>
    <row r="954" spans="1:7" ht="15" x14ac:dyDescent="0.25">
      <c r="A954" s="15">
        <v>35</v>
      </c>
      <c r="B954" s="7" t="s">
        <v>1451</v>
      </c>
      <c r="C954" s="7"/>
      <c r="D954" s="7"/>
      <c r="E954" s="44"/>
      <c r="F954" s="44"/>
      <c r="G954" s="44"/>
    </row>
    <row r="955" spans="1:7" ht="15" x14ac:dyDescent="0.25">
      <c r="A955" s="16" t="s">
        <v>1452</v>
      </c>
      <c r="B955" s="6" t="s">
        <v>1453</v>
      </c>
      <c r="C955" s="23">
        <v>0</v>
      </c>
      <c r="D955" s="23" t="s">
        <v>1454</v>
      </c>
      <c r="E955" s="42">
        <v>1211</v>
      </c>
      <c r="F955" s="42">
        <v>1211</v>
      </c>
      <c r="G955" s="42">
        <v>292189</v>
      </c>
    </row>
    <row r="956" spans="1:7" ht="15" x14ac:dyDescent="0.25">
      <c r="A956" s="16" t="s">
        <v>1455</v>
      </c>
      <c r="B956" s="6" t="s">
        <v>1456</v>
      </c>
      <c r="C956" s="23">
        <v>0</v>
      </c>
      <c r="D956" s="23" t="s">
        <v>1454</v>
      </c>
      <c r="E956" s="42">
        <v>5650692</v>
      </c>
      <c r="F956" s="42">
        <v>5524777</v>
      </c>
      <c r="G956" s="42">
        <v>429218109</v>
      </c>
    </row>
    <row r="957" spans="1:7" ht="15" x14ac:dyDescent="0.25">
      <c r="A957" s="16" t="s">
        <v>1457</v>
      </c>
      <c r="B957" s="6" t="s">
        <v>1458</v>
      </c>
      <c r="C957" s="23">
        <v>0</v>
      </c>
      <c r="D957" s="23" t="s">
        <v>1454</v>
      </c>
      <c r="E957" s="42">
        <v>2933152.78</v>
      </c>
      <c r="F957" s="42">
        <v>2922659.38</v>
      </c>
      <c r="G957" s="42">
        <v>144200599</v>
      </c>
    </row>
    <row r="958" spans="1:7" ht="25.5" x14ac:dyDescent="0.25">
      <c r="A958" s="16" t="s">
        <v>1459</v>
      </c>
      <c r="B958" s="6" t="s">
        <v>1460</v>
      </c>
      <c r="C958" s="23">
        <v>0</v>
      </c>
      <c r="D958" s="23" t="s">
        <v>1454</v>
      </c>
      <c r="E958" s="42">
        <v>395.19299999999998</v>
      </c>
      <c r="F958" s="42">
        <v>386.19299999999998</v>
      </c>
      <c r="G958" s="42">
        <v>139328</v>
      </c>
    </row>
    <row r="959" spans="1:7" ht="15" x14ac:dyDescent="0.25">
      <c r="A959" s="16" t="s">
        <v>1461</v>
      </c>
      <c r="B959" s="6" t="s">
        <v>1462</v>
      </c>
      <c r="C959" s="23">
        <v>0</v>
      </c>
      <c r="D959" s="23" t="s">
        <v>1454</v>
      </c>
      <c r="E959" s="42">
        <v>5050826.8569999998</v>
      </c>
      <c r="F959" s="42">
        <v>5050826.8569999998</v>
      </c>
      <c r="G959" s="42">
        <v>72885997</v>
      </c>
    </row>
    <row r="960" spans="1:7" ht="15" x14ac:dyDescent="0.25">
      <c r="A960" s="16" t="s">
        <v>1463</v>
      </c>
      <c r="B960" s="6" t="s">
        <v>1464</v>
      </c>
      <c r="C960" s="23">
        <v>0</v>
      </c>
      <c r="D960" s="23" t="s">
        <v>1454</v>
      </c>
      <c r="E960" s="42">
        <v>3514665</v>
      </c>
      <c r="F960" s="42">
        <v>3514665</v>
      </c>
      <c r="G960" s="42">
        <v>427248139</v>
      </c>
    </row>
    <row r="961" spans="1:7" ht="15" x14ac:dyDescent="0.25">
      <c r="A961" s="16" t="s">
        <v>1465</v>
      </c>
      <c r="B961" s="6" t="s">
        <v>1466</v>
      </c>
      <c r="C961" s="23">
        <v>0</v>
      </c>
      <c r="D961" s="23" t="s">
        <v>1454</v>
      </c>
      <c r="E961" s="42">
        <v>1732061</v>
      </c>
      <c r="F961" s="42">
        <v>1732061</v>
      </c>
      <c r="G961" s="42">
        <v>165020484</v>
      </c>
    </row>
    <row r="962" spans="1:7" ht="25.5" x14ac:dyDescent="0.25">
      <c r="A962" s="16" t="s">
        <v>1467</v>
      </c>
      <c r="B962" s="6" t="s">
        <v>1468</v>
      </c>
      <c r="C962" s="23">
        <v>0</v>
      </c>
      <c r="D962" s="23" t="s">
        <v>1604</v>
      </c>
      <c r="E962" s="42">
        <v>4263</v>
      </c>
      <c r="F962" s="42">
        <v>4263</v>
      </c>
      <c r="G962" s="42">
        <v>2890801</v>
      </c>
    </row>
    <row r="963" spans="1:7" ht="15" x14ac:dyDescent="0.25">
      <c r="A963" s="16" t="s">
        <v>1469</v>
      </c>
      <c r="B963" s="6" t="s">
        <v>1470</v>
      </c>
      <c r="C963" s="23">
        <v>0</v>
      </c>
      <c r="D963" s="23" t="s">
        <v>1471</v>
      </c>
      <c r="E963" s="42">
        <v>20223.989000000001</v>
      </c>
      <c r="F963" s="42">
        <v>168.989</v>
      </c>
      <c r="G963" s="42">
        <v>2784430</v>
      </c>
    </row>
    <row r="964" spans="1:7" ht="15" x14ac:dyDescent="0.25">
      <c r="A964" s="16" t="s">
        <v>1472</v>
      </c>
      <c r="B964" s="6" t="s">
        <v>1473</v>
      </c>
      <c r="C964" s="23">
        <v>0</v>
      </c>
      <c r="D964" s="23" t="s">
        <v>1471</v>
      </c>
      <c r="E964" s="42">
        <v>83.409000000000006</v>
      </c>
      <c r="F964" s="42">
        <v>83.409000000000006</v>
      </c>
      <c r="G964" s="42">
        <v>1795374</v>
      </c>
    </row>
    <row r="965" spans="1:7" ht="25.5" x14ac:dyDescent="0.25">
      <c r="A965" s="16" t="s">
        <v>1474</v>
      </c>
      <c r="B965" s="6" t="s">
        <v>1475</v>
      </c>
      <c r="C965" s="23">
        <v>0</v>
      </c>
      <c r="D965" s="23" t="s">
        <v>1471</v>
      </c>
      <c r="E965" s="42">
        <v>1853.7380000000001</v>
      </c>
      <c r="F965" s="42">
        <v>1853.7380000000001</v>
      </c>
      <c r="G965" s="42">
        <v>39908046</v>
      </c>
    </row>
    <row r="966" spans="1:7" ht="15" x14ac:dyDescent="0.25">
      <c r="A966" s="21"/>
      <c r="B966" s="6"/>
      <c r="C966" s="22"/>
      <c r="D966" s="22"/>
      <c r="E966" s="43"/>
      <c r="F966" s="43"/>
      <c r="G966" s="43"/>
    </row>
    <row r="967" spans="1:7" ht="15" x14ac:dyDescent="0.25">
      <c r="A967" s="12" t="s">
        <v>1476</v>
      </c>
      <c r="B967" s="8" t="s">
        <v>1477</v>
      </c>
      <c r="C967" s="24"/>
      <c r="D967" s="24"/>
      <c r="E967" s="46"/>
      <c r="F967" s="46"/>
      <c r="G967" s="46"/>
    </row>
    <row r="968" spans="1:7" ht="15" x14ac:dyDescent="0.25">
      <c r="A968" s="12"/>
      <c r="B968" s="2"/>
      <c r="C968" s="24"/>
      <c r="D968" s="24"/>
      <c r="E968" s="46"/>
      <c r="F968" s="46"/>
      <c r="G968" s="46"/>
    </row>
    <row r="969" spans="1:7" ht="15" x14ac:dyDescent="0.25">
      <c r="A969" s="15" t="s">
        <v>1478</v>
      </c>
      <c r="B969" s="7" t="s">
        <v>1522</v>
      </c>
      <c r="C969" s="24"/>
      <c r="D969" s="24"/>
      <c r="E969" s="46"/>
      <c r="F969" s="46"/>
      <c r="G969" s="46"/>
    </row>
    <row r="970" spans="1:7" ht="25.5" x14ac:dyDescent="0.25">
      <c r="A970" s="16" t="s">
        <v>1479</v>
      </c>
      <c r="B970" s="6" t="s">
        <v>1480</v>
      </c>
      <c r="C970" s="23">
        <v>0</v>
      </c>
      <c r="D970" s="23" t="s">
        <v>1604</v>
      </c>
      <c r="E970" s="42">
        <v>96669</v>
      </c>
      <c r="F970" s="42">
        <v>53257</v>
      </c>
      <c r="G970" s="42">
        <v>76676937.833333328</v>
      </c>
    </row>
    <row r="971" spans="1:7" ht="15" x14ac:dyDescent="0.25">
      <c r="A971" s="14"/>
      <c r="B971" s="6"/>
      <c r="C971" s="13"/>
      <c r="D971" s="13"/>
      <c r="E971" s="36"/>
      <c r="F971" s="36"/>
      <c r="G971" s="36"/>
    </row>
    <row r="972" spans="1:7" ht="15" x14ac:dyDescent="0.25">
      <c r="A972" s="15">
        <v>38</v>
      </c>
      <c r="B972" s="7" t="s">
        <v>1481</v>
      </c>
      <c r="C972" s="7"/>
      <c r="D972" s="7"/>
      <c r="E972" s="44"/>
      <c r="F972" s="44"/>
      <c r="G972" s="44"/>
    </row>
    <row r="973" spans="1:7" ht="15" x14ac:dyDescent="0.25">
      <c r="A973" s="15" t="s">
        <v>1482</v>
      </c>
      <c r="B973" s="7" t="s">
        <v>1483</v>
      </c>
      <c r="C973" s="18"/>
      <c r="D973" s="18"/>
      <c r="E973" s="36"/>
      <c r="F973" s="36"/>
      <c r="G973" s="36"/>
    </row>
    <row r="974" spans="1:7" ht="25.5" x14ac:dyDescent="0.25">
      <c r="A974" s="16" t="s">
        <v>1484</v>
      </c>
      <c r="B974" s="6" t="s">
        <v>1485</v>
      </c>
      <c r="C974" s="23">
        <v>0</v>
      </c>
      <c r="D974" s="23" t="s">
        <v>22</v>
      </c>
      <c r="E974" s="42">
        <v>33781709</v>
      </c>
      <c r="F974" s="42">
        <v>33520524</v>
      </c>
      <c r="G974" s="42">
        <v>14440888</v>
      </c>
    </row>
    <row r="975" spans="1:7" ht="25.5" x14ac:dyDescent="0.25">
      <c r="A975" s="16" t="s">
        <v>1486</v>
      </c>
      <c r="B975" s="6" t="s">
        <v>1487</v>
      </c>
      <c r="C975" s="23">
        <v>0</v>
      </c>
      <c r="D975" s="23" t="s">
        <v>22</v>
      </c>
      <c r="E975" s="42">
        <v>90080</v>
      </c>
      <c r="F975" s="42">
        <v>92960</v>
      </c>
      <c r="G975" s="42">
        <v>851234</v>
      </c>
    </row>
    <row r="976" spans="1:7" ht="25.5" x14ac:dyDescent="0.25">
      <c r="A976" s="16" t="s">
        <v>1488</v>
      </c>
      <c r="B976" s="6" t="s">
        <v>1489</v>
      </c>
      <c r="C976" s="23">
        <v>0</v>
      </c>
      <c r="D976" s="23" t="s">
        <v>22</v>
      </c>
      <c r="E976" s="42">
        <v>515348</v>
      </c>
      <c r="F976" s="42">
        <v>521998</v>
      </c>
      <c r="G976" s="42">
        <v>4111462.0000000005</v>
      </c>
    </row>
    <row r="977" spans="1:7" ht="25.5" x14ac:dyDescent="0.25">
      <c r="A977" s="16" t="s">
        <v>1490</v>
      </c>
      <c r="B977" s="6" t="s">
        <v>1491</v>
      </c>
      <c r="C977" s="23">
        <v>0</v>
      </c>
      <c r="D977" s="23" t="s">
        <v>22</v>
      </c>
      <c r="E977" s="42">
        <v>401021</v>
      </c>
      <c r="F977" s="42">
        <v>389491</v>
      </c>
      <c r="G977" s="42">
        <v>851298</v>
      </c>
    </row>
    <row r="978" spans="1:7" ht="25.5" x14ac:dyDescent="0.25">
      <c r="A978" s="16" t="s">
        <v>1492</v>
      </c>
      <c r="B978" s="6" t="s">
        <v>1493</v>
      </c>
      <c r="C978" s="23">
        <v>0</v>
      </c>
      <c r="D978" s="23" t="s">
        <v>22</v>
      </c>
      <c r="E978" s="42">
        <v>229688</v>
      </c>
      <c r="F978" s="42">
        <v>231197</v>
      </c>
      <c r="G978" s="42">
        <v>613492</v>
      </c>
    </row>
    <row r="979" spans="1:7" ht="25.5" x14ac:dyDescent="0.25">
      <c r="A979" s="16" t="s">
        <v>1494</v>
      </c>
      <c r="B979" s="6" t="s">
        <v>1495</v>
      </c>
      <c r="C979" s="23">
        <v>0</v>
      </c>
      <c r="D979" s="23" t="s">
        <v>22</v>
      </c>
      <c r="E979" s="42">
        <v>5576</v>
      </c>
      <c r="F979" s="42">
        <v>527</v>
      </c>
      <c r="G979" s="42">
        <v>1961</v>
      </c>
    </row>
    <row r="980" spans="1:7" ht="25.5" x14ac:dyDescent="0.25">
      <c r="A980" s="16" t="s">
        <v>1496</v>
      </c>
      <c r="B980" s="6" t="s">
        <v>1497</v>
      </c>
      <c r="C980" s="23">
        <v>0</v>
      </c>
      <c r="D980" s="23" t="s">
        <v>22</v>
      </c>
      <c r="E980" s="42">
        <v>266</v>
      </c>
      <c r="F980" s="42">
        <v>156</v>
      </c>
      <c r="G980" s="42">
        <v>355215</v>
      </c>
    </row>
    <row r="981" spans="1:7" ht="25.5" x14ac:dyDescent="0.25">
      <c r="A981" s="16" t="s">
        <v>1498</v>
      </c>
      <c r="B981" s="6" t="s">
        <v>1499</v>
      </c>
      <c r="C981" s="23">
        <v>0</v>
      </c>
      <c r="D981" s="23" t="s">
        <v>22</v>
      </c>
      <c r="E981" s="42">
        <v>272701</v>
      </c>
      <c r="F981" s="42">
        <v>255163</v>
      </c>
      <c r="G981" s="42">
        <v>5592848</v>
      </c>
    </row>
    <row r="982" spans="1:7" ht="15" x14ac:dyDescent="0.25">
      <c r="A982" s="16" t="s">
        <v>1500</v>
      </c>
      <c r="B982" s="6" t="s">
        <v>1501</v>
      </c>
      <c r="C982" s="23">
        <v>0</v>
      </c>
      <c r="D982" s="23" t="s">
        <v>22</v>
      </c>
      <c r="E982" s="42">
        <v>1675403</v>
      </c>
      <c r="F982" s="42">
        <v>1675053</v>
      </c>
      <c r="G982" s="42">
        <v>418362</v>
      </c>
    </row>
    <row r="983" spans="1:7" ht="25.5" x14ac:dyDescent="0.25">
      <c r="A983" s="16" t="s">
        <v>1502</v>
      </c>
      <c r="B983" s="6" t="s">
        <v>1503</v>
      </c>
      <c r="C983" s="23" t="s">
        <v>25</v>
      </c>
      <c r="D983" s="23" t="s">
        <v>22</v>
      </c>
      <c r="E983" s="42">
        <f>E984+E985</f>
        <v>833824</v>
      </c>
      <c r="F983" s="42">
        <f>F984+F985</f>
        <v>902723</v>
      </c>
      <c r="G983" s="42">
        <f>G984+G985</f>
        <v>363621</v>
      </c>
    </row>
    <row r="984" spans="1:7" ht="15" x14ac:dyDescent="0.25">
      <c r="A984" s="16"/>
      <c r="B984" s="6"/>
      <c r="C984" s="23">
        <v>0</v>
      </c>
      <c r="D984" s="23" t="s">
        <v>22</v>
      </c>
      <c r="E984" s="42">
        <v>26621</v>
      </c>
      <c r="F984" s="42">
        <v>36755</v>
      </c>
      <c r="G984" s="42">
        <v>29404</v>
      </c>
    </row>
    <row r="985" spans="1:7" ht="15" x14ac:dyDescent="0.25">
      <c r="A985" s="16"/>
      <c r="B985" s="6"/>
      <c r="C985" s="23">
        <v>1</v>
      </c>
      <c r="D985" s="23" t="s">
        <v>22</v>
      </c>
      <c r="E985" s="42">
        <v>807203</v>
      </c>
      <c r="F985" s="42">
        <v>865968</v>
      </c>
      <c r="G985" s="42">
        <v>334217</v>
      </c>
    </row>
    <row r="986" spans="1:7" ht="25.5" x14ac:dyDescent="0.25">
      <c r="A986" s="16" t="s">
        <v>1504</v>
      </c>
      <c r="B986" s="6" t="s">
        <v>1505</v>
      </c>
      <c r="C986" s="23">
        <v>0</v>
      </c>
      <c r="D986" s="23" t="s">
        <v>22</v>
      </c>
      <c r="E986" s="42">
        <v>16129416</v>
      </c>
      <c r="F986" s="42">
        <v>17734596</v>
      </c>
      <c r="G986" s="42">
        <v>7166257</v>
      </c>
    </row>
    <row r="987" spans="1:7" ht="25.5" x14ac:dyDescent="0.25">
      <c r="A987" s="16" t="s">
        <v>1506</v>
      </c>
      <c r="B987" s="6" t="s">
        <v>1507</v>
      </c>
      <c r="C987" s="23" t="s">
        <v>25</v>
      </c>
      <c r="D987" s="23" t="s">
        <v>22</v>
      </c>
      <c r="E987" s="42">
        <f>E988+E989</f>
        <v>849522</v>
      </c>
      <c r="F987" s="42">
        <f t="shared" ref="F987:G987" si="68">F988+F989</f>
        <v>849522</v>
      </c>
      <c r="G987" s="42">
        <f t="shared" si="68"/>
        <v>1361371</v>
      </c>
    </row>
    <row r="988" spans="1:7" ht="15" x14ac:dyDescent="0.25">
      <c r="A988" s="16"/>
      <c r="B988" s="6"/>
      <c r="C988" s="23">
        <v>0</v>
      </c>
      <c r="D988" s="23" t="s">
        <v>22</v>
      </c>
      <c r="E988" s="42">
        <v>9205</v>
      </c>
      <c r="F988" s="42">
        <v>9205</v>
      </c>
      <c r="G988" s="42">
        <v>16864</v>
      </c>
    </row>
    <row r="989" spans="1:7" ht="15" x14ac:dyDescent="0.25">
      <c r="A989" s="16"/>
      <c r="B989" s="6"/>
      <c r="C989" s="23">
        <v>1</v>
      </c>
      <c r="D989" s="23" t="s">
        <v>22</v>
      </c>
      <c r="E989" s="42">
        <v>840317</v>
      </c>
      <c r="F989" s="42">
        <v>840317</v>
      </c>
      <c r="G989" s="42">
        <v>1344507</v>
      </c>
    </row>
    <row r="990" spans="1:7" ht="25.5" x14ac:dyDescent="0.25">
      <c r="A990" s="16" t="s">
        <v>1508</v>
      </c>
      <c r="B990" s="6" t="s">
        <v>1509</v>
      </c>
      <c r="C990" s="23">
        <v>0</v>
      </c>
      <c r="D990" s="23" t="s">
        <v>22</v>
      </c>
      <c r="E990" s="42">
        <v>227282</v>
      </c>
      <c r="F990" s="42">
        <v>221512</v>
      </c>
      <c r="G990" s="42">
        <v>1833461</v>
      </c>
    </row>
    <row r="991" spans="1:7" ht="25.5" x14ac:dyDescent="0.25">
      <c r="A991" s="16" t="s">
        <v>1510</v>
      </c>
      <c r="B991" s="6" t="s">
        <v>1511</v>
      </c>
      <c r="C991" s="23">
        <v>0</v>
      </c>
      <c r="D991" s="23" t="s">
        <v>22</v>
      </c>
      <c r="E991" s="42">
        <v>494451</v>
      </c>
      <c r="F991" s="42">
        <v>455228</v>
      </c>
      <c r="G991" s="42">
        <v>1017010</v>
      </c>
    </row>
    <row r="992" spans="1:7" ht="25.5" x14ac:dyDescent="0.25">
      <c r="A992" s="16" t="s">
        <v>1512</v>
      </c>
      <c r="B992" s="6" t="s">
        <v>1513</v>
      </c>
      <c r="C992" s="23">
        <v>0</v>
      </c>
      <c r="D992" s="23" t="s">
        <v>22</v>
      </c>
      <c r="E992" s="42">
        <v>1320523</v>
      </c>
      <c r="F992" s="42">
        <v>1058930</v>
      </c>
      <c r="G992" s="42">
        <v>1831303</v>
      </c>
    </row>
    <row r="993" spans="1:7" ht="25.5" x14ac:dyDescent="0.25">
      <c r="A993" s="16" t="s">
        <v>1514</v>
      </c>
      <c r="B993" s="6" t="s">
        <v>1515</v>
      </c>
      <c r="C993" s="23">
        <v>0</v>
      </c>
      <c r="D993" s="23" t="s">
        <v>22</v>
      </c>
      <c r="E993" s="42">
        <v>1682</v>
      </c>
      <c r="F993" s="42">
        <v>1679</v>
      </c>
      <c r="G993" s="42">
        <v>3768</v>
      </c>
    </row>
    <row r="994" spans="1:7" ht="25.5" x14ac:dyDescent="0.25">
      <c r="A994" s="16" t="s">
        <v>1516</v>
      </c>
      <c r="B994" s="6" t="s">
        <v>1517</v>
      </c>
      <c r="C994" s="23">
        <v>0</v>
      </c>
      <c r="D994" s="23" t="s">
        <v>22</v>
      </c>
      <c r="E994" s="42">
        <v>8.6530000000000005</v>
      </c>
      <c r="F994" s="42">
        <v>8.3580000000000005</v>
      </c>
      <c r="G994" s="42">
        <v>807427</v>
      </c>
    </row>
    <row r="995" spans="1:7" ht="25.5" x14ac:dyDescent="0.25">
      <c r="A995" s="16" t="s">
        <v>1518</v>
      </c>
      <c r="B995" s="6" t="s">
        <v>1519</v>
      </c>
      <c r="C995" s="23">
        <v>0</v>
      </c>
      <c r="D995" s="23" t="s">
        <v>22</v>
      </c>
      <c r="E995" s="42">
        <v>91544</v>
      </c>
      <c r="F995" s="42">
        <v>93476</v>
      </c>
      <c r="G995" s="42">
        <v>151722</v>
      </c>
    </row>
    <row r="996" spans="1:7" ht="25.5" x14ac:dyDescent="0.25">
      <c r="A996" s="16" t="s">
        <v>1520</v>
      </c>
      <c r="B996" s="6" t="s">
        <v>1521</v>
      </c>
      <c r="C996" s="23">
        <v>0</v>
      </c>
      <c r="D996" s="23" t="s">
        <v>22</v>
      </c>
      <c r="E996" s="42">
        <v>89063</v>
      </c>
      <c r="F996" s="42">
        <v>106460</v>
      </c>
      <c r="G996" s="42">
        <v>72402</v>
      </c>
    </row>
  </sheetData>
  <mergeCells count="3">
    <mergeCell ref="A1:G1"/>
    <mergeCell ref="A2:G2"/>
    <mergeCell ref="A3:G3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130" zoomScaleNormal="130" workbookViewId="0">
      <selection activeCell="E16" sqref="E16"/>
    </sheetView>
  </sheetViews>
  <sheetFormatPr defaultRowHeight="15" x14ac:dyDescent="0.25"/>
  <cols>
    <col min="1" max="1" width="11.28515625" customWidth="1"/>
    <col min="2" max="2" width="66.140625" customWidth="1"/>
  </cols>
  <sheetData>
    <row r="1" spans="1:2" ht="15.75" x14ac:dyDescent="0.25">
      <c r="A1" s="51" t="s">
        <v>1605</v>
      </c>
      <c r="B1" s="51"/>
    </row>
    <row r="2" spans="1:2" x14ac:dyDescent="0.25">
      <c r="A2" s="52" t="s">
        <v>1606</v>
      </c>
      <c r="B2" s="50" t="s">
        <v>1607</v>
      </c>
    </row>
    <row r="3" spans="1:2" x14ac:dyDescent="0.25">
      <c r="A3" s="49"/>
      <c r="B3" s="50"/>
    </row>
    <row r="4" spans="1:2" x14ac:dyDescent="0.25">
      <c r="A4" s="49"/>
      <c r="B4" s="50"/>
    </row>
    <row r="5" spans="1:2" ht="15.75" x14ac:dyDescent="0.25">
      <c r="A5" s="51" t="s">
        <v>1608</v>
      </c>
      <c r="B5" s="51"/>
    </row>
    <row r="6" spans="1:2" x14ac:dyDescent="0.25">
      <c r="A6" s="50" t="s">
        <v>1609</v>
      </c>
      <c r="B6" s="49" t="s">
        <v>1610</v>
      </c>
    </row>
    <row r="7" spans="1:2" x14ac:dyDescent="0.25">
      <c r="A7" s="50" t="s">
        <v>1611</v>
      </c>
      <c r="B7" s="49" t="s">
        <v>1612</v>
      </c>
    </row>
    <row r="8" spans="1:2" x14ac:dyDescent="0.25">
      <c r="A8" s="50" t="s">
        <v>1613</v>
      </c>
      <c r="B8" s="49" t="s">
        <v>1614</v>
      </c>
    </row>
    <row r="9" spans="1:2" x14ac:dyDescent="0.25">
      <c r="A9" s="50" t="s">
        <v>1615</v>
      </c>
      <c r="B9" s="49" t="s">
        <v>1616</v>
      </c>
    </row>
    <row r="10" spans="1:2" x14ac:dyDescent="0.25">
      <c r="A10" s="50" t="s">
        <v>1617</v>
      </c>
      <c r="B10" s="49" t="s">
        <v>1618</v>
      </c>
    </row>
    <row r="11" spans="1:2" x14ac:dyDescent="0.25">
      <c r="A11" s="50" t="s">
        <v>1527</v>
      </c>
      <c r="B11" s="49" t="s">
        <v>1619</v>
      </c>
    </row>
    <row r="12" spans="1:2" x14ac:dyDescent="0.25">
      <c r="A12" s="50" t="s">
        <v>1620</v>
      </c>
      <c r="B12" s="49" t="s">
        <v>1621</v>
      </c>
    </row>
    <row r="13" spans="1:2" ht="15.75" x14ac:dyDescent="0.25">
      <c r="A13" s="50" t="s">
        <v>1622</v>
      </c>
      <c r="B13" s="49" t="s">
        <v>1623</v>
      </c>
    </row>
    <row r="14" spans="1:2" ht="15.75" x14ac:dyDescent="0.25">
      <c r="A14" s="49" t="s">
        <v>1624</v>
      </c>
      <c r="B14" s="49" t="s">
        <v>1625</v>
      </c>
    </row>
    <row r="15" spans="1:2" ht="15.75" x14ac:dyDescent="0.25">
      <c r="A15" s="49" t="s">
        <v>1626</v>
      </c>
      <c r="B15" s="49" t="s">
        <v>1627</v>
      </c>
    </row>
    <row r="16" spans="1:2" x14ac:dyDescent="0.25">
      <c r="A16" s="49" t="s">
        <v>1628</v>
      </c>
      <c r="B16" s="49" t="s">
        <v>1629</v>
      </c>
    </row>
    <row r="17" spans="1:2" x14ac:dyDescent="0.25">
      <c r="A17" s="50" t="s">
        <v>1630</v>
      </c>
      <c r="B17" s="49" t="s">
        <v>1631</v>
      </c>
    </row>
    <row r="18" spans="1:2" x14ac:dyDescent="0.25">
      <c r="A18" s="50" t="s">
        <v>1632</v>
      </c>
      <c r="B18" s="49" t="s">
        <v>1633</v>
      </c>
    </row>
    <row r="19" spans="1:2" x14ac:dyDescent="0.25">
      <c r="A19" s="50" t="s">
        <v>1634</v>
      </c>
      <c r="B19" s="49" t="s">
        <v>1635</v>
      </c>
    </row>
    <row r="20" spans="1:2" x14ac:dyDescent="0.25">
      <c r="A20" s="50" t="s">
        <v>1636</v>
      </c>
      <c r="B20" s="49" t="s">
        <v>1637</v>
      </c>
    </row>
    <row r="21" spans="1:2" x14ac:dyDescent="0.25">
      <c r="A21" s="50" t="s">
        <v>340</v>
      </c>
      <c r="B21" s="49" t="s">
        <v>1638</v>
      </c>
    </row>
    <row r="22" spans="1:2" x14ac:dyDescent="0.25">
      <c r="A22" s="50" t="s">
        <v>1639</v>
      </c>
      <c r="B22" s="49" t="s">
        <v>1640</v>
      </c>
    </row>
    <row r="23" spans="1:2" x14ac:dyDescent="0.25">
      <c r="A23" s="50" t="s">
        <v>1641</v>
      </c>
      <c r="B23" s="49" t="s">
        <v>1642</v>
      </c>
    </row>
    <row r="24" spans="1:2" x14ac:dyDescent="0.25">
      <c r="A24" s="50" t="s">
        <v>1643</v>
      </c>
      <c r="B24" s="49" t="s">
        <v>1644</v>
      </c>
    </row>
    <row r="25" spans="1:2" x14ac:dyDescent="0.25">
      <c r="A25" s="50" t="s">
        <v>1645</v>
      </c>
      <c r="B25" s="49" t="s">
        <v>1646</v>
      </c>
    </row>
    <row r="26" spans="1:2" x14ac:dyDescent="0.25">
      <c r="A26" s="50" t="s">
        <v>1647</v>
      </c>
      <c r="B26" s="49" t="s">
        <v>1648</v>
      </c>
    </row>
    <row r="27" spans="1:2" x14ac:dyDescent="0.25">
      <c r="A27" s="50" t="s">
        <v>1649</v>
      </c>
      <c r="B27" s="49" t="s">
        <v>1650</v>
      </c>
    </row>
    <row r="28" spans="1:2" x14ac:dyDescent="0.25">
      <c r="A28" s="50" t="s">
        <v>1651</v>
      </c>
      <c r="B28" s="49" t="s">
        <v>1652</v>
      </c>
    </row>
    <row r="29" spans="1:2" x14ac:dyDescent="0.25">
      <c r="A29" s="50" t="s">
        <v>1653</v>
      </c>
      <c r="B29" s="49" t="s">
        <v>1654</v>
      </c>
    </row>
    <row r="30" spans="1:2" x14ac:dyDescent="0.25">
      <c r="A30" s="50" t="s">
        <v>1655</v>
      </c>
      <c r="B30" s="49" t="s">
        <v>1656</v>
      </c>
    </row>
    <row r="31" spans="1:2" x14ac:dyDescent="0.25">
      <c r="A31" s="50" t="s">
        <v>1657</v>
      </c>
      <c r="B31" s="50" t="s">
        <v>1658</v>
      </c>
    </row>
  </sheetData>
  <mergeCells count="2">
    <mergeCell ref="A1:B1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Билтен 2019.</vt:lpstr>
      <vt:lpstr>Знакови и скраћенице</vt:lpstr>
      <vt:lpstr>'Билтен 2019.'!Print_Titles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dcterms:created xsi:type="dcterms:W3CDTF">2018-10-05T07:59:24Z</dcterms:created>
  <dcterms:modified xsi:type="dcterms:W3CDTF">2019-10-01T12:32:49Z</dcterms:modified>
</cp:coreProperties>
</file>