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4 Poljoprivreda i ribarstvo PRVA VERZIJA\"/>
    </mc:Choice>
  </mc:AlternateContent>
  <bookViews>
    <workbookView xWindow="0" yWindow="0" windowWidth="25200" windowHeight="11730" tabRatio="823"/>
  </bookViews>
  <sheets>
    <sheet name="Lista tabela" sheetId="1" r:id="rId1"/>
    <sheet name="14.1.LAT" sheetId="2" r:id="rId2"/>
    <sheet name="14.2.LAT" sheetId="3" r:id="rId3"/>
    <sheet name="14.3.LAT" sheetId="4" r:id="rId4"/>
    <sheet name="14.4.LAT" sheetId="5" r:id="rId5"/>
    <sheet name="14.5.LAT" sheetId="6" r:id="rId6"/>
    <sheet name="14.6.LAT" sheetId="7" r:id="rId7"/>
    <sheet name="14.7.LAT" sheetId="8" r:id="rId8"/>
    <sheet name="14.8.LAT" sheetId="9" r:id="rId9"/>
    <sheet name="14.9.LAT" sheetId="10" r:id="rId10"/>
    <sheet name="14.10.LAT" sheetId="11" r:id="rId11"/>
    <sheet name="14.11.LAT" sheetId="12" r:id="rId12"/>
    <sheet name="14.12.LAT" sheetId="13" r:id="rId13"/>
    <sheet name="14.13.LAT" sheetId="14" r:id="rId14"/>
    <sheet name="14.14.LAT" sheetId="15" r:id="rId15"/>
    <sheet name="14.15.LAT" sheetId="16" r:id="rId16"/>
    <sheet name="14.16.LAT" sheetId="17" r:id="rId17"/>
  </sheets>
  <definedNames>
    <definedName name="_xlnm._FilterDatabase" localSheetId="15" hidden="1">'14.15.LAT'!$A$1:$K$4</definedName>
    <definedName name="_xlnm._FilterDatabase" localSheetId="4" hidden="1">'14.4.LAT'!#REF!</definedName>
    <definedName name="_xlnm._FilterDatabase" localSheetId="5" hidden="1">'14.5.LAT'!$A$1:$A$2</definedName>
    <definedName name="ftn1_12.3.LAT">'14.3.LAT'!#REF!</definedName>
    <definedName name="Lista_tabela">'Lista tabela'!$A$1</definedName>
    <definedName name="_xlnm.Print_Titles" localSheetId="15">'14.15.LAT'!$1:$3</definedName>
    <definedName name="_xlnm.Print_Titles" localSheetId="16">'14.16.LAT'!$1:$3</definedName>
    <definedName name="_xlnm.Print_Titles" localSheetId="2">'14.2.LAT'!$1:$2</definedName>
    <definedName name="_xlnm.Print_Titles" localSheetId="3">'14.3.LAT'!$1:$2</definedName>
    <definedName name="_xlnm.Print_Titles" localSheetId="4">'14.4.LAT'!$A:$A,'14.4.LAT'!$1:$2</definedName>
    <definedName name="_xlnm.Print_Titles" localSheetId="5">'14.5.LAT'!$A:$A,'14.5.LAT'!$1:$2</definedName>
    <definedName name="_xlnm.Print_Titles" localSheetId="6">'14.6.LAT'!$1:$1</definedName>
    <definedName name="_xlnm.Print_Titles" localSheetId="8">'14.8.LAT'!$1:$4</definedName>
    <definedName name="Z_231382CD_31B9_400A_93D7_2570A4020083_.wvu.FilterData" localSheetId="15" hidden="1">'14.15.LAT'!$A$1:$K$4</definedName>
    <definedName name="Z_231382CD_31B9_400A_93D7_2570A4020083_.wvu.FilterData" localSheetId="4" hidden="1">'14.4.LAT'!#REF!</definedName>
    <definedName name="Z_231382CD_31B9_400A_93D7_2570A4020083_.wvu.FilterData" localSheetId="5" hidden="1">'14.5.LAT'!$A$1:$A$2</definedName>
    <definedName name="Z_231382CD_31B9_400A_93D7_2570A4020083_.wvu.PrintArea" localSheetId="4" hidden="1">'14.4.LAT'!$A:$AN</definedName>
    <definedName name="Z_231382CD_31B9_400A_93D7_2570A4020083_.wvu.PrintTitles" localSheetId="15" hidden="1">'14.15.LAT'!$1:$3</definedName>
    <definedName name="Z_231382CD_31B9_400A_93D7_2570A4020083_.wvu.PrintTitles" localSheetId="16" hidden="1">'14.16.LAT'!$1:$3</definedName>
    <definedName name="Z_231382CD_31B9_400A_93D7_2570A4020083_.wvu.PrintTitles" localSheetId="2" hidden="1">'14.2.LAT'!$1:$2</definedName>
    <definedName name="Z_231382CD_31B9_400A_93D7_2570A4020083_.wvu.PrintTitles" localSheetId="3" hidden="1">'14.3.LAT'!$1:$2</definedName>
    <definedName name="Z_231382CD_31B9_400A_93D7_2570A4020083_.wvu.PrintTitles" localSheetId="4" hidden="1">'14.4.LAT'!$A:$A,'14.4.LAT'!$1:$2</definedName>
    <definedName name="Z_231382CD_31B9_400A_93D7_2570A4020083_.wvu.PrintTitles" localSheetId="5" hidden="1">'14.5.LAT'!$A:$A,'14.5.LAT'!$1:$2</definedName>
    <definedName name="Z_231382CD_31B9_400A_93D7_2570A4020083_.wvu.PrintTitles" localSheetId="6" hidden="1">'14.6.LAT'!$1:$1</definedName>
    <definedName name="Z_231382CD_31B9_400A_93D7_2570A4020083_.wvu.PrintTitles" localSheetId="8" hidden="1">'14.8.LAT'!$1:$4</definedName>
    <definedName name="Z_47A93AF0_4A65_4C2E_A1A9_F32FF4A9160B_.wvu.FilterData" localSheetId="15" hidden="1">'14.15.LAT'!$A$1:$K$4</definedName>
    <definedName name="Z_47A93AF0_4A65_4C2E_A1A9_F32FF4A9160B_.wvu.FilterData" localSheetId="4" hidden="1">'14.4.LAT'!#REF!</definedName>
    <definedName name="Z_47A93AF0_4A65_4C2E_A1A9_F32FF4A9160B_.wvu.FilterData" localSheetId="5" hidden="1">'14.5.LAT'!$A$1:$A$2</definedName>
    <definedName name="Z_47A93AF0_4A65_4C2E_A1A9_F32FF4A9160B_.wvu.PrintArea" localSheetId="4" hidden="1">'14.4.LAT'!$A:$AN</definedName>
    <definedName name="Z_47A93AF0_4A65_4C2E_A1A9_F32FF4A9160B_.wvu.PrintArea" localSheetId="5" hidden="1">'14.5.LAT'!$A:$J</definedName>
    <definedName name="Z_47A93AF0_4A65_4C2E_A1A9_F32FF4A9160B_.wvu.PrintTitles" localSheetId="15" hidden="1">'14.15.LAT'!$1:$3</definedName>
    <definedName name="Z_47A93AF0_4A65_4C2E_A1A9_F32FF4A9160B_.wvu.PrintTitles" localSheetId="16" hidden="1">'14.16.LAT'!$1:$3</definedName>
    <definedName name="Z_47A93AF0_4A65_4C2E_A1A9_F32FF4A9160B_.wvu.PrintTitles" localSheetId="2" hidden="1">'14.2.LAT'!$1:$2</definedName>
    <definedName name="Z_47A93AF0_4A65_4C2E_A1A9_F32FF4A9160B_.wvu.PrintTitles" localSheetId="3" hidden="1">'14.3.LAT'!$1:$2</definedName>
    <definedName name="Z_47A93AF0_4A65_4C2E_A1A9_F32FF4A9160B_.wvu.PrintTitles" localSheetId="4" hidden="1">'14.4.LAT'!$A:$A,'14.4.LAT'!$1:$2</definedName>
    <definedName name="Z_47A93AF0_4A65_4C2E_A1A9_F32FF4A9160B_.wvu.PrintTitles" localSheetId="5" hidden="1">'14.5.LAT'!$A:$A,'14.5.LAT'!$1:$2</definedName>
    <definedName name="Z_47A93AF0_4A65_4C2E_A1A9_F32FF4A9160B_.wvu.PrintTitles" localSheetId="6" hidden="1">'14.6.LAT'!$1:$1</definedName>
    <definedName name="Z_47A93AF0_4A65_4C2E_A1A9_F32FF4A9160B_.wvu.PrintTitles" localSheetId="8" hidden="1">'14.8.LAT'!$1:$4</definedName>
    <definedName name="Z_4EB61331_F6DC_47D7_885A_C55B79934708_.wvu.FilterData" localSheetId="15" hidden="1">'14.15.LAT'!$A$1:$K$4</definedName>
    <definedName name="Z_4EB61331_F6DC_47D7_885A_C55B79934708_.wvu.FilterData" localSheetId="5" hidden="1">'14.5.LAT'!$A$1:$A$2</definedName>
    <definedName name="Z_4EB61331_F6DC_47D7_885A_C55B79934708_.wvu.PrintArea" localSheetId="4" hidden="1">'14.4.LAT'!$A$1:$AN$2</definedName>
    <definedName name="Z_4EB61331_F6DC_47D7_885A_C55B79934708_.wvu.PrintArea" localSheetId="5" hidden="1">'14.5.LAT'!$A$1:$J$2</definedName>
    <definedName name="Z_4EB61331_F6DC_47D7_885A_C55B79934708_.wvu.PrintTitles" localSheetId="15" hidden="1">'14.15.LAT'!$1:$3</definedName>
    <definedName name="Z_4EB61331_F6DC_47D7_885A_C55B79934708_.wvu.PrintTitles" localSheetId="16" hidden="1">'14.16.LAT'!$1:$3</definedName>
    <definedName name="Z_4EB61331_F6DC_47D7_885A_C55B79934708_.wvu.PrintTitles" localSheetId="2" hidden="1">'14.2.LAT'!$1:$2</definedName>
    <definedName name="Z_4EB61331_F6DC_47D7_885A_C55B79934708_.wvu.PrintTitles" localSheetId="3" hidden="1">'14.3.LAT'!$1:$2</definedName>
    <definedName name="Z_4EB61331_F6DC_47D7_885A_C55B79934708_.wvu.PrintTitles" localSheetId="4" hidden="1">'14.4.LAT'!$A:$A,'14.4.LAT'!$1:$2</definedName>
    <definedName name="Z_4EB61331_F6DC_47D7_885A_C55B79934708_.wvu.PrintTitles" localSheetId="5" hidden="1">'14.5.LAT'!$A:$A,'14.5.LAT'!$1:$2</definedName>
    <definedName name="Z_4EB61331_F6DC_47D7_885A_C55B79934708_.wvu.PrintTitles" localSheetId="6" hidden="1">'14.6.LAT'!$1:$1</definedName>
    <definedName name="Z_4EB61331_F6DC_47D7_885A_C55B79934708_.wvu.PrintTitles" localSheetId="8" hidden="1">'14.8.LAT'!$1:$4</definedName>
    <definedName name="Z_54779108_401D_405E_BFEB_113596E66B1D_.wvu.FilterData" localSheetId="15" hidden="1">'14.15.LAT'!$A$1:$K$4</definedName>
    <definedName name="Z_54779108_401D_405E_BFEB_113596E66B1D_.wvu.FilterData" localSheetId="5" hidden="1">'14.5.LAT'!$A$1:$A$2</definedName>
    <definedName name="Z_54779108_401D_405E_BFEB_113596E66B1D_.wvu.PrintArea" localSheetId="4" hidden="1">'14.4.LAT'!$A:$AN</definedName>
    <definedName name="Z_54779108_401D_405E_BFEB_113596E66B1D_.wvu.PrintArea" localSheetId="5" hidden="1">'14.5.LAT'!$A:$J</definedName>
    <definedName name="Z_54779108_401D_405E_BFEB_113596E66B1D_.wvu.PrintTitles" localSheetId="15" hidden="1">'14.15.LAT'!$1:$3</definedName>
    <definedName name="Z_54779108_401D_405E_BFEB_113596E66B1D_.wvu.PrintTitles" localSheetId="16" hidden="1">'14.16.LAT'!$1:$3</definedName>
    <definedName name="Z_54779108_401D_405E_BFEB_113596E66B1D_.wvu.PrintTitles" localSheetId="2" hidden="1">'14.2.LAT'!$1:$2</definedName>
    <definedName name="Z_54779108_401D_405E_BFEB_113596E66B1D_.wvu.PrintTitles" localSheetId="3" hidden="1">'14.3.LAT'!$1:$2</definedName>
    <definedName name="Z_54779108_401D_405E_BFEB_113596E66B1D_.wvu.PrintTitles" localSheetId="4" hidden="1">'14.4.LAT'!$A:$A,'14.4.LAT'!$1:$2</definedName>
    <definedName name="Z_54779108_401D_405E_BFEB_113596E66B1D_.wvu.PrintTitles" localSheetId="5" hidden="1">'14.5.LAT'!$A:$A,'14.5.LAT'!$1:$2</definedName>
    <definedName name="Z_54779108_401D_405E_BFEB_113596E66B1D_.wvu.PrintTitles" localSheetId="6" hidden="1">'14.6.LAT'!$1:$1</definedName>
    <definedName name="Z_54779108_401D_405E_BFEB_113596E66B1D_.wvu.PrintTitles" localSheetId="8" hidden="1">'14.8.LAT'!$1:$4</definedName>
    <definedName name="Z_949AAF27_5BDB_4DBA_AC1F_15603CD801A2_.wvu.PrintTitles" localSheetId="15" hidden="1">'14.15.LAT'!$1:$3</definedName>
    <definedName name="Z_949AAF27_5BDB_4DBA_AC1F_15603CD801A2_.wvu.PrintTitles" localSheetId="16" hidden="1">'14.16.LAT'!$1:$3</definedName>
    <definedName name="Z_A0A53683_7D7C_4304_8C1C_33138BFEBD17_.wvu.PrintTitles" localSheetId="15" hidden="1">'14.15.LAT'!$1:$3</definedName>
    <definedName name="Z_A0A53683_7D7C_4304_8C1C_33138BFEBD17_.wvu.PrintTitles" localSheetId="16" hidden="1">'14.16.LAT'!$1:$3</definedName>
    <definedName name="Z_A4434B4A_41C8_4FF5_91DD_93463ADF8B9C_.wvu.FilterData" localSheetId="15" hidden="1">'14.15.LAT'!$A$1:$K$4</definedName>
    <definedName name="Z_A4434B4A_41C8_4FF5_91DD_93463ADF8B9C_.wvu.FilterData" localSheetId="4" hidden="1">'14.4.LAT'!#REF!</definedName>
    <definedName name="Z_A4434B4A_41C8_4FF5_91DD_93463ADF8B9C_.wvu.FilterData" localSheetId="5" hidden="1">'14.5.LAT'!$A$1:$A$2</definedName>
    <definedName name="Z_A4434B4A_41C8_4FF5_91DD_93463ADF8B9C_.wvu.PrintArea" localSheetId="4" hidden="1">'14.4.LAT'!$A:$AN</definedName>
    <definedName name="Z_A4434B4A_41C8_4FF5_91DD_93463ADF8B9C_.wvu.PrintArea" localSheetId="5" hidden="1">'14.5.LAT'!$A:$J</definedName>
    <definedName name="Z_A4434B4A_41C8_4FF5_91DD_93463ADF8B9C_.wvu.PrintTitles" localSheetId="15" hidden="1">'14.15.LAT'!$1:$3</definedName>
    <definedName name="Z_A4434B4A_41C8_4FF5_91DD_93463ADF8B9C_.wvu.PrintTitles" localSheetId="16" hidden="1">'14.16.LAT'!$1:$3</definedName>
    <definedName name="Z_A4434B4A_41C8_4FF5_91DD_93463ADF8B9C_.wvu.PrintTitles" localSheetId="2" hidden="1">'14.2.LAT'!$1:$2</definedName>
    <definedName name="Z_A4434B4A_41C8_4FF5_91DD_93463ADF8B9C_.wvu.PrintTitles" localSheetId="3" hidden="1">'14.3.LAT'!$1:$2</definedName>
    <definedName name="Z_A4434B4A_41C8_4FF5_91DD_93463ADF8B9C_.wvu.PrintTitles" localSheetId="4" hidden="1">'14.4.LAT'!$A:$A,'14.4.LAT'!$1:$2</definedName>
    <definedName name="Z_A4434B4A_41C8_4FF5_91DD_93463ADF8B9C_.wvu.PrintTitles" localSheetId="5" hidden="1">'14.5.LAT'!$A:$A,'14.5.LAT'!$1:$2</definedName>
    <definedName name="Z_A4434B4A_41C8_4FF5_91DD_93463ADF8B9C_.wvu.PrintTitles" localSheetId="6" hidden="1">'14.6.LAT'!$1:$1</definedName>
    <definedName name="Z_A4434B4A_41C8_4FF5_91DD_93463ADF8B9C_.wvu.PrintTitles" localSheetId="8" hidden="1">'14.8.LAT'!$1:$4</definedName>
    <definedName name="Z_B3BBE94B_748D_47AA_BCBA_774B9773F2C5_.wvu.PrintTitles" localSheetId="15" hidden="1">'14.15.LAT'!$1:$3</definedName>
    <definedName name="Z_B3BBE94B_748D_47AA_BCBA_774B9773F2C5_.wvu.PrintTitles" localSheetId="16" hidden="1">'14.16.LAT'!$1:$3</definedName>
    <definedName name="Z_BE6E6AAA_E2CA_42C9_88F2_EC47F21C8E2B_.wvu.FilterData" localSheetId="15" hidden="1">'14.15.LAT'!$A$1:$K$4</definedName>
    <definedName name="Z_BE6E6AAA_E2CA_42C9_88F2_EC47F21C8E2B_.wvu.FilterData" localSheetId="4" hidden="1">'14.4.LAT'!#REF!</definedName>
    <definedName name="Z_BE6E6AAA_E2CA_42C9_88F2_EC47F21C8E2B_.wvu.FilterData" localSheetId="5" hidden="1">'14.5.LAT'!$A$1:$A$2</definedName>
    <definedName name="Z_BE6E6AAA_E2CA_42C9_88F2_EC47F21C8E2B_.wvu.PrintArea" localSheetId="4" hidden="1">'14.4.LAT'!$A:$AN</definedName>
    <definedName name="Z_BE6E6AAA_E2CA_42C9_88F2_EC47F21C8E2B_.wvu.PrintArea" localSheetId="5" hidden="1">'14.5.LAT'!$A:$J</definedName>
    <definedName name="Z_BE6E6AAA_E2CA_42C9_88F2_EC47F21C8E2B_.wvu.PrintTitles" localSheetId="15" hidden="1">'14.15.LAT'!$1:$3</definedName>
    <definedName name="Z_BE6E6AAA_E2CA_42C9_88F2_EC47F21C8E2B_.wvu.PrintTitles" localSheetId="16" hidden="1">'14.16.LAT'!$1:$3</definedName>
    <definedName name="Z_BE6E6AAA_E2CA_42C9_88F2_EC47F21C8E2B_.wvu.PrintTitles" localSheetId="2" hidden="1">'14.2.LAT'!$1:$2</definedName>
    <definedName name="Z_BE6E6AAA_E2CA_42C9_88F2_EC47F21C8E2B_.wvu.PrintTitles" localSheetId="3" hidden="1">'14.3.LAT'!$1:$2</definedName>
    <definedName name="Z_BE6E6AAA_E2CA_42C9_88F2_EC47F21C8E2B_.wvu.PrintTitles" localSheetId="4" hidden="1">'14.4.LAT'!$A:$A,'14.4.LAT'!$1:$2</definedName>
    <definedName name="Z_BE6E6AAA_E2CA_42C9_88F2_EC47F21C8E2B_.wvu.PrintTitles" localSheetId="5" hidden="1">'14.5.LAT'!$A:$A,'14.5.LAT'!$1:$2</definedName>
    <definedName name="Z_BE6E6AAA_E2CA_42C9_88F2_EC47F21C8E2B_.wvu.PrintTitles" localSheetId="6" hidden="1">'14.6.LAT'!$1:$1</definedName>
    <definedName name="Z_BE6E6AAA_E2CA_42C9_88F2_EC47F21C8E2B_.wvu.PrintTitles" localSheetId="8" hidden="1">'14.8.LAT'!$1:$4</definedName>
    <definedName name="Z_CC3D5A1B_6383_4B18_A62B_FF3600410DC4_.wvu.FilterData" localSheetId="15" hidden="1">'14.15.LAT'!$A$1:$K$4</definedName>
    <definedName name="Z_CC3D5A1B_6383_4B18_A62B_FF3600410DC4_.wvu.FilterData" localSheetId="5" hidden="1">'14.5.LAT'!$A$1:$A$2</definedName>
    <definedName name="Z_CC3D5A1B_6383_4B18_A62B_FF3600410DC4_.wvu.PrintArea" localSheetId="4" hidden="1">'14.4.LAT'!$A$1:$AN$2</definedName>
    <definedName name="Z_CC3D5A1B_6383_4B18_A62B_FF3600410DC4_.wvu.PrintArea" localSheetId="5" hidden="1">'14.5.LAT'!$A$1:$J$2</definedName>
    <definedName name="Z_CC3D5A1B_6383_4B18_A62B_FF3600410DC4_.wvu.PrintTitles" localSheetId="15" hidden="1">'14.15.LAT'!$1:$3</definedName>
    <definedName name="Z_CC3D5A1B_6383_4B18_A62B_FF3600410DC4_.wvu.PrintTitles" localSheetId="16" hidden="1">'14.16.LAT'!$1:$3</definedName>
    <definedName name="Z_CC3D5A1B_6383_4B18_A62B_FF3600410DC4_.wvu.PrintTitles" localSheetId="2" hidden="1">'14.2.LAT'!$1:$2</definedName>
    <definedName name="Z_CC3D5A1B_6383_4B18_A62B_FF3600410DC4_.wvu.PrintTitles" localSheetId="3" hidden="1">'14.3.LAT'!$1:$2</definedName>
    <definedName name="Z_CC3D5A1B_6383_4B18_A62B_FF3600410DC4_.wvu.PrintTitles" localSheetId="4" hidden="1">'14.4.LAT'!$A:$A,'14.4.LAT'!$1:$2</definedName>
    <definedName name="Z_CC3D5A1B_6383_4B18_A62B_FF3600410DC4_.wvu.PrintTitles" localSheetId="5" hidden="1">'14.5.LAT'!$A:$A,'14.5.LAT'!$1:$2</definedName>
    <definedName name="Z_CC3D5A1B_6383_4B18_A62B_FF3600410DC4_.wvu.PrintTitles" localSheetId="6" hidden="1">'14.6.LAT'!$1:$1</definedName>
    <definedName name="Z_CC3D5A1B_6383_4B18_A62B_FF3600410DC4_.wvu.PrintTitles" localSheetId="8" hidden="1">'14.8.LAT'!$1:$4</definedName>
    <definedName name="Z_EB715F7D_4DB8_4AC3_8A5D_EF25EF87DEC7_.wvu.FilterData" localSheetId="15" hidden="1">'14.15.LAT'!$A$1:$K$4</definedName>
    <definedName name="Z_EB715F7D_4DB8_4AC3_8A5D_EF25EF87DEC7_.wvu.PrintArea" localSheetId="4" hidden="1">'14.4.LAT'!$A:$AN</definedName>
    <definedName name="Z_EB715F7D_4DB8_4AC3_8A5D_EF25EF87DEC7_.wvu.PrintArea" localSheetId="5" hidden="1">'14.5.LAT'!$A:$J</definedName>
    <definedName name="Z_EB715F7D_4DB8_4AC3_8A5D_EF25EF87DEC7_.wvu.PrintTitles" localSheetId="15" hidden="1">'14.15.LAT'!$1:$3</definedName>
    <definedName name="Z_EB715F7D_4DB8_4AC3_8A5D_EF25EF87DEC7_.wvu.PrintTitles" localSheetId="16" hidden="1">'14.16.LAT'!$1:$3</definedName>
    <definedName name="Z_EB715F7D_4DB8_4AC3_8A5D_EF25EF87DEC7_.wvu.PrintTitles" localSheetId="2" hidden="1">'14.2.LAT'!$1:$2</definedName>
    <definedName name="Z_EB715F7D_4DB8_4AC3_8A5D_EF25EF87DEC7_.wvu.PrintTitles" localSheetId="3" hidden="1">'14.3.LAT'!$1:$2</definedName>
    <definedName name="Z_EB715F7D_4DB8_4AC3_8A5D_EF25EF87DEC7_.wvu.PrintTitles" localSheetId="4" hidden="1">'14.4.LAT'!$A:$A,'14.4.LAT'!$1:$2</definedName>
    <definedName name="Z_EB715F7D_4DB8_4AC3_8A5D_EF25EF87DEC7_.wvu.PrintTitles" localSheetId="5" hidden="1">'14.5.LAT'!$A:$A,'14.5.LAT'!$1:$2</definedName>
    <definedName name="Z_EB715F7D_4DB8_4AC3_8A5D_EF25EF87DEC7_.wvu.PrintTitles" localSheetId="6" hidden="1">'14.6.LAT'!$1:$1</definedName>
    <definedName name="Z_EB715F7D_4DB8_4AC3_8A5D_EF25EF87DEC7_.wvu.PrintTitles" localSheetId="8" hidden="1">'14.8.LAT'!$1:$4</definedName>
    <definedName name="Z_EC3F95F8_D649_44FB_BDF5_83E021C179E0_.wvu.PrintTitles" localSheetId="15" hidden="1">'14.15.LAT'!$1:$3</definedName>
    <definedName name="Z_EC3F95F8_D649_44FB_BDF5_83E021C179E0_.wvu.PrintTitles" localSheetId="16" hidden="1">'14.16.LAT'!$1:$3</definedName>
    <definedName name="Z_EE480EA4_9F27_450D_AE27_49AF5F086622_.wvu.FilterData" localSheetId="15" hidden="1">'14.15.LAT'!$A$1:$K$4</definedName>
    <definedName name="Z_EE480EA4_9F27_450D_AE27_49AF5F086622_.wvu.FilterData" localSheetId="5" hidden="1">'14.5.LAT'!$A$1:$A$2</definedName>
    <definedName name="Z_EE480EA4_9F27_450D_AE27_49AF5F086622_.wvu.PrintTitles" localSheetId="15" hidden="1">'14.15.LAT'!$1:$3</definedName>
    <definedName name="Z_EE480EA4_9F27_450D_AE27_49AF5F086622_.wvu.PrintTitles" localSheetId="16" hidden="1">'14.16.LAT'!$1:$3</definedName>
    <definedName name="Z_EE480EA4_9F27_450D_AE27_49AF5F086622_.wvu.PrintTitles" localSheetId="2" hidden="1">'14.2.LAT'!$1:$2</definedName>
    <definedName name="Z_EE480EA4_9F27_450D_AE27_49AF5F086622_.wvu.PrintTitles" localSheetId="3" hidden="1">'14.3.LAT'!$1:$2</definedName>
    <definedName name="Z_EE480EA4_9F27_450D_AE27_49AF5F086622_.wvu.PrintTitles" localSheetId="4" hidden="1">'14.4.LAT'!$A:$A,'14.4.LAT'!$1:$2</definedName>
    <definedName name="Z_EE480EA4_9F27_450D_AE27_49AF5F086622_.wvu.PrintTitles" localSheetId="5" hidden="1">'14.5.LAT'!$A:$A,'14.5.LAT'!$1:$2</definedName>
    <definedName name="Z_EE480EA4_9F27_450D_AE27_49AF5F086622_.wvu.PrintTitles" localSheetId="6" hidden="1">'14.6.LAT'!$1:$1</definedName>
    <definedName name="Z_EE480EA4_9F27_450D_AE27_49AF5F086622_.wvu.PrintTitles" localSheetId="8" hidden="1">'14.8.LAT'!$1:$4</definedName>
    <definedName name="Z_F9102768_69AF_449E_80B8_E37560D241AB_.wvu.FilterData" localSheetId="15" hidden="1">'14.15.LAT'!$A$1:$K$4</definedName>
    <definedName name="Z_F9102768_69AF_449E_80B8_E37560D241AB_.wvu.FilterData" localSheetId="5" hidden="1">'14.5.LAT'!$A$1:$A$2</definedName>
    <definedName name="Z_F9102768_69AF_449E_80B8_E37560D241AB_.wvu.PrintTitles" localSheetId="15" hidden="1">'14.15.LAT'!$1:$3</definedName>
    <definedName name="Z_F9102768_69AF_449E_80B8_E37560D241AB_.wvu.PrintTitles" localSheetId="16" hidden="1">'14.16.LAT'!$1:$3</definedName>
    <definedName name="Z_F9102768_69AF_449E_80B8_E37560D241AB_.wvu.PrintTitles" localSheetId="2" hidden="1">'14.2.LAT'!$1:$2</definedName>
    <definedName name="Z_F9102768_69AF_449E_80B8_E37560D241AB_.wvu.PrintTitles" localSheetId="3" hidden="1">'14.3.LAT'!$1:$2</definedName>
    <definedName name="Z_F9102768_69AF_449E_80B8_E37560D241AB_.wvu.PrintTitles" localSheetId="4" hidden="1">'14.4.LAT'!$A:$A,'14.4.LAT'!$1:$2</definedName>
    <definedName name="Z_F9102768_69AF_449E_80B8_E37560D241AB_.wvu.PrintTitles" localSheetId="5" hidden="1">'14.5.LAT'!$A:$A,'14.5.LAT'!$1:$2</definedName>
    <definedName name="Z_F9102768_69AF_449E_80B8_E37560D241AB_.wvu.PrintTitles" localSheetId="6" hidden="1">'14.6.LAT'!$1:$1</definedName>
    <definedName name="Z_F9102768_69AF_449E_80B8_E37560D241AB_.wvu.PrintTitles" localSheetId="8" hidden="1">'14.8.LAT'!$1:$4</definedName>
  </definedNames>
  <calcPr calcId="162913" calcMode="manual"/>
  <customWorkbookViews>
    <customWorkbookView name="Александра Зец - Personal View" guid="{F9102768-69AF-449E-80B8-E37560D241AB}" mergeInterval="0" personalView="1" maximized="1" xWindow="-1688" yWindow="13" windowWidth="1696" windowHeight="1026" tabRatio="823" activeSheetId="2"/>
    <customWorkbookView name="Danijela Savanovic Veber - Personal View" guid="{54779108-401D-405E-BFEB-113596E66B1D}" mergeInterval="0" personalView="1" maximized="1" xWindow="-8" yWindow="-8" windowWidth="1696" windowHeight="1026" tabRatio="823" activeSheetId="12"/>
    <customWorkbookView name="Teodora Bulatovic - Personal View" guid="{EE480EA4-9F27-450D-AE27-49AF5F086622}" mergeInterval="0" personalView="1" maximized="1" xWindow="-8" yWindow="-8" windowWidth="1936" windowHeight="1056" tabRatio="823" activeSheetId="15"/>
    <customWorkbookView name="RZS RS - Personal View" guid="{A4434B4A-41C8-4FF5-91DD-93463ADF8B9C}" mergeInterval="0" personalView="1" maximized="1" xWindow="-8" yWindow="-8" windowWidth="1696" windowHeight="1026" tabRatio="823" activeSheetId="11"/>
    <customWorkbookView name="gojkovicbr - Personal View" guid="{BE6E6AAA-E2CA-42C9-88F2-EC47F21C8E2B}" mergeInterval="0" personalView="1" maximized="1" xWindow="1" yWindow="1" windowWidth="1916" windowHeight="860" tabRatio="841" activeSheetId="2"/>
    <customWorkbookView name="RSIS - Personal View" guid="{EB715F7D-4DB8-4AC3-8A5D-EF25EF87DEC7}" mergeInterval="0" personalView="1" maximized="1" xWindow="1" yWindow="1" windowWidth="1916" windowHeight="827" tabRatio="823" activeSheetId="1"/>
    <customWorkbookView name="Nada Sobot - Personal View" guid="{47A93AF0-4A65-4C2E-A1A9-F32FF4A9160B}" mergeInterval="0" personalView="1" maximized="1" xWindow="-8" yWindow="-8" windowWidth="1696" windowHeight="1026" tabRatio="823" activeSheetId="17"/>
    <customWorkbookView name="РЗС РС - Personal View" guid="{231382CD-31B9-400A-93D7-2570A4020083}" mergeInterval="0" personalView="1" xWindow="-1675" yWindow="65" windowWidth="1489" windowHeight="976" tabRatio="823" activeSheetId="1"/>
    <customWorkbookView name="Natasa Markovic - Personal View" guid="{4EB61331-F6DC-47D7-885A-C55B79934708}" mergeInterval="0" personalView="1" maximized="1" xWindow="-8" yWindow="-8" windowWidth="1936" windowHeight="1056" tabRatio="823" activeSheetId="9"/>
    <customWorkbookView name="Branislav Gojkovic - Personal View" guid="{CC3D5A1B-6383-4B18-A62B-FF3600410DC4}" mergeInterval="0" personalView="1" maximized="1" xWindow="-8" yWindow="-8" windowWidth="1936" windowHeight="1048" tabRatio="823" activeSheetId="7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3" i="1"/>
  <c r="A4" i="1" l="1"/>
  <c r="A5" i="1"/>
  <c r="A2" i="1"/>
</calcChain>
</file>

<file path=xl/sharedStrings.xml><?xml version="1.0" encoding="utf-8"?>
<sst xmlns="http://schemas.openxmlformats.org/spreadsheetml/2006/main" count="535" uniqueCount="234">
  <si>
    <t>-</t>
  </si>
  <si>
    <t>UKUPNO</t>
  </si>
  <si>
    <t>ha</t>
  </si>
  <si>
    <t>Ječam</t>
  </si>
  <si>
    <t>Ovas</t>
  </si>
  <si>
    <t>Krompir</t>
  </si>
  <si>
    <t>Pasulj</t>
  </si>
  <si>
    <t>Paradajz</t>
  </si>
  <si>
    <t>Kruške</t>
  </si>
  <si>
    <t>hilj.</t>
  </si>
  <si>
    <t>Goveda</t>
  </si>
  <si>
    <t>Svinje</t>
  </si>
  <si>
    <t>Živina</t>
  </si>
  <si>
    <t>Ovce</t>
  </si>
  <si>
    <t xml:space="preserve">Košnice </t>
  </si>
  <si>
    <t>Broj zaklanih grla</t>
  </si>
  <si>
    <t>Prosječna težina, kg</t>
  </si>
  <si>
    <t>Randman</t>
  </si>
  <si>
    <t>bruto težina</t>
  </si>
  <si>
    <t>neto težina</t>
  </si>
  <si>
    <t>Šaranski ribnjaci</t>
  </si>
  <si>
    <t>Pastrmski ribnjaci</t>
  </si>
  <si>
    <t>broj ribnjaka</t>
  </si>
  <si>
    <t>površina u eksploataciji, ha</t>
  </si>
  <si>
    <t>proizvodnja konzumne ribe, t</t>
  </si>
  <si>
    <t>Lista tabela</t>
  </si>
  <si>
    <t>Ostali proizvodi poljoprivrede</t>
  </si>
  <si>
    <t>Riba</t>
  </si>
  <si>
    <t>Med i vosak</t>
  </si>
  <si>
    <t>Koža, vuna i perje</t>
  </si>
  <si>
    <t>Mlijeko i mliječni proizvodi</t>
  </si>
  <si>
    <t>Živina i jaja</t>
  </si>
  <si>
    <t>Stoka</t>
  </si>
  <si>
    <t>Lozne sadnice i lozni kalemovi</t>
  </si>
  <si>
    <t xml:space="preserve">Voćne sadnice </t>
  </si>
  <si>
    <t>Grožđe</t>
  </si>
  <si>
    <t>Voće</t>
  </si>
  <si>
    <t>Sjeme</t>
  </si>
  <si>
    <t>Povrće</t>
  </si>
  <si>
    <t>Stočno – krmno bilje</t>
  </si>
  <si>
    <t>Industrijsko bilje</t>
  </si>
  <si>
    <t>Žita</t>
  </si>
  <si>
    <t>UKUPAN OTKUP I PRODAJA</t>
  </si>
  <si>
    <t>hilj. KM</t>
  </si>
  <si>
    <r>
      <t xml:space="preserve">1) </t>
    </r>
    <r>
      <rPr>
        <sz val="8"/>
        <rFont val="Arial"/>
        <family val="2"/>
      </rPr>
      <t>Vidjeti metodološka objašnjenja</t>
    </r>
  </si>
  <si>
    <t>Ostala slatkovodna riba</t>
  </si>
  <si>
    <t>Šaran</t>
  </si>
  <si>
    <t xml:space="preserve">Med </t>
  </si>
  <si>
    <t>Mlijeko kravlje</t>
  </si>
  <si>
    <t>Jednodnevni pilići</t>
  </si>
  <si>
    <t>Jaja, konzumna</t>
  </si>
  <si>
    <t>Tovljeni pilići (brojleri)</t>
  </si>
  <si>
    <r>
      <t>Ostala stoka</t>
    </r>
    <r>
      <rPr>
        <vertAlign val="superscript"/>
        <sz val="9"/>
        <rFont val="Arial"/>
        <family val="2"/>
      </rPr>
      <t>1)</t>
    </r>
  </si>
  <si>
    <r>
      <t>Ovce</t>
    </r>
    <r>
      <rPr>
        <vertAlign val="superscript"/>
        <sz val="9"/>
        <rFont val="Arial"/>
        <family val="2"/>
      </rPr>
      <t>1)</t>
    </r>
  </si>
  <si>
    <r>
      <t>Svinje</t>
    </r>
    <r>
      <rPr>
        <vertAlign val="superscript"/>
        <sz val="9"/>
        <rFont val="Arial"/>
        <family val="2"/>
      </rPr>
      <t>1)</t>
    </r>
  </si>
  <si>
    <r>
      <t>Goveda</t>
    </r>
    <r>
      <rPr>
        <vertAlign val="superscript"/>
        <sz val="9"/>
        <rFont val="Arial"/>
        <family val="2"/>
      </rPr>
      <t>1)</t>
    </r>
  </si>
  <si>
    <t>Lozne sadnice i kalemovi</t>
  </si>
  <si>
    <t>Grožđe za preradu</t>
  </si>
  <si>
    <t xml:space="preserve">Svježe šljive </t>
  </si>
  <si>
    <t xml:space="preserve">Kruške </t>
  </si>
  <si>
    <t>Jabuke za preradu</t>
  </si>
  <si>
    <t xml:space="preserve">Krastavci </t>
  </si>
  <si>
    <t>Svježa paprika</t>
  </si>
  <si>
    <t>Grašak, zeleno zrno</t>
  </si>
  <si>
    <t>Krompir merkantilni</t>
  </si>
  <si>
    <t>Uljana repica</t>
  </si>
  <si>
    <t>Soja, suvo zrno</t>
  </si>
  <si>
    <t>Duvan, suvi list</t>
  </si>
  <si>
    <t>Kukuruz u zrnu, merkantilni</t>
  </si>
  <si>
    <t>Pšenica, merkantilna</t>
  </si>
  <si>
    <t>t</t>
  </si>
  <si>
    <t>hilj. l</t>
  </si>
  <si>
    <t>hilj. komada</t>
  </si>
  <si>
    <t>Jedinica mjere</t>
  </si>
  <si>
    <t>Riječna i jezerska riba</t>
  </si>
  <si>
    <t>Ostalo</t>
  </si>
  <si>
    <t>Cvijeće</t>
  </si>
  <si>
    <t>Kiseli kupus</t>
  </si>
  <si>
    <t>Mljevena (aleva) paprika</t>
  </si>
  <si>
    <t>Suvo meso</t>
  </si>
  <si>
    <t>Ostali proizvodi</t>
  </si>
  <si>
    <t>Med</t>
  </si>
  <si>
    <t>Vuna (oprana i predena)</t>
  </si>
  <si>
    <t>Vuna i perje</t>
  </si>
  <si>
    <t>Ostali mliječni proizvodi</t>
  </si>
  <si>
    <t>Mileram</t>
  </si>
  <si>
    <t>Sir</t>
  </si>
  <si>
    <t>Kajmak (skorup)</t>
  </si>
  <si>
    <t>Maslac (puter)</t>
  </si>
  <si>
    <t>Mlijeko, svježe</t>
  </si>
  <si>
    <t>Jaja</t>
  </si>
  <si>
    <t>Ostala živina (zaklana i očišćena)</t>
  </si>
  <si>
    <t>Zaklana i očišćena ćurka</t>
  </si>
  <si>
    <t>Zaklana i očišćena kokoš</t>
  </si>
  <si>
    <t>Ostala živina (živa)</t>
  </si>
  <si>
    <t>Živa ćurka</t>
  </si>
  <si>
    <t>Živa kokoš</t>
  </si>
  <si>
    <t>Suve smokve</t>
  </si>
  <si>
    <t>Suve šljive</t>
  </si>
  <si>
    <t>Prerađevine voća</t>
  </si>
  <si>
    <t xml:space="preserve">Grožđe </t>
  </si>
  <si>
    <t>Ostalo voće</t>
  </si>
  <si>
    <t>Limuni</t>
  </si>
  <si>
    <t>Narandže i mandarine</t>
  </si>
  <si>
    <t>Jagode i maline</t>
  </si>
  <si>
    <t>Orasi bez ljuske</t>
  </si>
  <si>
    <t>Orasi u ljusci</t>
  </si>
  <si>
    <t>Kajsije i breskve</t>
  </si>
  <si>
    <t>Trešnje i višnje</t>
  </si>
  <si>
    <t>Jabuke za jelo</t>
  </si>
  <si>
    <t>Svježe šljive</t>
  </si>
  <si>
    <t>Voće i grožđe</t>
  </si>
  <si>
    <t>Ostalo povrće</t>
  </si>
  <si>
    <t>Bijeli luk</t>
  </si>
  <si>
    <t>Crni luk</t>
  </si>
  <si>
    <t>Zelena salata</t>
  </si>
  <si>
    <t>Špinat</t>
  </si>
  <si>
    <t>Cvekla</t>
  </si>
  <si>
    <t>Mrkva</t>
  </si>
  <si>
    <t>Kupus</t>
  </si>
  <si>
    <t>Krastavci</t>
  </si>
  <si>
    <t>Paprika svježa</t>
  </si>
  <si>
    <t xml:space="preserve">Povrće </t>
  </si>
  <si>
    <t>Ostale vrste brašna</t>
  </si>
  <si>
    <t>Kukuruzno brašno</t>
  </si>
  <si>
    <t>Pšenično brašno</t>
  </si>
  <si>
    <t>Ostale žitarice</t>
  </si>
  <si>
    <t>Riža</t>
  </si>
  <si>
    <t>Kukuruz, zrno</t>
  </si>
  <si>
    <t>Pšenica i raž</t>
  </si>
  <si>
    <t>Žita i proizvodi od žita</t>
  </si>
  <si>
    <t>kg</t>
  </si>
  <si>
    <t>l</t>
  </si>
  <si>
    <t>komad</t>
  </si>
  <si>
    <t>- </t>
  </si>
  <si>
    <t>KM</t>
  </si>
  <si>
    <t xml:space="preserve">14. Poljoprivreda i ribarstvo </t>
  </si>
  <si>
    <t>14.4. Površina i proizvodnja važnijih usjeva</t>
  </si>
  <si>
    <t>Ukupna težina, t</t>
  </si>
  <si>
    <t>14.1. Indeksi poljoprivredne proizvodnje</t>
  </si>
  <si>
    <t>prethodna godina=100</t>
  </si>
  <si>
    <t>Poljoprivreda, ukupno</t>
  </si>
  <si>
    <t>Biljna proizvodnja</t>
  </si>
  <si>
    <t>Stočarstvo</t>
  </si>
  <si>
    <t>svega</t>
  </si>
  <si>
    <t>ratarstvo</t>
  </si>
  <si>
    <t>voćarstvo</t>
  </si>
  <si>
    <t>vinogradarstvo</t>
  </si>
  <si>
    <t>svinjarstvo</t>
  </si>
  <si>
    <t>Koze</t>
  </si>
  <si>
    <t xml:space="preserve">Živina </t>
  </si>
  <si>
    <t>Kozije mlijeko</t>
  </si>
  <si>
    <t>ukupno, mil. litara</t>
  </si>
  <si>
    <t>po muzenoj kravi</t>
  </si>
  <si>
    <t>po muzenoj ovci</t>
  </si>
  <si>
    <t>po muzenoj kozi</t>
  </si>
  <si>
    <t>ukupno, mil.</t>
  </si>
  <si>
    <t>komada po kokoški</t>
  </si>
  <si>
    <t>ukupno, t</t>
  </si>
  <si>
    <t>kg po košnici</t>
  </si>
  <si>
    <t>Broj na početku godine</t>
  </si>
  <si>
    <t>Priplod</t>
  </si>
  <si>
    <t>Uvoz</t>
  </si>
  <si>
    <t>Izvoz</t>
  </si>
  <si>
    <t>Uginuće</t>
  </si>
  <si>
    <t>Broj na kraju
godine</t>
  </si>
  <si>
    <t>hilj. tona</t>
  </si>
  <si>
    <t>Prirast stoke</t>
  </si>
  <si>
    <t xml:space="preserve">goveda </t>
  </si>
  <si>
    <t>svinje</t>
  </si>
  <si>
    <t xml:space="preserve">ovce </t>
  </si>
  <si>
    <t>živina</t>
  </si>
  <si>
    <t>goveđe</t>
  </si>
  <si>
    <t>ovčije</t>
  </si>
  <si>
    <t>živinsko</t>
  </si>
  <si>
    <t>Kravlje mlijeko</t>
  </si>
  <si>
    <t>Ovčije mlijeko</t>
  </si>
  <si>
    <t>Ukupno</t>
  </si>
  <si>
    <t>Krmno bilje</t>
  </si>
  <si>
    <t>Oranice i bašte</t>
  </si>
  <si>
    <t>Livade</t>
  </si>
  <si>
    <t>Proizvodnja mesa</t>
  </si>
  <si>
    <t>svinjsko</t>
  </si>
  <si>
    <t>14.2. Korišćeno poljoprivredno zemljište</t>
  </si>
  <si>
    <t>14.16. Prosječna cijena poljoprivrednih proizvoda na zelenim pijacama</t>
  </si>
  <si>
    <t>14.15. Vrijednost prodaje poljoprivrednih proizvoda na zelenim pijacama</t>
  </si>
  <si>
    <t>14.14. Količina otkupa i prodaje odabranih poljoprivrednih proizvoda</t>
  </si>
  <si>
    <t>14.13. Vrijednost otkupa i prodaje odabranih poljoprivrednih proizvoda</t>
  </si>
  <si>
    <t>14.12. Vrijednost otkupa i prodaje poljoprivrednih proizvoda po grupama</t>
  </si>
  <si>
    <t>14.11. Proizvodnja konzumne ribe</t>
  </si>
  <si>
    <t>14.9. Bilans stoke</t>
  </si>
  <si>
    <t>14.8. Klanje stoke i živine u klanicama</t>
  </si>
  <si>
    <t>14.7. Proizvodnja mlijeka, jaja i meda</t>
  </si>
  <si>
    <t>14.6. Broj stoke i košnica pčela - stanje 1. decembar</t>
  </si>
  <si>
    <t>Povrtno bilje</t>
  </si>
  <si>
    <t>Rasadnici, cvijeće i ukrasno bilje</t>
  </si>
  <si>
    <t>Ugari</t>
  </si>
  <si>
    <t>Jabuke</t>
  </si>
  <si>
    <t>Trešnje</t>
  </si>
  <si>
    <t>Višnje</t>
  </si>
  <si>
    <t>Šljive</t>
  </si>
  <si>
    <t>Maline</t>
  </si>
  <si>
    <t>Pšenica</t>
  </si>
  <si>
    <t xml:space="preserve">Raž </t>
  </si>
  <si>
    <t>Soja</t>
  </si>
  <si>
    <t>Kukuruz</t>
  </si>
  <si>
    <t>Pasulj zrno</t>
  </si>
  <si>
    <t xml:space="preserve">Kupus </t>
  </si>
  <si>
    <t>14.3. Oranice i bašte prema načinu korišćenja</t>
  </si>
  <si>
    <t>Vinogradi</t>
  </si>
  <si>
    <r>
      <t>Voćnjaci</t>
    </r>
    <r>
      <rPr>
        <vertAlign val="superscript"/>
        <sz val="9"/>
        <rFont val="Arial"/>
        <family val="2"/>
      </rPr>
      <t>1)</t>
    </r>
  </si>
  <si>
    <r>
      <t>Pašnjaci</t>
    </r>
    <r>
      <rPr>
        <vertAlign val="superscript"/>
        <sz val="9"/>
        <rFont val="Arial"/>
        <family val="2"/>
      </rPr>
      <t>2)</t>
    </r>
  </si>
  <si>
    <t>Ukupna površina, ha</t>
  </si>
  <si>
    <t>14.5. Površina i proizvodnja voća</t>
  </si>
  <si>
    <t>14.10. Prirast stoke i proizvodnja mesa</t>
  </si>
  <si>
    <t>Požnjevena površina, ha</t>
  </si>
  <si>
    <t xml:space="preserve">Prinos po ha, t </t>
  </si>
  <si>
    <t>Proizvodnja, t</t>
  </si>
  <si>
    <t>Prosječan prinos, t/ha</t>
  </si>
  <si>
    <r>
      <t>Prerađevine voća i grožđa</t>
    </r>
    <r>
      <rPr>
        <vertAlign val="superscript"/>
        <sz val="9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</si>
  <si>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  <charset val="238"/>
      </rPr>
      <t>Domaća prerada</t>
    </r>
  </si>
  <si>
    <r>
      <t>površina u eksploataciji, m</t>
    </r>
    <r>
      <rPr>
        <vertAlign val="superscript"/>
        <sz val="9"/>
        <rFont val="Arial"/>
        <family val="2"/>
        <charset val="238"/>
      </rPr>
      <t>2</t>
    </r>
  </si>
  <si>
    <r>
      <t>Klanje</t>
    </r>
    <r>
      <rPr>
        <vertAlign val="superscript"/>
        <sz val="9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</si>
  <si>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Klanje stoke u klanicama, klanje stoke za sopstvene potrebe na gazdinstvima, prinudno klanje na gazdinstvima i ostalo klanje van klanica.</t>
    </r>
  </si>
  <si>
    <r>
      <t>Jaja</t>
    </r>
    <r>
      <rPr>
        <vertAlign val="superscript"/>
        <sz val="10"/>
        <rFont val="Calibri"/>
        <family val="2"/>
      </rPr>
      <t>1)</t>
    </r>
  </si>
  <si>
    <r>
      <t xml:space="preserve">1) </t>
    </r>
    <r>
      <rPr>
        <sz val="8"/>
        <rFont val="Arial"/>
        <family val="2"/>
        <charset val="238"/>
      </rPr>
      <t>Samo kokošja jaja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</si>
  <si>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Uključuje i površine ekstenzivnih voćnjaka</t>
    </r>
  </si>
  <si>
    <r>
      <t xml:space="preserve">2) </t>
    </r>
    <r>
      <rPr>
        <sz val="8"/>
        <rFont val="Arial"/>
        <family val="2"/>
        <charset val="238"/>
      </rPr>
      <t>Zemljište koje je zajedničko nije uključeno u objavljene podatke</t>
    </r>
  </si>
  <si>
    <r>
      <t>govedarstvo</t>
    </r>
    <r>
      <rPr>
        <vertAlign val="superscript"/>
        <sz val="9"/>
        <rFont val="Arial"/>
        <family val="2"/>
      </rPr>
      <t>1)</t>
    </r>
  </si>
  <si>
    <r>
      <t>ovčarstvo</t>
    </r>
    <r>
      <rPr>
        <vertAlign val="superscript"/>
        <sz val="9"/>
        <rFont val="Arial"/>
        <family val="2"/>
      </rPr>
      <t>2)</t>
    </r>
  </si>
  <si>
    <r>
      <t>živinarstvo</t>
    </r>
    <r>
      <rPr>
        <vertAlign val="superscript"/>
        <sz val="9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</si>
  <si>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  <charset val="238"/>
      </rPr>
      <t xml:space="preserve"> Prirast goveda i proizvodnja kravljeg mlijeka.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</si>
  <si>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  <charset val="238"/>
      </rPr>
      <t xml:space="preserve"> Prirast ovaca, proizvodnja vune i ovčijeg mlijeka.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</si>
  <si>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Prirast živine i proizvodnja jaja.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</si>
</sst>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_);_(* \(#,##0.0\);_(* &quot;-&quot;??_);_(@_)"/>
    <numFmt numFmtId="166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b/>
      <shadow/>
      <sz val="9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1"/>
      <color indexed="18"/>
      <name val="Arial"/>
      <family val="2"/>
    </font>
    <font>
      <b/>
      <sz val="13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scheme val="minor"/>
    </font>
    <font>
      <b/>
      <shadow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u/>
      <sz val="10"/>
      <color rgb="FF0000FF"/>
      <name val="Arial"/>
      <family val="2"/>
    </font>
    <font>
      <b/>
      <u/>
      <sz val="7"/>
      <color rgb="FF0000FF"/>
      <name val="Arial"/>
      <family val="2"/>
      <charset val="238"/>
    </font>
    <font>
      <sz val="9"/>
      <color theme="1"/>
      <name val="Arial"/>
      <family val="2"/>
    </font>
    <font>
      <i/>
      <sz val="9"/>
      <color theme="1"/>
      <name val="Arial"/>
      <family val="2"/>
      <charset val="238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u/>
      <sz val="7"/>
      <color indexed="12"/>
      <name val="Arial"/>
      <family val="2"/>
    </font>
    <font>
      <sz val="10"/>
      <color indexed="8"/>
      <name val="Arial"/>
      <family val="2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</font>
    <font>
      <sz val="10"/>
      <name val="Calibri"/>
      <family val="2"/>
    </font>
    <font>
      <vertAlign val="superscript"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19" fillId="0" borderId="0" applyNumberFormat="0" applyFon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7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10" fillId="0" borderId="0" xfId="1" applyFont="1" applyAlignment="1" applyProtection="1">
      <alignment horizontal="right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1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12" fillId="0" borderId="0" xfId="0" applyFont="1" applyBorder="1" applyAlignment="1">
      <alignment horizontal="centerContinuous" vertical="center" wrapText="1"/>
    </xf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wrapText="1"/>
    </xf>
    <xf numFmtId="0" fontId="23" fillId="0" borderId="0" xfId="0" applyFont="1"/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right" wrapText="1"/>
    </xf>
    <xf numFmtId="0" fontId="20" fillId="0" borderId="12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0" fillId="0" borderId="13" xfId="0" applyFont="1" applyBorder="1" applyAlignment="1">
      <alignment horizontal="center" wrapText="1"/>
    </xf>
    <xf numFmtId="1" fontId="3" fillId="0" borderId="0" xfId="0" applyNumberFormat="1" applyFont="1" applyFill="1" applyAlignment="1">
      <alignment horizontal="right" wrapText="1"/>
    </xf>
    <xf numFmtId="0" fontId="5" fillId="0" borderId="0" xfId="0" applyFont="1" applyFill="1"/>
    <xf numFmtId="0" fontId="7" fillId="0" borderId="0" xfId="0" applyFont="1" applyFill="1"/>
    <xf numFmtId="0" fontId="10" fillId="0" borderId="0" xfId="1" applyFont="1" applyFill="1" applyAlignment="1" applyProtection="1">
      <alignment horizontal="right"/>
    </xf>
    <xf numFmtId="164" fontId="5" fillId="0" borderId="0" xfId="0" applyNumberFormat="1" applyFont="1" applyFill="1"/>
    <xf numFmtId="164" fontId="7" fillId="0" borderId="0" xfId="0" applyNumberFormat="1" applyFont="1" applyFill="1"/>
    <xf numFmtId="0" fontId="16" fillId="0" borderId="0" xfId="0" applyFont="1"/>
    <xf numFmtId="0" fontId="25" fillId="0" borderId="0" xfId="0" applyFont="1"/>
    <xf numFmtId="0" fontId="17" fillId="0" borderId="0" xfId="0" applyFont="1"/>
    <xf numFmtId="0" fontId="26" fillId="0" borderId="0" xfId="1" quotePrefix="1" applyFont="1" applyAlignment="1" applyProtection="1"/>
    <xf numFmtId="0" fontId="0" fillId="0" borderId="0" xfId="0" applyFill="1"/>
    <xf numFmtId="0" fontId="27" fillId="0" borderId="0" xfId="2" applyFont="1" applyFill="1" applyAlignment="1" applyProtection="1">
      <alignment horizontal="right"/>
    </xf>
    <xf numFmtId="2" fontId="5" fillId="0" borderId="0" xfId="0" applyNumberFormat="1" applyFont="1" applyFill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23" fillId="0" borderId="0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64" fontId="12" fillId="0" borderId="0" xfId="0" applyNumberFormat="1" applyFont="1" applyBorder="1" applyAlignment="1">
      <alignment horizontal="centerContinuous" vertical="center" wrapText="1"/>
    </xf>
    <xf numFmtId="164" fontId="3" fillId="0" borderId="0" xfId="0" applyNumberFormat="1" applyFont="1"/>
    <xf numFmtId="2" fontId="3" fillId="0" borderId="0" xfId="0" applyNumberFormat="1" applyFont="1" applyFill="1" applyAlignment="1">
      <alignment horizontal="right" wrapText="1"/>
    </xf>
    <xf numFmtId="0" fontId="20" fillId="0" borderId="0" xfId="0" applyFont="1" applyFill="1"/>
    <xf numFmtId="0" fontId="22" fillId="0" borderId="0" xfId="0" applyFont="1" applyFill="1"/>
    <xf numFmtId="0" fontId="0" fillId="0" borderId="0" xfId="0" applyFill="1" applyBorder="1"/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8" fillId="0" borderId="19" xfId="0" applyFont="1" applyBorder="1"/>
    <xf numFmtId="0" fontId="29" fillId="0" borderId="19" xfId="0" applyFont="1" applyBorder="1"/>
    <xf numFmtId="0" fontId="20" fillId="0" borderId="19" xfId="0" applyFont="1" applyBorder="1"/>
    <xf numFmtId="164" fontId="3" fillId="0" borderId="0" xfId="0" applyNumberFormat="1" applyFont="1" applyAlignment="1">
      <alignment wrapText="1"/>
    </xf>
    <xf numFmtId="1" fontId="3" fillId="0" borderId="0" xfId="0" applyNumberFormat="1" applyFont="1"/>
    <xf numFmtId="0" fontId="5" fillId="0" borderId="19" xfId="0" applyFont="1" applyBorder="1"/>
    <xf numFmtId="165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0" fontId="5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0" fillId="0" borderId="0" xfId="0" applyFont="1" applyBorder="1" applyAlignment="1">
      <alignment horizontal="centerContinuous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Fill="1"/>
    <xf numFmtId="0" fontId="10" fillId="0" borderId="19" xfId="1" applyFont="1" applyBorder="1" applyAlignment="1" applyProtection="1">
      <alignment horizontal="right"/>
    </xf>
    <xf numFmtId="0" fontId="0" fillId="0" borderId="19" xfId="0" applyBorder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8" fillId="0" borderId="0" xfId="0" applyFont="1" applyBorder="1"/>
    <xf numFmtId="0" fontId="32" fillId="0" borderId="0" xfId="0" applyFont="1" applyBorder="1" applyAlignment="1">
      <alignment horizontal="centerContinuous" vertical="center" wrapText="1"/>
    </xf>
    <xf numFmtId="0" fontId="33" fillId="0" borderId="6" xfId="0" applyFont="1" applyBorder="1" applyAlignment="1">
      <alignment horizontal="center" wrapText="1"/>
    </xf>
    <xf numFmtId="0" fontId="1" fillId="0" borderId="0" xfId="0" applyFont="1"/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1" fillId="0" borderId="0" xfId="0" applyFont="1"/>
    <xf numFmtId="0" fontId="36" fillId="0" borderId="0" xfId="1" applyFont="1" applyAlignment="1" applyProtection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0" fontId="32" fillId="0" borderId="0" xfId="0" applyFont="1"/>
    <xf numFmtId="1" fontId="3" fillId="0" borderId="0" xfId="0" applyNumberFormat="1" applyFont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Alignment="1">
      <alignment horizontal="right" vertical="top" wrapText="1"/>
    </xf>
    <xf numFmtId="1" fontId="33" fillId="0" borderId="0" xfId="0" applyNumberFormat="1" applyFont="1" applyFill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left" wrapText="1"/>
    </xf>
    <xf numFmtId="0" fontId="3" fillId="0" borderId="6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3" fillId="0" borderId="0" xfId="0" applyFont="1" applyFill="1" applyAlignment="1"/>
    <xf numFmtId="164" fontId="3" fillId="0" borderId="0" xfId="0" applyNumberFormat="1" applyFont="1" applyAlignment="1"/>
    <xf numFmtId="0" fontId="3" fillId="0" borderId="9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23" fillId="0" borderId="0" xfId="0" applyFont="1" applyFill="1"/>
    <xf numFmtId="0" fontId="23" fillId="0" borderId="0" xfId="0" applyFont="1" applyBorder="1"/>
    <xf numFmtId="0" fontId="23" fillId="0" borderId="0" xfId="0" applyFont="1" applyAlignment="1">
      <alignment vertical="center"/>
    </xf>
    <xf numFmtId="0" fontId="3" fillId="0" borderId="5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39" fillId="0" borderId="0" xfId="0" applyFont="1" applyAlignment="1">
      <alignment horizontal="left"/>
    </xf>
    <xf numFmtId="0" fontId="40" fillId="0" borderId="0" xfId="0" applyFont="1" applyFill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0" xfId="0" applyNumberFormat="1" applyFont="1" applyFill="1" applyAlignment="1">
      <alignment wrapText="1"/>
    </xf>
    <xf numFmtId="0" fontId="3" fillId="0" borderId="0" xfId="0" applyFont="1" applyFill="1"/>
    <xf numFmtId="0" fontId="33" fillId="0" borderId="10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41" fillId="0" borderId="0" xfId="0" applyFont="1"/>
    <xf numFmtId="166" fontId="41" fillId="0" borderId="0" xfId="0" applyNumberFormat="1" applyFont="1"/>
    <xf numFmtId="0" fontId="33" fillId="0" borderId="11" xfId="0" applyFont="1" applyBorder="1" applyAlignment="1">
      <alignment horizont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" fontId="41" fillId="0" borderId="0" xfId="0" applyNumberFormat="1" applyFont="1"/>
    <xf numFmtId="0" fontId="30" fillId="0" borderId="0" xfId="0" applyFont="1" applyBorder="1" applyAlignment="1">
      <alignment horizontal="centerContinuous" vertical="center" wrapText="1"/>
    </xf>
    <xf numFmtId="1" fontId="23" fillId="0" borderId="0" xfId="0" applyNumberFormat="1" applyFont="1"/>
    <xf numFmtId="166" fontId="23" fillId="0" borderId="0" xfId="0" applyNumberFormat="1" applyFont="1"/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0" fillId="0" borderId="0" xfId="0" applyFont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164" fontId="3" fillId="0" borderId="0" xfId="0" applyNumberFormat="1" applyFont="1" applyFill="1" applyAlignment="1"/>
    <xf numFmtId="164" fontId="3" fillId="0" borderId="0" xfId="0" applyNumberFormat="1" applyFont="1" applyFill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2" fontId="3" fillId="0" borderId="0" xfId="0" applyNumberFormat="1" applyFont="1" applyFill="1" applyAlignment="1">
      <alignment horizontal="right" vertical="top" wrapText="1"/>
    </xf>
  </cellXfs>
  <cellStyles count="6">
    <cellStyle name="Hyperlink" xfId="1" builtinId="8" customBuiltin="1"/>
    <cellStyle name="Hyperlink 2" xfId="2"/>
    <cellStyle name="Normal" xfId="0" builtinId="0"/>
    <cellStyle name="Normal 2" xfId="3"/>
    <cellStyle name="Normal 2 2" xfId="5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5" Type="http://schemas.openxmlformats.org/officeDocument/2006/relationships/printerSettings" Target="../printerSettings/printerSettings104.bin"/><Relationship Id="rId10" Type="http://schemas.openxmlformats.org/officeDocument/2006/relationships/printerSettings" Target="../printerSettings/printerSettings109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8.bin"/><Relationship Id="rId3" Type="http://schemas.openxmlformats.org/officeDocument/2006/relationships/printerSettings" Target="../printerSettings/printerSettings113.bin"/><Relationship Id="rId7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6.bin"/><Relationship Id="rId3" Type="http://schemas.openxmlformats.org/officeDocument/2006/relationships/printerSettings" Target="../printerSettings/printerSettings121.bin"/><Relationship Id="rId7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Relationship Id="rId6" Type="http://schemas.openxmlformats.org/officeDocument/2006/relationships/printerSettings" Target="../printerSettings/printerSettings124.bin"/><Relationship Id="rId5" Type="http://schemas.openxmlformats.org/officeDocument/2006/relationships/printerSettings" Target="../printerSettings/printerSettings123.bin"/><Relationship Id="rId4" Type="http://schemas.openxmlformats.org/officeDocument/2006/relationships/printerSettings" Target="../printerSettings/printerSettings12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11" Type="http://schemas.openxmlformats.org/officeDocument/2006/relationships/printerSettings" Target="../printerSettings/printerSettings137.bin"/><Relationship Id="rId5" Type="http://schemas.openxmlformats.org/officeDocument/2006/relationships/printerSettings" Target="../printerSettings/printerSettings131.bin"/><Relationship Id="rId10" Type="http://schemas.openxmlformats.org/officeDocument/2006/relationships/printerSettings" Target="../printerSettings/printerSettings136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5.bin"/><Relationship Id="rId3" Type="http://schemas.openxmlformats.org/officeDocument/2006/relationships/printerSettings" Target="../printerSettings/printerSettings140.bin"/><Relationship Id="rId7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138.bin"/><Relationship Id="rId6" Type="http://schemas.openxmlformats.org/officeDocument/2006/relationships/printerSettings" Target="../printerSettings/printerSettings143.bin"/><Relationship Id="rId11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42.bin"/><Relationship Id="rId10" Type="http://schemas.openxmlformats.org/officeDocument/2006/relationships/printerSettings" Target="../printerSettings/printerSettings147.bin"/><Relationship Id="rId4" Type="http://schemas.openxmlformats.org/officeDocument/2006/relationships/printerSettings" Target="../printerSettings/printerSettings141.bin"/><Relationship Id="rId9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6.bin"/><Relationship Id="rId3" Type="http://schemas.openxmlformats.org/officeDocument/2006/relationships/printerSettings" Target="../printerSettings/printerSettings151.bin"/><Relationship Id="rId7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50.bin"/><Relationship Id="rId1" Type="http://schemas.openxmlformats.org/officeDocument/2006/relationships/printerSettings" Target="../printerSettings/printerSettings149.bin"/><Relationship Id="rId6" Type="http://schemas.openxmlformats.org/officeDocument/2006/relationships/printerSettings" Target="../printerSettings/printerSettings154.bin"/><Relationship Id="rId11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3.bin"/><Relationship Id="rId10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2.bin"/><Relationship Id="rId9" Type="http://schemas.openxmlformats.org/officeDocument/2006/relationships/printerSettings" Target="../printerSettings/printerSettings157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7.bin"/><Relationship Id="rId3" Type="http://schemas.openxmlformats.org/officeDocument/2006/relationships/printerSettings" Target="../printerSettings/printerSettings162.bin"/><Relationship Id="rId7" Type="http://schemas.openxmlformats.org/officeDocument/2006/relationships/printerSettings" Target="../printerSettings/printerSettings166.bin"/><Relationship Id="rId2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60.bin"/><Relationship Id="rId6" Type="http://schemas.openxmlformats.org/officeDocument/2006/relationships/printerSettings" Target="../printerSettings/printerSettings165.bin"/><Relationship Id="rId11" Type="http://schemas.openxmlformats.org/officeDocument/2006/relationships/printerSettings" Target="../printerSettings/printerSettings170.bin"/><Relationship Id="rId5" Type="http://schemas.openxmlformats.org/officeDocument/2006/relationships/printerSettings" Target="../printerSettings/printerSettings164.bin"/><Relationship Id="rId10" Type="http://schemas.openxmlformats.org/officeDocument/2006/relationships/printerSettings" Target="../printerSettings/printerSettings169.bin"/><Relationship Id="rId4" Type="http://schemas.openxmlformats.org/officeDocument/2006/relationships/printerSettings" Target="../printerSettings/printerSettings163.bin"/><Relationship Id="rId9" Type="http://schemas.openxmlformats.org/officeDocument/2006/relationships/printerSettings" Target="../printerSettings/printerSettings16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72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11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1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1.bin"/><Relationship Id="rId10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5.bin"/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11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2.bin"/><Relationship Id="rId10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1.bin"/><Relationship Id="rId9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8"/>
  <sheetViews>
    <sheetView tabSelected="1" workbookViewId="0"/>
  </sheetViews>
  <sheetFormatPr defaultRowHeight="14.25" x14ac:dyDescent="0.2"/>
  <cols>
    <col min="1" max="1" width="69.85546875" style="34" customWidth="1"/>
    <col min="2" max="16384" width="9.140625" style="34"/>
  </cols>
  <sheetData>
    <row r="1" spans="1:1" ht="16.5" x14ac:dyDescent="0.25">
      <c r="A1" s="36" t="s">
        <v>136</v>
      </c>
    </row>
    <row r="2" spans="1:1" ht="19.5" customHeight="1" x14ac:dyDescent="0.2">
      <c r="A2" s="37" t="str">
        <f>'14.1.LAT'!A1</f>
        <v>14.1. Indeksi poljoprivredne proizvodnje</v>
      </c>
    </row>
    <row r="3" spans="1:1" ht="19.5" customHeight="1" x14ac:dyDescent="0.2">
      <c r="A3" s="37" t="str">
        <f>'14.2.LAT'!A1</f>
        <v>14.2. Korišćeno poljoprivredno zemljište</v>
      </c>
    </row>
    <row r="4" spans="1:1" ht="19.5" customHeight="1" x14ac:dyDescent="0.2">
      <c r="A4" s="37" t="str">
        <f>'14.3.LAT'!A1</f>
        <v>14.3. Oranice i bašte prema načinu korišćenja</v>
      </c>
    </row>
    <row r="5" spans="1:1" ht="19.5" customHeight="1" x14ac:dyDescent="0.2">
      <c r="A5" s="37" t="str">
        <f>'14.4.LAT'!A1</f>
        <v>14.4. Površina i proizvodnja važnijih usjeva</v>
      </c>
    </row>
    <row r="6" spans="1:1" ht="19.5" customHeight="1" x14ac:dyDescent="0.2">
      <c r="A6" s="37" t="str">
        <f>'14.5.LAT'!A1</f>
        <v>14.5. Površina i proizvodnja voća</v>
      </c>
    </row>
    <row r="7" spans="1:1" ht="19.5" customHeight="1" x14ac:dyDescent="0.2">
      <c r="A7" s="37" t="str">
        <f>'14.6.LAT'!A1</f>
        <v>14.6. Broj stoke i košnica pčela - stanje 1. decembar</v>
      </c>
    </row>
    <row r="8" spans="1:1" ht="19.5" customHeight="1" x14ac:dyDescent="0.2">
      <c r="A8" s="37" t="str">
        <f>'14.7.LAT'!A1</f>
        <v>14.7. Proizvodnja mlijeka, jaja i meda</v>
      </c>
    </row>
    <row r="9" spans="1:1" ht="19.5" customHeight="1" x14ac:dyDescent="0.2">
      <c r="A9" s="37" t="str">
        <f>'14.8.LAT'!A1</f>
        <v>14.8. Klanje stoke i živine u klanicama</v>
      </c>
    </row>
    <row r="10" spans="1:1" ht="19.5" customHeight="1" x14ac:dyDescent="0.2">
      <c r="A10" s="37" t="str">
        <f>'14.9.LAT'!A1</f>
        <v>14.9. Bilans stoke</v>
      </c>
    </row>
    <row r="11" spans="1:1" ht="19.5" customHeight="1" x14ac:dyDescent="0.2">
      <c r="A11" s="37" t="str">
        <f>'14.10.LAT'!A1</f>
        <v>14.10. Prirast stoke i proizvodnja mesa</v>
      </c>
    </row>
    <row r="12" spans="1:1" ht="19.5" customHeight="1" x14ac:dyDescent="0.2">
      <c r="A12" s="37" t="str">
        <f>'14.11.LAT'!A1</f>
        <v>14.11. Proizvodnja konzumne ribe</v>
      </c>
    </row>
    <row r="13" spans="1:1" ht="19.5" customHeight="1" x14ac:dyDescent="0.2">
      <c r="A13" s="37" t="str">
        <f>'14.12.LAT'!A1</f>
        <v>14.12. Vrijednost otkupa i prodaje poljoprivrednih proizvoda po grupama</v>
      </c>
    </row>
    <row r="14" spans="1:1" ht="19.5" customHeight="1" x14ac:dyDescent="0.2">
      <c r="A14" s="37" t="str">
        <f>'14.13.LAT'!A1</f>
        <v>14.13. Vrijednost otkupa i prodaje odabranih poljoprivrednih proizvoda</v>
      </c>
    </row>
    <row r="15" spans="1:1" ht="19.5" customHeight="1" x14ac:dyDescent="0.2">
      <c r="A15" s="37" t="str">
        <f>'14.14.LAT'!A1</f>
        <v>14.14. Količina otkupa i prodaje odabranih poljoprivrednih proizvoda</v>
      </c>
    </row>
    <row r="16" spans="1:1" ht="19.5" customHeight="1" x14ac:dyDescent="0.2">
      <c r="A16" s="37" t="str">
        <f>'14.15.LAT'!A1</f>
        <v>14.15. Vrijednost prodaje poljoprivrednih proizvoda na zelenim pijacama</v>
      </c>
    </row>
    <row r="17" spans="1:1" ht="18.95" customHeight="1" x14ac:dyDescent="0.2">
      <c r="A17" s="37" t="str">
        <f>'14.16.LAT'!A1</f>
        <v>14.16. Prosječna cijena poljoprivrednih proizvoda na zelenim pijacama</v>
      </c>
    </row>
    <row r="18" spans="1:1" ht="18.95" customHeight="1" x14ac:dyDescent="0.2"/>
  </sheetData>
  <customSheetViews>
    <customSheetView guid="{F9102768-69AF-449E-80B8-E37560D241AB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54779108-401D-405E-BFEB-113596E66B1D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EE480EA4-9F27-450D-AE27-49AF5F086622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A4434B4A-41C8-4FF5-91DD-93463ADF8B9C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BE6E6AAA-E2CA-42C9-88F2-EC47F21C8E2B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EB715F7D-4DB8-4AC3-8A5D-EF25EF87DEC7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47A93AF0-4A65-4C2E-A1A9-F32FF4A9160B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231382CD-31B9-400A-93D7-2570A4020083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  <customSheetView guid="{4EB61331-F6DC-47D7-885A-C55B79934708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&amp;L&amp;"Arial,Regular"&amp;8Statistički godišnjak Republike Srpske&amp;C&amp;"Arial,Regular"&amp;8Str. &amp;P od &amp;N</oddFooter>
      </headerFooter>
    </customSheetView>
    <customSheetView guid="{CC3D5A1B-6383-4B18-A62B-FF3600410DC4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4.1.LAT'!A1" display="14.1. Pregled razvoja poljoprivrede"/>
    <hyperlink ref="A3" location="'14.2.LAT'!A1" display="14.2. Poljoprivredne površine prema kategorijama korišćenja zemljišta"/>
    <hyperlink ref="A4" location="'14.3.LAT'!A1" display="14.3. Oranične površine prema načinu korišćenja – stanje 31. maj"/>
    <hyperlink ref="A5" location="'14.4.LAT'!A1" display="14.4. Površina i proizvodnja važnijih usjeva"/>
    <hyperlink ref="A6" location="'14.5.LAT'!A1" display="14.5. Voćna stabla i proizvodnja voća "/>
    <hyperlink ref="A7" location="'14.6.LAT'!A1" display="14.6. Proizvodnja bobičastog voća"/>
    <hyperlink ref="A8" location="'14.7.LAT'!A1" display="14.7. Vinogradi i proizvodnja grožđa"/>
    <hyperlink ref="A9" location="'14.8.LAT'!A1" display="14.8. Proizvodnja prirodne rakije, vina i ostalih proizvoda od voća"/>
    <hyperlink ref="A10" location="'14.9.LAT'!A1" display="14.9. Broj stoke, živine i košnice pčela"/>
    <hyperlink ref="A11" location="'14.10.LAT'!A1" display="14.10. Proizvodnja mlijeka, vune, jaja i meda"/>
    <hyperlink ref="A12" location="'14.11.LAT'!A1" display="14.11. Klanje stoke i živine u klanicama"/>
    <hyperlink ref="A13" location="'14.12.LAT'!A1" display="14.12. Proizvodnja konzumne ribe"/>
    <hyperlink ref="A14" location="'14.13.LAT'!A1" display="14.13. Vrijednost otkupa i prodaje poljoprivrednih proizvoda po grupama"/>
    <hyperlink ref="A15" location="'14.14.LAT'!A1" display="14.14. Vrijednost otkupa i prodaje odabranih poljoprivrednih proizvoda"/>
    <hyperlink ref="A16" location="'14.15.LAT'!A1" display="14.15. Količina otkupa i prodaje odabranih poljoprivrednih proizvoda"/>
    <hyperlink ref="A17" location="'14.16.LAT'!A1" display="14.16. Vrijednost prodaje poljoprivrednih proizvoda na zelenim pijacama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631"/>
  <sheetViews>
    <sheetView zoomScale="130" zoomScaleNormal="130" workbookViewId="0"/>
  </sheetViews>
  <sheetFormatPr defaultRowHeight="15" x14ac:dyDescent="0.25"/>
  <cols>
    <col min="1" max="1" width="8" customWidth="1"/>
    <col min="2" max="2" width="14" customWidth="1"/>
    <col min="3" max="3" width="10.85546875" customWidth="1"/>
    <col min="4" max="7" width="9.42578125" customWidth="1"/>
    <col min="8" max="8" width="11.85546875" customWidth="1"/>
    <col min="9" max="9" width="15.7109375" customWidth="1"/>
    <col min="10" max="10" width="11.140625" bestFit="1" customWidth="1"/>
    <col min="11" max="11" width="11.140625" customWidth="1"/>
    <col min="12" max="13" width="11.140625" bestFit="1" customWidth="1"/>
  </cols>
  <sheetData>
    <row r="1" spans="1:10" x14ac:dyDescent="0.25">
      <c r="A1" s="2" t="s">
        <v>190</v>
      </c>
      <c r="B1" s="2"/>
      <c r="C1" s="1"/>
      <c r="D1" s="1"/>
      <c r="E1" s="1"/>
      <c r="F1" s="1"/>
      <c r="G1" s="1"/>
      <c r="H1" s="1"/>
      <c r="I1" s="1"/>
    </row>
    <row r="2" spans="1:10" ht="15.75" thickBot="1" x14ac:dyDescent="0.3">
      <c r="A2" s="62" t="s">
        <v>9</v>
      </c>
      <c r="B2" s="63"/>
      <c r="C2" s="1"/>
      <c r="D2" s="1"/>
      <c r="E2" s="1"/>
      <c r="F2" s="1"/>
      <c r="G2" s="1"/>
      <c r="H2" s="8" t="s">
        <v>25</v>
      </c>
    </row>
    <row r="3" spans="1:10" s="20" customFormat="1" ht="33.75" customHeight="1" thickTop="1" x14ac:dyDescent="0.25">
      <c r="A3" s="69"/>
      <c r="B3" s="99" t="s">
        <v>160</v>
      </c>
      <c r="C3" s="70" t="s">
        <v>161</v>
      </c>
      <c r="D3" s="70" t="s">
        <v>162</v>
      </c>
      <c r="E3" s="70" t="s">
        <v>163</v>
      </c>
      <c r="F3" s="71" t="s">
        <v>222</v>
      </c>
      <c r="G3" s="71" t="s">
        <v>164</v>
      </c>
      <c r="H3" s="71" t="s">
        <v>165</v>
      </c>
    </row>
    <row r="4" spans="1:10" s="20" customFormat="1" ht="18" customHeight="1" x14ac:dyDescent="0.25">
      <c r="A4" s="64" t="s">
        <v>10</v>
      </c>
      <c r="B4" s="139"/>
      <c r="C4" s="139"/>
      <c r="D4" s="139"/>
      <c r="E4" s="139"/>
      <c r="F4" s="139"/>
      <c r="G4" s="139"/>
      <c r="H4" s="139"/>
    </row>
    <row r="5" spans="1:10" s="20" customFormat="1" ht="18" customHeight="1" x14ac:dyDescent="0.25">
      <c r="A5" s="43">
        <v>2017</v>
      </c>
      <c r="B5" s="58">
        <v>194</v>
      </c>
      <c r="C5" s="9">
        <v>92</v>
      </c>
      <c r="D5" s="9">
        <v>15</v>
      </c>
      <c r="E5" s="9">
        <v>2</v>
      </c>
      <c r="F5" s="9">
        <v>89</v>
      </c>
      <c r="G5" s="9">
        <v>6</v>
      </c>
      <c r="H5" s="58">
        <v>205</v>
      </c>
    </row>
    <row r="6" spans="1:10" s="20" customFormat="1" ht="18" customHeight="1" x14ac:dyDescent="0.25">
      <c r="A6" s="43">
        <v>2018</v>
      </c>
      <c r="B6" s="58">
        <v>205</v>
      </c>
      <c r="C6" s="9">
        <v>95</v>
      </c>
      <c r="D6" s="9">
        <v>16</v>
      </c>
      <c r="E6" s="9">
        <v>3</v>
      </c>
      <c r="F6" s="9">
        <v>111</v>
      </c>
      <c r="G6" s="9">
        <v>5</v>
      </c>
      <c r="H6" s="58">
        <v>197</v>
      </c>
    </row>
    <row r="7" spans="1:10" s="20" customFormat="1" ht="18" customHeight="1" x14ac:dyDescent="0.25">
      <c r="A7" s="43">
        <v>2019</v>
      </c>
      <c r="B7" s="58">
        <v>197</v>
      </c>
      <c r="C7" s="9">
        <v>85</v>
      </c>
      <c r="D7" s="9">
        <v>14</v>
      </c>
      <c r="E7" s="9">
        <v>1</v>
      </c>
      <c r="F7" s="9">
        <v>103</v>
      </c>
      <c r="G7" s="9">
        <v>3</v>
      </c>
      <c r="H7" s="58">
        <v>189</v>
      </c>
    </row>
    <row r="8" spans="1:10" s="20" customFormat="1" ht="18" customHeight="1" x14ac:dyDescent="0.25">
      <c r="A8" s="43">
        <v>2020</v>
      </c>
      <c r="B8" s="58">
        <v>189</v>
      </c>
      <c r="C8" s="9">
        <v>77</v>
      </c>
      <c r="D8" s="9">
        <v>15</v>
      </c>
      <c r="E8" s="9">
        <v>0</v>
      </c>
      <c r="F8" s="9">
        <v>91</v>
      </c>
      <c r="G8" s="9">
        <v>4</v>
      </c>
      <c r="H8" s="58">
        <v>186</v>
      </c>
      <c r="I8" s="140"/>
    </row>
    <row r="9" spans="1:10" s="20" customFormat="1" ht="18" customHeight="1" x14ac:dyDescent="0.25">
      <c r="A9" s="43">
        <v>2021</v>
      </c>
      <c r="B9" s="58">
        <v>186</v>
      </c>
      <c r="C9" s="9">
        <v>77</v>
      </c>
      <c r="D9" s="9">
        <v>17</v>
      </c>
      <c r="E9" s="9">
        <v>0</v>
      </c>
      <c r="F9" s="9">
        <v>89</v>
      </c>
      <c r="G9" s="9">
        <v>5</v>
      </c>
      <c r="H9" s="58">
        <v>186</v>
      </c>
      <c r="I9" s="140"/>
    </row>
    <row r="10" spans="1:10" s="20" customFormat="1" ht="18" customHeight="1" x14ac:dyDescent="0.25">
      <c r="A10" s="43">
        <v>2022</v>
      </c>
      <c r="B10" s="58">
        <v>186</v>
      </c>
      <c r="C10" s="9">
        <v>74</v>
      </c>
      <c r="D10" s="9">
        <v>17</v>
      </c>
      <c r="E10" s="9">
        <v>1</v>
      </c>
      <c r="F10" s="9">
        <v>89</v>
      </c>
      <c r="G10" s="9">
        <v>4</v>
      </c>
      <c r="H10" s="58">
        <v>183</v>
      </c>
      <c r="I10" s="140"/>
    </row>
    <row r="11" spans="1:10" s="20" customFormat="1" ht="18" customHeight="1" x14ac:dyDescent="0.25">
      <c r="A11" s="43">
        <v>2023</v>
      </c>
      <c r="B11" s="58">
        <v>183</v>
      </c>
      <c r="C11" s="9">
        <v>70</v>
      </c>
      <c r="D11" s="9">
        <v>21</v>
      </c>
      <c r="E11" s="9" t="s">
        <v>0</v>
      </c>
      <c r="F11" s="9">
        <v>99</v>
      </c>
      <c r="G11" s="9">
        <v>4</v>
      </c>
      <c r="H11" s="58">
        <v>171</v>
      </c>
      <c r="I11" s="140"/>
    </row>
    <row r="12" spans="1:10" s="20" customFormat="1" ht="18" customHeight="1" x14ac:dyDescent="0.25">
      <c r="A12" s="43">
        <v>2024</v>
      </c>
      <c r="B12" s="58">
        <v>171</v>
      </c>
      <c r="C12" s="9">
        <v>74</v>
      </c>
      <c r="D12" s="9">
        <v>19</v>
      </c>
      <c r="E12" s="9">
        <v>1</v>
      </c>
      <c r="F12" s="9">
        <v>82</v>
      </c>
      <c r="G12" s="9">
        <v>3</v>
      </c>
      <c r="H12" s="58">
        <v>178</v>
      </c>
      <c r="I12" s="140"/>
    </row>
    <row r="13" spans="1:10" s="20" customFormat="1" ht="18" customHeight="1" x14ac:dyDescent="0.25">
      <c r="A13" s="64" t="s">
        <v>11</v>
      </c>
      <c r="B13" s="75"/>
      <c r="C13" s="75"/>
      <c r="D13" s="75"/>
      <c r="E13" s="75"/>
      <c r="F13" s="75"/>
      <c r="G13" s="75"/>
      <c r="H13" s="75"/>
    </row>
    <row r="14" spans="1:10" s="20" customFormat="1" ht="18" customHeight="1" x14ac:dyDescent="0.25">
      <c r="A14" s="43">
        <v>2017</v>
      </c>
      <c r="B14" s="10">
        <v>453</v>
      </c>
      <c r="C14" s="9">
        <v>745</v>
      </c>
      <c r="D14" s="9">
        <v>5</v>
      </c>
      <c r="E14" s="9">
        <v>7</v>
      </c>
      <c r="F14" s="9">
        <v>690</v>
      </c>
      <c r="G14" s="9">
        <v>43</v>
      </c>
      <c r="H14" s="10">
        <v>463</v>
      </c>
      <c r="J14" s="140"/>
    </row>
    <row r="15" spans="1:10" s="20" customFormat="1" ht="18" customHeight="1" x14ac:dyDescent="0.25">
      <c r="A15" s="43">
        <v>2018</v>
      </c>
      <c r="B15" s="10">
        <v>463</v>
      </c>
      <c r="C15" s="9">
        <v>867</v>
      </c>
      <c r="D15" s="9">
        <v>2</v>
      </c>
      <c r="E15" s="9">
        <v>10</v>
      </c>
      <c r="F15" s="9">
        <v>786</v>
      </c>
      <c r="G15" s="9">
        <v>69</v>
      </c>
      <c r="H15" s="10">
        <v>467</v>
      </c>
      <c r="J15" s="140"/>
    </row>
    <row r="16" spans="1:10" s="20" customFormat="1" ht="18" customHeight="1" x14ac:dyDescent="0.25">
      <c r="A16" s="43">
        <v>2019</v>
      </c>
      <c r="B16" s="10">
        <v>467</v>
      </c>
      <c r="C16" s="9">
        <v>1045</v>
      </c>
      <c r="D16" s="9">
        <v>3</v>
      </c>
      <c r="E16" s="9">
        <v>5</v>
      </c>
      <c r="F16" s="9">
        <v>926</v>
      </c>
      <c r="G16" s="9">
        <v>69</v>
      </c>
      <c r="H16" s="10">
        <v>515</v>
      </c>
      <c r="J16" s="140"/>
    </row>
    <row r="17" spans="1:13" s="20" customFormat="1" ht="18" customHeight="1" x14ac:dyDescent="0.25">
      <c r="A17" s="43">
        <v>2020</v>
      </c>
      <c r="B17" s="58">
        <v>515</v>
      </c>
      <c r="C17" s="9">
        <v>1241</v>
      </c>
      <c r="D17" s="9">
        <v>2</v>
      </c>
      <c r="E17" s="9">
        <v>8</v>
      </c>
      <c r="F17" s="9">
        <v>1057</v>
      </c>
      <c r="G17" s="9">
        <v>74</v>
      </c>
      <c r="H17" s="58">
        <v>619</v>
      </c>
      <c r="J17" s="140"/>
    </row>
    <row r="18" spans="1:13" s="20" customFormat="1" ht="18" customHeight="1" x14ac:dyDescent="0.25">
      <c r="A18" s="43">
        <v>2021</v>
      </c>
      <c r="B18" s="58">
        <v>619</v>
      </c>
      <c r="C18" s="9">
        <v>1020</v>
      </c>
      <c r="D18" s="9">
        <v>14</v>
      </c>
      <c r="E18" s="9">
        <v>5</v>
      </c>
      <c r="F18" s="9">
        <v>1096</v>
      </c>
      <c r="G18" s="9">
        <v>61</v>
      </c>
      <c r="H18" s="58">
        <v>491</v>
      </c>
      <c r="I18" s="140"/>
    </row>
    <row r="19" spans="1:13" s="20" customFormat="1" ht="18" customHeight="1" x14ac:dyDescent="0.25">
      <c r="A19" s="43">
        <v>2022</v>
      </c>
      <c r="B19" s="58">
        <v>491</v>
      </c>
      <c r="C19" s="9">
        <v>1031</v>
      </c>
      <c r="D19" s="9">
        <v>23</v>
      </c>
      <c r="E19" s="9">
        <v>2</v>
      </c>
      <c r="F19" s="9">
        <v>1071</v>
      </c>
      <c r="G19" s="9">
        <v>62</v>
      </c>
      <c r="H19" s="58">
        <v>410</v>
      </c>
      <c r="I19" s="140"/>
    </row>
    <row r="20" spans="1:13" s="20" customFormat="1" ht="18" customHeight="1" x14ac:dyDescent="0.25">
      <c r="A20" s="43">
        <v>2023</v>
      </c>
      <c r="B20" s="58">
        <v>410</v>
      </c>
      <c r="C20" s="9">
        <v>1041</v>
      </c>
      <c r="D20" s="9">
        <v>25</v>
      </c>
      <c r="E20" s="9">
        <v>0</v>
      </c>
      <c r="F20" s="9">
        <v>1080</v>
      </c>
      <c r="G20" s="9">
        <v>41</v>
      </c>
      <c r="H20" s="58">
        <v>355</v>
      </c>
      <c r="I20" s="140"/>
    </row>
    <row r="21" spans="1:13" s="20" customFormat="1" ht="18" customHeight="1" x14ac:dyDescent="0.25">
      <c r="A21" s="43">
        <v>2024</v>
      </c>
      <c r="B21" s="58">
        <v>355</v>
      </c>
      <c r="C21" s="9">
        <v>978</v>
      </c>
      <c r="D21" s="9">
        <v>36.823999999999998</v>
      </c>
      <c r="E21" s="9">
        <v>0</v>
      </c>
      <c r="F21" s="9">
        <v>973</v>
      </c>
      <c r="G21" s="9">
        <v>31</v>
      </c>
      <c r="H21" s="58">
        <v>366</v>
      </c>
      <c r="I21" s="140"/>
    </row>
    <row r="22" spans="1:13" s="20" customFormat="1" ht="18" customHeight="1" x14ac:dyDescent="0.25">
      <c r="A22" s="64" t="s">
        <v>13</v>
      </c>
      <c r="B22" s="75"/>
      <c r="C22" s="75"/>
      <c r="D22" s="75"/>
      <c r="E22" s="75"/>
      <c r="F22" s="75"/>
      <c r="G22" s="75"/>
      <c r="H22" s="75"/>
    </row>
    <row r="23" spans="1:13" s="20" customFormat="1" ht="18" customHeight="1" x14ac:dyDescent="0.25">
      <c r="A23" s="43">
        <v>2017</v>
      </c>
      <c r="B23" s="58">
        <v>573</v>
      </c>
      <c r="C23" s="9">
        <v>415</v>
      </c>
      <c r="D23" s="9">
        <v>2</v>
      </c>
      <c r="E23" s="9">
        <v>0</v>
      </c>
      <c r="F23" s="9">
        <v>361</v>
      </c>
      <c r="G23" s="9">
        <v>17</v>
      </c>
      <c r="H23" s="58">
        <v>612</v>
      </c>
      <c r="I23" s="140"/>
    </row>
    <row r="24" spans="1:13" s="20" customFormat="1" ht="18" customHeight="1" x14ac:dyDescent="0.25">
      <c r="A24" s="43">
        <v>2018</v>
      </c>
      <c r="B24" s="58">
        <v>612</v>
      </c>
      <c r="C24" s="9">
        <v>460</v>
      </c>
      <c r="D24" s="9">
        <v>1</v>
      </c>
      <c r="E24" s="9">
        <v>0</v>
      </c>
      <c r="F24" s="9">
        <v>441</v>
      </c>
      <c r="G24" s="9">
        <v>20</v>
      </c>
      <c r="H24" s="58">
        <v>612</v>
      </c>
      <c r="I24" s="140"/>
      <c r="J24" s="140"/>
      <c r="K24" s="140"/>
      <c r="L24" s="141"/>
      <c r="M24" s="140"/>
    </row>
    <row r="25" spans="1:13" s="20" customFormat="1" ht="18" customHeight="1" x14ac:dyDescent="0.25">
      <c r="A25" s="43">
        <v>2019</v>
      </c>
      <c r="B25" s="58">
        <v>612</v>
      </c>
      <c r="C25" s="9">
        <v>480</v>
      </c>
      <c r="D25" s="9">
        <v>1</v>
      </c>
      <c r="E25" s="9">
        <v>0</v>
      </c>
      <c r="F25" s="9">
        <v>424</v>
      </c>
      <c r="G25" s="9">
        <v>13</v>
      </c>
      <c r="H25" s="58">
        <v>656</v>
      </c>
      <c r="I25" s="140"/>
      <c r="L25" s="141"/>
    </row>
    <row r="26" spans="1:13" s="20" customFormat="1" ht="18" customHeight="1" x14ac:dyDescent="0.25">
      <c r="A26" s="43">
        <v>2020</v>
      </c>
      <c r="B26" s="58">
        <v>656</v>
      </c>
      <c r="C26" s="9">
        <v>377</v>
      </c>
      <c r="D26" s="9">
        <v>1</v>
      </c>
      <c r="E26" s="9">
        <v>0</v>
      </c>
      <c r="F26" s="9">
        <v>430</v>
      </c>
      <c r="G26" s="9">
        <v>13</v>
      </c>
      <c r="H26" s="58">
        <v>591</v>
      </c>
      <c r="I26" s="140"/>
      <c r="L26" s="141"/>
    </row>
    <row r="27" spans="1:13" s="20" customFormat="1" ht="18" customHeight="1" x14ac:dyDescent="0.25">
      <c r="A27" s="43">
        <v>2021</v>
      </c>
      <c r="B27" s="58">
        <v>591</v>
      </c>
      <c r="C27" s="9">
        <v>420</v>
      </c>
      <c r="D27" s="9">
        <v>2</v>
      </c>
      <c r="E27" s="9">
        <v>0</v>
      </c>
      <c r="F27" s="9">
        <v>434</v>
      </c>
      <c r="G27" s="9">
        <v>20</v>
      </c>
      <c r="H27" s="58">
        <v>559</v>
      </c>
      <c r="I27" s="140"/>
    </row>
    <row r="28" spans="1:13" s="20" customFormat="1" ht="18" customHeight="1" x14ac:dyDescent="0.25">
      <c r="A28" s="43">
        <v>2022</v>
      </c>
      <c r="B28" s="58">
        <v>559</v>
      </c>
      <c r="C28" s="9">
        <v>415</v>
      </c>
      <c r="D28" s="9">
        <v>1</v>
      </c>
      <c r="E28" s="9">
        <v>0</v>
      </c>
      <c r="F28" s="9">
        <v>403</v>
      </c>
      <c r="G28" s="9">
        <v>19</v>
      </c>
      <c r="H28" s="58">
        <v>553</v>
      </c>
      <c r="I28" s="140"/>
    </row>
    <row r="29" spans="1:13" s="20" customFormat="1" ht="18" customHeight="1" x14ac:dyDescent="0.25">
      <c r="A29" s="43">
        <v>2023</v>
      </c>
      <c r="B29" s="58">
        <v>553</v>
      </c>
      <c r="C29" s="9">
        <v>393</v>
      </c>
      <c r="D29" s="9">
        <v>5</v>
      </c>
      <c r="E29" s="9" t="s">
        <v>0</v>
      </c>
      <c r="F29" s="9">
        <v>409</v>
      </c>
      <c r="G29" s="9">
        <v>15</v>
      </c>
      <c r="H29" s="58">
        <v>527</v>
      </c>
      <c r="I29" s="140"/>
    </row>
    <row r="30" spans="1:13" s="20" customFormat="1" ht="18" customHeight="1" x14ac:dyDescent="0.25">
      <c r="A30" s="43">
        <v>2024</v>
      </c>
      <c r="B30" s="58">
        <v>527</v>
      </c>
      <c r="C30" s="9">
        <v>363</v>
      </c>
      <c r="D30" s="9">
        <v>3</v>
      </c>
      <c r="E30" s="9">
        <v>0</v>
      </c>
      <c r="F30" s="9">
        <v>328</v>
      </c>
      <c r="G30" s="9">
        <v>17</v>
      </c>
      <c r="H30" s="58">
        <v>548</v>
      </c>
      <c r="I30" s="140"/>
    </row>
    <row r="31" spans="1:13" s="20" customFormat="1" ht="18" customHeight="1" x14ac:dyDescent="0.25">
      <c r="A31" s="64" t="s">
        <v>12</v>
      </c>
      <c r="B31" s="75"/>
      <c r="C31" s="75"/>
      <c r="D31" s="75"/>
      <c r="E31" s="75"/>
      <c r="F31" s="75"/>
      <c r="G31" s="75"/>
      <c r="H31" s="75"/>
      <c r="L31" s="141"/>
    </row>
    <row r="32" spans="1:13" s="20" customFormat="1" ht="18" customHeight="1" x14ac:dyDescent="0.25">
      <c r="A32" s="43">
        <v>2017</v>
      </c>
      <c r="B32" s="58">
        <v>5013</v>
      </c>
      <c r="C32" s="9">
        <v>15500.305694576065</v>
      </c>
      <c r="D32" s="9">
        <v>7490</v>
      </c>
      <c r="E32" s="9">
        <v>325</v>
      </c>
      <c r="F32" s="9">
        <v>22398.305687917102</v>
      </c>
      <c r="G32" s="9">
        <v>625.11423701612739</v>
      </c>
      <c r="H32" s="58">
        <v>4654.8857696428358</v>
      </c>
      <c r="J32" s="140"/>
      <c r="L32" s="141"/>
    </row>
    <row r="33" spans="1:13" s="20" customFormat="1" ht="18" customHeight="1" x14ac:dyDescent="0.25">
      <c r="A33" s="43">
        <v>2018</v>
      </c>
      <c r="B33" s="58">
        <v>4655</v>
      </c>
      <c r="C33" s="9">
        <v>15681</v>
      </c>
      <c r="D33" s="9">
        <v>2487</v>
      </c>
      <c r="E33" s="9">
        <v>510</v>
      </c>
      <c r="F33" s="9">
        <v>17337.128610052307</v>
      </c>
      <c r="G33" s="9">
        <v>782.33882668779461</v>
      </c>
      <c r="H33" s="58">
        <v>4194.2802862407516</v>
      </c>
      <c r="J33" s="140"/>
      <c r="L33" s="141"/>
      <c r="M33" s="140"/>
    </row>
    <row r="34" spans="1:13" s="20" customFormat="1" ht="18" customHeight="1" x14ac:dyDescent="0.25">
      <c r="A34" s="43">
        <v>2019</v>
      </c>
      <c r="B34" s="58">
        <v>4194</v>
      </c>
      <c r="C34" s="9">
        <v>16351</v>
      </c>
      <c r="D34" s="9">
        <v>4550</v>
      </c>
      <c r="E34" s="9">
        <v>671</v>
      </c>
      <c r="F34" s="9">
        <v>18464.013135807319</v>
      </c>
      <c r="G34" s="9">
        <v>1475.4056940269488</v>
      </c>
      <c r="H34" s="58">
        <v>4485.2685407179388</v>
      </c>
      <c r="J34" s="140"/>
      <c r="L34" s="141"/>
      <c r="M34" s="140"/>
    </row>
    <row r="35" spans="1:13" s="20" customFormat="1" ht="18" customHeight="1" x14ac:dyDescent="0.25">
      <c r="A35" s="44">
        <v>2020</v>
      </c>
      <c r="B35" s="66">
        <v>4485.2685407179388</v>
      </c>
      <c r="C35" s="28">
        <v>16078.141</v>
      </c>
      <c r="D35" s="28">
        <v>1098</v>
      </c>
      <c r="E35" s="28">
        <v>656</v>
      </c>
      <c r="F35" s="28">
        <v>16329.409540717937</v>
      </c>
      <c r="G35" s="28">
        <v>585</v>
      </c>
      <c r="H35" s="66">
        <v>4091</v>
      </c>
      <c r="J35" s="140"/>
      <c r="K35" s="141"/>
      <c r="L35" s="141"/>
      <c r="M35" s="141"/>
    </row>
    <row r="36" spans="1:13" s="20" customFormat="1" ht="18" customHeight="1" x14ac:dyDescent="0.25">
      <c r="A36" s="44">
        <v>2021</v>
      </c>
      <c r="B36" s="66">
        <v>4091</v>
      </c>
      <c r="C36" s="28">
        <v>17416</v>
      </c>
      <c r="D36" s="28">
        <v>1182</v>
      </c>
      <c r="E36" s="28">
        <v>580</v>
      </c>
      <c r="F36" s="28">
        <v>17026</v>
      </c>
      <c r="G36" s="28">
        <v>799</v>
      </c>
      <c r="H36" s="66">
        <v>4284</v>
      </c>
      <c r="I36" s="140"/>
    </row>
    <row r="37" spans="1:13" s="20" customFormat="1" ht="18" customHeight="1" x14ac:dyDescent="0.25">
      <c r="A37" s="43">
        <v>2022</v>
      </c>
      <c r="B37" s="58">
        <v>4284</v>
      </c>
      <c r="C37" s="9">
        <v>19681</v>
      </c>
      <c r="D37" s="9">
        <v>1143</v>
      </c>
      <c r="E37" s="9">
        <v>588</v>
      </c>
      <c r="F37" s="9">
        <v>18880</v>
      </c>
      <c r="G37" s="9">
        <v>807</v>
      </c>
      <c r="H37" s="58">
        <v>4833</v>
      </c>
      <c r="I37" s="140"/>
    </row>
    <row r="38" spans="1:13" s="20" customFormat="1" ht="18" customHeight="1" x14ac:dyDescent="0.25">
      <c r="A38" s="43">
        <v>2023</v>
      </c>
      <c r="B38" s="58">
        <v>4833</v>
      </c>
      <c r="C38" s="9">
        <v>15928</v>
      </c>
      <c r="D38" s="9">
        <v>1200</v>
      </c>
      <c r="E38" s="9">
        <v>498</v>
      </c>
      <c r="F38" s="9">
        <v>16794</v>
      </c>
      <c r="G38" s="9">
        <v>237</v>
      </c>
      <c r="H38" s="58">
        <v>4432</v>
      </c>
      <c r="I38" s="140"/>
    </row>
    <row r="39" spans="1:13" s="20" customFormat="1" ht="18" customHeight="1" x14ac:dyDescent="0.25">
      <c r="A39" s="43">
        <v>2024</v>
      </c>
      <c r="B39" s="58">
        <v>4432</v>
      </c>
      <c r="C39" s="9">
        <v>17073</v>
      </c>
      <c r="D39" s="9">
        <v>1411</v>
      </c>
      <c r="E39" s="9">
        <v>236</v>
      </c>
      <c r="F39" s="9">
        <v>17523</v>
      </c>
      <c r="G39" s="9">
        <v>146</v>
      </c>
      <c r="H39" s="58">
        <v>5011</v>
      </c>
      <c r="I39" s="140"/>
    </row>
    <row r="40" spans="1:13" s="20" customFormat="1" ht="18" customHeight="1" x14ac:dyDescent="0.25">
      <c r="A40" s="65"/>
      <c r="B40" s="58"/>
      <c r="C40" s="9"/>
      <c r="D40" s="9"/>
      <c r="E40" s="9"/>
      <c r="F40" s="9"/>
      <c r="G40" s="9"/>
      <c r="H40" s="58"/>
      <c r="J40" s="140"/>
      <c r="K40" s="140"/>
      <c r="L40" s="141"/>
      <c r="M40" s="140"/>
    </row>
    <row r="41" spans="1:13" s="20" customFormat="1" ht="25.5" customHeight="1" x14ac:dyDescent="0.25">
      <c r="A41" s="142" t="s">
        <v>223</v>
      </c>
      <c r="B41" s="142"/>
      <c r="C41" s="142"/>
      <c r="D41" s="142"/>
      <c r="E41" s="142"/>
      <c r="F41" s="142"/>
      <c r="G41" s="142"/>
      <c r="H41" s="142"/>
      <c r="I41" s="143"/>
    </row>
    <row r="42" spans="1:13" s="20" customFormat="1" x14ac:dyDescent="0.25"/>
    <row r="43" spans="1:13" s="20" customFormat="1" x14ac:dyDescent="0.25">
      <c r="C43" s="140"/>
    </row>
    <row r="44" spans="1:13" s="20" customFormat="1" x14ac:dyDescent="0.25"/>
    <row r="45" spans="1:13" s="20" customFormat="1" x14ac:dyDescent="0.25"/>
    <row r="46" spans="1:13" s="20" customFormat="1" x14ac:dyDescent="0.25"/>
    <row r="47" spans="1:13" s="20" customFormat="1" x14ac:dyDescent="0.25"/>
    <row r="48" spans="1:13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  <row r="236" s="20" customFormat="1" x14ac:dyDescent="0.25"/>
    <row r="237" s="20" customFormat="1" x14ac:dyDescent="0.25"/>
    <row r="238" s="20" customFormat="1" x14ac:dyDescent="0.25"/>
    <row r="239" s="20" customFormat="1" x14ac:dyDescent="0.25"/>
    <row r="240" s="20" customFormat="1" x14ac:dyDescent="0.25"/>
    <row r="241" s="20" customFormat="1" x14ac:dyDescent="0.25"/>
    <row r="242" s="20" customFormat="1" x14ac:dyDescent="0.25"/>
    <row r="243" s="20" customFormat="1" x14ac:dyDescent="0.25"/>
    <row r="244" s="20" customFormat="1" x14ac:dyDescent="0.25"/>
    <row r="245" s="20" customFormat="1" x14ac:dyDescent="0.25"/>
    <row r="246" s="20" customFormat="1" x14ac:dyDescent="0.25"/>
    <row r="247" s="20" customFormat="1" x14ac:dyDescent="0.25"/>
    <row r="248" s="20" customFormat="1" x14ac:dyDescent="0.25"/>
    <row r="249" s="20" customFormat="1" x14ac:dyDescent="0.25"/>
    <row r="250" s="20" customFormat="1" x14ac:dyDescent="0.25"/>
    <row r="251" s="20" customFormat="1" x14ac:dyDescent="0.25"/>
    <row r="252" s="20" customFormat="1" x14ac:dyDescent="0.25"/>
    <row r="253" s="20" customFormat="1" x14ac:dyDescent="0.25"/>
    <row r="254" s="20" customFormat="1" x14ac:dyDescent="0.25"/>
    <row r="255" s="20" customFormat="1" x14ac:dyDescent="0.25"/>
    <row r="256" s="20" customFormat="1" x14ac:dyDescent="0.25"/>
    <row r="257" s="20" customFormat="1" x14ac:dyDescent="0.25"/>
    <row r="258" s="20" customFormat="1" x14ac:dyDescent="0.25"/>
    <row r="259" s="20" customFormat="1" x14ac:dyDescent="0.25"/>
    <row r="260" s="20" customFormat="1" x14ac:dyDescent="0.25"/>
    <row r="261" s="20" customFormat="1" x14ac:dyDescent="0.25"/>
    <row r="262" s="20" customFormat="1" x14ac:dyDescent="0.25"/>
    <row r="263" s="20" customFormat="1" x14ac:dyDescent="0.25"/>
    <row r="264" s="20" customFormat="1" x14ac:dyDescent="0.25"/>
    <row r="265" s="20" customFormat="1" x14ac:dyDescent="0.25"/>
    <row r="266" s="20" customFormat="1" x14ac:dyDescent="0.25"/>
    <row r="267" s="20" customFormat="1" x14ac:dyDescent="0.25"/>
    <row r="268" s="20" customFormat="1" x14ac:dyDescent="0.25"/>
    <row r="269" s="20" customFormat="1" x14ac:dyDescent="0.25"/>
    <row r="270" s="20" customFormat="1" x14ac:dyDescent="0.25"/>
    <row r="271" s="20" customFormat="1" x14ac:dyDescent="0.25"/>
    <row r="272" s="20" customFormat="1" x14ac:dyDescent="0.25"/>
    <row r="273" s="20" customFormat="1" x14ac:dyDescent="0.25"/>
    <row r="274" s="20" customFormat="1" x14ac:dyDescent="0.25"/>
    <row r="275" s="20" customFormat="1" x14ac:dyDescent="0.25"/>
    <row r="276" s="20" customFormat="1" x14ac:dyDescent="0.25"/>
    <row r="277" s="20" customFormat="1" x14ac:dyDescent="0.25"/>
    <row r="278" s="20" customFormat="1" x14ac:dyDescent="0.25"/>
    <row r="279" s="20" customFormat="1" x14ac:dyDescent="0.25"/>
    <row r="280" s="20" customFormat="1" x14ac:dyDescent="0.25"/>
    <row r="281" s="20" customFormat="1" x14ac:dyDescent="0.25"/>
    <row r="282" s="20" customFormat="1" x14ac:dyDescent="0.25"/>
    <row r="283" s="20" customFormat="1" x14ac:dyDescent="0.25"/>
    <row r="284" s="20" customFormat="1" x14ac:dyDescent="0.25"/>
    <row r="285" s="20" customFormat="1" x14ac:dyDescent="0.25"/>
    <row r="286" s="20" customFormat="1" x14ac:dyDescent="0.25"/>
    <row r="287" s="20" customFormat="1" x14ac:dyDescent="0.25"/>
    <row r="288" s="20" customFormat="1" x14ac:dyDescent="0.25"/>
    <row r="289" s="20" customFormat="1" x14ac:dyDescent="0.25"/>
    <row r="290" s="20" customFormat="1" x14ac:dyDescent="0.25"/>
    <row r="291" s="20" customFormat="1" x14ac:dyDescent="0.25"/>
    <row r="292" s="20" customFormat="1" x14ac:dyDescent="0.25"/>
    <row r="293" s="20" customFormat="1" x14ac:dyDescent="0.25"/>
    <row r="294" s="20" customFormat="1" x14ac:dyDescent="0.25"/>
    <row r="295" s="20" customFormat="1" x14ac:dyDescent="0.25"/>
    <row r="296" s="20" customFormat="1" x14ac:dyDescent="0.25"/>
    <row r="297" s="20" customFormat="1" x14ac:dyDescent="0.25"/>
    <row r="298" s="20" customFormat="1" x14ac:dyDescent="0.25"/>
    <row r="299" s="20" customFormat="1" x14ac:dyDescent="0.25"/>
    <row r="300" s="20" customFormat="1" x14ac:dyDescent="0.25"/>
    <row r="301" s="20" customFormat="1" x14ac:dyDescent="0.25"/>
    <row r="302" s="20" customFormat="1" x14ac:dyDescent="0.25"/>
    <row r="303" s="20" customFormat="1" x14ac:dyDescent="0.25"/>
    <row r="304" s="20" customFormat="1" x14ac:dyDescent="0.25"/>
    <row r="305" s="20" customFormat="1" x14ac:dyDescent="0.25"/>
    <row r="306" s="20" customFormat="1" x14ac:dyDescent="0.25"/>
    <row r="307" s="20" customFormat="1" x14ac:dyDescent="0.25"/>
    <row r="308" s="20" customFormat="1" x14ac:dyDescent="0.25"/>
    <row r="309" s="20" customFormat="1" x14ac:dyDescent="0.25"/>
    <row r="310" s="20" customFormat="1" x14ac:dyDescent="0.25"/>
    <row r="311" s="20" customFormat="1" x14ac:dyDescent="0.25"/>
    <row r="312" s="20" customFormat="1" x14ac:dyDescent="0.25"/>
    <row r="313" s="20" customFormat="1" x14ac:dyDescent="0.25"/>
    <row r="314" s="20" customFormat="1" x14ac:dyDescent="0.25"/>
    <row r="315" s="20" customFormat="1" x14ac:dyDescent="0.25"/>
    <row r="316" s="20" customFormat="1" x14ac:dyDescent="0.25"/>
    <row r="317" s="20" customFormat="1" x14ac:dyDescent="0.25"/>
    <row r="318" s="20" customFormat="1" x14ac:dyDescent="0.25"/>
    <row r="319" s="20" customFormat="1" x14ac:dyDescent="0.25"/>
    <row r="320" s="20" customFormat="1" x14ac:dyDescent="0.25"/>
    <row r="321" s="20" customFormat="1" x14ac:dyDescent="0.25"/>
    <row r="322" s="20" customFormat="1" x14ac:dyDescent="0.25"/>
    <row r="323" s="20" customFormat="1" x14ac:dyDescent="0.25"/>
    <row r="324" s="20" customFormat="1" x14ac:dyDescent="0.25"/>
    <row r="325" s="20" customFormat="1" x14ac:dyDescent="0.25"/>
    <row r="326" s="20" customFormat="1" x14ac:dyDescent="0.25"/>
    <row r="327" s="20" customFormat="1" x14ac:dyDescent="0.25"/>
    <row r="328" s="20" customFormat="1" x14ac:dyDescent="0.25"/>
    <row r="329" s="20" customFormat="1" x14ac:dyDescent="0.25"/>
    <row r="330" s="20" customFormat="1" x14ac:dyDescent="0.25"/>
    <row r="331" s="20" customFormat="1" x14ac:dyDescent="0.25"/>
    <row r="332" s="20" customFormat="1" x14ac:dyDescent="0.25"/>
    <row r="333" s="20" customFormat="1" x14ac:dyDescent="0.25"/>
    <row r="334" s="20" customFormat="1" x14ac:dyDescent="0.25"/>
    <row r="335" s="20" customFormat="1" x14ac:dyDescent="0.25"/>
    <row r="336" s="20" customFormat="1" x14ac:dyDescent="0.25"/>
    <row r="337" s="20" customFormat="1" x14ac:dyDescent="0.25"/>
    <row r="338" s="20" customFormat="1" x14ac:dyDescent="0.25"/>
    <row r="339" s="20" customFormat="1" x14ac:dyDescent="0.25"/>
    <row r="340" s="20" customFormat="1" x14ac:dyDescent="0.25"/>
    <row r="341" s="20" customFormat="1" x14ac:dyDescent="0.25"/>
    <row r="342" s="20" customFormat="1" x14ac:dyDescent="0.25"/>
    <row r="343" s="20" customFormat="1" x14ac:dyDescent="0.25"/>
    <row r="344" s="20" customFormat="1" x14ac:dyDescent="0.25"/>
    <row r="345" s="20" customFormat="1" x14ac:dyDescent="0.25"/>
    <row r="346" s="20" customFormat="1" x14ac:dyDescent="0.25"/>
    <row r="347" s="20" customFormat="1" x14ac:dyDescent="0.25"/>
    <row r="348" s="20" customFormat="1" x14ac:dyDescent="0.25"/>
    <row r="349" s="20" customFormat="1" x14ac:dyDescent="0.25"/>
    <row r="350" s="20" customFormat="1" x14ac:dyDescent="0.25"/>
    <row r="351" s="20" customFormat="1" x14ac:dyDescent="0.25"/>
    <row r="352" s="20" customFormat="1" x14ac:dyDescent="0.25"/>
    <row r="353" s="20" customFormat="1" x14ac:dyDescent="0.25"/>
    <row r="354" s="20" customFormat="1" x14ac:dyDescent="0.25"/>
    <row r="355" s="20" customFormat="1" x14ac:dyDescent="0.25"/>
    <row r="356" s="20" customFormat="1" x14ac:dyDescent="0.25"/>
    <row r="357" s="20" customFormat="1" x14ac:dyDescent="0.25"/>
    <row r="358" s="20" customFormat="1" x14ac:dyDescent="0.25"/>
    <row r="359" s="20" customFormat="1" x14ac:dyDescent="0.25"/>
    <row r="360" s="20" customFormat="1" x14ac:dyDescent="0.25"/>
    <row r="361" s="20" customFormat="1" x14ac:dyDescent="0.25"/>
    <row r="362" s="20" customFormat="1" x14ac:dyDescent="0.25"/>
    <row r="363" s="20" customFormat="1" x14ac:dyDescent="0.25"/>
    <row r="364" s="20" customFormat="1" x14ac:dyDescent="0.25"/>
    <row r="365" s="20" customFormat="1" x14ac:dyDescent="0.25"/>
    <row r="366" s="20" customFormat="1" x14ac:dyDescent="0.25"/>
    <row r="367" s="20" customFormat="1" x14ac:dyDescent="0.25"/>
    <row r="368" s="20" customFormat="1" x14ac:dyDescent="0.25"/>
    <row r="369" s="20" customFormat="1" x14ac:dyDescent="0.25"/>
    <row r="370" s="20" customFormat="1" x14ac:dyDescent="0.25"/>
    <row r="371" s="20" customFormat="1" x14ac:dyDescent="0.25"/>
    <row r="372" s="20" customFormat="1" x14ac:dyDescent="0.25"/>
    <row r="373" s="20" customFormat="1" x14ac:dyDescent="0.25"/>
    <row r="374" s="20" customFormat="1" x14ac:dyDescent="0.25"/>
    <row r="375" s="20" customFormat="1" x14ac:dyDescent="0.25"/>
    <row r="376" s="20" customFormat="1" x14ac:dyDescent="0.25"/>
    <row r="377" s="20" customFormat="1" x14ac:dyDescent="0.25"/>
    <row r="378" s="20" customFormat="1" x14ac:dyDescent="0.25"/>
    <row r="379" s="20" customFormat="1" x14ac:dyDescent="0.25"/>
    <row r="380" s="20" customFormat="1" x14ac:dyDescent="0.25"/>
    <row r="381" s="20" customFormat="1" x14ac:dyDescent="0.25"/>
    <row r="382" s="20" customFormat="1" x14ac:dyDescent="0.25"/>
    <row r="383" s="20" customFormat="1" x14ac:dyDescent="0.25"/>
    <row r="384" s="20" customFormat="1" x14ac:dyDescent="0.25"/>
    <row r="385" s="20" customFormat="1" x14ac:dyDescent="0.25"/>
    <row r="386" s="20" customFormat="1" x14ac:dyDescent="0.25"/>
    <row r="387" s="20" customFormat="1" x14ac:dyDescent="0.25"/>
    <row r="388" s="20" customFormat="1" x14ac:dyDescent="0.25"/>
    <row r="389" s="20" customFormat="1" x14ac:dyDescent="0.25"/>
    <row r="390" s="20" customFormat="1" x14ac:dyDescent="0.25"/>
    <row r="391" s="20" customFormat="1" x14ac:dyDescent="0.25"/>
    <row r="392" s="20" customFormat="1" x14ac:dyDescent="0.25"/>
    <row r="393" s="20" customFormat="1" x14ac:dyDescent="0.25"/>
    <row r="394" s="20" customFormat="1" x14ac:dyDescent="0.25"/>
    <row r="395" s="20" customFormat="1" x14ac:dyDescent="0.25"/>
    <row r="396" s="20" customFormat="1" x14ac:dyDescent="0.25"/>
    <row r="397" s="20" customFormat="1" x14ac:dyDescent="0.25"/>
    <row r="398" s="20" customFormat="1" x14ac:dyDescent="0.25"/>
    <row r="399" s="20" customFormat="1" x14ac:dyDescent="0.25"/>
    <row r="400" s="20" customFormat="1" x14ac:dyDescent="0.25"/>
    <row r="401" s="20" customFormat="1" x14ac:dyDescent="0.25"/>
    <row r="402" s="20" customFormat="1" x14ac:dyDescent="0.25"/>
    <row r="403" s="20" customFormat="1" x14ac:dyDescent="0.25"/>
    <row r="404" s="20" customFormat="1" x14ac:dyDescent="0.25"/>
    <row r="405" s="20" customFormat="1" x14ac:dyDescent="0.25"/>
    <row r="406" s="20" customFormat="1" x14ac:dyDescent="0.25"/>
    <row r="407" s="20" customFormat="1" x14ac:dyDescent="0.25"/>
    <row r="408" s="20" customFormat="1" x14ac:dyDescent="0.25"/>
    <row r="409" s="20" customFormat="1" x14ac:dyDescent="0.25"/>
    <row r="410" s="20" customFormat="1" x14ac:dyDescent="0.25"/>
    <row r="411" s="20" customFormat="1" x14ac:dyDescent="0.25"/>
    <row r="412" s="20" customFormat="1" x14ac:dyDescent="0.25"/>
    <row r="413" s="20" customFormat="1" x14ac:dyDescent="0.25"/>
    <row r="414" s="20" customFormat="1" x14ac:dyDescent="0.25"/>
    <row r="415" s="20" customFormat="1" x14ac:dyDescent="0.25"/>
    <row r="416" s="20" customFormat="1" x14ac:dyDescent="0.25"/>
    <row r="417" s="20" customFormat="1" x14ac:dyDescent="0.25"/>
    <row r="418" s="20" customFormat="1" x14ac:dyDescent="0.25"/>
    <row r="419" s="20" customFormat="1" x14ac:dyDescent="0.25"/>
    <row r="420" s="20" customFormat="1" x14ac:dyDescent="0.25"/>
    <row r="421" s="20" customFormat="1" x14ac:dyDescent="0.25"/>
    <row r="422" s="20" customFormat="1" x14ac:dyDescent="0.25"/>
    <row r="423" s="20" customFormat="1" x14ac:dyDescent="0.25"/>
    <row r="424" s="20" customFormat="1" x14ac:dyDescent="0.25"/>
    <row r="425" s="20" customFormat="1" x14ac:dyDescent="0.25"/>
    <row r="426" s="20" customFormat="1" x14ac:dyDescent="0.25"/>
    <row r="427" s="20" customFormat="1" x14ac:dyDescent="0.25"/>
    <row r="428" s="20" customFormat="1" x14ac:dyDescent="0.25"/>
    <row r="429" s="20" customFormat="1" x14ac:dyDescent="0.25"/>
    <row r="430" s="20" customFormat="1" x14ac:dyDescent="0.25"/>
    <row r="431" s="20" customFormat="1" x14ac:dyDescent="0.25"/>
    <row r="432" s="20" customFormat="1" x14ac:dyDescent="0.25"/>
    <row r="433" s="20" customFormat="1" x14ac:dyDescent="0.25"/>
    <row r="434" s="20" customFormat="1" x14ac:dyDescent="0.25"/>
    <row r="435" s="20" customFormat="1" x14ac:dyDescent="0.25"/>
    <row r="436" s="20" customFormat="1" x14ac:dyDescent="0.25"/>
    <row r="437" s="20" customFormat="1" x14ac:dyDescent="0.25"/>
    <row r="438" s="20" customFormat="1" x14ac:dyDescent="0.25"/>
    <row r="439" s="20" customFormat="1" x14ac:dyDescent="0.25"/>
    <row r="440" s="20" customFormat="1" x14ac:dyDescent="0.25"/>
    <row r="441" s="20" customFormat="1" x14ac:dyDescent="0.25"/>
    <row r="442" s="20" customFormat="1" x14ac:dyDescent="0.25"/>
    <row r="443" s="20" customFormat="1" x14ac:dyDescent="0.25"/>
    <row r="444" s="20" customFormat="1" x14ac:dyDescent="0.25"/>
    <row r="445" s="20" customFormat="1" x14ac:dyDescent="0.25"/>
    <row r="446" s="20" customFormat="1" x14ac:dyDescent="0.25"/>
    <row r="447" s="20" customFormat="1" x14ac:dyDescent="0.25"/>
    <row r="448" s="20" customFormat="1" x14ac:dyDescent="0.25"/>
    <row r="449" s="20" customFormat="1" x14ac:dyDescent="0.25"/>
    <row r="450" s="20" customFormat="1" x14ac:dyDescent="0.25"/>
    <row r="451" s="20" customFormat="1" x14ac:dyDescent="0.25"/>
    <row r="452" s="20" customFormat="1" x14ac:dyDescent="0.25"/>
    <row r="453" s="20" customFormat="1" x14ac:dyDescent="0.25"/>
    <row r="454" s="20" customFormat="1" x14ac:dyDescent="0.25"/>
    <row r="455" s="20" customFormat="1" x14ac:dyDescent="0.25"/>
    <row r="456" s="20" customFormat="1" x14ac:dyDescent="0.25"/>
    <row r="457" s="20" customFormat="1" x14ac:dyDescent="0.25"/>
    <row r="458" s="20" customFormat="1" x14ac:dyDescent="0.25"/>
    <row r="459" s="20" customFormat="1" x14ac:dyDescent="0.25"/>
    <row r="460" s="20" customFormat="1" x14ac:dyDescent="0.25"/>
    <row r="461" s="20" customFormat="1" x14ac:dyDescent="0.25"/>
    <row r="462" s="20" customFormat="1" x14ac:dyDescent="0.25"/>
    <row r="463" s="20" customFormat="1" x14ac:dyDescent="0.25"/>
    <row r="464" s="20" customFormat="1" x14ac:dyDescent="0.25"/>
    <row r="465" s="20" customFormat="1" x14ac:dyDescent="0.25"/>
    <row r="466" s="20" customFormat="1" x14ac:dyDescent="0.25"/>
    <row r="467" s="20" customFormat="1" x14ac:dyDescent="0.25"/>
    <row r="468" s="20" customFormat="1" x14ac:dyDescent="0.25"/>
    <row r="469" s="20" customFormat="1" x14ac:dyDescent="0.25"/>
    <row r="470" s="20" customFormat="1" x14ac:dyDescent="0.25"/>
    <row r="471" s="20" customFormat="1" x14ac:dyDescent="0.25"/>
    <row r="472" s="20" customFormat="1" x14ac:dyDescent="0.25"/>
    <row r="473" s="20" customFormat="1" x14ac:dyDescent="0.25"/>
    <row r="474" s="20" customFormat="1" x14ac:dyDescent="0.25"/>
    <row r="475" s="20" customFormat="1" x14ac:dyDescent="0.25"/>
    <row r="476" s="20" customFormat="1" x14ac:dyDescent="0.25"/>
    <row r="477" s="20" customFormat="1" x14ac:dyDescent="0.25"/>
    <row r="478" s="20" customFormat="1" x14ac:dyDescent="0.25"/>
    <row r="479" s="20" customFormat="1" x14ac:dyDescent="0.25"/>
    <row r="480" s="20" customFormat="1" x14ac:dyDescent="0.25"/>
    <row r="481" s="20" customFormat="1" x14ac:dyDescent="0.25"/>
    <row r="482" s="20" customFormat="1" x14ac:dyDescent="0.25"/>
    <row r="483" s="20" customFormat="1" x14ac:dyDescent="0.25"/>
    <row r="484" s="20" customFormat="1" x14ac:dyDescent="0.25"/>
    <row r="485" s="20" customFormat="1" x14ac:dyDescent="0.25"/>
    <row r="486" s="20" customFormat="1" x14ac:dyDescent="0.25"/>
    <row r="487" s="20" customFormat="1" x14ac:dyDescent="0.25"/>
    <row r="488" s="20" customFormat="1" x14ac:dyDescent="0.25"/>
    <row r="489" s="20" customFormat="1" x14ac:dyDescent="0.25"/>
    <row r="490" s="20" customFormat="1" x14ac:dyDescent="0.25"/>
    <row r="491" s="20" customFormat="1" x14ac:dyDescent="0.25"/>
    <row r="492" s="20" customFormat="1" x14ac:dyDescent="0.25"/>
    <row r="493" s="20" customFormat="1" x14ac:dyDescent="0.25"/>
    <row r="494" s="20" customFormat="1" x14ac:dyDescent="0.25"/>
    <row r="495" s="20" customFormat="1" x14ac:dyDescent="0.25"/>
    <row r="496" s="20" customFormat="1" x14ac:dyDescent="0.25"/>
    <row r="497" s="20" customFormat="1" x14ac:dyDescent="0.25"/>
    <row r="498" s="20" customFormat="1" x14ac:dyDescent="0.25"/>
    <row r="499" s="20" customFormat="1" x14ac:dyDescent="0.25"/>
    <row r="500" s="20" customFormat="1" x14ac:dyDescent="0.25"/>
    <row r="501" s="20" customFormat="1" x14ac:dyDescent="0.25"/>
    <row r="502" s="20" customFormat="1" x14ac:dyDescent="0.25"/>
    <row r="503" s="20" customFormat="1" x14ac:dyDescent="0.25"/>
    <row r="504" s="20" customFormat="1" x14ac:dyDescent="0.25"/>
    <row r="505" s="20" customFormat="1" x14ac:dyDescent="0.25"/>
    <row r="506" s="20" customFormat="1" x14ac:dyDescent="0.25"/>
    <row r="507" s="20" customFormat="1" x14ac:dyDescent="0.25"/>
    <row r="508" s="20" customFormat="1" x14ac:dyDescent="0.25"/>
    <row r="509" s="20" customFormat="1" x14ac:dyDescent="0.25"/>
    <row r="510" s="20" customFormat="1" x14ac:dyDescent="0.25"/>
    <row r="511" s="20" customFormat="1" x14ac:dyDescent="0.25"/>
    <row r="512" s="20" customFormat="1" x14ac:dyDescent="0.25"/>
    <row r="513" s="20" customFormat="1" x14ac:dyDescent="0.25"/>
    <row r="514" s="20" customFormat="1" x14ac:dyDescent="0.25"/>
    <row r="515" s="20" customFormat="1" x14ac:dyDescent="0.25"/>
    <row r="516" s="20" customFormat="1" x14ac:dyDescent="0.25"/>
    <row r="517" s="20" customFormat="1" x14ac:dyDescent="0.25"/>
    <row r="518" s="20" customFormat="1" x14ac:dyDescent="0.25"/>
    <row r="519" s="20" customFormat="1" x14ac:dyDescent="0.25"/>
    <row r="520" s="20" customFormat="1" x14ac:dyDescent="0.25"/>
    <row r="521" s="20" customFormat="1" x14ac:dyDescent="0.25"/>
    <row r="522" s="20" customFormat="1" x14ac:dyDescent="0.25"/>
    <row r="523" s="20" customFormat="1" x14ac:dyDescent="0.25"/>
    <row r="524" s="20" customFormat="1" x14ac:dyDescent="0.25"/>
    <row r="525" s="20" customFormat="1" x14ac:dyDescent="0.25"/>
    <row r="526" s="20" customFormat="1" x14ac:dyDescent="0.25"/>
    <row r="527" s="20" customFormat="1" x14ac:dyDescent="0.25"/>
    <row r="528" s="20" customFormat="1" x14ac:dyDescent="0.25"/>
    <row r="529" s="20" customFormat="1" x14ac:dyDescent="0.25"/>
    <row r="530" s="20" customFormat="1" x14ac:dyDescent="0.25"/>
    <row r="531" s="20" customFormat="1" x14ac:dyDescent="0.25"/>
    <row r="532" s="20" customFormat="1" x14ac:dyDescent="0.25"/>
    <row r="533" s="20" customFormat="1" x14ac:dyDescent="0.25"/>
    <row r="534" s="20" customFormat="1" x14ac:dyDescent="0.25"/>
    <row r="535" s="20" customFormat="1" x14ac:dyDescent="0.25"/>
    <row r="536" s="20" customFormat="1" x14ac:dyDescent="0.25"/>
    <row r="537" s="20" customFormat="1" x14ac:dyDescent="0.25"/>
    <row r="538" s="20" customFormat="1" x14ac:dyDescent="0.25"/>
    <row r="539" s="20" customFormat="1" x14ac:dyDescent="0.25"/>
    <row r="540" s="20" customFormat="1" x14ac:dyDescent="0.25"/>
    <row r="541" s="20" customFormat="1" x14ac:dyDescent="0.25"/>
    <row r="542" s="20" customFormat="1" x14ac:dyDescent="0.25"/>
    <row r="543" s="20" customFormat="1" x14ac:dyDescent="0.25"/>
    <row r="544" s="20" customFormat="1" x14ac:dyDescent="0.25"/>
    <row r="545" s="20" customFormat="1" x14ac:dyDescent="0.25"/>
    <row r="546" s="20" customFormat="1" x14ac:dyDescent="0.25"/>
    <row r="547" s="20" customFormat="1" x14ac:dyDescent="0.25"/>
    <row r="548" s="20" customFormat="1" x14ac:dyDescent="0.25"/>
    <row r="549" s="20" customFormat="1" x14ac:dyDescent="0.25"/>
    <row r="550" s="20" customFormat="1" x14ac:dyDescent="0.25"/>
    <row r="551" s="20" customFormat="1" x14ac:dyDescent="0.25"/>
    <row r="552" s="20" customFormat="1" x14ac:dyDescent="0.25"/>
    <row r="553" s="20" customFormat="1" x14ac:dyDescent="0.25"/>
    <row r="554" s="20" customFormat="1" x14ac:dyDescent="0.25"/>
    <row r="555" s="20" customFormat="1" x14ac:dyDescent="0.25"/>
    <row r="556" s="20" customFormat="1" x14ac:dyDescent="0.25"/>
    <row r="557" s="20" customFormat="1" x14ac:dyDescent="0.25"/>
    <row r="558" s="20" customFormat="1" x14ac:dyDescent="0.25"/>
    <row r="559" s="20" customFormat="1" x14ac:dyDescent="0.25"/>
    <row r="560" s="20" customFormat="1" x14ac:dyDescent="0.25"/>
    <row r="561" s="20" customFormat="1" x14ac:dyDescent="0.25"/>
    <row r="562" s="20" customFormat="1" x14ac:dyDescent="0.25"/>
    <row r="563" s="20" customFormat="1" x14ac:dyDescent="0.25"/>
    <row r="564" s="20" customFormat="1" x14ac:dyDescent="0.25"/>
    <row r="565" s="20" customFormat="1" x14ac:dyDescent="0.25"/>
    <row r="566" s="20" customFormat="1" x14ac:dyDescent="0.25"/>
    <row r="567" s="20" customFormat="1" x14ac:dyDescent="0.25"/>
    <row r="568" s="20" customFormat="1" x14ac:dyDescent="0.25"/>
    <row r="569" s="20" customFormat="1" x14ac:dyDescent="0.25"/>
    <row r="570" s="20" customFormat="1" x14ac:dyDescent="0.25"/>
    <row r="571" s="20" customFormat="1" x14ac:dyDescent="0.25"/>
    <row r="572" s="20" customFormat="1" x14ac:dyDescent="0.25"/>
    <row r="573" s="20" customFormat="1" x14ac:dyDescent="0.25"/>
    <row r="574" s="20" customFormat="1" x14ac:dyDescent="0.25"/>
    <row r="575" s="20" customFormat="1" x14ac:dyDescent="0.25"/>
    <row r="576" s="20" customFormat="1" x14ac:dyDescent="0.25"/>
    <row r="577" s="20" customFormat="1" x14ac:dyDescent="0.25"/>
    <row r="578" s="20" customFormat="1" x14ac:dyDescent="0.25"/>
    <row r="579" s="20" customFormat="1" x14ac:dyDescent="0.25"/>
    <row r="580" s="20" customFormat="1" x14ac:dyDescent="0.25"/>
    <row r="581" s="20" customFormat="1" x14ac:dyDescent="0.25"/>
    <row r="582" s="20" customFormat="1" x14ac:dyDescent="0.25"/>
    <row r="583" s="20" customFormat="1" x14ac:dyDescent="0.25"/>
    <row r="584" s="20" customFormat="1" x14ac:dyDescent="0.25"/>
    <row r="585" s="20" customFormat="1" x14ac:dyDescent="0.25"/>
    <row r="586" s="20" customFormat="1" x14ac:dyDescent="0.25"/>
    <row r="587" s="20" customFormat="1" x14ac:dyDescent="0.25"/>
    <row r="588" s="20" customFormat="1" x14ac:dyDescent="0.25"/>
    <row r="589" s="20" customFormat="1" x14ac:dyDescent="0.25"/>
    <row r="590" s="20" customFormat="1" x14ac:dyDescent="0.25"/>
    <row r="591" s="20" customFormat="1" x14ac:dyDescent="0.25"/>
    <row r="592" s="20" customFormat="1" x14ac:dyDescent="0.25"/>
    <row r="593" s="20" customFormat="1" x14ac:dyDescent="0.25"/>
    <row r="594" s="20" customFormat="1" x14ac:dyDescent="0.25"/>
    <row r="595" s="20" customFormat="1" x14ac:dyDescent="0.25"/>
    <row r="596" s="20" customFormat="1" x14ac:dyDescent="0.25"/>
    <row r="597" s="20" customFormat="1" x14ac:dyDescent="0.25"/>
    <row r="598" s="20" customFormat="1" x14ac:dyDescent="0.25"/>
    <row r="599" s="20" customFormat="1" x14ac:dyDescent="0.25"/>
    <row r="600" s="20" customFormat="1" x14ac:dyDescent="0.25"/>
    <row r="601" s="20" customFormat="1" x14ac:dyDescent="0.25"/>
    <row r="602" s="20" customFormat="1" x14ac:dyDescent="0.25"/>
    <row r="603" s="20" customFormat="1" x14ac:dyDescent="0.25"/>
    <row r="604" s="20" customFormat="1" x14ac:dyDescent="0.25"/>
    <row r="605" s="20" customFormat="1" x14ac:dyDescent="0.25"/>
    <row r="606" s="20" customFormat="1" x14ac:dyDescent="0.25"/>
    <row r="607" s="20" customFormat="1" x14ac:dyDescent="0.25"/>
    <row r="608" s="20" customFormat="1" x14ac:dyDescent="0.25"/>
    <row r="609" s="20" customFormat="1" x14ac:dyDescent="0.25"/>
    <row r="610" s="20" customFormat="1" x14ac:dyDescent="0.25"/>
    <row r="611" s="20" customFormat="1" x14ac:dyDescent="0.25"/>
    <row r="612" s="20" customFormat="1" x14ac:dyDescent="0.25"/>
    <row r="613" s="20" customFormat="1" x14ac:dyDescent="0.25"/>
    <row r="614" s="20" customFormat="1" x14ac:dyDescent="0.25"/>
    <row r="615" s="20" customFormat="1" x14ac:dyDescent="0.25"/>
    <row r="616" s="20" customFormat="1" x14ac:dyDescent="0.25"/>
    <row r="617" s="20" customFormat="1" x14ac:dyDescent="0.25"/>
    <row r="618" s="20" customFormat="1" x14ac:dyDescent="0.25"/>
    <row r="619" s="20" customFormat="1" x14ac:dyDescent="0.25"/>
    <row r="620" s="20" customFormat="1" x14ac:dyDescent="0.25"/>
    <row r="621" s="20" customFormat="1" x14ac:dyDescent="0.25"/>
    <row r="622" s="20" customFormat="1" x14ac:dyDescent="0.25"/>
    <row r="623" s="20" customFormat="1" x14ac:dyDescent="0.25"/>
    <row r="624" s="20" customFormat="1" x14ac:dyDescent="0.25"/>
    <row r="625" s="20" customFormat="1" x14ac:dyDescent="0.25"/>
    <row r="626" s="20" customFormat="1" x14ac:dyDescent="0.25"/>
    <row r="627" s="20" customFormat="1" x14ac:dyDescent="0.25"/>
    <row r="628" s="20" customFormat="1" x14ac:dyDescent="0.25"/>
    <row r="629" s="20" customFormat="1" x14ac:dyDescent="0.25"/>
    <row r="630" s="20" customFormat="1" x14ac:dyDescent="0.25"/>
    <row r="631" s="20" customFormat="1" x14ac:dyDescent="0.25"/>
  </sheetData>
  <customSheetViews>
    <customSheetView guid="{F9102768-69AF-449E-80B8-E37560D241AB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topLeftCell="A16">
      <selection activeCell="J27" sqref="J2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topLeftCell="A25">
      <selection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41:H41"/>
  </mergeCells>
  <phoneticPr fontId="11" type="noConversion"/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1"/>
  <sheetViews>
    <sheetView zoomScale="130" zoomScaleNormal="130" workbookViewId="0"/>
  </sheetViews>
  <sheetFormatPr defaultRowHeight="14.25" x14ac:dyDescent="0.2"/>
  <cols>
    <col min="1" max="1" width="7.5703125" style="77" customWidth="1"/>
    <col min="2" max="8" width="8.42578125" style="77" customWidth="1"/>
    <col min="9" max="9" width="9.140625" style="77" customWidth="1"/>
    <col min="10" max="10" width="9.140625" style="77"/>
    <col min="11" max="13" width="11.140625" style="77" bestFit="1" customWidth="1"/>
    <col min="14" max="14" width="12.28515625" style="77" bestFit="1" customWidth="1"/>
    <col min="15" max="15" width="10" style="77" bestFit="1" customWidth="1"/>
    <col min="16" max="16384" width="9.140625" style="77"/>
  </cols>
  <sheetData>
    <row r="1" spans="1:15" x14ac:dyDescent="0.2">
      <c r="A1" s="78" t="s">
        <v>214</v>
      </c>
      <c r="B1" s="79"/>
      <c r="C1" s="79"/>
      <c r="D1" s="79"/>
      <c r="E1" s="79"/>
      <c r="F1" s="79"/>
      <c r="G1" s="79"/>
      <c r="H1" s="79"/>
      <c r="I1" s="79"/>
    </row>
    <row r="2" spans="1:15" ht="15" thickBot="1" x14ac:dyDescent="0.25">
      <c r="A2" s="80" t="s">
        <v>166</v>
      </c>
      <c r="B2" s="81"/>
      <c r="C2" s="81"/>
      <c r="D2" s="81"/>
      <c r="E2" s="81"/>
      <c r="F2" s="81"/>
      <c r="G2" s="81"/>
      <c r="H2" s="81"/>
      <c r="I2" s="82" t="s">
        <v>25</v>
      </c>
    </row>
    <row r="3" spans="1:15" s="133" customFormat="1" ht="18" customHeight="1" thickTop="1" x14ac:dyDescent="0.2">
      <c r="A3" s="129"/>
      <c r="B3" s="130" t="s">
        <v>167</v>
      </c>
      <c r="C3" s="131"/>
      <c r="D3" s="131"/>
      <c r="E3" s="132"/>
      <c r="F3" s="130" t="s">
        <v>181</v>
      </c>
      <c r="G3" s="131"/>
      <c r="H3" s="131"/>
      <c r="I3" s="131"/>
      <c r="K3" s="134"/>
      <c r="L3" s="134"/>
      <c r="M3" s="134"/>
      <c r="N3" s="134"/>
    </row>
    <row r="4" spans="1:15" s="133" customFormat="1" ht="18" customHeight="1" x14ac:dyDescent="0.2">
      <c r="A4" s="135"/>
      <c r="B4" s="136" t="s">
        <v>168</v>
      </c>
      <c r="C4" s="136" t="s">
        <v>169</v>
      </c>
      <c r="D4" s="136" t="s">
        <v>170</v>
      </c>
      <c r="E4" s="137" t="s">
        <v>171</v>
      </c>
      <c r="F4" s="137" t="s">
        <v>172</v>
      </c>
      <c r="G4" s="137" t="s">
        <v>182</v>
      </c>
      <c r="H4" s="137" t="s">
        <v>173</v>
      </c>
      <c r="I4" s="137" t="s">
        <v>174</v>
      </c>
      <c r="K4" s="134"/>
      <c r="L4" s="134"/>
      <c r="M4" s="134"/>
      <c r="N4" s="134"/>
      <c r="O4" s="134"/>
    </row>
    <row r="5" spans="1:15" s="133" customFormat="1" x14ac:dyDescent="0.2">
      <c r="A5" s="76">
        <v>2017</v>
      </c>
      <c r="B5" s="86">
        <v>32</v>
      </c>
      <c r="C5" s="87">
        <v>71</v>
      </c>
      <c r="D5" s="87">
        <v>17</v>
      </c>
      <c r="E5" s="88">
        <v>48</v>
      </c>
      <c r="F5" s="89">
        <v>18</v>
      </c>
      <c r="G5" s="9">
        <v>54</v>
      </c>
      <c r="H5" s="87">
        <v>8</v>
      </c>
      <c r="I5" s="86">
        <v>36</v>
      </c>
      <c r="K5" s="134"/>
      <c r="L5" s="134"/>
      <c r="M5" s="134"/>
      <c r="N5" s="134"/>
      <c r="O5" s="138"/>
    </row>
    <row r="6" spans="1:15" s="133" customFormat="1" x14ac:dyDescent="0.2">
      <c r="A6" s="76">
        <v>2018</v>
      </c>
      <c r="B6" s="90">
        <v>31</v>
      </c>
      <c r="C6" s="87">
        <v>80</v>
      </c>
      <c r="D6" s="87">
        <v>17</v>
      </c>
      <c r="E6" s="89">
        <v>37</v>
      </c>
      <c r="F6" s="89">
        <v>19</v>
      </c>
      <c r="G6" s="9">
        <v>59</v>
      </c>
      <c r="H6" s="87">
        <v>9</v>
      </c>
      <c r="I6" s="86">
        <v>29</v>
      </c>
    </row>
    <row r="7" spans="1:15" s="133" customFormat="1" x14ac:dyDescent="0.2">
      <c r="A7" s="76">
        <v>2019</v>
      </c>
      <c r="B7" s="86">
        <v>31</v>
      </c>
      <c r="C7" s="87">
        <v>96</v>
      </c>
      <c r="D7" s="87">
        <v>18</v>
      </c>
      <c r="E7" s="89">
        <v>42</v>
      </c>
      <c r="F7" s="89">
        <v>18</v>
      </c>
      <c r="G7" s="9">
        <v>69</v>
      </c>
      <c r="H7" s="87">
        <v>9</v>
      </c>
      <c r="I7" s="90">
        <v>29</v>
      </c>
    </row>
    <row r="8" spans="1:15" s="133" customFormat="1" x14ac:dyDescent="0.2">
      <c r="A8" s="76">
        <v>2020</v>
      </c>
      <c r="B8" s="86">
        <v>28</v>
      </c>
      <c r="C8" s="87">
        <v>110</v>
      </c>
      <c r="D8" s="87">
        <v>13</v>
      </c>
      <c r="E8" s="89">
        <v>35</v>
      </c>
      <c r="F8" s="91">
        <v>18</v>
      </c>
      <c r="G8" s="9">
        <v>75</v>
      </c>
      <c r="H8" s="87">
        <v>8</v>
      </c>
      <c r="I8" s="86">
        <v>27</v>
      </c>
      <c r="K8" s="134"/>
      <c r="L8" s="134"/>
      <c r="M8" s="134"/>
      <c r="N8" s="134"/>
    </row>
    <row r="9" spans="1:15" s="133" customFormat="1" x14ac:dyDescent="0.2">
      <c r="A9" s="76">
        <v>2021</v>
      </c>
      <c r="B9" s="86">
        <v>28</v>
      </c>
      <c r="C9" s="92">
        <v>99</v>
      </c>
      <c r="D9" s="87">
        <v>16</v>
      </c>
      <c r="E9" s="89">
        <v>38</v>
      </c>
      <c r="F9" s="89">
        <v>16</v>
      </c>
      <c r="G9" s="9">
        <v>78</v>
      </c>
      <c r="H9" s="87">
        <v>9</v>
      </c>
      <c r="I9" s="86">
        <v>28</v>
      </c>
      <c r="K9" s="134"/>
      <c r="L9" s="134"/>
      <c r="M9" s="134"/>
      <c r="N9" s="134"/>
    </row>
    <row r="10" spans="1:15" s="133" customFormat="1" x14ac:dyDescent="0.2">
      <c r="A10" s="76">
        <v>2022</v>
      </c>
      <c r="B10" s="86">
        <v>26</v>
      </c>
      <c r="C10" s="92">
        <v>95</v>
      </c>
      <c r="D10" s="87">
        <v>14</v>
      </c>
      <c r="E10" s="89">
        <v>44</v>
      </c>
      <c r="F10" s="91">
        <v>15</v>
      </c>
      <c r="G10" s="9">
        <v>75</v>
      </c>
      <c r="H10" s="87">
        <v>8</v>
      </c>
      <c r="I10" s="86">
        <v>33</v>
      </c>
      <c r="K10" s="134"/>
      <c r="L10" s="134"/>
      <c r="M10" s="134"/>
      <c r="N10" s="134"/>
    </row>
    <row r="11" spans="1:15" s="133" customFormat="1" x14ac:dyDescent="0.2">
      <c r="A11" s="76">
        <v>2023</v>
      </c>
      <c r="B11" s="86">
        <v>24</v>
      </c>
      <c r="C11" s="92">
        <v>102</v>
      </c>
      <c r="D11" s="87">
        <v>14</v>
      </c>
      <c r="E11" s="89">
        <v>37</v>
      </c>
      <c r="F11" s="89">
        <v>16</v>
      </c>
      <c r="G11" s="9">
        <v>76</v>
      </c>
      <c r="H11" s="87">
        <v>8</v>
      </c>
      <c r="I11" s="86">
        <v>30</v>
      </c>
      <c r="K11" s="134"/>
      <c r="L11" s="134"/>
      <c r="M11" s="134"/>
      <c r="N11" s="134"/>
    </row>
    <row r="12" spans="1:15" s="133" customFormat="1" x14ac:dyDescent="0.2">
      <c r="A12" s="76">
        <v>2024</v>
      </c>
      <c r="B12" s="86">
        <v>28</v>
      </c>
      <c r="C12" s="92">
        <v>91</v>
      </c>
      <c r="D12" s="87">
        <v>14</v>
      </c>
      <c r="E12" s="89">
        <v>42</v>
      </c>
      <c r="F12" s="89">
        <v>15</v>
      </c>
      <c r="G12" s="9">
        <v>69</v>
      </c>
      <c r="H12" s="87">
        <v>7</v>
      </c>
      <c r="I12" s="86">
        <v>32</v>
      </c>
      <c r="K12" s="134"/>
      <c r="L12" s="134"/>
      <c r="M12" s="134"/>
      <c r="N12" s="134"/>
    </row>
    <row r="13" spans="1:15" s="133" customFormat="1" x14ac:dyDescent="0.2"/>
    <row r="14" spans="1:15" s="133" customFormat="1" x14ac:dyDescent="0.2"/>
    <row r="15" spans="1:15" s="133" customFormat="1" x14ac:dyDescent="0.2"/>
    <row r="16" spans="1:15" s="133" customFormat="1" x14ac:dyDescent="0.2"/>
    <row r="17" s="133" customFormat="1" x14ac:dyDescent="0.2"/>
    <row r="18" s="133" customFormat="1" x14ac:dyDescent="0.2"/>
    <row r="19" s="133" customFormat="1" x14ac:dyDescent="0.2"/>
    <row r="20" s="133" customFormat="1" x14ac:dyDescent="0.2"/>
    <row r="21" s="133" customFormat="1" x14ac:dyDescent="0.2"/>
    <row r="22" s="133" customFormat="1" x14ac:dyDescent="0.2"/>
    <row r="23" s="133" customFormat="1" x14ac:dyDescent="0.2"/>
    <row r="24" s="133" customFormat="1" x14ac:dyDescent="0.2"/>
    <row r="25" s="133" customFormat="1" x14ac:dyDescent="0.2"/>
    <row r="26" s="133" customFormat="1" x14ac:dyDescent="0.2"/>
    <row r="27" s="133" customFormat="1" x14ac:dyDescent="0.2"/>
    <row r="28" s="133" customFormat="1" x14ac:dyDescent="0.2"/>
    <row r="29" s="133" customFormat="1" x14ac:dyDescent="0.2"/>
    <row r="30" s="133" customFormat="1" x14ac:dyDescent="0.2"/>
    <row r="31" s="133" customFormat="1" x14ac:dyDescent="0.2"/>
    <row r="32" s="133" customFormat="1" x14ac:dyDescent="0.2"/>
    <row r="33" s="133" customFormat="1" x14ac:dyDescent="0.2"/>
    <row r="34" s="133" customFormat="1" x14ac:dyDescent="0.2"/>
    <row r="35" s="133" customFormat="1" x14ac:dyDescent="0.2"/>
    <row r="36" s="133" customFormat="1" x14ac:dyDescent="0.2"/>
    <row r="37" s="133" customFormat="1" x14ac:dyDescent="0.2"/>
    <row r="38" s="133" customFormat="1" x14ac:dyDescent="0.2"/>
    <row r="39" s="133" customFormat="1" x14ac:dyDescent="0.2"/>
    <row r="40" s="133" customFormat="1" x14ac:dyDescent="0.2"/>
    <row r="41" s="133" customFormat="1" x14ac:dyDescent="0.2"/>
    <row r="42" s="133" customFormat="1" x14ac:dyDescent="0.2"/>
    <row r="43" s="133" customFormat="1" x14ac:dyDescent="0.2"/>
    <row r="44" s="133" customFormat="1" x14ac:dyDescent="0.2"/>
    <row r="45" s="133" customFormat="1" x14ac:dyDescent="0.2"/>
    <row r="46" s="133" customFormat="1" x14ac:dyDescent="0.2"/>
    <row r="47" s="133" customFormat="1" x14ac:dyDescent="0.2"/>
    <row r="48" s="133" customFormat="1" x14ac:dyDescent="0.2"/>
    <row r="49" s="133" customFormat="1" x14ac:dyDescent="0.2"/>
    <row r="50" s="133" customFormat="1" x14ac:dyDescent="0.2"/>
    <row r="51" s="133" customFormat="1" x14ac:dyDescent="0.2"/>
    <row r="52" s="133" customFormat="1" x14ac:dyDescent="0.2"/>
    <row r="53" s="133" customFormat="1" x14ac:dyDescent="0.2"/>
    <row r="54" s="133" customFormat="1" x14ac:dyDescent="0.2"/>
    <row r="55" s="133" customFormat="1" x14ac:dyDescent="0.2"/>
    <row r="56" s="133" customFormat="1" x14ac:dyDescent="0.2"/>
    <row r="57" s="133" customFormat="1" x14ac:dyDescent="0.2"/>
    <row r="58" s="133" customFormat="1" x14ac:dyDescent="0.2"/>
    <row r="59" s="133" customFormat="1" x14ac:dyDescent="0.2"/>
    <row r="60" s="133" customFormat="1" x14ac:dyDescent="0.2"/>
    <row r="61" s="133" customFormat="1" x14ac:dyDescent="0.2"/>
    <row r="62" s="133" customFormat="1" x14ac:dyDescent="0.2"/>
    <row r="63" s="133" customFormat="1" x14ac:dyDescent="0.2"/>
    <row r="64" s="133" customFormat="1" x14ac:dyDescent="0.2"/>
    <row r="65" s="133" customFormat="1" x14ac:dyDescent="0.2"/>
    <row r="66" s="133" customFormat="1" x14ac:dyDescent="0.2"/>
    <row r="67" s="133" customFormat="1" x14ac:dyDescent="0.2"/>
    <row r="68" s="133" customFormat="1" x14ac:dyDescent="0.2"/>
    <row r="69" s="133" customFormat="1" x14ac:dyDescent="0.2"/>
    <row r="70" s="133" customFormat="1" x14ac:dyDescent="0.2"/>
    <row r="71" s="133" customFormat="1" x14ac:dyDescent="0.2"/>
    <row r="72" s="133" customFormat="1" x14ac:dyDescent="0.2"/>
    <row r="73" s="133" customFormat="1" x14ac:dyDescent="0.2"/>
    <row r="74" s="133" customFormat="1" x14ac:dyDescent="0.2"/>
    <row r="75" s="133" customFormat="1" x14ac:dyDescent="0.2"/>
    <row r="76" s="133" customFormat="1" x14ac:dyDescent="0.2"/>
    <row r="77" s="133" customFormat="1" x14ac:dyDescent="0.2"/>
    <row r="78" s="133" customFormat="1" x14ac:dyDescent="0.2"/>
    <row r="79" s="133" customFormat="1" x14ac:dyDescent="0.2"/>
    <row r="80" s="133" customFormat="1" x14ac:dyDescent="0.2"/>
    <row r="81" s="133" customFormat="1" x14ac:dyDescent="0.2"/>
    <row r="82" s="133" customFormat="1" x14ac:dyDescent="0.2"/>
    <row r="83" s="133" customFormat="1" x14ac:dyDescent="0.2"/>
    <row r="84" s="133" customFormat="1" x14ac:dyDescent="0.2"/>
    <row r="85" s="133" customFormat="1" x14ac:dyDescent="0.2"/>
    <row r="86" s="133" customFormat="1" x14ac:dyDescent="0.2"/>
    <row r="87" s="133" customFormat="1" x14ac:dyDescent="0.2"/>
    <row r="88" s="133" customFormat="1" x14ac:dyDescent="0.2"/>
    <row r="89" s="133" customFormat="1" x14ac:dyDescent="0.2"/>
    <row r="90" s="133" customFormat="1" x14ac:dyDescent="0.2"/>
    <row r="91" s="133" customFormat="1" x14ac:dyDescent="0.2"/>
    <row r="92" s="133" customFormat="1" x14ac:dyDescent="0.2"/>
    <row r="93" s="133" customFormat="1" x14ac:dyDescent="0.2"/>
    <row r="94" s="133" customFormat="1" x14ac:dyDescent="0.2"/>
    <row r="95" s="133" customFormat="1" x14ac:dyDescent="0.2"/>
    <row r="96" s="133" customFormat="1" x14ac:dyDescent="0.2"/>
    <row r="97" s="133" customFormat="1" x14ac:dyDescent="0.2"/>
    <row r="98" s="133" customFormat="1" x14ac:dyDescent="0.2"/>
    <row r="99" s="133" customFormat="1" x14ac:dyDescent="0.2"/>
    <row r="100" s="133" customFormat="1" x14ac:dyDescent="0.2"/>
    <row r="101" s="133" customFormat="1" x14ac:dyDescent="0.2"/>
    <row r="102" s="133" customFormat="1" x14ac:dyDescent="0.2"/>
    <row r="103" s="133" customFormat="1" x14ac:dyDescent="0.2"/>
    <row r="104" s="133" customFormat="1" x14ac:dyDescent="0.2"/>
    <row r="105" s="133" customFormat="1" x14ac:dyDescent="0.2"/>
    <row r="106" s="133" customFormat="1" x14ac:dyDescent="0.2"/>
    <row r="107" s="133" customFormat="1" x14ac:dyDescent="0.2"/>
    <row r="108" s="133" customFormat="1" x14ac:dyDescent="0.2"/>
    <row r="109" s="133" customFormat="1" x14ac:dyDescent="0.2"/>
    <row r="110" s="133" customFormat="1" x14ac:dyDescent="0.2"/>
    <row r="111" s="133" customFormat="1" x14ac:dyDescent="0.2"/>
    <row r="112" s="133" customFormat="1" x14ac:dyDescent="0.2"/>
    <row r="113" s="133" customFormat="1" x14ac:dyDescent="0.2"/>
    <row r="114" s="133" customFormat="1" x14ac:dyDescent="0.2"/>
    <row r="115" s="133" customFormat="1" x14ac:dyDescent="0.2"/>
    <row r="116" s="133" customFormat="1" x14ac:dyDescent="0.2"/>
    <row r="117" s="133" customFormat="1" x14ac:dyDescent="0.2"/>
    <row r="118" s="133" customFormat="1" x14ac:dyDescent="0.2"/>
    <row r="119" s="133" customFormat="1" x14ac:dyDescent="0.2"/>
    <row r="120" s="133" customFormat="1" x14ac:dyDescent="0.2"/>
    <row r="121" s="133" customFormat="1" x14ac:dyDescent="0.2"/>
    <row r="122" s="133" customFormat="1" x14ac:dyDescent="0.2"/>
    <row r="123" s="133" customFormat="1" x14ac:dyDescent="0.2"/>
    <row r="124" s="133" customFormat="1" x14ac:dyDescent="0.2"/>
    <row r="125" s="133" customFormat="1" x14ac:dyDescent="0.2"/>
    <row r="126" s="133" customFormat="1" x14ac:dyDescent="0.2"/>
    <row r="127" s="133" customFormat="1" x14ac:dyDescent="0.2"/>
    <row r="128" s="133" customFormat="1" x14ac:dyDescent="0.2"/>
    <row r="129" s="133" customFormat="1" x14ac:dyDescent="0.2"/>
    <row r="130" s="133" customFormat="1" x14ac:dyDescent="0.2"/>
    <row r="131" s="133" customFormat="1" x14ac:dyDescent="0.2"/>
    <row r="132" s="133" customFormat="1" x14ac:dyDescent="0.2"/>
    <row r="133" s="133" customFormat="1" x14ac:dyDescent="0.2"/>
    <row r="134" s="133" customFormat="1" x14ac:dyDescent="0.2"/>
    <row r="135" s="133" customFormat="1" x14ac:dyDescent="0.2"/>
    <row r="136" s="133" customFormat="1" x14ac:dyDescent="0.2"/>
    <row r="137" s="133" customFormat="1" x14ac:dyDescent="0.2"/>
    <row r="138" s="133" customFormat="1" x14ac:dyDescent="0.2"/>
    <row r="139" s="133" customFormat="1" x14ac:dyDescent="0.2"/>
    <row r="140" s="133" customFormat="1" x14ac:dyDescent="0.2"/>
    <row r="141" s="133" customFormat="1" x14ac:dyDescent="0.2"/>
    <row r="142" s="133" customFormat="1" x14ac:dyDescent="0.2"/>
    <row r="143" s="133" customFormat="1" x14ac:dyDescent="0.2"/>
    <row r="144" s="133" customFormat="1" x14ac:dyDescent="0.2"/>
    <row r="145" s="133" customFormat="1" x14ac:dyDescent="0.2"/>
    <row r="146" s="133" customFormat="1" x14ac:dyDescent="0.2"/>
    <row r="147" s="133" customFormat="1" x14ac:dyDescent="0.2"/>
    <row r="148" s="133" customFormat="1" x14ac:dyDescent="0.2"/>
    <row r="149" s="133" customFormat="1" x14ac:dyDescent="0.2"/>
    <row r="150" s="133" customFormat="1" x14ac:dyDescent="0.2"/>
    <row r="151" s="133" customFormat="1" x14ac:dyDescent="0.2"/>
    <row r="152" s="133" customFormat="1" x14ac:dyDescent="0.2"/>
    <row r="153" s="133" customFormat="1" x14ac:dyDescent="0.2"/>
    <row r="154" s="133" customFormat="1" x14ac:dyDescent="0.2"/>
    <row r="155" s="133" customFormat="1" x14ac:dyDescent="0.2"/>
    <row r="156" s="133" customFormat="1" x14ac:dyDescent="0.2"/>
    <row r="157" s="133" customFormat="1" x14ac:dyDescent="0.2"/>
    <row r="158" s="133" customFormat="1" x14ac:dyDescent="0.2"/>
    <row r="159" s="133" customFormat="1" x14ac:dyDescent="0.2"/>
    <row r="160" s="133" customFormat="1" x14ac:dyDescent="0.2"/>
    <row r="161" s="133" customFormat="1" x14ac:dyDescent="0.2"/>
    <row r="162" s="133" customFormat="1" x14ac:dyDescent="0.2"/>
    <row r="163" s="133" customFormat="1" x14ac:dyDescent="0.2"/>
    <row r="164" s="133" customFormat="1" x14ac:dyDescent="0.2"/>
    <row r="165" s="133" customFormat="1" x14ac:dyDescent="0.2"/>
    <row r="166" s="133" customFormat="1" x14ac:dyDescent="0.2"/>
    <row r="167" s="133" customFormat="1" x14ac:dyDescent="0.2"/>
    <row r="168" s="133" customFormat="1" x14ac:dyDescent="0.2"/>
    <row r="169" s="133" customFormat="1" x14ac:dyDescent="0.2"/>
    <row r="170" s="133" customFormat="1" x14ac:dyDescent="0.2"/>
    <row r="171" s="133" customFormat="1" x14ac:dyDescent="0.2"/>
    <row r="172" s="133" customFormat="1" x14ac:dyDescent="0.2"/>
    <row r="173" s="133" customFormat="1" x14ac:dyDescent="0.2"/>
    <row r="174" s="133" customFormat="1" x14ac:dyDescent="0.2"/>
    <row r="175" s="133" customFormat="1" x14ac:dyDescent="0.2"/>
    <row r="176" s="133" customFormat="1" x14ac:dyDescent="0.2"/>
    <row r="177" s="133" customFormat="1" x14ac:dyDescent="0.2"/>
    <row r="178" s="133" customFormat="1" x14ac:dyDescent="0.2"/>
    <row r="179" s="133" customFormat="1" x14ac:dyDescent="0.2"/>
    <row r="180" s="133" customFormat="1" x14ac:dyDescent="0.2"/>
    <row r="181" s="133" customFormat="1" x14ac:dyDescent="0.2"/>
    <row r="182" s="133" customFormat="1" x14ac:dyDescent="0.2"/>
    <row r="183" s="133" customFormat="1" x14ac:dyDescent="0.2"/>
    <row r="184" s="133" customFormat="1" x14ac:dyDescent="0.2"/>
    <row r="185" s="133" customFormat="1" x14ac:dyDescent="0.2"/>
    <row r="186" s="133" customFormat="1" x14ac:dyDescent="0.2"/>
    <row r="187" s="133" customFormat="1" x14ac:dyDescent="0.2"/>
    <row r="188" s="133" customFormat="1" x14ac:dyDescent="0.2"/>
    <row r="189" s="133" customFormat="1" x14ac:dyDescent="0.2"/>
    <row r="190" s="133" customFormat="1" x14ac:dyDescent="0.2"/>
    <row r="191" s="133" customFormat="1" x14ac:dyDescent="0.2"/>
    <row r="192" s="133" customFormat="1" x14ac:dyDescent="0.2"/>
    <row r="193" s="133" customFormat="1" x14ac:dyDescent="0.2"/>
    <row r="194" s="133" customFormat="1" x14ac:dyDescent="0.2"/>
    <row r="195" s="133" customFormat="1" x14ac:dyDescent="0.2"/>
    <row r="196" s="133" customFormat="1" x14ac:dyDescent="0.2"/>
    <row r="197" s="133" customFormat="1" x14ac:dyDescent="0.2"/>
    <row r="198" s="133" customFormat="1" x14ac:dyDescent="0.2"/>
    <row r="199" s="133" customFormat="1" x14ac:dyDescent="0.2"/>
    <row r="200" s="133" customFormat="1" x14ac:dyDescent="0.2"/>
    <row r="201" s="133" customFormat="1" x14ac:dyDescent="0.2"/>
    <row r="202" s="133" customFormat="1" x14ac:dyDescent="0.2"/>
    <row r="203" s="133" customFormat="1" x14ac:dyDescent="0.2"/>
    <row r="204" s="133" customFormat="1" x14ac:dyDescent="0.2"/>
    <row r="205" s="133" customFormat="1" x14ac:dyDescent="0.2"/>
    <row r="206" s="133" customFormat="1" x14ac:dyDescent="0.2"/>
    <row r="207" s="133" customFormat="1" x14ac:dyDescent="0.2"/>
    <row r="208" s="133" customFormat="1" x14ac:dyDescent="0.2"/>
    <row r="209" s="133" customFormat="1" x14ac:dyDescent="0.2"/>
    <row r="210" s="133" customFormat="1" x14ac:dyDescent="0.2"/>
    <row r="211" s="133" customFormat="1" x14ac:dyDescent="0.2"/>
    <row r="212" s="133" customFormat="1" x14ac:dyDescent="0.2"/>
    <row r="213" s="133" customFormat="1" x14ac:dyDescent="0.2"/>
    <row r="214" s="133" customFormat="1" x14ac:dyDescent="0.2"/>
    <row r="215" s="133" customFormat="1" x14ac:dyDescent="0.2"/>
    <row r="216" s="133" customFormat="1" x14ac:dyDescent="0.2"/>
    <row r="217" s="133" customFormat="1" x14ac:dyDescent="0.2"/>
    <row r="218" s="133" customFormat="1" x14ac:dyDescent="0.2"/>
    <row r="219" s="133" customFormat="1" x14ac:dyDescent="0.2"/>
    <row r="220" s="133" customFormat="1" x14ac:dyDescent="0.2"/>
    <row r="221" s="133" customFormat="1" x14ac:dyDescent="0.2"/>
    <row r="222" s="133" customFormat="1" x14ac:dyDescent="0.2"/>
    <row r="223" s="133" customFormat="1" x14ac:dyDescent="0.2"/>
    <row r="224" s="133" customFormat="1" x14ac:dyDescent="0.2"/>
    <row r="225" s="133" customFormat="1" x14ac:dyDescent="0.2"/>
    <row r="226" s="133" customFormat="1" x14ac:dyDescent="0.2"/>
    <row r="227" s="133" customFormat="1" x14ac:dyDescent="0.2"/>
    <row r="228" s="133" customFormat="1" x14ac:dyDescent="0.2"/>
    <row r="229" s="133" customFormat="1" x14ac:dyDescent="0.2"/>
    <row r="230" s="133" customFormat="1" x14ac:dyDescent="0.2"/>
    <row r="231" s="133" customFormat="1" x14ac:dyDescent="0.2"/>
    <row r="232" s="133" customFormat="1" x14ac:dyDescent="0.2"/>
    <row r="233" s="133" customFormat="1" x14ac:dyDescent="0.2"/>
    <row r="234" s="133" customFormat="1" x14ac:dyDescent="0.2"/>
    <row r="235" s="133" customFormat="1" x14ac:dyDescent="0.2"/>
    <row r="236" s="133" customFormat="1" x14ac:dyDescent="0.2"/>
    <row r="237" s="133" customFormat="1" x14ac:dyDescent="0.2"/>
    <row r="238" s="133" customFormat="1" x14ac:dyDescent="0.2"/>
    <row r="239" s="133" customFormat="1" x14ac:dyDescent="0.2"/>
    <row r="240" s="133" customFormat="1" x14ac:dyDescent="0.2"/>
    <row r="241" s="133" customFormat="1" x14ac:dyDescent="0.2"/>
    <row r="242" s="133" customFormat="1" x14ac:dyDescent="0.2"/>
    <row r="243" s="133" customFormat="1" x14ac:dyDescent="0.2"/>
    <row r="244" s="133" customFormat="1" x14ac:dyDescent="0.2"/>
    <row r="245" s="133" customFormat="1" x14ac:dyDescent="0.2"/>
    <row r="246" s="133" customFormat="1" x14ac:dyDescent="0.2"/>
    <row r="247" s="133" customFormat="1" x14ac:dyDescent="0.2"/>
    <row r="248" s="133" customFormat="1" x14ac:dyDescent="0.2"/>
    <row r="249" s="133" customFormat="1" x14ac:dyDescent="0.2"/>
    <row r="250" s="133" customFormat="1" x14ac:dyDescent="0.2"/>
    <row r="251" s="133" customFormat="1" x14ac:dyDescent="0.2"/>
    <row r="252" s="133" customFormat="1" x14ac:dyDescent="0.2"/>
    <row r="253" s="133" customFormat="1" x14ac:dyDescent="0.2"/>
    <row r="254" s="133" customFormat="1" x14ac:dyDescent="0.2"/>
    <row r="255" s="133" customFormat="1" x14ac:dyDescent="0.2"/>
    <row r="256" s="133" customFormat="1" x14ac:dyDescent="0.2"/>
    <row r="257" s="133" customFormat="1" x14ac:dyDescent="0.2"/>
    <row r="258" s="133" customFormat="1" x14ac:dyDescent="0.2"/>
    <row r="259" s="133" customFormat="1" x14ac:dyDescent="0.2"/>
    <row r="260" s="133" customFormat="1" x14ac:dyDescent="0.2"/>
    <row r="261" s="133" customFormat="1" x14ac:dyDescent="0.2"/>
    <row r="262" s="133" customFormat="1" x14ac:dyDescent="0.2"/>
    <row r="263" s="133" customFormat="1" x14ac:dyDescent="0.2"/>
    <row r="264" s="133" customFormat="1" x14ac:dyDescent="0.2"/>
    <row r="265" s="133" customFormat="1" x14ac:dyDescent="0.2"/>
    <row r="266" s="133" customFormat="1" x14ac:dyDescent="0.2"/>
    <row r="267" s="133" customFormat="1" x14ac:dyDescent="0.2"/>
    <row r="268" s="133" customFormat="1" x14ac:dyDescent="0.2"/>
    <row r="269" s="133" customFormat="1" x14ac:dyDescent="0.2"/>
    <row r="270" s="133" customFormat="1" x14ac:dyDescent="0.2"/>
    <row r="271" s="133" customFormat="1" x14ac:dyDescent="0.2"/>
    <row r="272" s="133" customFormat="1" x14ac:dyDescent="0.2"/>
    <row r="273" s="133" customFormat="1" x14ac:dyDescent="0.2"/>
    <row r="274" s="133" customFormat="1" x14ac:dyDescent="0.2"/>
    <row r="275" s="133" customFormat="1" x14ac:dyDescent="0.2"/>
    <row r="276" s="133" customFormat="1" x14ac:dyDescent="0.2"/>
    <row r="277" s="133" customFormat="1" x14ac:dyDescent="0.2"/>
    <row r="278" s="133" customFormat="1" x14ac:dyDescent="0.2"/>
    <row r="279" s="133" customFormat="1" x14ac:dyDescent="0.2"/>
    <row r="280" s="133" customFormat="1" x14ac:dyDescent="0.2"/>
    <row r="281" s="133" customFormat="1" x14ac:dyDescent="0.2"/>
    <row r="282" s="133" customFormat="1" x14ac:dyDescent="0.2"/>
    <row r="283" s="133" customFormat="1" x14ac:dyDescent="0.2"/>
    <row r="284" s="133" customFormat="1" x14ac:dyDescent="0.2"/>
    <row r="285" s="133" customFormat="1" x14ac:dyDescent="0.2"/>
    <row r="286" s="133" customFormat="1" x14ac:dyDescent="0.2"/>
    <row r="287" s="133" customFormat="1" x14ac:dyDescent="0.2"/>
    <row r="288" s="133" customFormat="1" x14ac:dyDescent="0.2"/>
    <row r="289" s="133" customFormat="1" x14ac:dyDescent="0.2"/>
    <row r="290" s="133" customFormat="1" x14ac:dyDescent="0.2"/>
    <row r="291" s="133" customFormat="1" x14ac:dyDescent="0.2"/>
    <row r="292" s="133" customFormat="1" x14ac:dyDescent="0.2"/>
    <row r="293" s="133" customFormat="1" x14ac:dyDescent="0.2"/>
    <row r="294" s="133" customFormat="1" x14ac:dyDescent="0.2"/>
    <row r="295" s="133" customFormat="1" x14ac:dyDescent="0.2"/>
    <row r="296" s="133" customFormat="1" x14ac:dyDescent="0.2"/>
    <row r="297" s="133" customFormat="1" x14ac:dyDescent="0.2"/>
    <row r="298" s="133" customFormat="1" x14ac:dyDescent="0.2"/>
    <row r="299" s="133" customFormat="1" x14ac:dyDescent="0.2"/>
    <row r="300" s="133" customFormat="1" x14ac:dyDescent="0.2"/>
    <row r="301" s="133" customFormat="1" x14ac:dyDescent="0.2"/>
    <row r="302" s="133" customFormat="1" x14ac:dyDescent="0.2"/>
    <row r="303" s="133" customFormat="1" x14ac:dyDescent="0.2"/>
    <row r="304" s="133" customFormat="1" x14ac:dyDescent="0.2"/>
    <row r="305" s="133" customFormat="1" x14ac:dyDescent="0.2"/>
    <row r="306" s="133" customFormat="1" x14ac:dyDescent="0.2"/>
    <row r="307" s="133" customFormat="1" x14ac:dyDescent="0.2"/>
    <row r="308" s="133" customFormat="1" x14ac:dyDescent="0.2"/>
    <row r="309" s="133" customFormat="1" x14ac:dyDescent="0.2"/>
    <row r="310" s="133" customFormat="1" x14ac:dyDescent="0.2"/>
    <row r="311" s="133" customFormat="1" x14ac:dyDescent="0.2"/>
    <row r="312" s="133" customFormat="1" x14ac:dyDescent="0.2"/>
    <row r="313" s="133" customFormat="1" x14ac:dyDescent="0.2"/>
    <row r="314" s="133" customFormat="1" x14ac:dyDescent="0.2"/>
    <row r="315" s="133" customFormat="1" x14ac:dyDescent="0.2"/>
    <row r="316" s="133" customFormat="1" x14ac:dyDescent="0.2"/>
    <row r="317" s="133" customFormat="1" x14ac:dyDescent="0.2"/>
    <row r="318" s="133" customFormat="1" x14ac:dyDescent="0.2"/>
    <row r="319" s="133" customFormat="1" x14ac:dyDescent="0.2"/>
    <row r="320" s="133" customFormat="1" x14ac:dyDescent="0.2"/>
    <row r="321" s="133" customFormat="1" x14ac:dyDescent="0.2"/>
    <row r="322" s="133" customFormat="1" x14ac:dyDescent="0.2"/>
    <row r="323" s="133" customFormat="1" x14ac:dyDescent="0.2"/>
    <row r="324" s="133" customFormat="1" x14ac:dyDescent="0.2"/>
    <row r="325" s="133" customFormat="1" x14ac:dyDescent="0.2"/>
    <row r="326" s="133" customFormat="1" x14ac:dyDescent="0.2"/>
    <row r="327" s="133" customFormat="1" x14ac:dyDescent="0.2"/>
    <row r="328" s="133" customFormat="1" x14ac:dyDescent="0.2"/>
    <row r="329" s="133" customFormat="1" x14ac:dyDescent="0.2"/>
    <row r="330" s="133" customFormat="1" x14ac:dyDescent="0.2"/>
    <row r="331" s="133" customFormat="1" x14ac:dyDescent="0.2"/>
    <row r="332" s="133" customFormat="1" x14ac:dyDescent="0.2"/>
    <row r="333" s="133" customFormat="1" x14ac:dyDescent="0.2"/>
    <row r="334" s="133" customFormat="1" x14ac:dyDescent="0.2"/>
    <row r="335" s="133" customFormat="1" x14ac:dyDescent="0.2"/>
    <row r="336" s="133" customFormat="1" x14ac:dyDescent="0.2"/>
    <row r="337" s="133" customFormat="1" x14ac:dyDescent="0.2"/>
    <row r="338" s="133" customFormat="1" x14ac:dyDescent="0.2"/>
    <row r="339" s="133" customFormat="1" x14ac:dyDescent="0.2"/>
    <row r="340" s="133" customFormat="1" x14ac:dyDescent="0.2"/>
    <row r="341" s="133" customFormat="1" x14ac:dyDescent="0.2"/>
    <row r="342" s="133" customFormat="1" x14ac:dyDescent="0.2"/>
    <row r="343" s="133" customFormat="1" x14ac:dyDescent="0.2"/>
    <row r="344" s="133" customFormat="1" x14ac:dyDescent="0.2"/>
    <row r="345" s="133" customFormat="1" x14ac:dyDescent="0.2"/>
    <row r="346" s="133" customFormat="1" x14ac:dyDescent="0.2"/>
    <row r="347" s="133" customFormat="1" x14ac:dyDescent="0.2"/>
    <row r="348" s="133" customFormat="1" x14ac:dyDescent="0.2"/>
    <row r="349" s="133" customFormat="1" x14ac:dyDescent="0.2"/>
    <row r="350" s="133" customFormat="1" x14ac:dyDescent="0.2"/>
    <row r="351" s="133" customFormat="1" x14ac:dyDescent="0.2"/>
    <row r="352" s="133" customFormat="1" x14ac:dyDescent="0.2"/>
    <row r="353" s="133" customFormat="1" x14ac:dyDescent="0.2"/>
    <row r="354" s="133" customFormat="1" x14ac:dyDescent="0.2"/>
    <row r="355" s="133" customFormat="1" x14ac:dyDescent="0.2"/>
    <row r="356" s="133" customFormat="1" x14ac:dyDescent="0.2"/>
    <row r="357" s="133" customFormat="1" x14ac:dyDescent="0.2"/>
    <row r="358" s="133" customFormat="1" x14ac:dyDescent="0.2"/>
    <row r="359" s="133" customFormat="1" x14ac:dyDescent="0.2"/>
    <row r="360" s="133" customFormat="1" x14ac:dyDescent="0.2"/>
    <row r="361" s="133" customFormat="1" x14ac:dyDescent="0.2"/>
    <row r="362" s="133" customFormat="1" x14ac:dyDescent="0.2"/>
    <row r="363" s="133" customFormat="1" x14ac:dyDescent="0.2"/>
    <row r="364" s="133" customFormat="1" x14ac:dyDescent="0.2"/>
    <row r="365" s="133" customFormat="1" x14ac:dyDescent="0.2"/>
    <row r="366" s="133" customFormat="1" x14ac:dyDescent="0.2"/>
    <row r="367" s="133" customFormat="1" x14ac:dyDescent="0.2"/>
    <row r="368" s="133" customFormat="1" x14ac:dyDescent="0.2"/>
    <row r="369" s="133" customFormat="1" x14ac:dyDescent="0.2"/>
    <row r="370" s="133" customFormat="1" x14ac:dyDescent="0.2"/>
    <row r="371" s="133" customFormat="1" x14ac:dyDescent="0.2"/>
    <row r="372" s="133" customFormat="1" x14ac:dyDescent="0.2"/>
    <row r="373" s="133" customFormat="1" x14ac:dyDescent="0.2"/>
    <row r="374" s="133" customFormat="1" x14ac:dyDescent="0.2"/>
    <row r="375" s="133" customFormat="1" x14ac:dyDescent="0.2"/>
    <row r="376" s="133" customFormat="1" x14ac:dyDescent="0.2"/>
    <row r="377" s="133" customFormat="1" x14ac:dyDescent="0.2"/>
    <row r="378" s="133" customFormat="1" x14ac:dyDescent="0.2"/>
    <row r="379" s="133" customFormat="1" x14ac:dyDescent="0.2"/>
    <row r="380" s="133" customFormat="1" x14ac:dyDescent="0.2"/>
    <row r="381" s="133" customFormat="1" x14ac:dyDescent="0.2"/>
    <row r="382" s="133" customFormat="1" x14ac:dyDescent="0.2"/>
    <row r="383" s="133" customFormat="1" x14ac:dyDescent="0.2"/>
    <row r="384" s="133" customFormat="1" x14ac:dyDescent="0.2"/>
    <row r="385" s="133" customFormat="1" x14ac:dyDescent="0.2"/>
    <row r="386" s="133" customFormat="1" x14ac:dyDescent="0.2"/>
    <row r="387" s="133" customFormat="1" x14ac:dyDescent="0.2"/>
    <row r="388" s="133" customFormat="1" x14ac:dyDescent="0.2"/>
    <row r="389" s="133" customFormat="1" x14ac:dyDescent="0.2"/>
    <row r="390" s="133" customFormat="1" x14ac:dyDescent="0.2"/>
    <row r="391" s="133" customFormat="1" x14ac:dyDescent="0.2"/>
    <row r="392" s="133" customFormat="1" x14ac:dyDescent="0.2"/>
    <row r="393" s="133" customFormat="1" x14ac:dyDescent="0.2"/>
    <row r="394" s="133" customFormat="1" x14ac:dyDescent="0.2"/>
    <row r="395" s="133" customFormat="1" x14ac:dyDescent="0.2"/>
    <row r="396" s="133" customFormat="1" x14ac:dyDescent="0.2"/>
    <row r="397" s="133" customFormat="1" x14ac:dyDescent="0.2"/>
    <row r="398" s="133" customFormat="1" x14ac:dyDescent="0.2"/>
    <row r="399" s="133" customFormat="1" x14ac:dyDescent="0.2"/>
    <row r="400" s="133" customFormat="1" x14ac:dyDescent="0.2"/>
    <row r="401" s="133" customFormat="1" x14ac:dyDescent="0.2"/>
    <row r="402" s="133" customFormat="1" x14ac:dyDescent="0.2"/>
    <row r="403" s="133" customFormat="1" x14ac:dyDescent="0.2"/>
    <row r="404" s="133" customFormat="1" x14ac:dyDescent="0.2"/>
    <row r="405" s="133" customFormat="1" x14ac:dyDescent="0.2"/>
    <row r="406" s="133" customFormat="1" x14ac:dyDescent="0.2"/>
    <row r="407" s="133" customFormat="1" x14ac:dyDescent="0.2"/>
    <row r="408" s="133" customFormat="1" x14ac:dyDescent="0.2"/>
    <row r="409" s="133" customFormat="1" x14ac:dyDescent="0.2"/>
    <row r="410" s="133" customFormat="1" x14ac:dyDescent="0.2"/>
    <row r="411" s="133" customFormat="1" x14ac:dyDescent="0.2"/>
    <row r="412" s="133" customFormat="1" x14ac:dyDescent="0.2"/>
    <row r="413" s="133" customFormat="1" x14ac:dyDescent="0.2"/>
    <row r="414" s="133" customFormat="1" x14ac:dyDescent="0.2"/>
    <row r="415" s="133" customFormat="1" x14ac:dyDescent="0.2"/>
    <row r="416" s="133" customFormat="1" x14ac:dyDescent="0.2"/>
    <row r="417" s="133" customFormat="1" x14ac:dyDescent="0.2"/>
    <row r="418" s="133" customFormat="1" x14ac:dyDescent="0.2"/>
    <row r="419" s="133" customFormat="1" x14ac:dyDescent="0.2"/>
    <row r="420" s="133" customFormat="1" x14ac:dyDescent="0.2"/>
    <row r="421" s="133" customFormat="1" x14ac:dyDescent="0.2"/>
    <row r="422" s="133" customFormat="1" x14ac:dyDescent="0.2"/>
    <row r="423" s="133" customFormat="1" x14ac:dyDescent="0.2"/>
    <row r="424" s="133" customFormat="1" x14ac:dyDescent="0.2"/>
    <row r="425" s="133" customFormat="1" x14ac:dyDescent="0.2"/>
    <row r="426" s="133" customFormat="1" x14ac:dyDescent="0.2"/>
    <row r="427" s="133" customFormat="1" x14ac:dyDescent="0.2"/>
    <row r="428" s="133" customFormat="1" x14ac:dyDescent="0.2"/>
    <row r="429" s="133" customFormat="1" x14ac:dyDescent="0.2"/>
    <row r="430" s="133" customFormat="1" x14ac:dyDescent="0.2"/>
    <row r="431" s="133" customFormat="1" x14ac:dyDescent="0.2"/>
    <row r="432" s="133" customFormat="1" x14ac:dyDescent="0.2"/>
    <row r="433" s="133" customFormat="1" x14ac:dyDescent="0.2"/>
    <row r="434" s="133" customFormat="1" x14ac:dyDescent="0.2"/>
    <row r="435" s="133" customFormat="1" x14ac:dyDescent="0.2"/>
    <row r="436" s="133" customFormat="1" x14ac:dyDescent="0.2"/>
    <row r="437" s="133" customFormat="1" x14ac:dyDescent="0.2"/>
    <row r="438" s="133" customFormat="1" x14ac:dyDescent="0.2"/>
    <row r="439" s="133" customFormat="1" x14ac:dyDescent="0.2"/>
    <row r="440" s="133" customFormat="1" x14ac:dyDescent="0.2"/>
    <row r="441" s="133" customFormat="1" x14ac:dyDescent="0.2"/>
    <row r="442" s="133" customFormat="1" x14ac:dyDescent="0.2"/>
    <row r="443" s="133" customFormat="1" x14ac:dyDescent="0.2"/>
    <row r="444" s="133" customFormat="1" x14ac:dyDescent="0.2"/>
    <row r="445" s="133" customFormat="1" x14ac:dyDescent="0.2"/>
    <row r="446" s="133" customFormat="1" x14ac:dyDescent="0.2"/>
    <row r="447" s="133" customFormat="1" x14ac:dyDescent="0.2"/>
    <row r="448" s="133" customFormat="1" x14ac:dyDescent="0.2"/>
    <row r="449" s="133" customFormat="1" x14ac:dyDescent="0.2"/>
    <row r="450" s="133" customFormat="1" x14ac:dyDescent="0.2"/>
    <row r="451" s="133" customFormat="1" x14ac:dyDescent="0.2"/>
    <row r="452" s="133" customFormat="1" x14ac:dyDescent="0.2"/>
    <row r="453" s="133" customFormat="1" x14ac:dyDescent="0.2"/>
    <row r="454" s="133" customFormat="1" x14ac:dyDescent="0.2"/>
    <row r="455" s="133" customFormat="1" x14ac:dyDescent="0.2"/>
    <row r="456" s="133" customFormat="1" x14ac:dyDescent="0.2"/>
    <row r="457" s="133" customFormat="1" x14ac:dyDescent="0.2"/>
    <row r="458" s="133" customFormat="1" x14ac:dyDescent="0.2"/>
    <row r="459" s="133" customFormat="1" x14ac:dyDescent="0.2"/>
    <row r="460" s="133" customFormat="1" x14ac:dyDescent="0.2"/>
    <row r="461" s="133" customFormat="1" x14ac:dyDescent="0.2"/>
    <row r="462" s="133" customFormat="1" x14ac:dyDescent="0.2"/>
    <row r="463" s="133" customFormat="1" x14ac:dyDescent="0.2"/>
    <row r="464" s="133" customFormat="1" x14ac:dyDescent="0.2"/>
    <row r="465" s="133" customFormat="1" x14ac:dyDescent="0.2"/>
    <row r="466" s="133" customFormat="1" x14ac:dyDescent="0.2"/>
    <row r="467" s="133" customFormat="1" x14ac:dyDescent="0.2"/>
    <row r="468" s="133" customFormat="1" x14ac:dyDescent="0.2"/>
    <row r="469" s="133" customFormat="1" x14ac:dyDescent="0.2"/>
    <row r="470" s="133" customFormat="1" x14ac:dyDescent="0.2"/>
    <row r="471" s="133" customFormat="1" x14ac:dyDescent="0.2"/>
    <row r="472" s="133" customFormat="1" x14ac:dyDescent="0.2"/>
    <row r="473" s="133" customFormat="1" x14ac:dyDescent="0.2"/>
    <row r="474" s="133" customFormat="1" x14ac:dyDescent="0.2"/>
    <row r="475" s="133" customFormat="1" x14ac:dyDescent="0.2"/>
    <row r="476" s="133" customFormat="1" x14ac:dyDescent="0.2"/>
    <row r="477" s="133" customFormat="1" x14ac:dyDescent="0.2"/>
    <row r="478" s="133" customFormat="1" x14ac:dyDescent="0.2"/>
    <row r="479" s="133" customFormat="1" x14ac:dyDescent="0.2"/>
    <row r="480" s="133" customFormat="1" x14ac:dyDescent="0.2"/>
    <row r="481" s="133" customFormat="1" x14ac:dyDescent="0.2"/>
    <row r="482" s="133" customFormat="1" x14ac:dyDescent="0.2"/>
    <row r="483" s="133" customFormat="1" x14ac:dyDescent="0.2"/>
    <row r="484" s="133" customFormat="1" x14ac:dyDescent="0.2"/>
    <row r="485" s="133" customFormat="1" x14ac:dyDescent="0.2"/>
    <row r="486" s="133" customFormat="1" x14ac:dyDescent="0.2"/>
    <row r="487" s="133" customFormat="1" x14ac:dyDescent="0.2"/>
    <row r="488" s="133" customFormat="1" x14ac:dyDescent="0.2"/>
    <row r="489" s="133" customFormat="1" x14ac:dyDescent="0.2"/>
    <row r="490" s="133" customFormat="1" x14ac:dyDescent="0.2"/>
    <row r="491" s="133" customFormat="1" x14ac:dyDescent="0.2"/>
    <row r="492" s="133" customFormat="1" x14ac:dyDescent="0.2"/>
    <row r="493" s="133" customFormat="1" x14ac:dyDescent="0.2"/>
    <row r="494" s="133" customFormat="1" x14ac:dyDescent="0.2"/>
    <row r="495" s="133" customFormat="1" x14ac:dyDescent="0.2"/>
    <row r="496" s="133" customFormat="1" x14ac:dyDescent="0.2"/>
    <row r="497" s="133" customFormat="1" x14ac:dyDescent="0.2"/>
    <row r="498" s="133" customFormat="1" x14ac:dyDescent="0.2"/>
    <row r="499" s="133" customFormat="1" x14ac:dyDescent="0.2"/>
    <row r="500" s="133" customFormat="1" x14ac:dyDescent="0.2"/>
    <row r="501" s="133" customFormat="1" x14ac:dyDescent="0.2"/>
    <row r="502" s="133" customFormat="1" x14ac:dyDescent="0.2"/>
    <row r="503" s="133" customFormat="1" x14ac:dyDescent="0.2"/>
    <row r="504" s="133" customFormat="1" x14ac:dyDescent="0.2"/>
    <row r="505" s="133" customFormat="1" x14ac:dyDescent="0.2"/>
    <row r="506" s="133" customFormat="1" x14ac:dyDescent="0.2"/>
    <row r="507" s="133" customFormat="1" x14ac:dyDescent="0.2"/>
    <row r="508" s="133" customFormat="1" x14ac:dyDescent="0.2"/>
    <row r="509" s="133" customFormat="1" x14ac:dyDescent="0.2"/>
    <row r="510" s="133" customFormat="1" x14ac:dyDescent="0.2"/>
    <row r="511" s="133" customFormat="1" x14ac:dyDescent="0.2"/>
    <row r="512" s="133" customFormat="1" x14ac:dyDescent="0.2"/>
    <row r="513" s="133" customFormat="1" x14ac:dyDescent="0.2"/>
    <row r="514" s="133" customFormat="1" x14ac:dyDescent="0.2"/>
    <row r="515" s="133" customFormat="1" x14ac:dyDescent="0.2"/>
    <row r="516" s="133" customFormat="1" x14ac:dyDescent="0.2"/>
    <row r="517" s="133" customFormat="1" x14ac:dyDescent="0.2"/>
    <row r="518" s="133" customFormat="1" x14ac:dyDescent="0.2"/>
    <row r="519" s="133" customFormat="1" x14ac:dyDescent="0.2"/>
    <row r="520" s="133" customFormat="1" x14ac:dyDescent="0.2"/>
    <row r="521" s="133" customFormat="1" x14ac:dyDescent="0.2"/>
    <row r="522" s="133" customFormat="1" x14ac:dyDescent="0.2"/>
    <row r="523" s="133" customFormat="1" x14ac:dyDescent="0.2"/>
    <row r="524" s="133" customFormat="1" x14ac:dyDescent="0.2"/>
    <row r="525" s="133" customFormat="1" x14ac:dyDescent="0.2"/>
    <row r="526" s="133" customFormat="1" x14ac:dyDescent="0.2"/>
    <row r="527" s="133" customFormat="1" x14ac:dyDescent="0.2"/>
    <row r="528" s="133" customFormat="1" x14ac:dyDescent="0.2"/>
    <row r="529" s="133" customFormat="1" x14ac:dyDescent="0.2"/>
    <row r="530" s="133" customFormat="1" x14ac:dyDescent="0.2"/>
    <row r="531" s="133" customFormat="1" x14ac:dyDescent="0.2"/>
    <row r="532" s="133" customFormat="1" x14ac:dyDescent="0.2"/>
    <row r="533" s="133" customFormat="1" x14ac:dyDescent="0.2"/>
    <row r="534" s="133" customFormat="1" x14ac:dyDescent="0.2"/>
    <row r="535" s="133" customFormat="1" x14ac:dyDescent="0.2"/>
    <row r="536" s="133" customFormat="1" x14ac:dyDescent="0.2"/>
    <row r="537" s="133" customFormat="1" x14ac:dyDescent="0.2"/>
    <row r="538" s="133" customFormat="1" x14ac:dyDescent="0.2"/>
    <row r="539" s="133" customFormat="1" x14ac:dyDescent="0.2"/>
    <row r="540" s="133" customFormat="1" x14ac:dyDescent="0.2"/>
    <row r="541" s="133" customFormat="1" x14ac:dyDescent="0.2"/>
    <row r="542" s="133" customFormat="1" x14ac:dyDescent="0.2"/>
    <row r="543" s="133" customFormat="1" x14ac:dyDescent="0.2"/>
    <row r="544" s="133" customFormat="1" x14ac:dyDescent="0.2"/>
    <row r="545" s="133" customFormat="1" x14ac:dyDescent="0.2"/>
    <row r="546" s="133" customFormat="1" x14ac:dyDescent="0.2"/>
    <row r="547" s="133" customFormat="1" x14ac:dyDescent="0.2"/>
    <row r="548" s="133" customFormat="1" x14ac:dyDescent="0.2"/>
    <row r="549" s="133" customFormat="1" x14ac:dyDescent="0.2"/>
    <row r="550" s="133" customFormat="1" x14ac:dyDescent="0.2"/>
    <row r="551" s="133" customFormat="1" x14ac:dyDescent="0.2"/>
    <row r="552" s="133" customFormat="1" x14ac:dyDescent="0.2"/>
    <row r="553" s="133" customFormat="1" x14ac:dyDescent="0.2"/>
    <row r="554" s="133" customFormat="1" x14ac:dyDescent="0.2"/>
    <row r="555" s="133" customFormat="1" x14ac:dyDescent="0.2"/>
    <row r="556" s="133" customFormat="1" x14ac:dyDescent="0.2"/>
    <row r="557" s="133" customFormat="1" x14ac:dyDescent="0.2"/>
    <row r="558" s="133" customFormat="1" x14ac:dyDescent="0.2"/>
    <row r="559" s="133" customFormat="1" x14ac:dyDescent="0.2"/>
    <row r="560" s="133" customFormat="1" x14ac:dyDescent="0.2"/>
    <row r="561" s="133" customFormat="1" x14ac:dyDescent="0.2"/>
    <row r="562" s="133" customFormat="1" x14ac:dyDescent="0.2"/>
    <row r="563" s="133" customFormat="1" x14ac:dyDescent="0.2"/>
    <row r="564" s="133" customFormat="1" x14ac:dyDescent="0.2"/>
    <row r="565" s="133" customFormat="1" x14ac:dyDescent="0.2"/>
    <row r="566" s="133" customFormat="1" x14ac:dyDescent="0.2"/>
    <row r="567" s="133" customFormat="1" x14ac:dyDescent="0.2"/>
    <row r="568" s="133" customFormat="1" x14ac:dyDescent="0.2"/>
    <row r="569" s="133" customFormat="1" x14ac:dyDescent="0.2"/>
    <row r="570" s="133" customFormat="1" x14ac:dyDescent="0.2"/>
    <row r="571" s="133" customFormat="1" x14ac:dyDescent="0.2"/>
    <row r="572" s="133" customFormat="1" x14ac:dyDescent="0.2"/>
    <row r="573" s="133" customFormat="1" x14ac:dyDescent="0.2"/>
    <row r="574" s="133" customFormat="1" x14ac:dyDescent="0.2"/>
    <row r="575" s="133" customFormat="1" x14ac:dyDescent="0.2"/>
    <row r="576" s="133" customFormat="1" x14ac:dyDescent="0.2"/>
    <row r="577" s="133" customFormat="1" x14ac:dyDescent="0.2"/>
    <row r="578" s="133" customFormat="1" x14ac:dyDescent="0.2"/>
    <row r="579" s="133" customFormat="1" x14ac:dyDescent="0.2"/>
    <row r="580" s="133" customFormat="1" x14ac:dyDescent="0.2"/>
    <row r="581" s="133" customFormat="1" x14ac:dyDescent="0.2"/>
    <row r="582" s="133" customFormat="1" x14ac:dyDescent="0.2"/>
    <row r="583" s="133" customFormat="1" x14ac:dyDescent="0.2"/>
    <row r="584" s="133" customFormat="1" x14ac:dyDescent="0.2"/>
    <row r="585" s="133" customFormat="1" x14ac:dyDescent="0.2"/>
    <row r="586" s="133" customFormat="1" x14ac:dyDescent="0.2"/>
    <row r="587" s="133" customFormat="1" x14ac:dyDescent="0.2"/>
    <row r="588" s="133" customFormat="1" x14ac:dyDescent="0.2"/>
    <row r="589" s="133" customFormat="1" x14ac:dyDescent="0.2"/>
    <row r="590" s="133" customFormat="1" x14ac:dyDescent="0.2"/>
    <row r="591" s="133" customFormat="1" x14ac:dyDescent="0.2"/>
    <row r="592" s="133" customFormat="1" x14ac:dyDescent="0.2"/>
    <row r="593" s="133" customFormat="1" x14ac:dyDescent="0.2"/>
    <row r="594" s="133" customFormat="1" x14ac:dyDescent="0.2"/>
    <row r="595" s="133" customFormat="1" x14ac:dyDescent="0.2"/>
    <row r="596" s="133" customFormat="1" x14ac:dyDescent="0.2"/>
    <row r="597" s="133" customFormat="1" x14ac:dyDescent="0.2"/>
    <row r="598" s="133" customFormat="1" x14ac:dyDescent="0.2"/>
    <row r="599" s="133" customFormat="1" x14ac:dyDescent="0.2"/>
    <row r="600" s="133" customFormat="1" x14ac:dyDescent="0.2"/>
    <row r="601" s="133" customFormat="1" x14ac:dyDescent="0.2"/>
    <row r="602" s="133" customFormat="1" x14ac:dyDescent="0.2"/>
    <row r="603" s="133" customFormat="1" x14ac:dyDescent="0.2"/>
    <row r="604" s="133" customFormat="1" x14ac:dyDescent="0.2"/>
    <row r="605" s="133" customFormat="1" x14ac:dyDescent="0.2"/>
    <row r="606" s="133" customFormat="1" x14ac:dyDescent="0.2"/>
    <row r="607" s="133" customFormat="1" x14ac:dyDescent="0.2"/>
    <row r="608" s="133" customFormat="1" x14ac:dyDescent="0.2"/>
    <row r="609" s="133" customFormat="1" x14ac:dyDescent="0.2"/>
    <row r="610" s="133" customFormat="1" x14ac:dyDescent="0.2"/>
    <row r="611" s="133" customFormat="1" x14ac:dyDescent="0.2"/>
    <row r="612" s="133" customFormat="1" x14ac:dyDescent="0.2"/>
    <row r="613" s="133" customFormat="1" x14ac:dyDescent="0.2"/>
    <row r="614" s="133" customFormat="1" x14ac:dyDescent="0.2"/>
    <row r="615" s="133" customFormat="1" x14ac:dyDescent="0.2"/>
    <row r="616" s="133" customFormat="1" x14ac:dyDescent="0.2"/>
    <row r="617" s="133" customFormat="1" x14ac:dyDescent="0.2"/>
    <row r="618" s="133" customFormat="1" x14ac:dyDescent="0.2"/>
    <row r="619" s="133" customFormat="1" x14ac:dyDescent="0.2"/>
    <row r="620" s="133" customFormat="1" x14ac:dyDescent="0.2"/>
    <row r="621" s="133" customFormat="1" x14ac:dyDescent="0.2"/>
    <row r="622" s="133" customFormat="1" x14ac:dyDescent="0.2"/>
    <row r="623" s="133" customFormat="1" x14ac:dyDescent="0.2"/>
    <row r="624" s="133" customFormat="1" x14ac:dyDescent="0.2"/>
    <row r="625" s="133" customFormat="1" x14ac:dyDescent="0.2"/>
    <row r="626" s="133" customFormat="1" x14ac:dyDescent="0.2"/>
    <row r="627" s="133" customFormat="1" x14ac:dyDescent="0.2"/>
    <row r="628" s="133" customFormat="1" x14ac:dyDescent="0.2"/>
    <row r="629" s="133" customFormat="1" x14ac:dyDescent="0.2"/>
    <row r="630" s="133" customFormat="1" x14ac:dyDescent="0.2"/>
    <row r="631" s="133" customFormat="1" x14ac:dyDescent="0.2"/>
  </sheetData>
  <customSheetViews>
    <customSheetView guid="{F9102768-69AF-449E-80B8-E37560D241AB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K22" sqref="K21:K2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3:E3"/>
    <mergeCell ref="F3:I3"/>
    <mergeCell ref="A3:A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1"/>
  <sheetViews>
    <sheetView zoomScaleNormal="100" workbookViewId="0"/>
  </sheetViews>
  <sheetFormatPr defaultRowHeight="12" x14ac:dyDescent="0.2"/>
  <cols>
    <col min="1" max="2" width="9.140625" style="1"/>
    <col min="3" max="3" width="11.140625" style="1" customWidth="1"/>
    <col min="4" max="4" width="10.85546875" style="1" customWidth="1"/>
    <col min="5" max="5" width="9.140625" style="1"/>
    <col min="6" max="6" width="11.140625" style="1" customWidth="1"/>
    <col min="7" max="7" width="11.42578125" style="1" customWidth="1"/>
    <col min="8" max="16384" width="9.140625" style="1"/>
  </cols>
  <sheetData>
    <row r="1" spans="1:7" s="29" customFormat="1" x14ac:dyDescent="0.2">
      <c r="A1" s="51" t="s">
        <v>189</v>
      </c>
    </row>
    <row r="2" spans="1:7" ht="12.75" thickBot="1" x14ac:dyDescent="0.25">
      <c r="A2" s="7"/>
      <c r="G2" s="8" t="s">
        <v>25</v>
      </c>
    </row>
    <row r="3" spans="1:7" s="10" customFormat="1" ht="21" customHeight="1" thickTop="1" x14ac:dyDescent="0.2">
      <c r="A3" s="120"/>
      <c r="B3" s="121" t="s">
        <v>20</v>
      </c>
      <c r="C3" s="122"/>
      <c r="D3" s="123"/>
      <c r="E3" s="121" t="s">
        <v>21</v>
      </c>
      <c r="F3" s="122"/>
      <c r="G3" s="122"/>
    </row>
    <row r="4" spans="1:7" s="10" customFormat="1" ht="47.25" customHeight="1" x14ac:dyDescent="0.2">
      <c r="A4" s="124"/>
      <c r="B4" s="125" t="s">
        <v>22</v>
      </c>
      <c r="C4" s="125" t="s">
        <v>23</v>
      </c>
      <c r="D4" s="125" t="s">
        <v>24</v>
      </c>
      <c r="E4" s="125" t="s">
        <v>22</v>
      </c>
      <c r="F4" s="125" t="s">
        <v>221</v>
      </c>
      <c r="G4" s="126" t="s">
        <v>24</v>
      </c>
    </row>
    <row r="5" spans="1:7" s="10" customFormat="1" ht="18" customHeight="1" x14ac:dyDescent="0.2">
      <c r="A5" s="44">
        <v>2015</v>
      </c>
      <c r="B5" s="127">
        <v>6</v>
      </c>
      <c r="C5" s="127">
        <v>2190</v>
      </c>
      <c r="D5" s="127">
        <v>1104</v>
      </c>
      <c r="E5" s="127">
        <v>7</v>
      </c>
      <c r="F5" s="127">
        <v>53369</v>
      </c>
      <c r="G5" s="127">
        <v>1889</v>
      </c>
    </row>
    <row r="6" spans="1:7" s="10" customFormat="1" ht="18" customHeight="1" x14ac:dyDescent="0.2">
      <c r="A6" s="44">
        <v>2016</v>
      </c>
      <c r="B6" s="127">
        <v>5</v>
      </c>
      <c r="C6" s="127">
        <v>2191</v>
      </c>
      <c r="D6" s="127">
        <v>970</v>
      </c>
      <c r="E6" s="127">
        <v>6</v>
      </c>
      <c r="F6" s="127">
        <v>54019</v>
      </c>
      <c r="G6" s="127">
        <v>1738</v>
      </c>
    </row>
    <row r="7" spans="1:7" s="10" customFormat="1" ht="18" customHeight="1" x14ac:dyDescent="0.2">
      <c r="A7" s="44">
        <v>2017</v>
      </c>
      <c r="B7" s="127">
        <v>4</v>
      </c>
      <c r="C7" s="127">
        <v>2042</v>
      </c>
      <c r="D7" s="127">
        <v>517</v>
      </c>
      <c r="E7" s="127">
        <v>5</v>
      </c>
      <c r="F7" s="127">
        <v>53469</v>
      </c>
      <c r="G7" s="127">
        <v>1234</v>
      </c>
    </row>
    <row r="8" spans="1:7" s="128" customFormat="1" ht="18" customHeight="1" x14ac:dyDescent="0.2">
      <c r="A8" s="44">
        <v>2018</v>
      </c>
      <c r="B8" s="127">
        <v>4</v>
      </c>
      <c r="C8" s="127">
        <v>2042</v>
      </c>
      <c r="D8" s="127">
        <v>626</v>
      </c>
      <c r="E8" s="127">
        <v>5</v>
      </c>
      <c r="F8" s="127">
        <v>54369</v>
      </c>
      <c r="G8" s="127">
        <v>1140</v>
      </c>
    </row>
    <row r="9" spans="1:7" s="128" customFormat="1" ht="18" customHeight="1" x14ac:dyDescent="0.2">
      <c r="A9" s="44">
        <v>2019</v>
      </c>
      <c r="B9" s="127">
        <v>4</v>
      </c>
      <c r="C9" s="127">
        <v>2042</v>
      </c>
      <c r="D9" s="127">
        <v>266</v>
      </c>
      <c r="E9" s="127">
        <v>6</v>
      </c>
      <c r="F9" s="127">
        <v>56316</v>
      </c>
      <c r="G9" s="127">
        <v>1781</v>
      </c>
    </row>
    <row r="10" spans="1:7" s="128" customFormat="1" ht="18" customHeight="1" x14ac:dyDescent="0.2">
      <c r="A10" s="44">
        <v>2020</v>
      </c>
      <c r="B10" s="127">
        <v>4</v>
      </c>
      <c r="C10" s="127">
        <v>2042</v>
      </c>
      <c r="D10" s="127">
        <v>365</v>
      </c>
      <c r="E10" s="127">
        <v>6</v>
      </c>
      <c r="F10" s="127">
        <v>49682</v>
      </c>
      <c r="G10" s="127">
        <v>1526</v>
      </c>
    </row>
    <row r="11" spans="1:7" s="128" customFormat="1" ht="18" customHeight="1" x14ac:dyDescent="0.2">
      <c r="A11" s="44">
        <v>2021</v>
      </c>
      <c r="B11" s="127">
        <v>4</v>
      </c>
      <c r="C11" s="127">
        <v>2043</v>
      </c>
      <c r="D11" s="127">
        <v>339</v>
      </c>
      <c r="E11" s="127">
        <v>6</v>
      </c>
      <c r="F11" s="127">
        <v>50002</v>
      </c>
      <c r="G11" s="127">
        <v>1604</v>
      </c>
    </row>
    <row r="12" spans="1:7" s="128" customFormat="1" ht="18" customHeight="1" x14ac:dyDescent="0.2">
      <c r="A12" s="44">
        <v>2022</v>
      </c>
      <c r="B12" s="127">
        <v>4</v>
      </c>
      <c r="C12" s="127">
        <v>2042</v>
      </c>
      <c r="D12" s="127">
        <v>320</v>
      </c>
      <c r="E12" s="127">
        <v>7</v>
      </c>
      <c r="F12" s="127">
        <v>53187</v>
      </c>
      <c r="G12" s="127">
        <v>1960</v>
      </c>
    </row>
    <row r="13" spans="1:7" s="128" customFormat="1" ht="18" customHeight="1" x14ac:dyDescent="0.2">
      <c r="A13" s="44">
        <v>2023</v>
      </c>
      <c r="B13" s="127">
        <v>4</v>
      </c>
      <c r="C13" s="127">
        <v>2042</v>
      </c>
      <c r="D13" s="127">
        <v>113</v>
      </c>
      <c r="E13" s="127">
        <v>7</v>
      </c>
      <c r="F13" s="127">
        <v>57833</v>
      </c>
      <c r="G13" s="127">
        <v>1570</v>
      </c>
    </row>
    <row r="14" spans="1:7" s="128" customFormat="1" ht="18" customHeight="1" x14ac:dyDescent="0.2">
      <c r="A14" s="44">
        <v>2024</v>
      </c>
      <c r="B14" s="127">
        <v>4</v>
      </c>
      <c r="C14" s="127">
        <v>2045</v>
      </c>
      <c r="D14" s="127">
        <v>275</v>
      </c>
      <c r="E14" s="127">
        <v>7</v>
      </c>
      <c r="F14" s="127">
        <v>57630</v>
      </c>
      <c r="G14" s="127">
        <v>2126</v>
      </c>
    </row>
    <row r="15" spans="1:7" s="10" customFormat="1" x14ac:dyDescent="0.2"/>
    <row r="16" spans="1:7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>
      <selection activeCell="B14" sqref="B14:G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D3"/>
    <mergeCell ref="E3:G3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631"/>
  <sheetViews>
    <sheetView zoomScale="130" zoomScaleNormal="100" workbookViewId="0"/>
  </sheetViews>
  <sheetFormatPr defaultRowHeight="15" x14ac:dyDescent="0.25"/>
  <cols>
    <col min="1" max="1" width="29.140625" customWidth="1"/>
    <col min="2" max="10" width="9.85546875" customWidth="1"/>
    <col min="11" max="11" width="9.85546875" style="38" customWidth="1"/>
  </cols>
  <sheetData>
    <row r="1" spans="1:11" s="38" customFormat="1" x14ac:dyDescent="0.25">
      <c r="A1" s="49" t="s">
        <v>188</v>
      </c>
      <c r="B1" s="48"/>
      <c r="C1" s="48"/>
      <c r="D1" s="48"/>
      <c r="E1" s="48"/>
    </row>
    <row r="2" spans="1:11" ht="15.75" thickBot="1" x14ac:dyDescent="0.3">
      <c r="A2" s="17" t="s">
        <v>43</v>
      </c>
      <c r="B2" s="14"/>
      <c r="C2" s="14"/>
      <c r="D2" s="14"/>
      <c r="E2" s="14"/>
      <c r="F2" s="14"/>
      <c r="K2" s="39" t="s">
        <v>25</v>
      </c>
    </row>
    <row r="3" spans="1:11" s="20" customFormat="1" ht="20.25" customHeight="1" thickTop="1" x14ac:dyDescent="0.25">
      <c r="A3" s="99"/>
      <c r="B3" s="108">
        <v>2015</v>
      </c>
      <c r="C3" s="108">
        <v>2016</v>
      </c>
      <c r="D3" s="108">
        <v>2017</v>
      </c>
      <c r="E3" s="108">
        <v>2018</v>
      </c>
      <c r="F3" s="108">
        <v>2019</v>
      </c>
      <c r="G3" s="108">
        <v>2020</v>
      </c>
      <c r="H3" s="108">
        <v>2021</v>
      </c>
      <c r="I3" s="108">
        <v>2022</v>
      </c>
      <c r="J3" s="108">
        <v>2023</v>
      </c>
      <c r="K3" s="108">
        <v>2024</v>
      </c>
    </row>
    <row r="4" spans="1:11" s="20" customFormat="1" ht="17.100000000000001" customHeight="1" x14ac:dyDescent="0.25">
      <c r="A4" s="115" t="s">
        <v>42</v>
      </c>
      <c r="B4" s="11">
        <v>242941</v>
      </c>
      <c r="C4" s="11">
        <v>244511</v>
      </c>
      <c r="D4" s="11">
        <v>237080</v>
      </c>
      <c r="E4" s="11">
        <v>276247</v>
      </c>
      <c r="F4" s="11">
        <v>287280</v>
      </c>
      <c r="G4" s="11">
        <v>308190</v>
      </c>
      <c r="H4" s="11">
        <v>296142</v>
      </c>
      <c r="I4" s="11">
        <v>374798</v>
      </c>
      <c r="J4" s="11">
        <v>383890</v>
      </c>
      <c r="K4" s="11">
        <v>404366</v>
      </c>
    </row>
    <row r="5" spans="1:11" s="20" customFormat="1" ht="17.100000000000001" customHeight="1" x14ac:dyDescent="0.25">
      <c r="A5" s="21" t="s">
        <v>41</v>
      </c>
      <c r="B5" s="11">
        <v>17353</v>
      </c>
      <c r="C5" s="11">
        <v>25855</v>
      </c>
      <c r="D5" s="11">
        <v>30916</v>
      </c>
      <c r="E5" s="11">
        <v>23937</v>
      </c>
      <c r="F5" s="11">
        <v>18821</v>
      </c>
      <c r="G5" s="11">
        <v>28375</v>
      </c>
      <c r="H5" s="11">
        <v>40575</v>
      </c>
      <c r="I5" s="11">
        <v>67031</v>
      </c>
      <c r="J5" s="11">
        <v>39822</v>
      </c>
      <c r="K5" s="11">
        <v>46776</v>
      </c>
    </row>
    <row r="6" spans="1:11" s="20" customFormat="1" ht="17.100000000000001" customHeight="1" x14ac:dyDescent="0.25">
      <c r="A6" s="21" t="s">
        <v>40</v>
      </c>
      <c r="B6" s="11">
        <v>6820</v>
      </c>
      <c r="C6" s="11">
        <v>8407</v>
      </c>
      <c r="D6" s="11">
        <v>8653</v>
      </c>
      <c r="E6" s="11">
        <v>11322</v>
      </c>
      <c r="F6" s="11">
        <v>8906</v>
      </c>
      <c r="G6" s="11">
        <v>18050</v>
      </c>
      <c r="H6" s="11">
        <v>15658</v>
      </c>
      <c r="I6" s="11">
        <v>22744</v>
      </c>
      <c r="J6" s="11">
        <v>19221</v>
      </c>
      <c r="K6" s="11">
        <v>21922</v>
      </c>
    </row>
    <row r="7" spans="1:11" s="20" customFormat="1" ht="17.100000000000001" customHeight="1" x14ac:dyDescent="0.25">
      <c r="A7" s="21" t="s">
        <v>39</v>
      </c>
      <c r="B7" s="11">
        <v>911</v>
      </c>
      <c r="C7" s="11">
        <v>791</v>
      </c>
      <c r="D7" s="11">
        <v>553</v>
      </c>
      <c r="E7" s="11">
        <v>678</v>
      </c>
      <c r="F7" s="11">
        <v>537</v>
      </c>
      <c r="G7" s="11">
        <v>975</v>
      </c>
      <c r="H7" s="11">
        <v>1178</v>
      </c>
      <c r="I7" s="11">
        <v>1540</v>
      </c>
      <c r="J7" s="11">
        <v>1104</v>
      </c>
      <c r="K7" s="11">
        <v>1755</v>
      </c>
    </row>
    <row r="8" spans="1:11" s="20" customFormat="1" ht="17.100000000000001" customHeight="1" x14ac:dyDescent="0.25">
      <c r="A8" s="21" t="s">
        <v>38</v>
      </c>
      <c r="B8" s="11">
        <v>5544</v>
      </c>
      <c r="C8" s="11">
        <v>5029</v>
      </c>
      <c r="D8" s="11">
        <v>5255</v>
      </c>
      <c r="E8" s="11">
        <v>7879</v>
      </c>
      <c r="F8" s="11">
        <v>7963</v>
      </c>
      <c r="G8" s="11">
        <v>7503</v>
      </c>
      <c r="H8" s="11">
        <v>7581</v>
      </c>
      <c r="I8" s="11">
        <v>8974</v>
      </c>
      <c r="J8" s="11">
        <v>8518</v>
      </c>
      <c r="K8" s="11">
        <v>8521</v>
      </c>
    </row>
    <row r="9" spans="1:11" s="20" customFormat="1" ht="17.100000000000001" customHeight="1" x14ac:dyDescent="0.25">
      <c r="A9" s="21" t="s">
        <v>37</v>
      </c>
      <c r="B9" s="11">
        <v>2887</v>
      </c>
      <c r="C9" s="11">
        <v>2394</v>
      </c>
      <c r="D9" s="11">
        <v>3251</v>
      </c>
      <c r="E9" s="11">
        <v>2372</v>
      </c>
      <c r="F9" s="11">
        <v>2530</v>
      </c>
      <c r="G9" s="11">
        <v>1676</v>
      </c>
      <c r="H9" s="11">
        <v>2567</v>
      </c>
      <c r="I9" s="11">
        <v>2991</v>
      </c>
      <c r="J9" s="11">
        <v>3437</v>
      </c>
      <c r="K9" s="11">
        <v>4127</v>
      </c>
    </row>
    <row r="10" spans="1:11" s="20" customFormat="1" ht="17.100000000000001" customHeight="1" x14ac:dyDescent="0.25">
      <c r="A10" s="21" t="s">
        <v>36</v>
      </c>
      <c r="B10" s="11">
        <v>24173</v>
      </c>
      <c r="C10" s="11">
        <v>24174</v>
      </c>
      <c r="D10" s="11">
        <v>21266</v>
      </c>
      <c r="E10" s="11">
        <v>21117</v>
      </c>
      <c r="F10" s="11">
        <v>35029</v>
      </c>
      <c r="G10" s="11">
        <v>30659</v>
      </c>
      <c r="H10" s="11">
        <v>26704</v>
      </c>
      <c r="I10" s="11">
        <v>29196</v>
      </c>
      <c r="J10" s="11">
        <v>19205</v>
      </c>
      <c r="K10" s="11">
        <v>24231</v>
      </c>
    </row>
    <row r="11" spans="1:11" s="20" customFormat="1" ht="17.100000000000001" customHeight="1" x14ac:dyDescent="0.25">
      <c r="A11" s="21" t="s">
        <v>35</v>
      </c>
      <c r="B11" s="11">
        <v>1166</v>
      </c>
      <c r="C11" s="11">
        <v>1188</v>
      </c>
      <c r="D11" s="11">
        <v>1305</v>
      </c>
      <c r="E11" s="11">
        <v>609</v>
      </c>
      <c r="F11" s="11">
        <v>938</v>
      </c>
      <c r="G11" s="11">
        <v>1092</v>
      </c>
      <c r="H11" s="11">
        <v>1392</v>
      </c>
      <c r="I11" s="11">
        <v>1070</v>
      </c>
      <c r="J11" s="11">
        <v>746</v>
      </c>
      <c r="K11" s="11">
        <v>910</v>
      </c>
    </row>
    <row r="12" spans="1:11" s="20" customFormat="1" ht="17.100000000000001" customHeight="1" x14ac:dyDescent="0.25">
      <c r="A12" s="21" t="s">
        <v>34</v>
      </c>
      <c r="B12" s="11">
        <v>685</v>
      </c>
      <c r="C12" s="11">
        <v>724</v>
      </c>
      <c r="D12" s="11">
        <v>772</v>
      </c>
      <c r="E12" s="11">
        <v>1445</v>
      </c>
      <c r="F12" s="11">
        <v>1115</v>
      </c>
      <c r="G12" s="11">
        <v>906</v>
      </c>
      <c r="H12" s="11">
        <v>1575</v>
      </c>
      <c r="I12" s="11">
        <v>1213</v>
      </c>
      <c r="J12" s="11">
        <v>892</v>
      </c>
      <c r="K12" s="11">
        <v>577</v>
      </c>
    </row>
    <row r="13" spans="1:11" s="20" customFormat="1" ht="17.100000000000001" customHeight="1" x14ac:dyDescent="0.25">
      <c r="A13" s="21" t="s">
        <v>33</v>
      </c>
      <c r="B13" s="9" t="s">
        <v>0</v>
      </c>
      <c r="C13" s="9">
        <v>176</v>
      </c>
      <c r="D13" s="9">
        <v>127</v>
      </c>
      <c r="E13" s="9">
        <v>4</v>
      </c>
      <c r="F13" s="9">
        <v>1023</v>
      </c>
      <c r="G13" s="9">
        <v>215</v>
      </c>
      <c r="H13" s="9">
        <v>143</v>
      </c>
      <c r="I13" s="28" t="s">
        <v>0</v>
      </c>
      <c r="J13" s="28">
        <v>12</v>
      </c>
      <c r="K13" s="28">
        <v>2</v>
      </c>
    </row>
    <row r="14" spans="1:11" s="20" customFormat="1" ht="17.100000000000001" customHeight="1" x14ac:dyDescent="0.25">
      <c r="A14" s="21" t="s">
        <v>219</v>
      </c>
      <c r="B14" s="11">
        <v>3176</v>
      </c>
      <c r="C14" s="11">
        <v>4057</v>
      </c>
      <c r="D14" s="11">
        <v>1464</v>
      </c>
      <c r="E14" s="11">
        <v>1218</v>
      </c>
      <c r="F14" s="11">
        <v>2377</v>
      </c>
      <c r="G14" s="11">
        <v>1530</v>
      </c>
      <c r="H14" s="11">
        <v>2361</v>
      </c>
      <c r="I14" s="11">
        <v>2834</v>
      </c>
      <c r="J14" s="11">
        <v>2911</v>
      </c>
      <c r="K14" s="11">
        <v>2954</v>
      </c>
    </row>
    <row r="15" spans="1:11" s="20" customFormat="1" ht="17.100000000000001" customHeight="1" x14ac:dyDescent="0.25">
      <c r="A15" s="21" t="s">
        <v>32</v>
      </c>
      <c r="B15" s="11">
        <v>37812</v>
      </c>
      <c r="C15" s="11">
        <v>33832</v>
      </c>
      <c r="D15" s="11">
        <v>31066</v>
      </c>
      <c r="E15" s="11">
        <v>49910</v>
      </c>
      <c r="F15" s="11">
        <v>47534</v>
      </c>
      <c r="G15" s="11">
        <v>60983</v>
      </c>
      <c r="H15" s="11">
        <v>48016</v>
      </c>
      <c r="I15" s="11">
        <v>49190</v>
      </c>
      <c r="J15" s="11">
        <v>63680</v>
      </c>
      <c r="K15" s="11">
        <v>61596</v>
      </c>
    </row>
    <row r="16" spans="1:11" s="20" customFormat="1" ht="17.100000000000001" customHeight="1" x14ac:dyDescent="0.25">
      <c r="A16" s="21" t="s">
        <v>31</v>
      </c>
      <c r="B16" s="11">
        <v>57068</v>
      </c>
      <c r="C16" s="11">
        <v>49187</v>
      </c>
      <c r="D16" s="11">
        <v>40628</v>
      </c>
      <c r="E16" s="11">
        <v>48636</v>
      </c>
      <c r="F16" s="11">
        <v>54795</v>
      </c>
      <c r="G16" s="11">
        <v>49257</v>
      </c>
      <c r="H16" s="11">
        <v>45652</v>
      </c>
      <c r="I16" s="11">
        <v>62482</v>
      </c>
      <c r="J16" s="11">
        <v>72739</v>
      </c>
      <c r="K16" s="11">
        <v>67560</v>
      </c>
    </row>
    <row r="17" spans="1:11" s="20" customFormat="1" ht="17.100000000000001" customHeight="1" x14ac:dyDescent="0.25">
      <c r="A17" s="21" t="s">
        <v>30</v>
      </c>
      <c r="B17" s="11">
        <v>62099</v>
      </c>
      <c r="C17" s="11">
        <v>65380</v>
      </c>
      <c r="D17" s="11">
        <v>73457</v>
      </c>
      <c r="E17" s="11">
        <v>87147</v>
      </c>
      <c r="F17" s="11">
        <v>84141</v>
      </c>
      <c r="G17" s="11">
        <v>85644</v>
      </c>
      <c r="H17" s="11">
        <v>81129</v>
      </c>
      <c r="I17" s="11">
        <v>100070</v>
      </c>
      <c r="J17" s="11">
        <v>119076</v>
      </c>
      <c r="K17" s="11">
        <v>124970</v>
      </c>
    </row>
    <row r="18" spans="1:11" s="20" customFormat="1" ht="17.100000000000001" customHeight="1" x14ac:dyDescent="0.25">
      <c r="A18" s="21" t="s">
        <v>29</v>
      </c>
      <c r="B18" s="11">
        <v>2500</v>
      </c>
      <c r="C18" s="11">
        <v>1630</v>
      </c>
      <c r="D18" s="11">
        <v>1940</v>
      </c>
      <c r="E18" s="11">
        <v>1877</v>
      </c>
      <c r="F18" s="11">
        <v>2003</v>
      </c>
      <c r="G18" s="11">
        <v>916</v>
      </c>
      <c r="H18" s="11">
        <v>1307</v>
      </c>
      <c r="I18" s="11">
        <v>1676</v>
      </c>
      <c r="J18" s="11">
        <v>1202</v>
      </c>
      <c r="K18" s="11">
        <v>1057</v>
      </c>
    </row>
    <row r="19" spans="1:11" s="20" customFormat="1" ht="17.100000000000001" customHeight="1" x14ac:dyDescent="0.25">
      <c r="A19" s="21" t="s">
        <v>28</v>
      </c>
      <c r="B19" s="11">
        <v>459</v>
      </c>
      <c r="C19" s="11">
        <v>326</v>
      </c>
      <c r="D19" s="11">
        <v>358</v>
      </c>
      <c r="E19" s="11">
        <v>215</v>
      </c>
      <c r="F19" s="11">
        <v>245</v>
      </c>
      <c r="G19" s="11">
        <v>295</v>
      </c>
      <c r="H19" s="11">
        <v>291</v>
      </c>
      <c r="I19" s="11">
        <v>417</v>
      </c>
      <c r="J19" s="11">
        <v>396</v>
      </c>
      <c r="K19" s="11">
        <v>353</v>
      </c>
    </row>
    <row r="20" spans="1:11" s="20" customFormat="1" ht="17.100000000000001" customHeight="1" x14ac:dyDescent="0.25">
      <c r="A20" s="21" t="s">
        <v>27</v>
      </c>
      <c r="B20" s="11">
        <v>15817</v>
      </c>
      <c r="C20" s="11">
        <v>14363</v>
      </c>
      <c r="D20" s="11">
        <v>9922</v>
      </c>
      <c r="E20" s="11">
        <v>10512</v>
      </c>
      <c r="F20" s="11">
        <v>12768</v>
      </c>
      <c r="G20" s="11">
        <v>11597</v>
      </c>
      <c r="H20" s="11">
        <v>12943</v>
      </c>
      <c r="I20" s="11">
        <v>15947</v>
      </c>
      <c r="J20" s="11">
        <v>21739</v>
      </c>
      <c r="K20" s="11">
        <v>22665</v>
      </c>
    </row>
    <row r="21" spans="1:11" s="20" customFormat="1" ht="17.100000000000001" customHeight="1" x14ac:dyDescent="0.25">
      <c r="A21" s="21" t="s">
        <v>26</v>
      </c>
      <c r="B21" s="11">
        <v>4471</v>
      </c>
      <c r="C21" s="11">
        <v>6998</v>
      </c>
      <c r="D21" s="11">
        <v>6147</v>
      </c>
      <c r="E21" s="11">
        <v>7369</v>
      </c>
      <c r="F21" s="11">
        <v>6555</v>
      </c>
      <c r="G21" s="11">
        <v>8517</v>
      </c>
      <c r="H21" s="11">
        <v>7070</v>
      </c>
      <c r="I21" s="11">
        <v>7423</v>
      </c>
      <c r="J21" s="11">
        <v>9190</v>
      </c>
      <c r="K21" s="11">
        <v>14390</v>
      </c>
    </row>
    <row r="22" spans="1:11" s="20" customFormat="1" x14ac:dyDescent="0.25">
      <c r="A22" s="10"/>
      <c r="B22" s="10"/>
      <c r="C22" s="10"/>
      <c r="D22" s="10"/>
      <c r="E22" s="10"/>
      <c r="F22" s="10"/>
      <c r="K22" s="112"/>
    </row>
    <row r="23" spans="1:11" s="20" customFormat="1" x14ac:dyDescent="0.25">
      <c r="A23" s="118" t="s">
        <v>220</v>
      </c>
      <c r="B23" s="10"/>
      <c r="C23" s="10"/>
      <c r="D23" s="10"/>
      <c r="E23" s="10"/>
      <c r="F23" s="10"/>
      <c r="K23" s="112"/>
    </row>
    <row r="24" spans="1:11" s="20" customFormat="1" x14ac:dyDescent="0.25">
      <c r="A24" s="119"/>
      <c r="K24" s="112"/>
    </row>
    <row r="25" spans="1:11" s="20" customFormat="1" x14ac:dyDescent="0.25">
      <c r="K25" s="112"/>
    </row>
    <row r="26" spans="1:11" s="20" customFormat="1" x14ac:dyDescent="0.25">
      <c r="K26" s="112"/>
    </row>
    <row r="27" spans="1:11" s="20" customFormat="1" x14ac:dyDescent="0.25">
      <c r="K27" s="112"/>
    </row>
    <row r="28" spans="1:11" s="20" customFormat="1" x14ac:dyDescent="0.25">
      <c r="K28" s="112"/>
    </row>
    <row r="29" spans="1:11" s="20" customFormat="1" x14ac:dyDescent="0.25">
      <c r="K29" s="112"/>
    </row>
    <row r="30" spans="1:11" s="20" customFormat="1" x14ac:dyDescent="0.25">
      <c r="K30" s="112"/>
    </row>
    <row r="31" spans="1:11" s="20" customFormat="1" x14ac:dyDescent="0.25">
      <c r="K31" s="112"/>
    </row>
    <row r="32" spans="1:11" s="20" customFormat="1" x14ac:dyDescent="0.25">
      <c r="K32" s="112"/>
    </row>
    <row r="33" spans="11:11" s="20" customFormat="1" x14ac:dyDescent="0.25">
      <c r="K33" s="112"/>
    </row>
    <row r="34" spans="11:11" s="20" customFormat="1" x14ac:dyDescent="0.25">
      <c r="K34" s="112"/>
    </row>
    <row r="35" spans="11:11" s="20" customFormat="1" x14ac:dyDescent="0.25">
      <c r="K35" s="112"/>
    </row>
    <row r="36" spans="11:11" s="20" customFormat="1" x14ac:dyDescent="0.25">
      <c r="K36" s="112"/>
    </row>
    <row r="37" spans="11:11" s="20" customFormat="1" x14ac:dyDescent="0.25">
      <c r="K37" s="112"/>
    </row>
    <row r="38" spans="11:11" s="20" customFormat="1" x14ac:dyDescent="0.25">
      <c r="K38" s="112"/>
    </row>
    <row r="39" spans="11:11" s="20" customFormat="1" x14ac:dyDescent="0.25">
      <c r="K39" s="112"/>
    </row>
    <row r="40" spans="11:11" s="20" customFormat="1" x14ac:dyDescent="0.25">
      <c r="K40" s="112"/>
    </row>
    <row r="41" spans="11:11" s="20" customFormat="1" x14ac:dyDescent="0.25">
      <c r="K41" s="112"/>
    </row>
    <row r="42" spans="11:11" s="20" customFormat="1" x14ac:dyDescent="0.25">
      <c r="K42" s="112"/>
    </row>
    <row r="43" spans="11:11" s="20" customFormat="1" x14ac:dyDescent="0.25">
      <c r="K43" s="112"/>
    </row>
    <row r="44" spans="11:11" s="20" customFormat="1" x14ac:dyDescent="0.25">
      <c r="K44" s="112"/>
    </row>
    <row r="45" spans="11:11" s="20" customFormat="1" x14ac:dyDescent="0.25">
      <c r="K45" s="112"/>
    </row>
    <row r="46" spans="11:11" s="20" customFormat="1" x14ac:dyDescent="0.25">
      <c r="K46" s="112"/>
    </row>
    <row r="47" spans="11:11" s="20" customFormat="1" x14ac:dyDescent="0.25">
      <c r="K47" s="112"/>
    </row>
    <row r="48" spans="11:11" s="20" customFormat="1" x14ac:dyDescent="0.25">
      <c r="K48" s="112"/>
    </row>
    <row r="49" spans="11:11" s="20" customFormat="1" x14ac:dyDescent="0.25">
      <c r="K49" s="112"/>
    </row>
    <row r="50" spans="11:11" s="20" customFormat="1" x14ac:dyDescent="0.25">
      <c r="K50" s="112"/>
    </row>
    <row r="51" spans="11:11" s="20" customFormat="1" x14ac:dyDescent="0.25">
      <c r="K51" s="112"/>
    </row>
    <row r="52" spans="11:11" s="20" customFormat="1" x14ac:dyDescent="0.25">
      <c r="K52" s="112"/>
    </row>
    <row r="53" spans="11:11" s="20" customFormat="1" x14ac:dyDescent="0.25">
      <c r="K53" s="112"/>
    </row>
    <row r="54" spans="11:11" s="20" customFormat="1" x14ac:dyDescent="0.25">
      <c r="K54" s="112"/>
    </row>
    <row r="55" spans="11:11" s="20" customFormat="1" x14ac:dyDescent="0.25">
      <c r="K55" s="112"/>
    </row>
    <row r="56" spans="11:11" s="20" customFormat="1" x14ac:dyDescent="0.25">
      <c r="K56" s="112"/>
    </row>
    <row r="57" spans="11:11" s="20" customFormat="1" x14ac:dyDescent="0.25">
      <c r="K57" s="112"/>
    </row>
    <row r="58" spans="11:11" s="20" customFormat="1" x14ac:dyDescent="0.25">
      <c r="K58" s="112"/>
    </row>
    <row r="59" spans="11:11" s="20" customFormat="1" x14ac:dyDescent="0.25">
      <c r="K59" s="112"/>
    </row>
    <row r="60" spans="11:11" s="20" customFormat="1" x14ac:dyDescent="0.25">
      <c r="K60" s="112"/>
    </row>
    <row r="61" spans="11:11" s="20" customFormat="1" x14ac:dyDescent="0.25">
      <c r="K61" s="112"/>
    </row>
    <row r="62" spans="11:11" s="20" customFormat="1" x14ac:dyDescent="0.25">
      <c r="K62" s="112"/>
    </row>
    <row r="63" spans="11:11" s="20" customFormat="1" x14ac:dyDescent="0.25">
      <c r="K63" s="112"/>
    </row>
    <row r="64" spans="11:11" s="20" customFormat="1" x14ac:dyDescent="0.25">
      <c r="K64" s="112"/>
    </row>
    <row r="65" spans="11:11" s="20" customFormat="1" x14ac:dyDescent="0.25">
      <c r="K65" s="112"/>
    </row>
    <row r="66" spans="11:11" s="20" customFormat="1" x14ac:dyDescent="0.25">
      <c r="K66" s="112"/>
    </row>
    <row r="67" spans="11:11" s="20" customFormat="1" x14ac:dyDescent="0.25">
      <c r="K67" s="112"/>
    </row>
    <row r="68" spans="11:11" s="20" customFormat="1" x14ac:dyDescent="0.25">
      <c r="K68" s="112"/>
    </row>
    <row r="69" spans="11:11" s="20" customFormat="1" x14ac:dyDescent="0.25">
      <c r="K69" s="112"/>
    </row>
    <row r="70" spans="11:11" s="20" customFormat="1" x14ac:dyDescent="0.25">
      <c r="K70" s="112"/>
    </row>
    <row r="71" spans="11:11" s="20" customFormat="1" x14ac:dyDescent="0.25">
      <c r="K71" s="112"/>
    </row>
    <row r="72" spans="11:11" s="20" customFormat="1" x14ac:dyDescent="0.25">
      <c r="K72" s="112"/>
    </row>
    <row r="73" spans="11:11" s="20" customFormat="1" x14ac:dyDescent="0.25">
      <c r="K73" s="112"/>
    </row>
    <row r="74" spans="11:11" s="20" customFormat="1" x14ac:dyDescent="0.25">
      <c r="K74" s="112"/>
    </row>
    <row r="75" spans="11:11" s="20" customFormat="1" x14ac:dyDescent="0.25">
      <c r="K75" s="112"/>
    </row>
    <row r="76" spans="11:11" s="20" customFormat="1" x14ac:dyDescent="0.25">
      <c r="K76" s="112"/>
    </row>
    <row r="77" spans="11:11" s="20" customFormat="1" x14ac:dyDescent="0.25">
      <c r="K77" s="112"/>
    </row>
    <row r="78" spans="11:11" s="20" customFormat="1" x14ac:dyDescent="0.25">
      <c r="K78" s="112"/>
    </row>
    <row r="79" spans="11:11" s="20" customFormat="1" x14ac:dyDescent="0.25">
      <c r="K79" s="112"/>
    </row>
    <row r="80" spans="11:11" s="20" customFormat="1" x14ac:dyDescent="0.25">
      <c r="K80" s="112"/>
    </row>
    <row r="81" spans="11:11" s="20" customFormat="1" x14ac:dyDescent="0.25">
      <c r="K81" s="112"/>
    </row>
    <row r="82" spans="11:11" s="20" customFormat="1" x14ac:dyDescent="0.25">
      <c r="K82" s="112"/>
    </row>
    <row r="83" spans="11:11" s="20" customFormat="1" x14ac:dyDescent="0.25">
      <c r="K83" s="112"/>
    </row>
    <row r="84" spans="11:11" s="20" customFormat="1" x14ac:dyDescent="0.25">
      <c r="K84" s="112"/>
    </row>
    <row r="85" spans="11:11" s="20" customFormat="1" x14ac:dyDescent="0.25">
      <c r="K85" s="112"/>
    </row>
    <row r="86" spans="11:11" s="20" customFormat="1" x14ac:dyDescent="0.25">
      <c r="K86" s="112"/>
    </row>
    <row r="87" spans="11:11" s="20" customFormat="1" x14ac:dyDescent="0.25">
      <c r="K87" s="112"/>
    </row>
    <row r="88" spans="11:11" s="20" customFormat="1" x14ac:dyDescent="0.25">
      <c r="K88" s="112"/>
    </row>
    <row r="89" spans="11:11" s="20" customFormat="1" x14ac:dyDescent="0.25">
      <c r="K89" s="112"/>
    </row>
    <row r="90" spans="11:11" s="20" customFormat="1" x14ac:dyDescent="0.25">
      <c r="K90" s="112"/>
    </row>
    <row r="91" spans="11:11" s="20" customFormat="1" x14ac:dyDescent="0.25">
      <c r="K91" s="112"/>
    </row>
    <row r="92" spans="11:11" s="20" customFormat="1" x14ac:dyDescent="0.25">
      <c r="K92" s="112"/>
    </row>
    <row r="93" spans="11:11" s="20" customFormat="1" x14ac:dyDescent="0.25">
      <c r="K93" s="112"/>
    </row>
    <row r="94" spans="11:11" s="20" customFormat="1" x14ac:dyDescent="0.25">
      <c r="K94" s="112"/>
    </row>
    <row r="95" spans="11:11" s="20" customFormat="1" x14ac:dyDescent="0.25">
      <c r="K95" s="112"/>
    </row>
    <row r="96" spans="11:11" s="20" customFormat="1" x14ac:dyDescent="0.25">
      <c r="K96" s="112"/>
    </row>
    <row r="97" spans="11:11" s="20" customFormat="1" x14ac:dyDescent="0.25">
      <c r="K97" s="112"/>
    </row>
    <row r="98" spans="11:11" s="20" customFormat="1" x14ac:dyDescent="0.25">
      <c r="K98" s="112"/>
    </row>
    <row r="99" spans="11:11" s="20" customFormat="1" x14ac:dyDescent="0.25">
      <c r="K99" s="112"/>
    </row>
    <row r="100" spans="11:11" s="20" customFormat="1" x14ac:dyDescent="0.25">
      <c r="K100" s="112"/>
    </row>
    <row r="101" spans="11:11" s="20" customFormat="1" x14ac:dyDescent="0.25">
      <c r="K101" s="112"/>
    </row>
    <row r="102" spans="11:11" s="20" customFormat="1" x14ac:dyDescent="0.25">
      <c r="K102" s="112"/>
    </row>
    <row r="103" spans="11:11" s="20" customFormat="1" x14ac:dyDescent="0.25">
      <c r="K103" s="112"/>
    </row>
    <row r="104" spans="11:11" s="20" customFormat="1" x14ac:dyDescent="0.25">
      <c r="K104" s="112"/>
    </row>
    <row r="105" spans="11:11" s="20" customFormat="1" x14ac:dyDescent="0.25">
      <c r="K105" s="112"/>
    </row>
    <row r="106" spans="11:11" s="20" customFormat="1" x14ac:dyDescent="0.25">
      <c r="K106" s="112"/>
    </row>
    <row r="107" spans="11:11" s="20" customFormat="1" x14ac:dyDescent="0.25">
      <c r="K107" s="112"/>
    </row>
    <row r="108" spans="11:11" s="20" customFormat="1" x14ac:dyDescent="0.25">
      <c r="K108" s="112"/>
    </row>
    <row r="109" spans="11:11" s="20" customFormat="1" x14ac:dyDescent="0.25">
      <c r="K109" s="112"/>
    </row>
    <row r="110" spans="11:11" s="20" customFormat="1" x14ac:dyDescent="0.25">
      <c r="K110" s="112"/>
    </row>
    <row r="111" spans="11:11" s="20" customFormat="1" x14ac:dyDescent="0.25">
      <c r="K111" s="112"/>
    </row>
    <row r="112" spans="11:11" s="20" customFormat="1" x14ac:dyDescent="0.25">
      <c r="K112" s="112"/>
    </row>
    <row r="113" spans="11:11" s="20" customFormat="1" x14ac:dyDescent="0.25">
      <c r="K113" s="112"/>
    </row>
    <row r="114" spans="11:11" s="20" customFormat="1" x14ac:dyDescent="0.25">
      <c r="K114" s="112"/>
    </row>
    <row r="115" spans="11:11" s="20" customFormat="1" x14ac:dyDescent="0.25">
      <c r="K115" s="112"/>
    </row>
    <row r="116" spans="11:11" s="20" customFormat="1" x14ac:dyDescent="0.25">
      <c r="K116" s="112"/>
    </row>
    <row r="117" spans="11:11" s="20" customFormat="1" x14ac:dyDescent="0.25">
      <c r="K117" s="112"/>
    </row>
    <row r="118" spans="11:11" s="20" customFormat="1" x14ac:dyDescent="0.25">
      <c r="K118" s="112"/>
    </row>
    <row r="119" spans="11:11" s="20" customFormat="1" x14ac:dyDescent="0.25">
      <c r="K119" s="112"/>
    </row>
    <row r="120" spans="11:11" s="20" customFormat="1" x14ac:dyDescent="0.25">
      <c r="K120" s="112"/>
    </row>
    <row r="121" spans="11:11" s="20" customFormat="1" x14ac:dyDescent="0.25">
      <c r="K121" s="112"/>
    </row>
    <row r="122" spans="11:11" s="20" customFormat="1" x14ac:dyDescent="0.25">
      <c r="K122" s="112"/>
    </row>
    <row r="123" spans="11:11" s="20" customFormat="1" x14ac:dyDescent="0.25">
      <c r="K123" s="112"/>
    </row>
    <row r="124" spans="11:11" s="20" customFormat="1" x14ac:dyDescent="0.25">
      <c r="K124" s="112"/>
    </row>
    <row r="125" spans="11:11" s="20" customFormat="1" x14ac:dyDescent="0.25">
      <c r="K125" s="112"/>
    </row>
    <row r="126" spans="11:11" s="20" customFormat="1" x14ac:dyDescent="0.25">
      <c r="K126" s="112"/>
    </row>
    <row r="127" spans="11:11" s="20" customFormat="1" x14ac:dyDescent="0.25">
      <c r="K127" s="112"/>
    </row>
    <row r="128" spans="11:11" s="20" customFormat="1" x14ac:dyDescent="0.25">
      <c r="K128" s="112"/>
    </row>
    <row r="129" spans="11:11" s="20" customFormat="1" x14ac:dyDescent="0.25">
      <c r="K129" s="112"/>
    </row>
    <row r="130" spans="11:11" s="20" customFormat="1" x14ac:dyDescent="0.25">
      <c r="K130" s="112"/>
    </row>
    <row r="131" spans="11:11" s="20" customFormat="1" x14ac:dyDescent="0.25">
      <c r="K131" s="112"/>
    </row>
    <row r="132" spans="11:11" s="20" customFormat="1" x14ac:dyDescent="0.25">
      <c r="K132" s="112"/>
    </row>
    <row r="133" spans="11:11" s="20" customFormat="1" x14ac:dyDescent="0.25">
      <c r="K133" s="112"/>
    </row>
    <row r="134" spans="11:11" s="20" customFormat="1" x14ac:dyDescent="0.25">
      <c r="K134" s="112"/>
    </row>
    <row r="135" spans="11:11" s="20" customFormat="1" x14ac:dyDescent="0.25">
      <c r="K135" s="112"/>
    </row>
    <row r="136" spans="11:11" s="20" customFormat="1" x14ac:dyDescent="0.25">
      <c r="K136" s="112"/>
    </row>
    <row r="137" spans="11:11" s="20" customFormat="1" x14ac:dyDescent="0.25">
      <c r="K137" s="112"/>
    </row>
    <row r="138" spans="11:11" s="20" customFormat="1" x14ac:dyDescent="0.25">
      <c r="K138" s="112"/>
    </row>
    <row r="139" spans="11:11" s="20" customFormat="1" x14ac:dyDescent="0.25">
      <c r="K139" s="112"/>
    </row>
    <row r="140" spans="11:11" s="20" customFormat="1" x14ac:dyDescent="0.25">
      <c r="K140" s="112"/>
    </row>
    <row r="141" spans="11:11" s="20" customFormat="1" x14ac:dyDescent="0.25">
      <c r="K141" s="112"/>
    </row>
    <row r="142" spans="11:11" s="20" customFormat="1" x14ac:dyDescent="0.25">
      <c r="K142" s="112"/>
    </row>
    <row r="143" spans="11:11" s="20" customFormat="1" x14ac:dyDescent="0.25">
      <c r="K143" s="112"/>
    </row>
    <row r="144" spans="11:11" s="20" customFormat="1" x14ac:dyDescent="0.25">
      <c r="K144" s="112"/>
    </row>
    <row r="145" spans="11:11" s="20" customFormat="1" x14ac:dyDescent="0.25">
      <c r="K145" s="112"/>
    </row>
    <row r="146" spans="11:11" s="20" customFormat="1" x14ac:dyDescent="0.25">
      <c r="K146" s="112"/>
    </row>
    <row r="147" spans="11:11" s="20" customFormat="1" x14ac:dyDescent="0.25">
      <c r="K147" s="112"/>
    </row>
    <row r="148" spans="11:11" s="20" customFormat="1" x14ac:dyDescent="0.25">
      <c r="K148" s="112"/>
    </row>
    <row r="149" spans="11:11" s="20" customFormat="1" x14ac:dyDescent="0.25">
      <c r="K149" s="112"/>
    </row>
    <row r="150" spans="11:11" s="20" customFormat="1" x14ac:dyDescent="0.25">
      <c r="K150" s="112"/>
    </row>
    <row r="151" spans="11:11" s="20" customFormat="1" x14ac:dyDescent="0.25">
      <c r="K151" s="112"/>
    </row>
    <row r="152" spans="11:11" s="20" customFormat="1" x14ac:dyDescent="0.25">
      <c r="K152" s="112"/>
    </row>
    <row r="153" spans="11:11" s="20" customFormat="1" x14ac:dyDescent="0.25">
      <c r="K153" s="112"/>
    </row>
    <row r="154" spans="11:11" s="20" customFormat="1" x14ac:dyDescent="0.25">
      <c r="K154" s="112"/>
    </row>
    <row r="155" spans="11:11" s="20" customFormat="1" x14ac:dyDescent="0.25">
      <c r="K155" s="112"/>
    </row>
    <row r="156" spans="11:11" s="20" customFormat="1" x14ac:dyDescent="0.25">
      <c r="K156" s="112"/>
    </row>
    <row r="157" spans="11:11" s="20" customFormat="1" x14ac:dyDescent="0.25">
      <c r="K157" s="112"/>
    </row>
    <row r="158" spans="11:11" s="20" customFormat="1" x14ac:dyDescent="0.25">
      <c r="K158" s="112"/>
    </row>
    <row r="159" spans="11:11" s="20" customFormat="1" x14ac:dyDescent="0.25">
      <c r="K159" s="112"/>
    </row>
    <row r="160" spans="11:11" s="20" customFormat="1" x14ac:dyDescent="0.25">
      <c r="K160" s="112"/>
    </row>
    <row r="161" spans="11:11" s="20" customFormat="1" x14ac:dyDescent="0.25">
      <c r="K161" s="112"/>
    </row>
    <row r="162" spans="11:11" s="20" customFormat="1" x14ac:dyDescent="0.25">
      <c r="K162" s="112"/>
    </row>
    <row r="163" spans="11:11" s="20" customFormat="1" x14ac:dyDescent="0.25">
      <c r="K163" s="112"/>
    </row>
    <row r="164" spans="11:11" s="20" customFormat="1" x14ac:dyDescent="0.25">
      <c r="K164" s="112"/>
    </row>
    <row r="165" spans="11:11" s="20" customFormat="1" x14ac:dyDescent="0.25">
      <c r="K165" s="112"/>
    </row>
    <row r="166" spans="11:11" s="20" customFormat="1" x14ac:dyDescent="0.25">
      <c r="K166" s="112"/>
    </row>
    <row r="167" spans="11:11" s="20" customFormat="1" x14ac:dyDescent="0.25">
      <c r="K167" s="112"/>
    </row>
    <row r="168" spans="11:11" s="20" customFormat="1" x14ac:dyDescent="0.25">
      <c r="K168" s="112"/>
    </row>
    <row r="169" spans="11:11" s="20" customFormat="1" x14ac:dyDescent="0.25">
      <c r="K169" s="112"/>
    </row>
    <row r="170" spans="11:11" s="20" customFormat="1" x14ac:dyDescent="0.25">
      <c r="K170" s="112"/>
    </row>
    <row r="171" spans="11:11" s="20" customFormat="1" x14ac:dyDescent="0.25">
      <c r="K171" s="112"/>
    </row>
    <row r="172" spans="11:11" s="20" customFormat="1" x14ac:dyDescent="0.25">
      <c r="K172" s="112"/>
    </row>
    <row r="173" spans="11:11" s="20" customFormat="1" x14ac:dyDescent="0.25">
      <c r="K173" s="112"/>
    </row>
    <row r="174" spans="11:11" s="20" customFormat="1" x14ac:dyDescent="0.25">
      <c r="K174" s="112"/>
    </row>
    <row r="175" spans="11:11" s="20" customFormat="1" x14ac:dyDescent="0.25">
      <c r="K175" s="112"/>
    </row>
    <row r="176" spans="11:11" s="20" customFormat="1" x14ac:dyDescent="0.25">
      <c r="K176" s="112"/>
    </row>
    <row r="177" spans="11:11" s="20" customFormat="1" x14ac:dyDescent="0.25">
      <c r="K177" s="112"/>
    </row>
    <row r="178" spans="11:11" s="20" customFormat="1" x14ac:dyDescent="0.25">
      <c r="K178" s="112"/>
    </row>
    <row r="179" spans="11:11" s="20" customFormat="1" x14ac:dyDescent="0.25">
      <c r="K179" s="112"/>
    </row>
    <row r="180" spans="11:11" s="20" customFormat="1" x14ac:dyDescent="0.25">
      <c r="K180" s="112"/>
    </row>
    <row r="181" spans="11:11" s="20" customFormat="1" x14ac:dyDescent="0.25">
      <c r="K181" s="112"/>
    </row>
    <row r="182" spans="11:11" s="20" customFormat="1" x14ac:dyDescent="0.25">
      <c r="K182" s="112"/>
    </row>
    <row r="183" spans="11:11" s="20" customFormat="1" x14ac:dyDescent="0.25">
      <c r="K183" s="112"/>
    </row>
    <row r="184" spans="11:11" s="20" customFormat="1" x14ac:dyDescent="0.25">
      <c r="K184" s="112"/>
    </row>
    <row r="185" spans="11:11" s="20" customFormat="1" x14ac:dyDescent="0.25">
      <c r="K185" s="112"/>
    </row>
    <row r="186" spans="11:11" s="20" customFormat="1" x14ac:dyDescent="0.25">
      <c r="K186" s="112"/>
    </row>
    <row r="187" spans="11:11" s="20" customFormat="1" x14ac:dyDescent="0.25">
      <c r="K187" s="112"/>
    </row>
    <row r="188" spans="11:11" s="20" customFormat="1" x14ac:dyDescent="0.25">
      <c r="K188" s="112"/>
    </row>
    <row r="189" spans="11:11" s="20" customFormat="1" x14ac:dyDescent="0.25">
      <c r="K189" s="112"/>
    </row>
    <row r="190" spans="11:11" s="20" customFormat="1" x14ac:dyDescent="0.25">
      <c r="K190" s="112"/>
    </row>
    <row r="191" spans="11:11" s="20" customFormat="1" x14ac:dyDescent="0.25">
      <c r="K191" s="112"/>
    </row>
    <row r="192" spans="11:11" s="20" customFormat="1" x14ac:dyDescent="0.25">
      <c r="K192" s="112"/>
    </row>
    <row r="193" spans="11:11" s="20" customFormat="1" x14ac:dyDescent="0.25">
      <c r="K193" s="112"/>
    </row>
    <row r="194" spans="11:11" s="20" customFormat="1" x14ac:dyDescent="0.25">
      <c r="K194" s="112"/>
    </row>
    <row r="195" spans="11:11" s="20" customFormat="1" x14ac:dyDescent="0.25">
      <c r="K195" s="112"/>
    </row>
    <row r="196" spans="11:11" s="20" customFormat="1" x14ac:dyDescent="0.25">
      <c r="K196" s="112"/>
    </row>
    <row r="197" spans="11:11" s="20" customFormat="1" x14ac:dyDescent="0.25">
      <c r="K197" s="112"/>
    </row>
    <row r="198" spans="11:11" s="20" customFormat="1" x14ac:dyDescent="0.25">
      <c r="K198" s="112"/>
    </row>
    <row r="199" spans="11:11" s="20" customFormat="1" x14ac:dyDescent="0.25">
      <c r="K199" s="112"/>
    </row>
    <row r="200" spans="11:11" s="20" customFormat="1" x14ac:dyDescent="0.25">
      <c r="K200" s="112"/>
    </row>
    <row r="201" spans="11:11" s="20" customFormat="1" x14ac:dyDescent="0.25">
      <c r="K201" s="112"/>
    </row>
    <row r="202" spans="11:11" s="20" customFormat="1" x14ac:dyDescent="0.25">
      <c r="K202" s="112"/>
    </row>
    <row r="203" spans="11:11" s="20" customFormat="1" x14ac:dyDescent="0.25">
      <c r="K203" s="112"/>
    </row>
    <row r="204" spans="11:11" s="20" customFormat="1" x14ac:dyDescent="0.25">
      <c r="K204" s="112"/>
    </row>
    <row r="205" spans="11:11" s="20" customFormat="1" x14ac:dyDescent="0.25">
      <c r="K205" s="112"/>
    </row>
    <row r="206" spans="11:11" s="20" customFormat="1" x14ac:dyDescent="0.25">
      <c r="K206" s="112"/>
    </row>
    <row r="207" spans="11:11" s="20" customFormat="1" x14ac:dyDescent="0.25">
      <c r="K207" s="112"/>
    </row>
    <row r="208" spans="11:11" s="20" customFormat="1" x14ac:dyDescent="0.25">
      <c r="K208" s="112"/>
    </row>
    <row r="209" spans="11:11" s="20" customFormat="1" x14ac:dyDescent="0.25">
      <c r="K209" s="112"/>
    </row>
    <row r="210" spans="11:11" s="20" customFormat="1" x14ac:dyDescent="0.25">
      <c r="K210" s="112"/>
    </row>
    <row r="211" spans="11:11" s="20" customFormat="1" x14ac:dyDescent="0.25">
      <c r="K211" s="112"/>
    </row>
    <row r="212" spans="11:11" s="20" customFormat="1" x14ac:dyDescent="0.25">
      <c r="K212" s="112"/>
    </row>
    <row r="213" spans="11:11" s="20" customFormat="1" x14ac:dyDescent="0.25">
      <c r="K213" s="112"/>
    </row>
    <row r="214" spans="11:11" s="20" customFormat="1" x14ac:dyDescent="0.25">
      <c r="K214" s="112"/>
    </row>
    <row r="215" spans="11:11" s="20" customFormat="1" x14ac:dyDescent="0.25">
      <c r="K215" s="112"/>
    </row>
    <row r="216" spans="11:11" s="20" customFormat="1" x14ac:dyDescent="0.25">
      <c r="K216" s="112"/>
    </row>
    <row r="217" spans="11:11" s="20" customFormat="1" x14ac:dyDescent="0.25">
      <c r="K217" s="112"/>
    </row>
    <row r="218" spans="11:11" s="20" customFormat="1" x14ac:dyDescent="0.25">
      <c r="K218" s="112"/>
    </row>
    <row r="219" spans="11:11" s="20" customFormat="1" x14ac:dyDescent="0.25">
      <c r="K219" s="112"/>
    </row>
    <row r="220" spans="11:11" s="20" customFormat="1" x14ac:dyDescent="0.25">
      <c r="K220" s="112"/>
    </row>
    <row r="221" spans="11:11" s="20" customFormat="1" x14ac:dyDescent="0.25">
      <c r="K221" s="112"/>
    </row>
    <row r="222" spans="11:11" s="20" customFormat="1" x14ac:dyDescent="0.25">
      <c r="K222" s="112"/>
    </row>
    <row r="223" spans="11:11" s="20" customFormat="1" x14ac:dyDescent="0.25">
      <c r="K223" s="112"/>
    </row>
    <row r="224" spans="11:11" s="20" customFormat="1" x14ac:dyDescent="0.25">
      <c r="K224" s="112"/>
    </row>
    <row r="225" spans="11:11" s="20" customFormat="1" x14ac:dyDescent="0.25">
      <c r="K225" s="112"/>
    </row>
    <row r="226" spans="11:11" s="20" customFormat="1" x14ac:dyDescent="0.25">
      <c r="K226" s="112"/>
    </row>
    <row r="227" spans="11:11" s="20" customFormat="1" x14ac:dyDescent="0.25">
      <c r="K227" s="112"/>
    </row>
    <row r="228" spans="11:11" s="20" customFormat="1" x14ac:dyDescent="0.25">
      <c r="K228" s="112"/>
    </row>
    <row r="229" spans="11:11" s="20" customFormat="1" x14ac:dyDescent="0.25">
      <c r="K229" s="112"/>
    </row>
    <row r="230" spans="11:11" s="20" customFormat="1" x14ac:dyDescent="0.25">
      <c r="K230" s="112"/>
    </row>
    <row r="231" spans="11:11" s="20" customFormat="1" x14ac:dyDescent="0.25">
      <c r="K231" s="112"/>
    </row>
    <row r="232" spans="11:11" s="20" customFormat="1" x14ac:dyDescent="0.25">
      <c r="K232" s="112"/>
    </row>
    <row r="233" spans="11:11" s="20" customFormat="1" x14ac:dyDescent="0.25">
      <c r="K233" s="112"/>
    </row>
    <row r="234" spans="11:11" s="20" customFormat="1" x14ac:dyDescent="0.25">
      <c r="K234" s="112"/>
    </row>
    <row r="235" spans="11:11" s="20" customFormat="1" x14ac:dyDescent="0.25">
      <c r="K235" s="112"/>
    </row>
    <row r="236" spans="11:11" s="20" customFormat="1" x14ac:dyDescent="0.25">
      <c r="K236" s="112"/>
    </row>
    <row r="237" spans="11:11" s="20" customFormat="1" x14ac:dyDescent="0.25">
      <c r="K237" s="112"/>
    </row>
    <row r="238" spans="11:11" s="20" customFormat="1" x14ac:dyDescent="0.25">
      <c r="K238" s="112"/>
    </row>
    <row r="239" spans="11:11" s="20" customFormat="1" x14ac:dyDescent="0.25">
      <c r="K239" s="112"/>
    </row>
    <row r="240" spans="11:11" s="20" customFormat="1" x14ac:dyDescent="0.25">
      <c r="K240" s="112"/>
    </row>
    <row r="241" spans="11:11" s="20" customFormat="1" x14ac:dyDescent="0.25">
      <c r="K241" s="112"/>
    </row>
    <row r="242" spans="11:11" s="20" customFormat="1" x14ac:dyDescent="0.25">
      <c r="K242" s="112"/>
    </row>
    <row r="243" spans="11:11" s="20" customFormat="1" x14ac:dyDescent="0.25">
      <c r="K243" s="112"/>
    </row>
    <row r="244" spans="11:11" s="20" customFormat="1" x14ac:dyDescent="0.25">
      <c r="K244" s="112"/>
    </row>
    <row r="245" spans="11:11" s="20" customFormat="1" x14ac:dyDescent="0.25">
      <c r="K245" s="112"/>
    </row>
    <row r="246" spans="11:11" s="20" customFormat="1" x14ac:dyDescent="0.25">
      <c r="K246" s="112"/>
    </row>
    <row r="247" spans="11:11" s="20" customFormat="1" x14ac:dyDescent="0.25">
      <c r="K247" s="112"/>
    </row>
    <row r="248" spans="11:11" s="20" customFormat="1" x14ac:dyDescent="0.25">
      <c r="K248" s="112"/>
    </row>
    <row r="249" spans="11:11" s="20" customFormat="1" x14ac:dyDescent="0.25">
      <c r="K249" s="112"/>
    </row>
    <row r="250" spans="11:11" s="20" customFormat="1" x14ac:dyDescent="0.25">
      <c r="K250" s="112"/>
    </row>
    <row r="251" spans="11:11" s="20" customFormat="1" x14ac:dyDescent="0.25">
      <c r="K251" s="112"/>
    </row>
    <row r="252" spans="11:11" s="20" customFormat="1" x14ac:dyDescent="0.25">
      <c r="K252" s="112"/>
    </row>
    <row r="253" spans="11:11" s="20" customFormat="1" x14ac:dyDescent="0.25">
      <c r="K253" s="112"/>
    </row>
    <row r="254" spans="11:11" s="20" customFormat="1" x14ac:dyDescent="0.25">
      <c r="K254" s="112"/>
    </row>
    <row r="255" spans="11:11" s="20" customFormat="1" x14ac:dyDescent="0.25">
      <c r="K255" s="112"/>
    </row>
    <row r="256" spans="11:11" s="20" customFormat="1" x14ac:dyDescent="0.25">
      <c r="K256" s="112"/>
    </row>
    <row r="257" spans="11:11" s="20" customFormat="1" x14ac:dyDescent="0.25">
      <c r="K257" s="112"/>
    </row>
    <row r="258" spans="11:11" s="20" customFormat="1" x14ac:dyDescent="0.25">
      <c r="K258" s="112"/>
    </row>
    <row r="259" spans="11:11" s="20" customFormat="1" x14ac:dyDescent="0.25">
      <c r="K259" s="112"/>
    </row>
    <row r="260" spans="11:11" s="20" customFormat="1" x14ac:dyDescent="0.25">
      <c r="K260" s="112"/>
    </row>
    <row r="261" spans="11:11" s="20" customFormat="1" x14ac:dyDescent="0.25">
      <c r="K261" s="112"/>
    </row>
    <row r="262" spans="11:11" s="20" customFormat="1" x14ac:dyDescent="0.25">
      <c r="K262" s="112"/>
    </row>
    <row r="263" spans="11:11" s="20" customFormat="1" x14ac:dyDescent="0.25">
      <c r="K263" s="112"/>
    </row>
    <row r="264" spans="11:11" s="20" customFormat="1" x14ac:dyDescent="0.25">
      <c r="K264" s="112"/>
    </row>
    <row r="265" spans="11:11" s="20" customFormat="1" x14ac:dyDescent="0.25">
      <c r="K265" s="112"/>
    </row>
    <row r="266" spans="11:11" s="20" customFormat="1" x14ac:dyDescent="0.25">
      <c r="K266" s="112"/>
    </row>
    <row r="267" spans="11:11" s="20" customFormat="1" x14ac:dyDescent="0.25">
      <c r="K267" s="112"/>
    </row>
    <row r="268" spans="11:11" s="20" customFormat="1" x14ac:dyDescent="0.25">
      <c r="K268" s="112"/>
    </row>
    <row r="269" spans="11:11" s="20" customFormat="1" x14ac:dyDescent="0.25">
      <c r="K269" s="112"/>
    </row>
    <row r="270" spans="11:11" s="20" customFormat="1" x14ac:dyDescent="0.25">
      <c r="K270" s="112"/>
    </row>
    <row r="271" spans="11:11" s="20" customFormat="1" x14ac:dyDescent="0.25">
      <c r="K271" s="112"/>
    </row>
    <row r="272" spans="11:11" s="20" customFormat="1" x14ac:dyDescent="0.25">
      <c r="K272" s="112"/>
    </row>
    <row r="273" spans="11:11" s="20" customFormat="1" x14ac:dyDescent="0.25">
      <c r="K273" s="112"/>
    </row>
    <row r="274" spans="11:11" s="20" customFormat="1" x14ac:dyDescent="0.25">
      <c r="K274" s="112"/>
    </row>
    <row r="275" spans="11:11" s="20" customFormat="1" x14ac:dyDescent="0.25">
      <c r="K275" s="112"/>
    </row>
    <row r="276" spans="11:11" s="20" customFormat="1" x14ac:dyDescent="0.25">
      <c r="K276" s="112"/>
    </row>
    <row r="277" spans="11:11" s="20" customFormat="1" x14ac:dyDescent="0.25">
      <c r="K277" s="112"/>
    </row>
    <row r="278" spans="11:11" s="20" customFormat="1" x14ac:dyDescent="0.25">
      <c r="K278" s="112"/>
    </row>
    <row r="279" spans="11:11" s="20" customFormat="1" x14ac:dyDescent="0.25">
      <c r="K279" s="112"/>
    </row>
    <row r="280" spans="11:11" s="20" customFormat="1" x14ac:dyDescent="0.25">
      <c r="K280" s="112"/>
    </row>
    <row r="281" spans="11:11" s="20" customFormat="1" x14ac:dyDescent="0.25">
      <c r="K281" s="112"/>
    </row>
    <row r="282" spans="11:11" s="20" customFormat="1" x14ac:dyDescent="0.25">
      <c r="K282" s="112"/>
    </row>
    <row r="283" spans="11:11" s="20" customFormat="1" x14ac:dyDescent="0.25">
      <c r="K283" s="112"/>
    </row>
    <row r="284" spans="11:11" s="20" customFormat="1" x14ac:dyDescent="0.25">
      <c r="K284" s="112"/>
    </row>
    <row r="285" spans="11:11" s="20" customFormat="1" x14ac:dyDescent="0.25">
      <c r="K285" s="112"/>
    </row>
    <row r="286" spans="11:11" s="20" customFormat="1" x14ac:dyDescent="0.25">
      <c r="K286" s="112"/>
    </row>
    <row r="287" spans="11:11" s="20" customFormat="1" x14ac:dyDescent="0.25">
      <c r="K287" s="112"/>
    </row>
    <row r="288" spans="11:11" s="20" customFormat="1" x14ac:dyDescent="0.25">
      <c r="K288" s="112"/>
    </row>
    <row r="289" spans="11:11" s="20" customFormat="1" x14ac:dyDescent="0.25">
      <c r="K289" s="112"/>
    </row>
    <row r="290" spans="11:11" s="20" customFormat="1" x14ac:dyDescent="0.25">
      <c r="K290" s="112"/>
    </row>
    <row r="291" spans="11:11" s="20" customFormat="1" x14ac:dyDescent="0.25">
      <c r="K291" s="112"/>
    </row>
    <row r="292" spans="11:11" s="20" customFormat="1" x14ac:dyDescent="0.25">
      <c r="K292" s="112"/>
    </row>
    <row r="293" spans="11:11" s="20" customFormat="1" x14ac:dyDescent="0.25">
      <c r="K293" s="112"/>
    </row>
    <row r="294" spans="11:11" s="20" customFormat="1" x14ac:dyDescent="0.25">
      <c r="K294" s="112"/>
    </row>
    <row r="295" spans="11:11" s="20" customFormat="1" x14ac:dyDescent="0.25">
      <c r="K295" s="112"/>
    </row>
    <row r="296" spans="11:11" s="20" customFormat="1" x14ac:dyDescent="0.25">
      <c r="K296" s="112"/>
    </row>
    <row r="297" spans="11:11" s="20" customFormat="1" x14ac:dyDescent="0.25">
      <c r="K297" s="112"/>
    </row>
    <row r="298" spans="11:11" s="20" customFormat="1" x14ac:dyDescent="0.25">
      <c r="K298" s="112"/>
    </row>
    <row r="299" spans="11:11" s="20" customFormat="1" x14ac:dyDescent="0.25">
      <c r="K299" s="112"/>
    </row>
    <row r="300" spans="11:11" s="20" customFormat="1" x14ac:dyDescent="0.25">
      <c r="K300" s="112"/>
    </row>
    <row r="301" spans="11:11" s="20" customFormat="1" x14ac:dyDescent="0.25">
      <c r="K301" s="112"/>
    </row>
    <row r="302" spans="11:11" s="20" customFormat="1" x14ac:dyDescent="0.25">
      <c r="K302" s="112"/>
    </row>
    <row r="303" spans="11:11" s="20" customFormat="1" x14ac:dyDescent="0.25">
      <c r="K303" s="112"/>
    </row>
    <row r="304" spans="11:11" s="20" customFormat="1" x14ac:dyDescent="0.25">
      <c r="K304" s="112"/>
    </row>
    <row r="305" spans="11:11" s="20" customFormat="1" x14ac:dyDescent="0.25">
      <c r="K305" s="112"/>
    </row>
    <row r="306" spans="11:11" s="20" customFormat="1" x14ac:dyDescent="0.25">
      <c r="K306" s="112"/>
    </row>
    <row r="307" spans="11:11" s="20" customFormat="1" x14ac:dyDescent="0.25">
      <c r="K307" s="112"/>
    </row>
    <row r="308" spans="11:11" s="20" customFormat="1" x14ac:dyDescent="0.25">
      <c r="K308" s="112"/>
    </row>
    <row r="309" spans="11:11" s="20" customFormat="1" x14ac:dyDescent="0.25">
      <c r="K309" s="112"/>
    </row>
    <row r="310" spans="11:11" s="20" customFormat="1" x14ac:dyDescent="0.25">
      <c r="K310" s="112"/>
    </row>
    <row r="311" spans="11:11" s="20" customFormat="1" x14ac:dyDescent="0.25">
      <c r="K311" s="112"/>
    </row>
    <row r="312" spans="11:11" s="20" customFormat="1" x14ac:dyDescent="0.25">
      <c r="K312" s="112"/>
    </row>
    <row r="313" spans="11:11" s="20" customFormat="1" x14ac:dyDescent="0.25">
      <c r="K313" s="112"/>
    </row>
    <row r="314" spans="11:11" s="20" customFormat="1" x14ac:dyDescent="0.25">
      <c r="K314" s="112"/>
    </row>
    <row r="315" spans="11:11" s="20" customFormat="1" x14ac:dyDescent="0.25">
      <c r="K315" s="112"/>
    </row>
    <row r="316" spans="11:11" s="20" customFormat="1" x14ac:dyDescent="0.25">
      <c r="K316" s="112"/>
    </row>
    <row r="317" spans="11:11" s="20" customFormat="1" x14ac:dyDescent="0.25">
      <c r="K317" s="112"/>
    </row>
    <row r="318" spans="11:11" s="20" customFormat="1" x14ac:dyDescent="0.25">
      <c r="K318" s="112"/>
    </row>
    <row r="319" spans="11:11" s="20" customFormat="1" x14ac:dyDescent="0.25">
      <c r="K319" s="112"/>
    </row>
    <row r="320" spans="11:11" s="20" customFormat="1" x14ac:dyDescent="0.25">
      <c r="K320" s="112"/>
    </row>
    <row r="321" spans="11:11" s="20" customFormat="1" x14ac:dyDescent="0.25">
      <c r="K321" s="112"/>
    </row>
    <row r="322" spans="11:11" s="20" customFormat="1" x14ac:dyDescent="0.25">
      <c r="K322" s="112"/>
    </row>
    <row r="323" spans="11:11" s="20" customFormat="1" x14ac:dyDescent="0.25">
      <c r="K323" s="112"/>
    </row>
    <row r="324" spans="11:11" s="20" customFormat="1" x14ac:dyDescent="0.25">
      <c r="K324" s="112"/>
    </row>
    <row r="325" spans="11:11" s="20" customFormat="1" x14ac:dyDescent="0.25">
      <c r="K325" s="112"/>
    </row>
    <row r="326" spans="11:11" s="20" customFormat="1" x14ac:dyDescent="0.25">
      <c r="K326" s="112"/>
    </row>
    <row r="327" spans="11:11" s="20" customFormat="1" x14ac:dyDescent="0.25">
      <c r="K327" s="112"/>
    </row>
    <row r="328" spans="11:11" s="20" customFormat="1" x14ac:dyDescent="0.25">
      <c r="K328" s="112"/>
    </row>
    <row r="329" spans="11:11" s="20" customFormat="1" x14ac:dyDescent="0.25">
      <c r="K329" s="112"/>
    </row>
    <row r="330" spans="11:11" s="20" customFormat="1" x14ac:dyDescent="0.25">
      <c r="K330" s="112"/>
    </row>
    <row r="331" spans="11:11" s="20" customFormat="1" x14ac:dyDescent="0.25">
      <c r="K331" s="112"/>
    </row>
    <row r="332" spans="11:11" s="20" customFormat="1" x14ac:dyDescent="0.25">
      <c r="K332" s="112"/>
    </row>
    <row r="333" spans="11:11" s="20" customFormat="1" x14ac:dyDescent="0.25">
      <c r="K333" s="112"/>
    </row>
    <row r="334" spans="11:11" s="20" customFormat="1" x14ac:dyDescent="0.25">
      <c r="K334" s="112"/>
    </row>
    <row r="335" spans="11:11" s="20" customFormat="1" x14ac:dyDescent="0.25">
      <c r="K335" s="112"/>
    </row>
    <row r="336" spans="11:11" s="20" customFormat="1" x14ac:dyDescent="0.25">
      <c r="K336" s="112"/>
    </row>
    <row r="337" spans="11:11" s="20" customFormat="1" x14ac:dyDescent="0.25">
      <c r="K337" s="112"/>
    </row>
    <row r="338" spans="11:11" s="20" customFormat="1" x14ac:dyDescent="0.25">
      <c r="K338" s="112"/>
    </row>
    <row r="339" spans="11:11" s="20" customFormat="1" x14ac:dyDescent="0.25">
      <c r="K339" s="112"/>
    </row>
    <row r="340" spans="11:11" s="20" customFormat="1" x14ac:dyDescent="0.25">
      <c r="K340" s="112"/>
    </row>
    <row r="341" spans="11:11" s="20" customFormat="1" x14ac:dyDescent="0.25">
      <c r="K341" s="112"/>
    </row>
    <row r="342" spans="11:11" s="20" customFormat="1" x14ac:dyDescent="0.25">
      <c r="K342" s="112"/>
    </row>
    <row r="343" spans="11:11" s="20" customFormat="1" x14ac:dyDescent="0.25">
      <c r="K343" s="112"/>
    </row>
    <row r="344" spans="11:11" s="20" customFormat="1" x14ac:dyDescent="0.25">
      <c r="K344" s="112"/>
    </row>
    <row r="345" spans="11:11" s="20" customFormat="1" x14ac:dyDescent="0.25">
      <c r="K345" s="112"/>
    </row>
    <row r="346" spans="11:11" s="20" customFormat="1" x14ac:dyDescent="0.25">
      <c r="K346" s="112"/>
    </row>
    <row r="347" spans="11:11" s="20" customFormat="1" x14ac:dyDescent="0.25">
      <c r="K347" s="112"/>
    </row>
    <row r="348" spans="11:11" s="20" customFormat="1" x14ac:dyDescent="0.25">
      <c r="K348" s="112"/>
    </row>
    <row r="349" spans="11:11" s="20" customFormat="1" x14ac:dyDescent="0.25">
      <c r="K349" s="112"/>
    </row>
    <row r="350" spans="11:11" s="20" customFormat="1" x14ac:dyDescent="0.25">
      <c r="K350" s="112"/>
    </row>
    <row r="351" spans="11:11" s="20" customFormat="1" x14ac:dyDescent="0.25">
      <c r="K351" s="112"/>
    </row>
    <row r="352" spans="11:11" s="20" customFormat="1" x14ac:dyDescent="0.25">
      <c r="K352" s="112"/>
    </row>
    <row r="353" spans="11:11" s="20" customFormat="1" x14ac:dyDescent="0.25">
      <c r="K353" s="112"/>
    </row>
    <row r="354" spans="11:11" s="20" customFormat="1" x14ac:dyDescent="0.25">
      <c r="K354" s="112"/>
    </row>
    <row r="355" spans="11:11" s="20" customFormat="1" x14ac:dyDescent="0.25">
      <c r="K355" s="112"/>
    </row>
    <row r="356" spans="11:11" s="20" customFormat="1" x14ac:dyDescent="0.25">
      <c r="K356" s="112"/>
    </row>
    <row r="357" spans="11:11" s="20" customFormat="1" x14ac:dyDescent="0.25">
      <c r="K357" s="112"/>
    </row>
    <row r="358" spans="11:11" s="20" customFormat="1" x14ac:dyDescent="0.25">
      <c r="K358" s="112"/>
    </row>
    <row r="359" spans="11:11" s="20" customFormat="1" x14ac:dyDescent="0.25">
      <c r="K359" s="112"/>
    </row>
    <row r="360" spans="11:11" s="20" customFormat="1" x14ac:dyDescent="0.25">
      <c r="K360" s="112"/>
    </row>
    <row r="361" spans="11:11" s="20" customFormat="1" x14ac:dyDescent="0.25">
      <c r="K361" s="112"/>
    </row>
    <row r="362" spans="11:11" s="20" customFormat="1" x14ac:dyDescent="0.25">
      <c r="K362" s="112"/>
    </row>
    <row r="363" spans="11:11" s="20" customFormat="1" x14ac:dyDescent="0.25">
      <c r="K363" s="112"/>
    </row>
    <row r="364" spans="11:11" s="20" customFormat="1" x14ac:dyDescent="0.25">
      <c r="K364" s="112"/>
    </row>
    <row r="365" spans="11:11" s="20" customFormat="1" x14ac:dyDescent="0.25">
      <c r="K365" s="112"/>
    </row>
    <row r="366" spans="11:11" s="20" customFormat="1" x14ac:dyDescent="0.25">
      <c r="K366" s="112"/>
    </row>
    <row r="367" spans="11:11" s="20" customFormat="1" x14ac:dyDescent="0.25">
      <c r="K367" s="112"/>
    </row>
    <row r="368" spans="11:11" s="20" customFormat="1" x14ac:dyDescent="0.25">
      <c r="K368" s="112"/>
    </row>
    <row r="369" spans="11:11" s="20" customFormat="1" x14ac:dyDescent="0.25">
      <c r="K369" s="112"/>
    </row>
    <row r="370" spans="11:11" s="20" customFormat="1" x14ac:dyDescent="0.25">
      <c r="K370" s="112"/>
    </row>
    <row r="371" spans="11:11" s="20" customFormat="1" x14ac:dyDescent="0.25">
      <c r="K371" s="112"/>
    </row>
    <row r="372" spans="11:11" s="20" customFormat="1" x14ac:dyDescent="0.25">
      <c r="K372" s="112"/>
    </row>
    <row r="373" spans="11:11" s="20" customFormat="1" x14ac:dyDescent="0.25">
      <c r="K373" s="112"/>
    </row>
    <row r="374" spans="11:11" s="20" customFormat="1" x14ac:dyDescent="0.25">
      <c r="K374" s="112"/>
    </row>
    <row r="375" spans="11:11" s="20" customFormat="1" x14ac:dyDescent="0.25">
      <c r="K375" s="112"/>
    </row>
    <row r="376" spans="11:11" s="20" customFormat="1" x14ac:dyDescent="0.25">
      <c r="K376" s="112"/>
    </row>
    <row r="377" spans="11:11" s="20" customFormat="1" x14ac:dyDescent="0.25">
      <c r="K377" s="112"/>
    </row>
    <row r="378" spans="11:11" s="20" customFormat="1" x14ac:dyDescent="0.25">
      <c r="K378" s="112"/>
    </row>
    <row r="379" spans="11:11" s="20" customFormat="1" x14ac:dyDescent="0.25">
      <c r="K379" s="112"/>
    </row>
    <row r="380" spans="11:11" s="20" customFormat="1" x14ac:dyDescent="0.25">
      <c r="K380" s="112"/>
    </row>
    <row r="381" spans="11:11" s="20" customFormat="1" x14ac:dyDescent="0.25">
      <c r="K381" s="112"/>
    </row>
    <row r="382" spans="11:11" s="20" customFormat="1" x14ac:dyDescent="0.25">
      <c r="K382" s="112"/>
    </row>
    <row r="383" spans="11:11" s="20" customFormat="1" x14ac:dyDescent="0.25">
      <c r="K383" s="112"/>
    </row>
    <row r="384" spans="11:11" s="20" customFormat="1" x14ac:dyDescent="0.25">
      <c r="K384" s="112"/>
    </row>
    <row r="385" spans="11:11" s="20" customFormat="1" x14ac:dyDescent="0.25">
      <c r="K385" s="112"/>
    </row>
    <row r="386" spans="11:11" s="20" customFormat="1" x14ac:dyDescent="0.25">
      <c r="K386" s="112"/>
    </row>
    <row r="387" spans="11:11" s="20" customFormat="1" x14ac:dyDescent="0.25">
      <c r="K387" s="112"/>
    </row>
    <row r="388" spans="11:11" s="20" customFormat="1" x14ac:dyDescent="0.25">
      <c r="K388" s="112"/>
    </row>
    <row r="389" spans="11:11" s="20" customFormat="1" x14ac:dyDescent="0.25">
      <c r="K389" s="112"/>
    </row>
    <row r="390" spans="11:11" s="20" customFormat="1" x14ac:dyDescent="0.25">
      <c r="K390" s="112"/>
    </row>
    <row r="391" spans="11:11" s="20" customFormat="1" x14ac:dyDescent="0.25">
      <c r="K391" s="112"/>
    </row>
    <row r="392" spans="11:11" s="20" customFormat="1" x14ac:dyDescent="0.25">
      <c r="K392" s="112"/>
    </row>
    <row r="393" spans="11:11" s="20" customFormat="1" x14ac:dyDescent="0.25">
      <c r="K393" s="112"/>
    </row>
    <row r="394" spans="11:11" s="20" customFormat="1" x14ac:dyDescent="0.25">
      <c r="K394" s="112"/>
    </row>
    <row r="395" spans="11:11" s="20" customFormat="1" x14ac:dyDescent="0.25">
      <c r="K395" s="112"/>
    </row>
    <row r="396" spans="11:11" s="20" customFormat="1" x14ac:dyDescent="0.25">
      <c r="K396" s="112"/>
    </row>
    <row r="397" spans="11:11" s="20" customFormat="1" x14ac:dyDescent="0.25">
      <c r="K397" s="112"/>
    </row>
    <row r="398" spans="11:11" s="20" customFormat="1" x14ac:dyDescent="0.25">
      <c r="K398" s="112"/>
    </row>
    <row r="399" spans="11:11" s="20" customFormat="1" x14ac:dyDescent="0.25">
      <c r="K399" s="112"/>
    </row>
    <row r="400" spans="11:11" s="20" customFormat="1" x14ac:dyDescent="0.25">
      <c r="K400" s="112"/>
    </row>
    <row r="401" spans="11:11" s="20" customFormat="1" x14ac:dyDescent="0.25">
      <c r="K401" s="112"/>
    </row>
    <row r="402" spans="11:11" s="20" customFormat="1" x14ac:dyDescent="0.25">
      <c r="K402" s="112"/>
    </row>
    <row r="403" spans="11:11" s="20" customFormat="1" x14ac:dyDescent="0.25">
      <c r="K403" s="112"/>
    </row>
    <row r="404" spans="11:11" s="20" customFormat="1" x14ac:dyDescent="0.25">
      <c r="K404" s="112"/>
    </row>
    <row r="405" spans="11:11" s="20" customFormat="1" x14ac:dyDescent="0.25">
      <c r="K405" s="112"/>
    </row>
    <row r="406" spans="11:11" s="20" customFormat="1" x14ac:dyDescent="0.25">
      <c r="K406" s="112"/>
    </row>
    <row r="407" spans="11:11" s="20" customFormat="1" x14ac:dyDescent="0.25">
      <c r="K407" s="112"/>
    </row>
    <row r="408" spans="11:11" s="20" customFormat="1" x14ac:dyDescent="0.25">
      <c r="K408" s="112"/>
    </row>
    <row r="409" spans="11:11" s="20" customFormat="1" x14ac:dyDescent="0.25">
      <c r="K409" s="112"/>
    </row>
    <row r="410" spans="11:11" s="20" customFormat="1" x14ac:dyDescent="0.25">
      <c r="K410" s="112"/>
    </row>
    <row r="411" spans="11:11" s="20" customFormat="1" x14ac:dyDescent="0.25">
      <c r="K411" s="112"/>
    </row>
    <row r="412" spans="11:11" s="20" customFormat="1" x14ac:dyDescent="0.25">
      <c r="K412" s="112"/>
    </row>
    <row r="413" spans="11:11" s="20" customFormat="1" x14ac:dyDescent="0.25">
      <c r="K413" s="112"/>
    </row>
    <row r="414" spans="11:11" s="20" customFormat="1" x14ac:dyDescent="0.25">
      <c r="K414" s="112"/>
    </row>
    <row r="415" spans="11:11" s="20" customFormat="1" x14ac:dyDescent="0.25">
      <c r="K415" s="112"/>
    </row>
    <row r="416" spans="11:11" s="20" customFormat="1" x14ac:dyDescent="0.25">
      <c r="K416" s="112"/>
    </row>
    <row r="417" spans="11:11" s="20" customFormat="1" x14ac:dyDescent="0.25">
      <c r="K417" s="112"/>
    </row>
    <row r="418" spans="11:11" s="20" customFormat="1" x14ac:dyDescent="0.25">
      <c r="K418" s="112"/>
    </row>
    <row r="419" spans="11:11" s="20" customFormat="1" x14ac:dyDescent="0.25">
      <c r="K419" s="112"/>
    </row>
    <row r="420" spans="11:11" s="20" customFormat="1" x14ac:dyDescent="0.25">
      <c r="K420" s="112"/>
    </row>
    <row r="421" spans="11:11" s="20" customFormat="1" x14ac:dyDescent="0.25">
      <c r="K421" s="112"/>
    </row>
    <row r="422" spans="11:11" s="20" customFormat="1" x14ac:dyDescent="0.25">
      <c r="K422" s="112"/>
    </row>
    <row r="423" spans="11:11" s="20" customFormat="1" x14ac:dyDescent="0.25">
      <c r="K423" s="112"/>
    </row>
    <row r="424" spans="11:11" s="20" customFormat="1" x14ac:dyDescent="0.25">
      <c r="K424" s="112"/>
    </row>
    <row r="425" spans="11:11" s="20" customFormat="1" x14ac:dyDescent="0.25">
      <c r="K425" s="112"/>
    </row>
    <row r="426" spans="11:11" s="20" customFormat="1" x14ac:dyDescent="0.25">
      <c r="K426" s="112"/>
    </row>
    <row r="427" spans="11:11" s="20" customFormat="1" x14ac:dyDescent="0.25">
      <c r="K427" s="112"/>
    </row>
    <row r="428" spans="11:11" s="20" customFormat="1" x14ac:dyDescent="0.25">
      <c r="K428" s="112"/>
    </row>
    <row r="429" spans="11:11" s="20" customFormat="1" x14ac:dyDescent="0.25">
      <c r="K429" s="112"/>
    </row>
    <row r="430" spans="11:11" s="20" customFormat="1" x14ac:dyDescent="0.25">
      <c r="K430" s="112"/>
    </row>
    <row r="431" spans="11:11" s="20" customFormat="1" x14ac:dyDescent="0.25">
      <c r="K431" s="112"/>
    </row>
    <row r="432" spans="11:11" s="20" customFormat="1" x14ac:dyDescent="0.25">
      <c r="K432" s="112"/>
    </row>
    <row r="433" spans="11:11" s="20" customFormat="1" x14ac:dyDescent="0.25">
      <c r="K433" s="112"/>
    </row>
    <row r="434" spans="11:11" s="20" customFormat="1" x14ac:dyDescent="0.25">
      <c r="K434" s="112"/>
    </row>
    <row r="435" spans="11:11" s="20" customFormat="1" x14ac:dyDescent="0.25">
      <c r="K435" s="112"/>
    </row>
    <row r="436" spans="11:11" s="20" customFormat="1" x14ac:dyDescent="0.25">
      <c r="K436" s="112"/>
    </row>
    <row r="437" spans="11:11" s="20" customFormat="1" x14ac:dyDescent="0.25">
      <c r="K437" s="112"/>
    </row>
    <row r="438" spans="11:11" s="20" customFormat="1" x14ac:dyDescent="0.25">
      <c r="K438" s="112"/>
    </row>
    <row r="439" spans="11:11" s="20" customFormat="1" x14ac:dyDescent="0.25">
      <c r="K439" s="112"/>
    </row>
    <row r="440" spans="11:11" s="20" customFormat="1" x14ac:dyDescent="0.25">
      <c r="K440" s="112"/>
    </row>
    <row r="441" spans="11:11" s="20" customFormat="1" x14ac:dyDescent="0.25">
      <c r="K441" s="112"/>
    </row>
    <row r="442" spans="11:11" s="20" customFormat="1" x14ac:dyDescent="0.25">
      <c r="K442" s="112"/>
    </row>
    <row r="443" spans="11:11" s="20" customFormat="1" x14ac:dyDescent="0.25">
      <c r="K443" s="112"/>
    </row>
    <row r="444" spans="11:11" s="20" customFormat="1" x14ac:dyDescent="0.25">
      <c r="K444" s="112"/>
    </row>
    <row r="445" spans="11:11" s="20" customFormat="1" x14ac:dyDescent="0.25">
      <c r="K445" s="112"/>
    </row>
    <row r="446" spans="11:11" s="20" customFormat="1" x14ac:dyDescent="0.25">
      <c r="K446" s="112"/>
    </row>
    <row r="447" spans="11:11" s="20" customFormat="1" x14ac:dyDescent="0.25">
      <c r="K447" s="112"/>
    </row>
    <row r="448" spans="11:11" s="20" customFormat="1" x14ac:dyDescent="0.25">
      <c r="K448" s="112"/>
    </row>
    <row r="449" spans="11:11" s="20" customFormat="1" x14ac:dyDescent="0.25">
      <c r="K449" s="112"/>
    </row>
    <row r="450" spans="11:11" s="20" customFormat="1" x14ac:dyDescent="0.25">
      <c r="K450" s="112"/>
    </row>
    <row r="451" spans="11:11" s="20" customFormat="1" x14ac:dyDescent="0.25">
      <c r="K451" s="112"/>
    </row>
    <row r="452" spans="11:11" s="20" customFormat="1" x14ac:dyDescent="0.25">
      <c r="K452" s="112"/>
    </row>
    <row r="453" spans="11:11" s="20" customFormat="1" x14ac:dyDescent="0.25">
      <c r="K453" s="112"/>
    </row>
    <row r="454" spans="11:11" s="20" customFormat="1" x14ac:dyDescent="0.25">
      <c r="K454" s="112"/>
    </row>
    <row r="455" spans="11:11" s="20" customFormat="1" x14ac:dyDescent="0.25">
      <c r="K455" s="112"/>
    </row>
    <row r="456" spans="11:11" s="20" customFormat="1" x14ac:dyDescent="0.25">
      <c r="K456" s="112"/>
    </row>
    <row r="457" spans="11:11" s="20" customFormat="1" x14ac:dyDescent="0.25">
      <c r="K457" s="112"/>
    </row>
    <row r="458" spans="11:11" s="20" customFormat="1" x14ac:dyDescent="0.25">
      <c r="K458" s="112"/>
    </row>
    <row r="459" spans="11:11" s="20" customFormat="1" x14ac:dyDescent="0.25">
      <c r="K459" s="112"/>
    </row>
    <row r="460" spans="11:11" s="20" customFormat="1" x14ac:dyDescent="0.25">
      <c r="K460" s="112"/>
    </row>
    <row r="461" spans="11:11" s="20" customFormat="1" x14ac:dyDescent="0.25">
      <c r="K461" s="112"/>
    </row>
    <row r="462" spans="11:11" s="20" customFormat="1" x14ac:dyDescent="0.25">
      <c r="K462" s="112"/>
    </row>
    <row r="463" spans="11:11" s="20" customFormat="1" x14ac:dyDescent="0.25">
      <c r="K463" s="112"/>
    </row>
    <row r="464" spans="11:11" s="20" customFormat="1" x14ac:dyDescent="0.25">
      <c r="K464" s="112"/>
    </row>
    <row r="465" spans="11:11" s="20" customFormat="1" x14ac:dyDescent="0.25">
      <c r="K465" s="112"/>
    </row>
    <row r="466" spans="11:11" s="20" customFormat="1" x14ac:dyDescent="0.25">
      <c r="K466" s="112"/>
    </row>
    <row r="467" spans="11:11" s="20" customFormat="1" x14ac:dyDescent="0.25">
      <c r="K467" s="112"/>
    </row>
    <row r="468" spans="11:11" s="20" customFormat="1" x14ac:dyDescent="0.25">
      <c r="K468" s="112"/>
    </row>
    <row r="469" spans="11:11" s="20" customFormat="1" x14ac:dyDescent="0.25">
      <c r="K469" s="112"/>
    </row>
    <row r="470" spans="11:11" s="20" customFormat="1" x14ac:dyDescent="0.25">
      <c r="K470" s="112"/>
    </row>
    <row r="471" spans="11:11" s="20" customFormat="1" x14ac:dyDescent="0.25">
      <c r="K471" s="112"/>
    </row>
    <row r="472" spans="11:11" s="20" customFormat="1" x14ac:dyDescent="0.25">
      <c r="K472" s="112"/>
    </row>
    <row r="473" spans="11:11" s="20" customFormat="1" x14ac:dyDescent="0.25">
      <c r="K473" s="112"/>
    </row>
    <row r="474" spans="11:11" s="20" customFormat="1" x14ac:dyDescent="0.25">
      <c r="K474" s="112"/>
    </row>
    <row r="475" spans="11:11" s="20" customFormat="1" x14ac:dyDescent="0.25">
      <c r="K475" s="112"/>
    </row>
    <row r="476" spans="11:11" s="20" customFormat="1" x14ac:dyDescent="0.25">
      <c r="K476" s="112"/>
    </row>
    <row r="477" spans="11:11" s="20" customFormat="1" x14ac:dyDescent="0.25">
      <c r="K477" s="112"/>
    </row>
    <row r="478" spans="11:11" s="20" customFormat="1" x14ac:dyDescent="0.25">
      <c r="K478" s="112"/>
    </row>
    <row r="479" spans="11:11" s="20" customFormat="1" x14ac:dyDescent="0.25">
      <c r="K479" s="112"/>
    </row>
    <row r="480" spans="11:11" s="20" customFormat="1" x14ac:dyDescent="0.25">
      <c r="K480" s="112"/>
    </row>
    <row r="481" spans="11:11" s="20" customFormat="1" x14ac:dyDescent="0.25">
      <c r="K481" s="112"/>
    </row>
    <row r="482" spans="11:11" s="20" customFormat="1" x14ac:dyDescent="0.25">
      <c r="K482" s="112"/>
    </row>
    <row r="483" spans="11:11" s="20" customFormat="1" x14ac:dyDescent="0.25">
      <c r="K483" s="112"/>
    </row>
    <row r="484" spans="11:11" s="20" customFormat="1" x14ac:dyDescent="0.25">
      <c r="K484" s="112"/>
    </row>
    <row r="485" spans="11:11" s="20" customFormat="1" x14ac:dyDescent="0.25">
      <c r="K485" s="112"/>
    </row>
    <row r="486" spans="11:11" s="20" customFormat="1" x14ac:dyDescent="0.25">
      <c r="K486" s="112"/>
    </row>
    <row r="487" spans="11:11" s="20" customFormat="1" x14ac:dyDescent="0.25">
      <c r="K487" s="112"/>
    </row>
    <row r="488" spans="11:11" s="20" customFormat="1" x14ac:dyDescent="0.25">
      <c r="K488" s="112"/>
    </row>
    <row r="489" spans="11:11" s="20" customFormat="1" x14ac:dyDescent="0.25">
      <c r="K489" s="112"/>
    </row>
    <row r="490" spans="11:11" s="20" customFormat="1" x14ac:dyDescent="0.25">
      <c r="K490" s="112"/>
    </row>
    <row r="491" spans="11:11" s="20" customFormat="1" x14ac:dyDescent="0.25">
      <c r="K491" s="112"/>
    </row>
    <row r="492" spans="11:11" s="20" customFormat="1" x14ac:dyDescent="0.25">
      <c r="K492" s="112"/>
    </row>
    <row r="493" spans="11:11" s="20" customFormat="1" x14ac:dyDescent="0.25">
      <c r="K493" s="112"/>
    </row>
    <row r="494" spans="11:11" s="20" customFormat="1" x14ac:dyDescent="0.25">
      <c r="K494" s="112"/>
    </row>
    <row r="495" spans="11:11" s="20" customFormat="1" x14ac:dyDescent="0.25">
      <c r="K495" s="112"/>
    </row>
    <row r="496" spans="11:11" s="20" customFormat="1" x14ac:dyDescent="0.25">
      <c r="K496" s="112"/>
    </row>
    <row r="497" spans="11:11" s="20" customFormat="1" x14ac:dyDescent="0.25">
      <c r="K497" s="112"/>
    </row>
    <row r="498" spans="11:11" s="20" customFormat="1" x14ac:dyDescent="0.25">
      <c r="K498" s="112"/>
    </row>
    <row r="499" spans="11:11" s="20" customFormat="1" x14ac:dyDescent="0.25">
      <c r="K499" s="112"/>
    </row>
    <row r="500" spans="11:11" s="20" customFormat="1" x14ac:dyDescent="0.25">
      <c r="K500" s="112"/>
    </row>
    <row r="501" spans="11:11" s="20" customFormat="1" x14ac:dyDescent="0.25">
      <c r="K501" s="112"/>
    </row>
    <row r="502" spans="11:11" s="20" customFormat="1" x14ac:dyDescent="0.25">
      <c r="K502" s="112"/>
    </row>
    <row r="503" spans="11:11" s="20" customFormat="1" x14ac:dyDescent="0.25">
      <c r="K503" s="112"/>
    </row>
    <row r="504" spans="11:11" s="20" customFormat="1" x14ac:dyDescent="0.25">
      <c r="K504" s="112"/>
    </row>
    <row r="505" spans="11:11" s="20" customFormat="1" x14ac:dyDescent="0.25">
      <c r="K505" s="112"/>
    </row>
    <row r="506" spans="11:11" s="20" customFormat="1" x14ac:dyDescent="0.25">
      <c r="K506" s="112"/>
    </row>
    <row r="507" spans="11:11" s="20" customFormat="1" x14ac:dyDescent="0.25">
      <c r="K507" s="112"/>
    </row>
    <row r="508" spans="11:11" s="20" customFormat="1" x14ac:dyDescent="0.25">
      <c r="K508" s="112"/>
    </row>
    <row r="509" spans="11:11" s="20" customFormat="1" x14ac:dyDescent="0.25">
      <c r="K509" s="112"/>
    </row>
    <row r="510" spans="11:11" s="20" customFormat="1" x14ac:dyDescent="0.25">
      <c r="K510" s="112"/>
    </row>
    <row r="511" spans="11:11" s="20" customFormat="1" x14ac:dyDescent="0.25">
      <c r="K511" s="112"/>
    </row>
    <row r="512" spans="11:11" s="20" customFormat="1" x14ac:dyDescent="0.25">
      <c r="K512" s="112"/>
    </row>
    <row r="513" spans="11:11" s="20" customFormat="1" x14ac:dyDescent="0.25">
      <c r="K513" s="112"/>
    </row>
    <row r="514" spans="11:11" s="20" customFormat="1" x14ac:dyDescent="0.25">
      <c r="K514" s="112"/>
    </row>
    <row r="515" spans="11:11" s="20" customFormat="1" x14ac:dyDescent="0.25">
      <c r="K515" s="112"/>
    </row>
    <row r="516" spans="11:11" s="20" customFormat="1" x14ac:dyDescent="0.25">
      <c r="K516" s="112"/>
    </row>
    <row r="517" spans="11:11" s="20" customFormat="1" x14ac:dyDescent="0.25">
      <c r="K517" s="112"/>
    </row>
    <row r="518" spans="11:11" s="20" customFormat="1" x14ac:dyDescent="0.25">
      <c r="K518" s="112"/>
    </row>
    <row r="519" spans="11:11" s="20" customFormat="1" x14ac:dyDescent="0.25">
      <c r="K519" s="112"/>
    </row>
    <row r="520" spans="11:11" s="20" customFormat="1" x14ac:dyDescent="0.25">
      <c r="K520" s="112"/>
    </row>
    <row r="521" spans="11:11" s="20" customFormat="1" x14ac:dyDescent="0.25">
      <c r="K521" s="112"/>
    </row>
    <row r="522" spans="11:11" s="20" customFormat="1" x14ac:dyDescent="0.25">
      <c r="K522" s="112"/>
    </row>
    <row r="523" spans="11:11" s="20" customFormat="1" x14ac:dyDescent="0.25">
      <c r="K523" s="112"/>
    </row>
    <row r="524" spans="11:11" s="20" customFormat="1" x14ac:dyDescent="0.25">
      <c r="K524" s="112"/>
    </row>
    <row r="525" spans="11:11" s="20" customFormat="1" x14ac:dyDescent="0.25">
      <c r="K525" s="112"/>
    </row>
    <row r="526" spans="11:11" s="20" customFormat="1" x14ac:dyDescent="0.25">
      <c r="K526" s="112"/>
    </row>
    <row r="527" spans="11:11" s="20" customFormat="1" x14ac:dyDescent="0.25">
      <c r="K527" s="112"/>
    </row>
    <row r="528" spans="11:11" s="20" customFormat="1" x14ac:dyDescent="0.25">
      <c r="K528" s="112"/>
    </row>
    <row r="529" spans="11:11" s="20" customFormat="1" x14ac:dyDescent="0.25">
      <c r="K529" s="112"/>
    </row>
    <row r="530" spans="11:11" s="20" customFormat="1" x14ac:dyDescent="0.25">
      <c r="K530" s="112"/>
    </row>
    <row r="531" spans="11:11" s="20" customFormat="1" x14ac:dyDescent="0.25">
      <c r="K531" s="112"/>
    </row>
    <row r="532" spans="11:11" s="20" customFormat="1" x14ac:dyDescent="0.25">
      <c r="K532" s="112"/>
    </row>
    <row r="533" spans="11:11" s="20" customFormat="1" x14ac:dyDescent="0.25">
      <c r="K533" s="112"/>
    </row>
    <row r="534" spans="11:11" s="20" customFormat="1" x14ac:dyDescent="0.25">
      <c r="K534" s="112"/>
    </row>
    <row r="535" spans="11:11" s="20" customFormat="1" x14ac:dyDescent="0.25">
      <c r="K535" s="112"/>
    </row>
    <row r="536" spans="11:11" s="20" customFormat="1" x14ac:dyDescent="0.25">
      <c r="K536" s="112"/>
    </row>
    <row r="537" spans="11:11" s="20" customFormat="1" x14ac:dyDescent="0.25">
      <c r="K537" s="112"/>
    </row>
    <row r="538" spans="11:11" s="20" customFormat="1" x14ac:dyDescent="0.25">
      <c r="K538" s="112"/>
    </row>
    <row r="539" spans="11:11" s="20" customFormat="1" x14ac:dyDescent="0.25">
      <c r="K539" s="112"/>
    </row>
    <row r="540" spans="11:11" s="20" customFormat="1" x14ac:dyDescent="0.25">
      <c r="K540" s="112"/>
    </row>
    <row r="541" spans="11:11" s="20" customFormat="1" x14ac:dyDescent="0.25">
      <c r="K541" s="112"/>
    </row>
    <row r="542" spans="11:11" s="20" customFormat="1" x14ac:dyDescent="0.25">
      <c r="K542" s="112"/>
    </row>
    <row r="543" spans="11:11" s="20" customFormat="1" x14ac:dyDescent="0.25">
      <c r="K543" s="112"/>
    </row>
    <row r="544" spans="11:11" s="20" customFormat="1" x14ac:dyDescent="0.25">
      <c r="K544" s="112"/>
    </row>
    <row r="545" spans="11:11" s="20" customFormat="1" x14ac:dyDescent="0.25">
      <c r="K545" s="112"/>
    </row>
    <row r="546" spans="11:11" s="20" customFormat="1" x14ac:dyDescent="0.25">
      <c r="K546" s="112"/>
    </row>
    <row r="547" spans="11:11" s="20" customFormat="1" x14ac:dyDescent="0.25">
      <c r="K547" s="112"/>
    </row>
    <row r="548" spans="11:11" s="20" customFormat="1" x14ac:dyDescent="0.25">
      <c r="K548" s="112"/>
    </row>
    <row r="549" spans="11:11" s="20" customFormat="1" x14ac:dyDescent="0.25">
      <c r="K549" s="112"/>
    </row>
    <row r="550" spans="11:11" s="20" customFormat="1" x14ac:dyDescent="0.25">
      <c r="K550" s="112"/>
    </row>
    <row r="551" spans="11:11" s="20" customFormat="1" x14ac:dyDescent="0.25">
      <c r="K551" s="112"/>
    </row>
    <row r="552" spans="11:11" s="20" customFormat="1" x14ac:dyDescent="0.25">
      <c r="K552" s="112"/>
    </row>
    <row r="553" spans="11:11" s="20" customFormat="1" x14ac:dyDescent="0.25">
      <c r="K553" s="112"/>
    </row>
    <row r="554" spans="11:11" s="20" customFormat="1" x14ac:dyDescent="0.25">
      <c r="K554" s="112"/>
    </row>
    <row r="555" spans="11:11" s="20" customFormat="1" x14ac:dyDescent="0.25">
      <c r="K555" s="112"/>
    </row>
    <row r="556" spans="11:11" s="20" customFormat="1" x14ac:dyDescent="0.25">
      <c r="K556" s="112"/>
    </row>
    <row r="557" spans="11:11" s="20" customFormat="1" x14ac:dyDescent="0.25">
      <c r="K557" s="112"/>
    </row>
    <row r="558" spans="11:11" s="20" customFormat="1" x14ac:dyDescent="0.25">
      <c r="K558" s="112"/>
    </row>
    <row r="559" spans="11:11" s="20" customFormat="1" x14ac:dyDescent="0.25">
      <c r="K559" s="112"/>
    </row>
    <row r="560" spans="11:11" s="20" customFormat="1" x14ac:dyDescent="0.25">
      <c r="K560" s="112"/>
    </row>
    <row r="561" spans="11:11" s="20" customFormat="1" x14ac:dyDescent="0.25">
      <c r="K561" s="112"/>
    </row>
    <row r="562" spans="11:11" s="20" customFormat="1" x14ac:dyDescent="0.25">
      <c r="K562" s="112"/>
    </row>
    <row r="563" spans="11:11" s="20" customFormat="1" x14ac:dyDescent="0.25">
      <c r="K563" s="112"/>
    </row>
    <row r="564" spans="11:11" s="20" customFormat="1" x14ac:dyDescent="0.25">
      <c r="K564" s="112"/>
    </row>
    <row r="565" spans="11:11" s="20" customFormat="1" x14ac:dyDescent="0.25">
      <c r="K565" s="112"/>
    </row>
    <row r="566" spans="11:11" s="20" customFormat="1" x14ac:dyDescent="0.25">
      <c r="K566" s="112"/>
    </row>
    <row r="567" spans="11:11" s="20" customFormat="1" x14ac:dyDescent="0.25">
      <c r="K567" s="112"/>
    </row>
    <row r="568" spans="11:11" s="20" customFormat="1" x14ac:dyDescent="0.25">
      <c r="K568" s="112"/>
    </row>
    <row r="569" spans="11:11" s="20" customFormat="1" x14ac:dyDescent="0.25">
      <c r="K569" s="112"/>
    </row>
    <row r="570" spans="11:11" s="20" customFormat="1" x14ac:dyDescent="0.25">
      <c r="K570" s="112"/>
    </row>
    <row r="571" spans="11:11" s="20" customFormat="1" x14ac:dyDescent="0.25">
      <c r="K571" s="112"/>
    </row>
    <row r="572" spans="11:11" s="20" customFormat="1" x14ac:dyDescent="0.25">
      <c r="K572" s="112"/>
    </row>
    <row r="573" spans="11:11" s="20" customFormat="1" x14ac:dyDescent="0.25">
      <c r="K573" s="112"/>
    </row>
    <row r="574" spans="11:11" s="20" customFormat="1" x14ac:dyDescent="0.25">
      <c r="K574" s="112"/>
    </row>
    <row r="575" spans="11:11" s="20" customFormat="1" x14ac:dyDescent="0.25">
      <c r="K575" s="112"/>
    </row>
    <row r="576" spans="11:11" s="20" customFormat="1" x14ac:dyDescent="0.25">
      <c r="K576" s="112"/>
    </row>
    <row r="577" spans="11:11" s="20" customFormat="1" x14ac:dyDescent="0.25">
      <c r="K577" s="112"/>
    </row>
    <row r="578" spans="11:11" s="20" customFormat="1" x14ac:dyDescent="0.25">
      <c r="K578" s="112"/>
    </row>
    <row r="579" spans="11:11" s="20" customFormat="1" x14ac:dyDescent="0.25">
      <c r="K579" s="112"/>
    </row>
    <row r="580" spans="11:11" s="20" customFormat="1" x14ac:dyDescent="0.25">
      <c r="K580" s="112"/>
    </row>
    <row r="581" spans="11:11" s="20" customFormat="1" x14ac:dyDescent="0.25">
      <c r="K581" s="112"/>
    </row>
    <row r="582" spans="11:11" s="20" customFormat="1" x14ac:dyDescent="0.25">
      <c r="K582" s="112"/>
    </row>
    <row r="583" spans="11:11" s="20" customFormat="1" x14ac:dyDescent="0.25">
      <c r="K583" s="112"/>
    </row>
    <row r="584" spans="11:11" s="20" customFormat="1" x14ac:dyDescent="0.25">
      <c r="K584" s="112"/>
    </row>
    <row r="585" spans="11:11" s="20" customFormat="1" x14ac:dyDescent="0.25">
      <c r="K585" s="112"/>
    </row>
    <row r="586" spans="11:11" s="20" customFormat="1" x14ac:dyDescent="0.25">
      <c r="K586" s="112"/>
    </row>
    <row r="587" spans="11:11" s="20" customFormat="1" x14ac:dyDescent="0.25">
      <c r="K587" s="112"/>
    </row>
    <row r="588" spans="11:11" s="20" customFormat="1" x14ac:dyDescent="0.25">
      <c r="K588" s="112"/>
    </row>
    <row r="589" spans="11:11" s="20" customFormat="1" x14ac:dyDescent="0.25">
      <c r="K589" s="112"/>
    </row>
    <row r="590" spans="11:11" s="20" customFormat="1" x14ac:dyDescent="0.25">
      <c r="K590" s="112"/>
    </row>
    <row r="591" spans="11:11" s="20" customFormat="1" x14ac:dyDescent="0.25">
      <c r="K591" s="112"/>
    </row>
    <row r="592" spans="11:11" s="20" customFormat="1" x14ac:dyDescent="0.25">
      <c r="K592" s="112"/>
    </row>
    <row r="593" spans="11:11" s="20" customFormat="1" x14ac:dyDescent="0.25">
      <c r="K593" s="112"/>
    </row>
    <row r="594" spans="11:11" s="20" customFormat="1" x14ac:dyDescent="0.25">
      <c r="K594" s="112"/>
    </row>
    <row r="595" spans="11:11" s="20" customFormat="1" x14ac:dyDescent="0.25">
      <c r="K595" s="112"/>
    </row>
    <row r="596" spans="11:11" s="20" customFormat="1" x14ac:dyDescent="0.25">
      <c r="K596" s="112"/>
    </row>
    <row r="597" spans="11:11" s="20" customFormat="1" x14ac:dyDescent="0.25">
      <c r="K597" s="112"/>
    </row>
    <row r="598" spans="11:11" s="20" customFormat="1" x14ac:dyDescent="0.25">
      <c r="K598" s="112"/>
    </row>
    <row r="599" spans="11:11" s="20" customFormat="1" x14ac:dyDescent="0.25">
      <c r="K599" s="112"/>
    </row>
    <row r="600" spans="11:11" s="20" customFormat="1" x14ac:dyDescent="0.25">
      <c r="K600" s="112"/>
    </row>
    <row r="601" spans="11:11" s="20" customFormat="1" x14ac:dyDescent="0.25">
      <c r="K601" s="112"/>
    </row>
    <row r="602" spans="11:11" s="20" customFormat="1" x14ac:dyDescent="0.25">
      <c r="K602" s="112"/>
    </row>
    <row r="603" spans="11:11" s="20" customFormat="1" x14ac:dyDescent="0.25">
      <c r="K603" s="112"/>
    </row>
    <row r="604" spans="11:11" s="20" customFormat="1" x14ac:dyDescent="0.25">
      <c r="K604" s="112"/>
    </row>
    <row r="605" spans="11:11" s="20" customFormat="1" x14ac:dyDescent="0.25">
      <c r="K605" s="112"/>
    </row>
    <row r="606" spans="11:11" s="20" customFormat="1" x14ac:dyDescent="0.25">
      <c r="K606" s="112"/>
    </row>
    <row r="607" spans="11:11" s="20" customFormat="1" x14ac:dyDescent="0.25">
      <c r="K607" s="112"/>
    </row>
    <row r="608" spans="11:11" s="20" customFormat="1" x14ac:dyDescent="0.25">
      <c r="K608" s="112"/>
    </row>
    <row r="609" spans="11:11" s="20" customFormat="1" x14ac:dyDescent="0.25">
      <c r="K609" s="112"/>
    </row>
    <row r="610" spans="11:11" s="20" customFormat="1" x14ac:dyDescent="0.25">
      <c r="K610" s="112"/>
    </row>
    <row r="611" spans="11:11" s="20" customFormat="1" x14ac:dyDescent="0.25">
      <c r="K611" s="112"/>
    </row>
    <row r="612" spans="11:11" s="20" customFormat="1" x14ac:dyDescent="0.25">
      <c r="K612" s="112"/>
    </row>
    <row r="613" spans="11:11" s="20" customFormat="1" x14ac:dyDescent="0.25">
      <c r="K613" s="112"/>
    </row>
    <row r="614" spans="11:11" s="20" customFormat="1" x14ac:dyDescent="0.25">
      <c r="K614" s="112"/>
    </row>
    <row r="615" spans="11:11" s="20" customFormat="1" x14ac:dyDescent="0.25">
      <c r="K615" s="112"/>
    </row>
    <row r="616" spans="11:11" s="20" customFormat="1" x14ac:dyDescent="0.25">
      <c r="K616" s="112"/>
    </row>
    <row r="617" spans="11:11" s="20" customFormat="1" x14ac:dyDescent="0.25">
      <c r="K617" s="112"/>
    </row>
    <row r="618" spans="11:11" s="20" customFormat="1" x14ac:dyDescent="0.25">
      <c r="K618" s="112"/>
    </row>
    <row r="619" spans="11:11" s="20" customFormat="1" x14ac:dyDescent="0.25">
      <c r="K619" s="112"/>
    </row>
    <row r="620" spans="11:11" s="20" customFormat="1" x14ac:dyDescent="0.25">
      <c r="K620" s="112"/>
    </row>
    <row r="621" spans="11:11" s="20" customFormat="1" x14ac:dyDescent="0.25">
      <c r="K621" s="112"/>
    </row>
    <row r="622" spans="11:11" s="20" customFormat="1" x14ac:dyDescent="0.25">
      <c r="K622" s="112"/>
    </row>
    <row r="623" spans="11:11" s="20" customFormat="1" x14ac:dyDescent="0.25">
      <c r="K623" s="112"/>
    </row>
    <row r="624" spans="11:11" s="20" customFormat="1" x14ac:dyDescent="0.25">
      <c r="K624" s="112"/>
    </row>
    <row r="625" spans="11:11" s="20" customFormat="1" x14ac:dyDescent="0.25">
      <c r="K625" s="112"/>
    </row>
    <row r="626" spans="11:11" s="20" customFormat="1" x14ac:dyDescent="0.25">
      <c r="K626" s="112"/>
    </row>
    <row r="627" spans="11:11" s="20" customFormat="1" x14ac:dyDescent="0.25">
      <c r="K627" s="112"/>
    </row>
    <row r="628" spans="11:11" s="20" customFormat="1" x14ac:dyDescent="0.25">
      <c r="K628" s="112"/>
    </row>
    <row r="629" spans="11:11" s="20" customFormat="1" x14ac:dyDescent="0.25">
      <c r="K629" s="112"/>
    </row>
    <row r="630" spans="11:11" s="20" customFormat="1" x14ac:dyDescent="0.25">
      <c r="K630" s="112"/>
    </row>
    <row r="631" spans="11:11" s="20" customFormat="1" x14ac:dyDescent="0.25">
      <c r="K631" s="112"/>
    </row>
  </sheetData>
  <customSheetViews>
    <customSheetView guid="{F9102768-69AF-449E-80B8-E37560D241AB}" scale="130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selection activeCell="K4" sqref="K4:K21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F11" sqref="F1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F11" sqref="F1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&amp;L&amp;"Arial,Regular"&amp;12Unutrašnja trgovina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631"/>
  <sheetViews>
    <sheetView zoomScale="130" zoomScaleNormal="110" workbookViewId="0"/>
  </sheetViews>
  <sheetFormatPr defaultRowHeight="15" x14ac:dyDescent="0.25"/>
  <cols>
    <col min="1" max="1" width="30.42578125" customWidth="1"/>
    <col min="2" max="10" width="10.28515625" customWidth="1"/>
    <col min="11" max="11" width="9.140625" style="38"/>
  </cols>
  <sheetData>
    <row r="1" spans="1:11" s="38" customFormat="1" x14ac:dyDescent="0.25">
      <c r="A1" s="49" t="s">
        <v>187</v>
      </c>
      <c r="B1" s="48"/>
      <c r="C1" s="48"/>
      <c r="D1" s="48"/>
      <c r="E1" s="48"/>
    </row>
    <row r="2" spans="1:11" ht="15.75" thickBot="1" x14ac:dyDescent="0.3">
      <c r="A2" s="17" t="s">
        <v>43</v>
      </c>
      <c r="B2" s="14"/>
      <c r="C2" s="14"/>
      <c r="D2" s="14"/>
      <c r="E2" s="14"/>
      <c r="F2" s="14"/>
      <c r="K2" s="39" t="s">
        <v>25</v>
      </c>
    </row>
    <row r="3" spans="1:11" s="20" customFormat="1" ht="19.5" customHeight="1" thickTop="1" x14ac:dyDescent="0.25">
      <c r="A3" s="99"/>
      <c r="B3" s="108">
        <v>2015</v>
      </c>
      <c r="C3" s="108">
        <v>2016</v>
      </c>
      <c r="D3" s="108">
        <v>2017</v>
      </c>
      <c r="E3" s="108">
        <v>2018</v>
      </c>
      <c r="F3" s="108">
        <v>2019</v>
      </c>
      <c r="G3" s="108">
        <v>2020</v>
      </c>
      <c r="H3" s="108">
        <v>2021</v>
      </c>
      <c r="I3" s="108">
        <v>2022</v>
      </c>
      <c r="J3" s="108">
        <v>2023</v>
      </c>
      <c r="K3" s="108">
        <v>2024</v>
      </c>
    </row>
    <row r="4" spans="1:11" s="20" customFormat="1" ht="15.4" customHeight="1" x14ac:dyDescent="0.25">
      <c r="A4" s="115" t="s">
        <v>69</v>
      </c>
      <c r="B4" s="9">
        <v>8490</v>
      </c>
      <c r="C4" s="28">
        <v>15409</v>
      </c>
      <c r="D4" s="28">
        <v>18544</v>
      </c>
      <c r="E4" s="28">
        <v>14327</v>
      </c>
      <c r="F4" s="28">
        <v>9381</v>
      </c>
      <c r="G4" s="28">
        <v>14793</v>
      </c>
      <c r="H4" s="28">
        <v>16177</v>
      </c>
      <c r="I4" s="28">
        <v>28898</v>
      </c>
      <c r="J4" s="28">
        <v>15730</v>
      </c>
      <c r="K4" s="28">
        <v>22748</v>
      </c>
    </row>
    <row r="5" spans="1:11" s="20" customFormat="1" ht="15.4" customHeight="1" x14ac:dyDescent="0.25">
      <c r="A5" s="21" t="s">
        <v>68</v>
      </c>
      <c r="B5" s="9">
        <v>7767</v>
      </c>
      <c r="C5" s="28">
        <v>9815</v>
      </c>
      <c r="D5" s="28">
        <v>11478</v>
      </c>
      <c r="E5" s="28">
        <v>8588</v>
      </c>
      <c r="F5" s="28">
        <v>8811</v>
      </c>
      <c r="G5" s="28">
        <v>12591</v>
      </c>
      <c r="H5" s="28">
        <v>23048</v>
      </c>
      <c r="I5" s="28">
        <v>37097</v>
      </c>
      <c r="J5" s="28">
        <v>22662</v>
      </c>
      <c r="K5" s="28">
        <v>23059</v>
      </c>
    </row>
    <row r="6" spans="1:11" s="20" customFormat="1" ht="15.4" customHeight="1" x14ac:dyDescent="0.25">
      <c r="A6" s="21" t="s">
        <v>67</v>
      </c>
      <c r="B6" s="9">
        <v>3233</v>
      </c>
      <c r="C6" s="28">
        <v>4063</v>
      </c>
      <c r="D6" s="28">
        <v>3159</v>
      </c>
      <c r="E6" s="28">
        <v>4265</v>
      </c>
      <c r="F6" s="28">
        <v>2838</v>
      </c>
      <c r="G6" s="28">
        <v>3141</v>
      </c>
      <c r="H6" s="28">
        <v>2949</v>
      </c>
      <c r="I6" s="28">
        <v>3452</v>
      </c>
      <c r="J6" s="28">
        <v>2070</v>
      </c>
      <c r="K6" s="28">
        <v>2080</v>
      </c>
    </row>
    <row r="7" spans="1:11" s="20" customFormat="1" ht="15.4" customHeight="1" x14ac:dyDescent="0.25">
      <c r="A7" s="21" t="s">
        <v>66</v>
      </c>
      <c r="B7" s="9">
        <v>1884</v>
      </c>
      <c r="C7" s="28">
        <v>2643</v>
      </c>
      <c r="D7" s="28">
        <v>2982</v>
      </c>
      <c r="E7" s="28">
        <v>2282</v>
      </c>
      <c r="F7" s="28">
        <v>3132</v>
      </c>
      <c r="G7" s="28">
        <v>11064</v>
      </c>
      <c r="H7" s="28">
        <v>8572</v>
      </c>
      <c r="I7" s="28">
        <v>15277</v>
      </c>
      <c r="J7" s="28">
        <v>11822</v>
      </c>
      <c r="K7" s="28">
        <v>13423</v>
      </c>
    </row>
    <row r="8" spans="1:11" s="20" customFormat="1" ht="15.4" customHeight="1" x14ac:dyDescent="0.25">
      <c r="A8" s="21" t="s">
        <v>65</v>
      </c>
      <c r="B8" s="9">
        <v>1082</v>
      </c>
      <c r="C8" s="28">
        <v>1631</v>
      </c>
      <c r="D8" s="28">
        <v>2494</v>
      </c>
      <c r="E8" s="28">
        <v>4159</v>
      </c>
      <c r="F8" s="28">
        <v>2229</v>
      </c>
      <c r="G8" s="28">
        <v>2812</v>
      </c>
      <c r="H8" s="28">
        <v>3252</v>
      </c>
      <c r="I8" s="28">
        <v>3108</v>
      </c>
      <c r="J8" s="28">
        <v>3191</v>
      </c>
      <c r="K8" s="28">
        <v>3940</v>
      </c>
    </row>
    <row r="9" spans="1:11" s="20" customFormat="1" ht="15.4" customHeight="1" x14ac:dyDescent="0.25">
      <c r="A9" s="21" t="s">
        <v>64</v>
      </c>
      <c r="B9" s="9">
        <v>1190</v>
      </c>
      <c r="C9" s="28">
        <v>930</v>
      </c>
      <c r="D9" s="28">
        <v>1436</v>
      </c>
      <c r="E9" s="28">
        <v>1632</v>
      </c>
      <c r="F9" s="28">
        <v>1778</v>
      </c>
      <c r="G9" s="28">
        <v>1562</v>
      </c>
      <c r="H9" s="28">
        <v>1981</v>
      </c>
      <c r="I9" s="28">
        <v>3092</v>
      </c>
      <c r="J9" s="28">
        <v>2674</v>
      </c>
      <c r="K9" s="28">
        <v>2186</v>
      </c>
    </row>
    <row r="10" spans="1:11" s="20" customFormat="1" ht="15.4" customHeight="1" x14ac:dyDescent="0.25">
      <c r="A10" s="21" t="s">
        <v>63</v>
      </c>
      <c r="B10" s="9">
        <v>23</v>
      </c>
      <c r="C10" s="28">
        <v>16</v>
      </c>
      <c r="D10" s="28">
        <v>95</v>
      </c>
      <c r="E10" s="28">
        <v>2</v>
      </c>
      <c r="F10" s="28">
        <v>5</v>
      </c>
      <c r="G10" s="28">
        <v>37</v>
      </c>
      <c r="H10" s="28">
        <v>53</v>
      </c>
      <c r="I10" s="28">
        <v>0</v>
      </c>
      <c r="J10" s="28" t="s">
        <v>0</v>
      </c>
      <c r="K10" s="28">
        <v>4</v>
      </c>
    </row>
    <row r="11" spans="1:11" s="20" customFormat="1" ht="15.4" customHeight="1" x14ac:dyDescent="0.25">
      <c r="A11" s="21" t="s">
        <v>62</v>
      </c>
      <c r="B11" s="9">
        <v>885</v>
      </c>
      <c r="C11" s="28">
        <v>982</v>
      </c>
      <c r="D11" s="28">
        <v>1242</v>
      </c>
      <c r="E11" s="28">
        <v>2084</v>
      </c>
      <c r="F11" s="28">
        <v>1622</v>
      </c>
      <c r="G11" s="28">
        <v>1773</v>
      </c>
      <c r="H11" s="28">
        <v>816</v>
      </c>
      <c r="I11" s="28">
        <v>643</v>
      </c>
      <c r="J11" s="28">
        <v>633</v>
      </c>
      <c r="K11" s="28">
        <v>823</v>
      </c>
    </row>
    <row r="12" spans="1:11" s="20" customFormat="1" ht="15.4" customHeight="1" x14ac:dyDescent="0.25">
      <c r="A12" s="21" t="s">
        <v>61</v>
      </c>
      <c r="B12" s="9">
        <v>438</v>
      </c>
      <c r="C12" s="28">
        <v>399</v>
      </c>
      <c r="D12" s="28">
        <v>256</v>
      </c>
      <c r="E12" s="28">
        <v>455</v>
      </c>
      <c r="F12" s="28">
        <v>623</v>
      </c>
      <c r="G12" s="28">
        <v>307</v>
      </c>
      <c r="H12" s="28">
        <v>496</v>
      </c>
      <c r="I12" s="28">
        <v>310</v>
      </c>
      <c r="J12" s="28">
        <v>480</v>
      </c>
      <c r="K12" s="28">
        <v>569</v>
      </c>
    </row>
    <row r="13" spans="1:11" s="20" customFormat="1" ht="15.4" customHeight="1" x14ac:dyDescent="0.25">
      <c r="A13" s="21" t="s">
        <v>60</v>
      </c>
      <c r="B13" s="9">
        <v>1285</v>
      </c>
      <c r="C13" s="28">
        <v>811</v>
      </c>
      <c r="D13" s="28">
        <v>753</v>
      </c>
      <c r="E13" s="28">
        <v>1354</v>
      </c>
      <c r="F13" s="28">
        <v>1195</v>
      </c>
      <c r="G13" s="28">
        <v>393</v>
      </c>
      <c r="H13" s="28">
        <v>1572</v>
      </c>
      <c r="I13" s="28">
        <v>810</v>
      </c>
      <c r="J13" s="28">
        <v>794</v>
      </c>
      <c r="K13" s="28">
        <v>2736</v>
      </c>
    </row>
    <row r="14" spans="1:11" s="20" customFormat="1" ht="15.4" customHeight="1" x14ac:dyDescent="0.25">
      <c r="A14" s="21" t="s">
        <v>59</v>
      </c>
      <c r="B14" s="9">
        <v>5333</v>
      </c>
      <c r="C14" s="28">
        <v>5663</v>
      </c>
      <c r="D14" s="28">
        <v>4779</v>
      </c>
      <c r="E14" s="28">
        <v>4617</v>
      </c>
      <c r="F14" s="28">
        <v>14323</v>
      </c>
      <c r="G14" s="28">
        <v>8905</v>
      </c>
      <c r="H14" s="28">
        <v>3162</v>
      </c>
      <c r="I14" s="28">
        <v>6104</v>
      </c>
      <c r="J14" s="28">
        <v>1893</v>
      </c>
      <c r="K14" s="28">
        <v>3458</v>
      </c>
    </row>
    <row r="15" spans="1:11" s="20" customFormat="1" ht="15.4" customHeight="1" x14ac:dyDescent="0.25">
      <c r="A15" s="21" t="s">
        <v>58</v>
      </c>
      <c r="B15" s="9">
        <v>475</v>
      </c>
      <c r="C15" s="28">
        <v>947</v>
      </c>
      <c r="D15" s="28">
        <v>670</v>
      </c>
      <c r="E15" s="28">
        <v>2357</v>
      </c>
      <c r="F15" s="28">
        <v>1229</v>
      </c>
      <c r="G15" s="28">
        <v>1203</v>
      </c>
      <c r="H15" s="28">
        <v>1264</v>
      </c>
      <c r="I15" s="28">
        <v>1671</v>
      </c>
      <c r="J15" s="28">
        <v>1408</v>
      </c>
      <c r="K15" s="28">
        <v>1293</v>
      </c>
    </row>
    <row r="16" spans="1:11" s="20" customFormat="1" ht="15.4" customHeight="1" x14ac:dyDescent="0.25">
      <c r="A16" s="21" t="s">
        <v>57</v>
      </c>
      <c r="B16" s="9">
        <v>1099</v>
      </c>
      <c r="C16" s="28">
        <v>1129</v>
      </c>
      <c r="D16" s="28">
        <v>1210</v>
      </c>
      <c r="E16" s="28">
        <v>512</v>
      </c>
      <c r="F16" s="28">
        <v>817</v>
      </c>
      <c r="G16" s="28">
        <v>979</v>
      </c>
      <c r="H16" s="28">
        <v>1268</v>
      </c>
      <c r="I16" s="28">
        <v>920</v>
      </c>
      <c r="J16" s="28">
        <v>728</v>
      </c>
      <c r="K16" s="28">
        <v>441</v>
      </c>
    </row>
    <row r="17" spans="1:11" s="20" customFormat="1" ht="15.4" customHeight="1" x14ac:dyDescent="0.25">
      <c r="A17" s="21" t="s">
        <v>56</v>
      </c>
      <c r="B17" s="9" t="s">
        <v>0</v>
      </c>
      <c r="C17" s="28">
        <v>176</v>
      </c>
      <c r="D17" s="28">
        <v>127</v>
      </c>
      <c r="E17" s="28">
        <v>4</v>
      </c>
      <c r="F17" s="28">
        <v>1023</v>
      </c>
      <c r="G17" s="28">
        <v>215</v>
      </c>
      <c r="H17" s="28">
        <v>143</v>
      </c>
      <c r="I17" s="28" t="s">
        <v>0</v>
      </c>
      <c r="J17" s="28">
        <v>12</v>
      </c>
      <c r="K17" s="28">
        <v>2</v>
      </c>
    </row>
    <row r="18" spans="1:11" s="20" customFormat="1" ht="15.4" customHeight="1" x14ac:dyDescent="0.25">
      <c r="A18" s="21" t="s">
        <v>55</v>
      </c>
      <c r="B18" s="9">
        <v>27948</v>
      </c>
      <c r="C18" s="28">
        <v>20039</v>
      </c>
      <c r="D18" s="28">
        <v>16259</v>
      </c>
      <c r="E18" s="28">
        <v>31855</v>
      </c>
      <c r="F18" s="28">
        <v>28507</v>
      </c>
      <c r="G18" s="28">
        <v>44220</v>
      </c>
      <c r="H18" s="28">
        <v>37159</v>
      </c>
      <c r="I18" s="28">
        <v>35408</v>
      </c>
      <c r="J18" s="28">
        <v>46140</v>
      </c>
      <c r="K18" s="28">
        <v>49734</v>
      </c>
    </row>
    <row r="19" spans="1:11" s="20" customFormat="1" ht="15.4" customHeight="1" x14ac:dyDescent="0.25">
      <c r="A19" s="21" t="s">
        <v>54</v>
      </c>
      <c r="B19" s="9">
        <v>9343</v>
      </c>
      <c r="C19" s="28">
        <v>13326</v>
      </c>
      <c r="D19" s="28">
        <v>14356</v>
      </c>
      <c r="E19" s="28">
        <v>17050</v>
      </c>
      <c r="F19" s="28">
        <v>17746</v>
      </c>
      <c r="G19" s="28">
        <v>16088</v>
      </c>
      <c r="H19" s="28">
        <v>10476</v>
      </c>
      <c r="I19" s="28">
        <v>13236</v>
      </c>
      <c r="J19" s="28">
        <v>16915</v>
      </c>
      <c r="K19" s="28">
        <v>10819</v>
      </c>
    </row>
    <row r="20" spans="1:11" s="20" customFormat="1" ht="15.4" customHeight="1" x14ac:dyDescent="0.25">
      <c r="A20" s="21" t="s">
        <v>53</v>
      </c>
      <c r="B20" s="9">
        <v>515</v>
      </c>
      <c r="C20" s="28">
        <v>457</v>
      </c>
      <c r="D20" s="28">
        <v>451</v>
      </c>
      <c r="E20" s="28">
        <v>1002</v>
      </c>
      <c r="F20" s="28">
        <v>1262</v>
      </c>
      <c r="G20" s="28">
        <v>673</v>
      </c>
      <c r="H20" s="28">
        <v>380</v>
      </c>
      <c r="I20" s="28">
        <v>546</v>
      </c>
      <c r="J20" s="28">
        <v>423</v>
      </c>
      <c r="K20" s="28">
        <v>548</v>
      </c>
    </row>
    <row r="21" spans="1:11" s="20" customFormat="1" ht="15.4" customHeight="1" x14ac:dyDescent="0.25">
      <c r="A21" s="21" t="s">
        <v>52</v>
      </c>
      <c r="B21" s="9">
        <v>6</v>
      </c>
      <c r="C21" s="28">
        <v>10</v>
      </c>
      <c r="D21" s="9" t="s">
        <v>0</v>
      </c>
      <c r="E21" s="9">
        <v>2</v>
      </c>
      <c r="F21" s="9">
        <v>19</v>
      </c>
      <c r="G21" s="9">
        <v>2</v>
      </c>
      <c r="H21" s="9">
        <v>1</v>
      </c>
      <c r="I21" s="9">
        <v>1</v>
      </c>
      <c r="J21" s="9">
        <v>202</v>
      </c>
      <c r="K21" s="9">
        <v>494</v>
      </c>
    </row>
    <row r="22" spans="1:11" s="20" customFormat="1" ht="15.4" customHeight="1" x14ac:dyDescent="0.25">
      <c r="A22" s="21" t="s">
        <v>51</v>
      </c>
      <c r="B22" s="9">
        <v>20656</v>
      </c>
      <c r="C22" s="28">
        <v>16921</v>
      </c>
      <c r="D22" s="28">
        <v>13160</v>
      </c>
      <c r="E22" s="28">
        <v>18554</v>
      </c>
      <c r="F22" s="28">
        <v>22068</v>
      </c>
      <c r="G22" s="28">
        <v>19309</v>
      </c>
      <c r="H22" s="28">
        <v>17479</v>
      </c>
      <c r="I22" s="28">
        <v>22200</v>
      </c>
      <c r="J22" s="28">
        <v>20543</v>
      </c>
      <c r="K22" s="28">
        <v>19547</v>
      </c>
    </row>
    <row r="23" spans="1:11" s="20" customFormat="1" ht="15.4" customHeight="1" x14ac:dyDescent="0.25">
      <c r="A23" s="21" t="s">
        <v>50</v>
      </c>
      <c r="B23" s="9">
        <v>15331</v>
      </c>
      <c r="C23" s="28">
        <v>13543</v>
      </c>
      <c r="D23" s="28">
        <v>16101</v>
      </c>
      <c r="E23" s="28">
        <v>18941</v>
      </c>
      <c r="F23" s="28">
        <v>21200</v>
      </c>
      <c r="G23" s="28">
        <v>18321</v>
      </c>
      <c r="H23" s="28">
        <v>17606</v>
      </c>
      <c r="I23" s="28">
        <v>27464</v>
      </c>
      <c r="J23" s="28">
        <v>39315</v>
      </c>
      <c r="K23" s="28">
        <v>34879</v>
      </c>
    </row>
    <row r="24" spans="1:11" s="20" customFormat="1" ht="15.4" customHeight="1" x14ac:dyDescent="0.25">
      <c r="A24" s="21" t="s">
        <v>49</v>
      </c>
      <c r="B24" s="9">
        <v>9813</v>
      </c>
      <c r="C24" s="28">
        <v>7150</v>
      </c>
      <c r="D24" s="28">
        <v>4136</v>
      </c>
      <c r="E24" s="28">
        <v>3122</v>
      </c>
      <c r="F24" s="28">
        <v>3940</v>
      </c>
      <c r="G24" s="28">
        <v>3674</v>
      </c>
      <c r="H24" s="28">
        <v>3298</v>
      </c>
      <c r="I24" s="28">
        <v>4163</v>
      </c>
      <c r="J24" s="28">
        <v>2262</v>
      </c>
      <c r="K24" s="28">
        <v>2180</v>
      </c>
    </row>
    <row r="25" spans="1:11" s="20" customFormat="1" ht="15.4" customHeight="1" x14ac:dyDescent="0.25">
      <c r="A25" s="21" t="s">
        <v>48</v>
      </c>
      <c r="B25" s="9">
        <v>61648</v>
      </c>
      <c r="C25" s="28">
        <v>65048</v>
      </c>
      <c r="D25" s="28">
        <v>73042</v>
      </c>
      <c r="E25" s="28">
        <v>86590</v>
      </c>
      <c r="F25" s="28">
        <v>83572</v>
      </c>
      <c r="G25" s="28">
        <v>85071</v>
      </c>
      <c r="H25" s="28">
        <v>80528</v>
      </c>
      <c r="I25" s="28">
        <v>99633</v>
      </c>
      <c r="J25" s="28">
        <v>118639</v>
      </c>
      <c r="K25" s="28">
        <v>124426</v>
      </c>
    </row>
    <row r="26" spans="1:11" s="20" customFormat="1" ht="15.4" customHeight="1" x14ac:dyDescent="0.25">
      <c r="A26" s="21" t="s">
        <v>47</v>
      </c>
      <c r="B26" s="9">
        <v>403</v>
      </c>
      <c r="C26" s="28">
        <v>250</v>
      </c>
      <c r="D26" s="28">
        <v>267</v>
      </c>
      <c r="E26" s="28">
        <v>180</v>
      </c>
      <c r="F26" s="28">
        <v>164</v>
      </c>
      <c r="G26" s="28">
        <v>167</v>
      </c>
      <c r="H26" s="28">
        <v>218</v>
      </c>
      <c r="I26" s="28">
        <v>329</v>
      </c>
      <c r="J26" s="28">
        <v>226</v>
      </c>
      <c r="K26" s="28">
        <v>267</v>
      </c>
    </row>
    <row r="27" spans="1:11" s="20" customFormat="1" ht="15.4" customHeight="1" x14ac:dyDescent="0.25">
      <c r="A27" s="21" t="s">
        <v>46</v>
      </c>
      <c r="B27" s="9">
        <v>4260</v>
      </c>
      <c r="C27" s="28">
        <v>3349</v>
      </c>
      <c r="D27" s="28">
        <v>2201</v>
      </c>
      <c r="E27" s="28">
        <v>1585</v>
      </c>
      <c r="F27" s="28">
        <v>1455</v>
      </c>
      <c r="G27" s="28">
        <v>2042</v>
      </c>
      <c r="H27" s="28">
        <v>1849</v>
      </c>
      <c r="I27" s="28">
        <v>2487</v>
      </c>
      <c r="J27" s="28">
        <v>2411</v>
      </c>
      <c r="K27" s="28">
        <v>2330</v>
      </c>
    </row>
    <row r="28" spans="1:11" s="20" customFormat="1" ht="15.4" customHeight="1" x14ac:dyDescent="0.25">
      <c r="A28" s="21" t="s">
        <v>45</v>
      </c>
      <c r="B28" s="9">
        <v>11557</v>
      </c>
      <c r="C28" s="28">
        <v>11014</v>
      </c>
      <c r="D28" s="28">
        <v>7721</v>
      </c>
      <c r="E28" s="28">
        <v>8928</v>
      </c>
      <c r="F28" s="28">
        <v>11313</v>
      </c>
      <c r="G28" s="28">
        <v>9555</v>
      </c>
      <c r="H28" s="28">
        <v>11094</v>
      </c>
      <c r="I28" s="28">
        <v>13460</v>
      </c>
      <c r="J28" s="28">
        <v>19328</v>
      </c>
      <c r="K28" s="28">
        <v>20335</v>
      </c>
    </row>
    <row r="29" spans="1:11" s="20" customFormat="1" ht="12" customHeight="1" x14ac:dyDescent="0.25">
      <c r="K29" s="112"/>
    </row>
    <row r="30" spans="1:11" s="20" customFormat="1" x14ac:dyDescent="0.25">
      <c r="A30" s="19" t="s">
        <v>44</v>
      </c>
      <c r="K30" s="112"/>
    </row>
    <row r="31" spans="1:11" s="20" customFormat="1" x14ac:dyDescent="0.25">
      <c r="A31" s="117"/>
      <c r="K31" s="112"/>
    </row>
    <row r="32" spans="1:11" s="20" customFormat="1" x14ac:dyDescent="0.25">
      <c r="K32" s="112"/>
    </row>
    <row r="33" spans="11:11" s="20" customFormat="1" x14ac:dyDescent="0.25">
      <c r="K33" s="112"/>
    </row>
    <row r="34" spans="11:11" s="20" customFormat="1" x14ac:dyDescent="0.25">
      <c r="K34" s="112"/>
    </row>
    <row r="35" spans="11:11" s="20" customFormat="1" x14ac:dyDescent="0.25">
      <c r="K35" s="112"/>
    </row>
    <row r="36" spans="11:11" s="20" customFormat="1" x14ac:dyDescent="0.25">
      <c r="K36" s="112"/>
    </row>
    <row r="37" spans="11:11" s="20" customFormat="1" x14ac:dyDescent="0.25">
      <c r="K37" s="112"/>
    </row>
    <row r="38" spans="11:11" s="20" customFormat="1" x14ac:dyDescent="0.25">
      <c r="K38" s="112"/>
    </row>
    <row r="39" spans="11:11" s="20" customFormat="1" x14ac:dyDescent="0.25">
      <c r="K39" s="112"/>
    </row>
    <row r="40" spans="11:11" s="20" customFormat="1" x14ac:dyDescent="0.25">
      <c r="K40" s="112"/>
    </row>
    <row r="41" spans="11:11" s="20" customFormat="1" x14ac:dyDescent="0.25">
      <c r="K41" s="112"/>
    </row>
    <row r="42" spans="11:11" s="20" customFormat="1" x14ac:dyDescent="0.25">
      <c r="K42" s="112"/>
    </row>
    <row r="43" spans="11:11" s="20" customFormat="1" x14ac:dyDescent="0.25">
      <c r="K43" s="112"/>
    </row>
    <row r="44" spans="11:11" s="20" customFormat="1" x14ac:dyDescent="0.25">
      <c r="K44" s="112"/>
    </row>
    <row r="45" spans="11:11" s="20" customFormat="1" x14ac:dyDescent="0.25">
      <c r="K45" s="112"/>
    </row>
    <row r="46" spans="11:11" s="20" customFormat="1" x14ac:dyDescent="0.25">
      <c r="K46" s="112"/>
    </row>
    <row r="47" spans="11:11" s="20" customFormat="1" x14ac:dyDescent="0.25">
      <c r="K47" s="112"/>
    </row>
    <row r="48" spans="11:11" s="20" customFormat="1" x14ac:dyDescent="0.25">
      <c r="K48" s="112"/>
    </row>
    <row r="49" spans="11:11" s="20" customFormat="1" x14ac:dyDescent="0.25">
      <c r="K49" s="112"/>
    </row>
    <row r="50" spans="11:11" s="20" customFormat="1" x14ac:dyDescent="0.25">
      <c r="K50" s="112"/>
    </row>
    <row r="51" spans="11:11" s="20" customFormat="1" x14ac:dyDescent="0.25">
      <c r="K51" s="112"/>
    </row>
    <row r="52" spans="11:11" s="20" customFormat="1" x14ac:dyDescent="0.25">
      <c r="K52" s="112"/>
    </row>
    <row r="53" spans="11:11" s="20" customFormat="1" x14ac:dyDescent="0.25">
      <c r="K53" s="112"/>
    </row>
    <row r="54" spans="11:11" s="20" customFormat="1" x14ac:dyDescent="0.25">
      <c r="K54" s="112"/>
    </row>
    <row r="55" spans="11:11" s="20" customFormat="1" x14ac:dyDescent="0.25">
      <c r="K55" s="112"/>
    </row>
    <row r="56" spans="11:11" s="20" customFormat="1" x14ac:dyDescent="0.25">
      <c r="K56" s="112"/>
    </row>
    <row r="57" spans="11:11" s="20" customFormat="1" x14ac:dyDescent="0.25">
      <c r="K57" s="112"/>
    </row>
    <row r="58" spans="11:11" s="20" customFormat="1" x14ac:dyDescent="0.25">
      <c r="K58" s="112"/>
    </row>
    <row r="59" spans="11:11" s="20" customFormat="1" x14ac:dyDescent="0.25">
      <c r="K59" s="112"/>
    </row>
    <row r="60" spans="11:11" s="20" customFormat="1" x14ac:dyDescent="0.25">
      <c r="K60" s="112"/>
    </row>
    <row r="61" spans="11:11" s="20" customFormat="1" x14ac:dyDescent="0.25">
      <c r="K61" s="112"/>
    </row>
    <row r="62" spans="11:11" s="20" customFormat="1" x14ac:dyDescent="0.25">
      <c r="K62" s="112"/>
    </row>
    <row r="63" spans="11:11" s="20" customFormat="1" x14ac:dyDescent="0.25">
      <c r="K63" s="112"/>
    </row>
    <row r="64" spans="11:11" s="20" customFormat="1" x14ac:dyDescent="0.25">
      <c r="K64" s="112"/>
    </row>
    <row r="65" spans="11:11" s="20" customFormat="1" x14ac:dyDescent="0.25">
      <c r="K65" s="112"/>
    </row>
    <row r="66" spans="11:11" s="20" customFormat="1" x14ac:dyDescent="0.25">
      <c r="K66" s="112"/>
    </row>
    <row r="67" spans="11:11" s="20" customFormat="1" x14ac:dyDescent="0.25">
      <c r="K67" s="112"/>
    </row>
    <row r="68" spans="11:11" s="20" customFormat="1" x14ac:dyDescent="0.25">
      <c r="K68" s="112"/>
    </row>
    <row r="69" spans="11:11" s="20" customFormat="1" x14ac:dyDescent="0.25">
      <c r="K69" s="112"/>
    </row>
    <row r="70" spans="11:11" s="20" customFormat="1" x14ac:dyDescent="0.25">
      <c r="K70" s="112"/>
    </row>
    <row r="71" spans="11:11" s="20" customFormat="1" x14ac:dyDescent="0.25">
      <c r="K71" s="112"/>
    </row>
    <row r="72" spans="11:11" s="20" customFormat="1" x14ac:dyDescent="0.25">
      <c r="K72" s="112"/>
    </row>
    <row r="73" spans="11:11" s="20" customFormat="1" x14ac:dyDescent="0.25">
      <c r="K73" s="112"/>
    </row>
    <row r="74" spans="11:11" s="20" customFormat="1" x14ac:dyDescent="0.25">
      <c r="K74" s="112"/>
    </row>
    <row r="75" spans="11:11" s="20" customFormat="1" x14ac:dyDescent="0.25">
      <c r="K75" s="112"/>
    </row>
    <row r="76" spans="11:11" s="20" customFormat="1" x14ac:dyDescent="0.25">
      <c r="K76" s="112"/>
    </row>
    <row r="77" spans="11:11" s="20" customFormat="1" x14ac:dyDescent="0.25">
      <c r="K77" s="112"/>
    </row>
    <row r="78" spans="11:11" s="20" customFormat="1" x14ac:dyDescent="0.25">
      <c r="K78" s="112"/>
    </row>
    <row r="79" spans="11:11" s="20" customFormat="1" x14ac:dyDescent="0.25">
      <c r="K79" s="112"/>
    </row>
    <row r="80" spans="11:11" s="20" customFormat="1" x14ac:dyDescent="0.25">
      <c r="K80" s="112"/>
    </row>
    <row r="81" spans="11:11" s="20" customFormat="1" x14ac:dyDescent="0.25">
      <c r="K81" s="112"/>
    </row>
    <row r="82" spans="11:11" s="20" customFormat="1" x14ac:dyDescent="0.25">
      <c r="K82" s="112"/>
    </row>
    <row r="83" spans="11:11" s="20" customFormat="1" x14ac:dyDescent="0.25">
      <c r="K83" s="112"/>
    </row>
    <row r="84" spans="11:11" s="20" customFormat="1" x14ac:dyDescent="0.25">
      <c r="K84" s="112"/>
    </row>
    <row r="85" spans="11:11" s="20" customFormat="1" x14ac:dyDescent="0.25">
      <c r="K85" s="112"/>
    </row>
    <row r="86" spans="11:11" s="20" customFormat="1" x14ac:dyDescent="0.25">
      <c r="K86" s="112"/>
    </row>
    <row r="87" spans="11:11" s="20" customFormat="1" x14ac:dyDescent="0.25">
      <c r="K87" s="112"/>
    </row>
    <row r="88" spans="11:11" s="20" customFormat="1" x14ac:dyDescent="0.25">
      <c r="K88" s="112"/>
    </row>
    <row r="89" spans="11:11" s="20" customFormat="1" x14ac:dyDescent="0.25">
      <c r="K89" s="112"/>
    </row>
    <row r="90" spans="11:11" s="20" customFormat="1" x14ac:dyDescent="0.25">
      <c r="K90" s="112"/>
    </row>
    <row r="91" spans="11:11" s="20" customFormat="1" x14ac:dyDescent="0.25">
      <c r="K91" s="112"/>
    </row>
    <row r="92" spans="11:11" s="20" customFormat="1" x14ac:dyDescent="0.25">
      <c r="K92" s="112"/>
    </row>
    <row r="93" spans="11:11" s="20" customFormat="1" x14ac:dyDescent="0.25">
      <c r="K93" s="112"/>
    </row>
    <row r="94" spans="11:11" s="20" customFormat="1" x14ac:dyDescent="0.25">
      <c r="K94" s="112"/>
    </row>
    <row r="95" spans="11:11" s="20" customFormat="1" x14ac:dyDescent="0.25">
      <c r="K95" s="112"/>
    </row>
    <row r="96" spans="11:11" s="20" customFormat="1" x14ac:dyDescent="0.25">
      <c r="K96" s="112"/>
    </row>
    <row r="97" spans="11:11" s="20" customFormat="1" x14ac:dyDescent="0.25">
      <c r="K97" s="112"/>
    </row>
    <row r="98" spans="11:11" s="20" customFormat="1" x14ac:dyDescent="0.25">
      <c r="K98" s="112"/>
    </row>
    <row r="99" spans="11:11" s="20" customFormat="1" x14ac:dyDescent="0.25">
      <c r="K99" s="112"/>
    </row>
    <row r="100" spans="11:11" s="20" customFormat="1" x14ac:dyDescent="0.25">
      <c r="K100" s="112"/>
    </row>
    <row r="101" spans="11:11" s="20" customFormat="1" x14ac:dyDescent="0.25">
      <c r="K101" s="112"/>
    </row>
    <row r="102" spans="11:11" s="20" customFormat="1" x14ac:dyDescent="0.25">
      <c r="K102" s="112"/>
    </row>
    <row r="103" spans="11:11" s="20" customFormat="1" x14ac:dyDescent="0.25">
      <c r="K103" s="112"/>
    </row>
    <row r="104" spans="11:11" s="20" customFormat="1" x14ac:dyDescent="0.25">
      <c r="K104" s="112"/>
    </row>
    <row r="105" spans="11:11" s="20" customFormat="1" x14ac:dyDescent="0.25">
      <c r="K105" s="112"/>
    </row>
    <row r="106" spans="11:11" s="20" customFormat="1" x14ac:dyDescent="0.25">
      <c r="K106" s="112"/>
    </row>
    <row r="107" spans="11:11" s="20" customFormat="1" x14ac:dyDescent="0.25">
      <c r="K107" s="112"/>
    </row>
    <row r="108" spans="11:11" s="20" customFormat="1" x14ac:dyDescent="0.25">
      <c r="K108" s="112"/>
    </row>
    <row r="109" spans="11:11" s="20" customFormat="1" x14ac:dyDescent="0.25">
      <c r="K109" s="112"/>
    </row>
    <row r="110" spans="11:11" s="20" customFormat="1" x14ac:dyDescent="0.25">
      <c r="K110" s="112"/>
    </row>
    <row r="111" spans="11:11" s="20" customFormat="1" x14ac:dyDescent="0.25">
      <c r="K111" s="112"/>
    </row>
    <row r="112" spans="11:11" s="20" customFormat="1" x14ac:dyDescent="0.25">
      <c r="K112" s="112"/>
    </row>
    <row r="113" spans="11:11" s="20" customFormat="1" x14ac:dyDescent="0.25">
      <c r="K113" s="112"/>
    </row>
    <row r="114" spans="11:11" s="20" customFormat="1" x14ac:dyDescent="0.25">
      <c r="K114" s="112"/>
    </row>
    <row r="115" spans="11:11" s="20" customFormat="1" x14ac:dyDescent="0.25">
      <c r="K115" s="112"/>
    </row>
    <row r="116" spans="11:11" s="20" customFormat="1" x14ac:dyDescent="0.25">
      <c r="K116" s="112"/>
    </row>
    <row r="117" spans="11:11" s="20" customFormat="1" x14ac:dyDescent="0.25">
      <c r="K117" s="112"/>
    </row>
    <row r="118" spans="11:11" s="20" customFormat="1" x14ac:dyDescent="0.25">
      <c r="K118" s="112"/>
    </row>
    <row r="119" spans="11:11" s="20" customFormat="1" x14ac:dyDescent="0.25">
      <c r="K119" s="112"/>
    </row>
    <row r="120" spans="11:11" s="20" customFormat="1" x14ac:dyDescent="0.25">
      <c r="K120" s="112"/>
    </row>
    <row r="121" spans="11:11" s="20" customFormat="1" x14ac:dyDescent="0.25">
      <c r="K121" s="112"/>
    </row>
    <row r="122" spans="11:11" s="20" customFormat="1" x14ac:dyDescent="0.25">
      <c r="K122" s="112"/>
    </row>
    <row r="123" spans="11:11" s="20" customFormat="1" x14ac:dyDescent="0.25">
      <c r="K123" s="112"/>
    </row>
    <row r="124" spans="11:11" s="20" customFormat="1" x14ac:dyDescent="0.25">
      <c r="K124" s="112"/>
    </row>
    <row r="125" spans="11:11" s="20" customFormat="1" x14ac:dyDescent="0.25">
      <c r="K125" s="112"/>
    </row>
    <row r="126" spans="11:11" s="20" customFormat="1" x14ac:dyDescent="0.25">
      <c r="K126" s="112"/>
    </row>
    <row r="127" spans="11:11" s="20" customFormat="1" x14ac:dyDescent="0.25">
      <c r="K127" s="112"/>
    </row>
    <row r="128" spans="11:11" s="20" customFormat="1" x14ac:dyDescent="0.25">
      <c r="K128" s="112"/>
    </row>
    <row r="129" spans="11:11" s="20" customFormat="1" x14ac:dyDescent="0.25">
      <c r="K129" s="112"/>
    </row>
    <row r="130" spans="11:11" s="20" customFormat="1" x14ac:dyDescent="0.25">
      <c r="K130" s="112"/>
    </row>
    <row r="131" spans="11:11" s="20" customFormat="1" x14ac:dyDescent="0.25">
      <c r="K131" s="112"/>
    </row>
    <row r="132" spans="11:11" s="20" customFormat="1" x14ac:dyDescent="0.25">
      <c r="K132" s="112"/>
    </row>
    <row r="133" spans="11:11" s="20" customFormat="1" x14ac:dyDescent="0.25">
      <c r="K133" s="112"/>
    </row>
    <row r="134" spans="11:11" s="20" customFormat="1" x14ac:dyDescent="0.25">
      <c r="K134" s="112"/>
    </row>
    <row r="135" spans="11:11" s="20" customFormat="1" x14ac:dyDescent="0.25">
      <c r="K135" s="112"/>
    </row>
    <row r="136" spans="11:11" s="20" customFormat="1" x14ac:dyDescent="0.25">
      <c r="K136" s="112"/>
    </row>
    <row r="137" spans="11:11" s="20" customFormat="1" x14ac:dyDescent="0.25">
      <c r="K137" s="112"/>
    </row>
    <row r="138" spans="11:11" s="20" customFormat="1" x14ac:dyDescent="0.25">
      <c r="K138" s="112"/>
    </row>
    <row r="139" spans="11:11" s="20" customFormat="1" x14ac:dyDescent="0.25">
      <c r="K139" s="112"/>
    </row>
    <row r="140" spans="11:11" s="20" customFormat="1" x14ac:dyDescent="0.25">
      <c r="K140" s="112"/>
    </row>
    <row r="141" spans="11:11" s="20" customFormat="1" x14ac:dyDescent="0.25">
      <c r="K141" s="112"/>
    </row>
    <row r="142" spans="11:11" s="20" customFormat="1" x14ac:dyDescent="0.25">
      <c r="K142" s="112"/>
    </row>
    <row r="143" spans="11:11" s="20" customFormat="1" x14ac:dyDescent="0.25">
      <c r="K143" s="112"/>
    </row>
    <row r="144" spans="11:11" s="20" customFormat="1" x14ac:dyDescent="0.25">
      <c r="K144" s="112"/>
    </row>
    <row r="145" spans="11:11" s="20" customFormat="1" x14ac:dyDescent="0.25">
      <c r="K145" s="112"/>
    </row>
    <row r="146" spans="11:11" s="20" customFormat="1" x14ac:dyDescent="0.25">
      <c r="K146" s="112"/>
    </row>
    <row r="147" spans="11:11" s="20" customFormat="1" x14ac:dyDescent="0.25">
      <c r="K147" s="112"/>
    </row>
    <row r="148" spans="11:11" s="20" customFormat="1" x14ac:dyDescent="0.25">
      <c r="K148" s="112"/>
    </row>
    <row r="149" spans="11:11" s="20" customFormat="1" x14ac:dyDescent="0.25">
      <c r="K149" s="112"/>
    </row>
    <row r="150" spans="11:11" s="20" customFormat="1" x14ac:dyDescent="0.25">
      <c r="K150" s="112"/>
    </row>
    <row r="151" spans="11:11" s="20" customFormat="1" x14ac:dyDescent="0.25">
      <c r="K151" s="112"/>
    </row>
    <row r="152" spans="11:11" s="20" customFormat="1" x14ac:dyDescent="0.25">
      <c r="K152" s="112"/>
    </row>
    <row r="153" spans="11:11" s="20" customFormat="1" x14ac:dyDescent="0.25">
      <c r="K153" s="112"/>
    </row>
    <row r="154" spans="11:11" s="20" customFormat="1" x14ac:dyDescent="0.25">
      <c r="K154" s="112"/>
    </row>
    <row r="155" spans="11:11" s="20" customFormat="1" x14ac:dyDescent="0.25">
      <c r="K155" s="112"/>
    </row>
    <row r="156" spans="11:11" s="20" customFormat="1" x14ac:dyDescent="0.25">
      <c r="K156" s="112"/>
    </row>
    <row r="157" spans="11:11" s="20" customFormat="1" x14ac:dyDescent="0.25">
      <c r="K157" s="112"/>
    </row>
    <row r="158" spans="11:11" s="20" customFormat="1" x14ac:dyDescent="0.25">
      <c r="K158" s="112"/>
    </row>
    <row r="159" spans="11:11" s="20" customFormat="1" x14ac:dyDescent="0.25">
      <c r="K159" s="112"/>
    </row>
    <row r="160" spans="11:11" s="20" customFormat="1" x14ac:dyDescent="0.25">
      <c r="K160" s="112"/>
    </row>
    <row r="161" spans="11:11" s="20" customFormat="1" x14ac:dyDescent="0.25">
      <c r="K161" s="112"/>
    </row>
    <row r="162" spans="11:11" s="20" customFormat="1" x14ac:dyDescent="0.25">
      <c r="K162" s="112"/>
    </row>
    <row r="163" spans="11:11" s="20" customFormat="1" x14ac:dyDescent="0.25">
      <c r="K163" s="112"/>
    </row>
    <row r="164" spans="11:11" s="20" customFormat="1" x14ac:dyDescent="0.25">
      <c r="K164" s="112"/>
    </row>
    <row r="165" spans="11:11" s="20" customFormat="1" x14ac:dyDescent="0.25">
      <c r="K165" s="112"/>
    </row>
    <row r="166" spans="11:11" s="20" customFormat="1" x14ac:dyDescent="0.25">
      <c r="K166" s="112"/>
    </row>
    <row r="167" spans="11:11" s="20" customFormat="1" x14ac:dyDescent="0.25">
      <c r="K167" s="112"/>
    </row>
    <row r="168" spans="11:11" s="20" customFormat="1" x14ac:dyDescent="0.25">
      <c r="K168" s="112"/>
    </row>
    <row r="169" spans="11:11" s="20" customFormat="1" x14ac:dyDescent="0.25">
      <c r="K169" s="112"/>
    </row>
    <row r="170" spans="11:11" s="20" customFormat="1" x14ac:dyDescent="0.25">
      <c r="K170" s="112"/>
    </row>
    <row r="171" spans="11:11" s="20" customFormat="1" x14ac:dyDescent="0.25">
      <c r="K171" s="112"/>
    </row>
    <row r="172" spans="11:11" s="20" customFormat="1" x14ac:dyDescent="0.25">
      <c r="K172" s="112"/>
    </row>
    <row r="173" spans="11:11" s="20" customFormat="1" x14ac:dyDescent="0.25">
      <c r="K173" s="112"/>
    </row>
    <row r="174" spans="11:11" s="20" customFormat="1" x14ac:dyDescent="0.25">
      <c r="K174" s="112"/>
    </row>
    <row r="175" spans="11:11" s="20" customFormat="1" x14ac:dyDescent="0.25">
      <c r="K175" s="112"/>
    </row>
    <row r="176" spans="11:11" s="20" customFormat="1" x14ac:dyDescent="0.25">
      <c r="K176" s="112"/>
    </row>
    <row r="177" spans="11:11" s="20" customFormat="1" x14ac:dyDescent="0.25">
      <c r="K177" s="112"/>
    </row>
    <row r="178" spans="11:11" s="20" customFormat="1" x14ac:dyDescent="0.25">
      <c r="K178" s="112"/>
    </row>
    <row r="179" spans="11:11" s="20" customFormat="1" x14ac:dyDescent="0.25">
      <c r="K179" s="112"/>
    </row>
    <row r="180" spans="11:11" s="20" customFormat="1" x14ac:dyDescent="0.25">
      <c r="K180" s="112"/>
    </row>
    <row r="181" spans="11:11" s="20" customFormat="1" x14ac:dyDescent="0.25">
      <c r="K181" s="112"/>
    </row>
    <row r="182" spans="11:11" s="20" customFormat="1" x14ac:dyDescent="0.25">
      <c r="K182" s="112"/>
    </row>
    <row r="183" spans="11:11" s="20" customFormat="1" x14ac:dyDescent="0.25">
      <c r="K183" s="112"/>
    </row>
    <row r="184" spans="11:11" s="20" customFormat="1" x14ac:dyDescent="0.25">
      <c r="K184" s="112"/>
    </row>
    <row r="185" spans="11:11" s="20" customFormat="1" x14ac:dyDescent="0.25">
      <c r="K185" s="112"/>
    </row>
    <row r="186" spans="11:11" s="20" customFormat="1" x14ac:dyDescent="0.25">
      <c r="K186" s="112"/>
    </row>
    <row r="187" spans="11:11" s="20" customFormat="1" x14ac:dyDescent="0.25">
      <c r="K187" s="112"/>
    </row>
    <row r="188" spans="11:11" s="20" customFormat="1" x14ac:dyDescent="0.25">
      <c r="K188" s="112"/>
    </row>
    <row r="189" spans="11:11" s="20" customFormat="1" x14ac:dyDescent="0.25">
      <c r="K189" s="112"/>
    </row>
    <row r="190" spans="11:11" s="20" customFormat="1" x14ac:dyDescent="0.25">
      <c r="K190" s="112"/>
    </row>
    <row r="191" spans="11:11" s="20" customFormat="1" x14ac:dyDescent="0.25">
      <c r="K191" s="112"/>
    </row>
    <row r="192" spans="11:11" s="20" customFormat="1" x14ac:dyDescent="0.25">
      <c r="K192" s="112"/>
    </row>
    <row r="193" spans="11:11" s="20" customFormat="1" x14ac:dyDescent="0.25">
      <c r="K193" s="112"/>
    </row>
    <row r="194" spans="11:11" s="20" customFormat="1" x14ac:dyDescent="0.25">
      <c r="K194" s="112"/>
    </row>
    <row r="195" spans="11:11" s="20" customFormat="1" x14ac:dyDescent="0.25">
      <c r="K195" s="112"/>
    </row>
    <row r="196" spans="11:11" s="20" customFormat="1" x14ac:dyDescent="0.25">
      <c r="K196" s="112"/>
    </row>
    <row r="197" spans="11:11" s="20" customFormat="1" x14ac:dyDescent="0.25">
      <c r="K197" s="112"/>
    </row>
    <row r="198" spans="11:11" s="20" customFormat="1" x14ac:dyDescent="0.25">
      <c r="K198" s="112"/>
    </row>
    <row r="199" spans="11:11" s="20" customFormat="1" x14ac:dyDescent="0.25">
      <c r="K199" s="112"/>
    </row>
    <row r="200" spans="11:11" s="20" customFormat="1" x14ac:dyDescent="0.25">
      <c r="K200" s="112"/>
    </row>
    <row r="201" spans="11:11" s="20" customFormat="1" x14ac:dyDescent="0.25">
      <c r="K201" s="112"/>
    </row>
    <row r="202" spans="11:11" s="20" customFormat="1" x14ac:dyDescent="0.25">
      <c r="K202" s="112"/>
    </row>
    <row r="203" spans="11:11" s="20" customFormat="1" x14ac:dyDescent="0.25">
      <c r="K203" s="112"/>
    </row>
    <row r="204" spans="11:11" s="20" customFormat="1" x14ac:dyDescent="0.25">
      <c r="K204" s="112"/>
    </row>
    <row r="205" spans="11:11" s="20" customFormat="1" x14ac:dyDescent="0.25">
      <c r="K205" s="112"/>
    </row>
    <row r="206" spans="11:11" s="20" customFormat="1" x14ac:dyDescent="0.25">
      <c r="K206" s="112"/>
    </row>
    <row r="207" spans="11:11" s="20" customFormat="1" x14ac:dyDescent="0.25">
      <c r="K207" s="112"/>
    </row>
    <row r="208" spans="11:11" s="20" customFormat="1" x14ac:dyDescent="0.25">
      <c r="K208" s="112"/>
    </row>
    <row r="209" spans="11:11" s="20" customFormat="1" x14ac:dyDescent="0.25">
      <c r="K209" s="112"/>
    </row>
    <row r="210" spans="11:11" s="20" customFormat="1" x14ac:dyDescent="0.25">
      <c r="K210" s="112"/>
    </row>
    <row r="211" spans="11:11" s="20" customFormat="1" x14ac:dyDescent="0.25">
      <c r="K211" s="112"/>
    </row>
    <row r="212" spans="11:11" s="20" customFormat="1" x14ac:dyDescent="0.25">
      <c r="K212" s="112"/>
    </row>
    <row r="213" spans="11:11" s="20" customFormat="1" x14ac:dyDescent="0.25">
      <c r="K213" s="112"/>
    </row>
    <row r="214" spans="11:11" s="20" customFormat="1" x14ac:dyDescent="0.25">
      <c r="K214" s="112"/>
    </row>
    <row r="215" spans="11:11" s="20" customFormat="1" x14ac:dyDescent="0.25">
      <c r="K215" s="112"/>
    </row>
    <row r="216" spans="11:11" s="20" customFormat="1" x14ac:dyDescent="0.25">
      <c r="K216" s="112"/>
    </row>
    <row r="217" spans="11:11" s="20" customFormat="1" x14ac:dyDescent="0.25">
      <c r="K217" s="112"/>
    </row>
    <row r="218" spans="11:11" s="20" customFormat="1" x14ac:dyDescent="0.25">
      <c r="K218" s="112"/>
    </row>
    <row r="219" spans="11:11" s="20" customFormat="1" x14ac:dyDescent="0.25">
      <c r="K219" s="112"/>
    </row>
    <row r="220" spans="11:11" s="20" customFormat="1" x14ac:dyDescent="0.25">
      <c r="K220" s="112"/>
    </row>
    <row r="221" spans="11:11" s="20" customFormat="1" x14ac:dyDescent="0.25">
      <c r="K221" s="112"/>
    </row>
    <row r="222" spans="11:11" s="20" customFormat="1" x14ac:dyDescent="0.25">
      <c r="K222" s="112"/>
    </row>
    <row r="223" spans="11:11" s="20" customFormat="1" x14ac:dyDescent="0.25">
      <c r="K223" s="112"/>
    </row>
    <row r="224" spans="11:11" s="20" customFormat="1" x14ac:dyDescent="0.25">
      <c r="K224" s="112"/>
    </row>
    <row r="225" spans="11:11" s="20" customFormat="1" x14ac:dyDescent="0.25">
      <c r="K225" s="112"/>
    </row>
    <row r="226" spans="11:11" s="20" customFormat="1" x14ac:dyDescent="0.25">
      <c r="K226" s="112"/>
    </row>
    <row r="227" spans="11:11" s="20" customFormat="1" x14ac:dyDescent="0.25">
      <c r="K227" s="112"/>
    </row>
    <row r="228" spans="11:11" s="20" customFormat="1" x14ac:dyDescent="0.25">
      <c r="K228" s="112"/>
    </row>
    <row r="229" spans="11:11" s="20" customFormat="1" x14ac:dyDescent="0.25">
      <c r="K229" s="112"/>
    </row>
    <row r="230" spans="11:11" s="20" customFormat="1" x14ac:dyDescent="0.25">
      <c r="K230" s="112"/>
    </row>
    <row r="231" spans="11:11" s="20" customFormat="1" x14ac:dyDescent="0.25">
      <c r="K231" s="112"/>
    </row>
    <row r="232" spans="11:11" s="20" customFormat="1" x14ac:dyDescent="0.25">
      <c r="K232" s="112"/>
    </row>
    <row r="233" spans="11:11" s="20" customFormat="1" x14ac:dyDescent="0.25">
      <c r="K233" s="112"/>
    </row>
    <row r="234" spans="11:11" s="20" customFormat="1" x14ac:dyDescent="0.25">
      <c r="K234" s="112"/>
    </row>
    <row r="235" spans="11:11" s="20" customFormat="1" x14ac:dyDescent="0.25">
      <c r="K235" s="112"/>
    </row>
    <row r="236" spans="11:11" s="20" customFormat="1" x14ac:dyDescent="0.25">
      <c r="K236" s="112"/>
    </row>
    <row r="237" spans="11:11" s="20" customFormat="1" x14ac:dyDescent="0.25">
      <c r="K237" s="112"/>
    </row>
    <row r="238" spans="11:11" s="20" customFormat="1" x14ac:dyDescent="0.25">
      <c r="K238" s="112"/>
    </row>
    <row r="239" spans="11:11" s="20" customFormat="1" x14ac:dyDescent="0.25">
      <c r="K239" s="112"/>
    </row>
    <row r="240" spans="11:11" s="20" customFormat="1" x14ac:dyDescent="0.25">
      <c r="K240" s="112"/>
    </row>
    <row r="241" spans="11:11" s="20" customFormat="1" x14ac:dyDescent="0.25">
      <c r="K241" s="112"/>
    </row>
    <row r="242" spans="11:11" s="20" customFormat="1" x14ac:dyDescent="0.25">
      <c r="K242" s="112"/>
    </row>
    <row r="243" spans="11:11" s="20" customFormat="1" x14ac:dyDescent="0.25">
      <c r="K243" s="112"/>
    </row>
    <row r="244" spans="11:11" s="20" customFormat="1" x14ac:dyDescent="0.25">
      <c r="K244" s="112"/>
    </row>
    <row r="245" spans="11:11" s="20" customFormat="1" x14ac:dyDescent="0.25">
      <c r="K245" s="112"/>
    </row>
    <row r="246" spans="11:11" s="20" customFormat="1" x14ac:dyDescent="0.25">
      <c r="K246" s="112"/>
    </row>
    <row r="247" spans="11:11" s="20" customFormat="1" x14ac:dyDescent="0.25">
      <c r="K247" s="112"/>
    </row>
    <row r="248" spans="11:11" s="20" customFormat="1" x14ac:dyDescent="0.25">
      <c r="K248" s="112"/>
    </row>
    <row r="249" spans="11:11" s="20" customFormat="1" x14ac:dyDescent="0.25">
      <c r="K249" s="112"/>
    </row>
    <row r="250" spans="11:11" s="20" customFormat="1" x14ac:dyDescent="0.25">
      <c r="K250" s="112"/>
    </row>
    <row r="251" spans="11:11" s="20" customFormat="1" x14ac:dyDescent="0.25">
      <c r="K251" s="112"/>
    </row>
    <row r="252" spans="11:11" s="20" customFormat="1" x14ac:dyDescent="0.25">
      <c r="K252" s="112"/>
    </row>
    <row r="253" spans="11:11" s="20" customFormat="1" x14ac:dyDescent="0.25">
      <c r="K253" s="112"/>
    </row>
    <row r="254" spans="11:11" s="20" customFormat="1" x14ac:dyDescent="0.25">
      <c r="K254" s="112"/>
    </row>
    <row r="255" spans="11:11" s="20" customFormat="1" x14ac:dyDescent="0.25">
      <c r="K255" s="112"/>
    </row>
    <row r="256" spans="11:11" s="20" customFormat="1" x14ac:dyDescent="0.25">
      <c r="K256" s="112"/>
    </row>
    <row r="257" spans="11:11" s="20" customFormat="1" x14ac:dyDescent="0.25">
      <c r="K257" s="112"/>
    </row>
    <row r="258" spans="11:11" s="20" customFormat="1" x14ac:dyDescent="0.25">
      <c r="K258" s="112"/>
    </row>
    <row r="259" spans="11:11" s="20" customFormat="1" x14ac:dyDescent="0.25">
      <c r="K259" s="112"/>
    </row>
    <row r="260" spans="11:11" s="20" customFormat="1" x14ac:dyDescent="0.25">
      <c r="K260" s="112"/>
    </row>
    <row r="261" spans="11:11" s="20" customFormat="1" x14ac:dyDescent="0.25">
      <c r="K261" s="112"/>
    </row>
    <row r="262" spans="11:11" s="20" customFormat="1" x14ac:dyDescent="0.25">
      <c r="K262" s="112"/>
    </row>
    <row r="263" spans="11:11" s="20" customFormat="1" x14ac:dyDescent="0.25">
      <c r="K263" s="112"/>
    </row>
    <row r="264" spans="11:11" s="20" customFormat="1" x14ac:dyDescent="0.25">
      <c r="K264" s="112"/>
    </row>
    <row r="265" spans="11:11" s="20" customFormat="1" x14ac:dyDescent="0.25">
      <c r="K265" s="112"/>
    </row>
    <row r="266" spans="11:11" s="20" customFormat="1" x14ac:dyDescent="0.25">
      <c r="K266" s="112"/>
    </row>
    <row r="267" spans="11:11" s="20" customFormat="1" x14ac:dyDescent="0.25">
      <c r="K267" s="112"/>
    </row>
    <row r="268" spans="11:11" s="20" customFormat="1" x14ac:dyDescent="0.25">
      <c r="K268" s="112"/>
    </row>
    <row r="269" spans="11:11" s="20" customFormat="1" x14ac:dyDescent="0.25">
      <c r="K269" s="112"/>
    </row>
    <row r="270" spans="11:11" s="20" customFormat="1" x14ac:dyDescent="0.25">
      <c r="K270" s="112"/>
    </row>
    <row r="271" spans="11:11" s="20" customFormat="1" x14ac:dyDescent="0.25">
      <c r="K271" s="112"/>
    </row>
    <row r="272" spans="11:11" s="20" customFormat="1" x14ac:dyDescent="0.25">
      <c r="K272" s="112"/>
    </row>
    <row r="273" spans="11:11" s="20" customFormat="1" x14ac:dyDescent="0.25">
      <c r="K273" s="112"/>
    </row>
    <row r="274" spans="11:11" s="20" customFormat="1" x14ac:dyDescent="0.25">
      <c r="K274" s="112"/>
    </row>
    <row r="275" spans="11:11" s="20" customFormat="1" x14ac:dyDescent="0.25">
      <c r="K275" s="112"/>
    </row>
    <row r="276" spans="11:11" s="20" customFormat="1" x14ac:dyDescent="0.25">
      <c r="K276" s="112"/>
    </row>
    <row r="277" spans="11:11" s="20" customFormat="1" x14ac:dyDescent="0.25">
      <c r="K277" s="112"/>
    </row>
    <row r="278" spans="11:11" s="20" customFormat="1" x14ac:dyDescent="0.25">
      <c r="K278" s="112"/>
    </row>
    <row r="279" spans="11:11" s="20" customFormat="1" x14ac:dyDescent="0.25">
      <c r="K279" s="112"/>
    </row>
    <row r="280" spans="11:11" s="20" customFormat="1" x14ac:dyDescent="0.25">
      <c r="K280" s="112"/>
    </row>
    <row r="281" spans="11:11" s="20" customFormat="1" x14ac:dyDescent="0.25">
      <c r="K281" s="112"/>
    </row>
    <row r="282" spans="11:11" s="20" customFormat="1" x14ac:dyDescent="0.25">
      <c r="K282" s="112"/>
    </row>
    <row r="283" spans="11:11" s="20" customFormat="1" x14ac:dyDescent="0.25">
      <c r="K283" s="112"/>
    </row>
    <row r="284" spans="11:11" s="20" customFormat="1" x14ac:dyDescent="0.25">
      <c r="K284" s="112"/>
    </row>
    <row r="285" spans="11:11" s="20" customFormat="1" x14ac:dyDescent="0.25">
      <c r="K285" s="112"/>
    </row>
    <row r="286" spans="11:11" s="20" customFormat="1" x14ac:dyDescent="0.25">
      <c r="K286" s="112"/>
    </row>
    <row r="287" spans="11:11" s="20" customFormat="1" x14ac:dyDescent="0.25">
      <c r="K287" s="112"/>
    </row>
    <row r="288" spans="11:11" s="20" customFormat="1" x14ac:dyDescent="0.25">
      <c r="K288" s="112"/>
    </row>
    <row r="289" spans="11:11" s="20" customFormat="1" x14ac:dyDescent="0.25">
      <c r="K289" s="112"/>
    </row>
    <row r="290" spans="11:11" s="20" customFormat="1" x14ac:dyDescent="0.25">
      <c r="K290" s="112"/>
    </row>
    <row r="291" spans="11:11" s="20" customFormat="1" x14ac:dyDescent="0.25">
      <c r="K291" s="112"/>
    </row>
    <row r="292" spans="11:11" s="20" customFormat="1" x14ac:dyDescent="0.25">
      <c r="K292" s="112"/>
    </row>
    <row r="293" spans="11:11" s="20" customFormat="1" x14ac:dyDescent="0.25">
      <c r="K293" s="112"/>
    </row>
    <row r="294" spans="11:11" s="20" customFormat="1" x14ac:dyDescent="0.25">
      <c r="K294" s="112"/>
    </row>
    <row r="295" spans="11:11" s="20" customFormat="1" x14ac:dyDescent="0.25">
      <c r="K295" s="112"/>
    </row>
    <row r="296" spans="11:11" s="20" customFormat="1" x14ac:dyDescent="0.25">
      <c r="K296" s="112"/>
    </row>
    <row r="297" spans="11:11" s="20" customFormat="1" x14ac:dyDescent="0.25">
      <c r="K297" s="112"/>
    </row>
    <row r="298" spans="11:11" s="20" customFormat="1" x14ac:dyDescent="0.25">
      <c r="K298" s="112"/>
    </row>
    <row r="299" spans="11:11" s="20" customFormat="1" x14ac:dyDescent="0.25">
      <c r="K299" s="112"/>
    </row>
    <row r="300" spans="11:11" s="20" customFormat="1" x14ac:dyDescent="0.25">
      <c r="K300" s="112"/>
    </row>
    <row r="301" spans="11:11" s="20" customFormat="1" x14ac:dyDescent="0.25">
      <c r="K301" s="112"/>
    </row>
    <row r="302" spans="11:11" s="20" customFormat="1" x14ac:dyDescent="0.25">
      <c r="K302" s="112"/>
    </row>
    <row r="303" spans="11:11" s="20" customFormat="1" x14ac:dyDescent="0.25">
      <c r="K303" s="112"/>
    </row>
    <row r="304" spans="11:11" s="20" customFormat="1" x14ac:dyDescent="0.25">
      <c r="K304" s="112"/>
    </row>
    <row r="305" spans="11:11" s="20" customFormat="1" x14ac:dyDescent="0.25">
      <c r="K305" s="112"/>
    </row>
    <row r="306" spans="11:11" s="20" customFormat="1" x14ac:dyDescent="0.25">
      <c r="K306" s="112"/>
    </row>
    <row r="307" spans="11:11" s="20" customFormat="1" x14ac:dyDescent="0.25">
      <c r="K307" s="112"/>
    </row>
    <row r="308" spans="11:11" s="20" customFormat="1" x14ac:dyDescent="0.25">
      <c r="K308" s="112"/>
    </row>
    <row r="309" spans="11:11" s="20" customFormat="1" x14ac:dyDescent="0.25">
      <c r="K309" s="112"/>
    </row>
    <row r="310" spans="11:11" s="20" customFormat="1" x14ac:dyDescent="0.25">
      <c r="K310" s="112"/>
    </row>
    <row r="311" spans="11:11" s="20" customFormat="1" x14ac:dyDescent="0.25">
      <c r="K311" s="112"/>
    </row>
    <row r="312" spans="11:11" s="20" customFormat="1" x14ac:dyDescent="0.25">
      <c r="K312" s="112"/>
    </row>
    <row r="313" spans="11:11" s="20" customFormat="1" x14ac:dyDescent="0.25">
      <c r="K313" s="112"/>
    </row>
    <row r="314" spans="11:11" s="20" customFormat="1" x14ac:dyDescent="0.25">
      <c r="K314" s="112"/>
    </row>
    <row r="315" spans="11:11" s="20" customFormat="1" x14ac:dyDescent="0.25">
      <c r="K315" s="112"/>
    </row>
    <row r="316" spans="11:11" s="20" customFormat="1" x14ac:dyDescent="0.25">
      <c r="K316" s="112"/>
    </row>
    <row r="317" spans="11:11" s="20" customFormat="1" x14ac:dyDescent="0.25">
      <c r="K317" s="112"/>
    </row>
    <row r="318" spans="11:11" s="20" customFormat="1" x14ac:dyDescent="0.25">
      <c r="K318" s="112"/>
    </row>
    <row r="319" spans="11:11" s="20" customFormat="1" x14ac:dyDescent="0.25">
      <c r="K319" s="112"/>
    </row>
    <row r="320" spans="11:11" s="20" customFormat="1" x14ac:dyDescent="0.25">
      <c r="K320" s="112"/>
    </row>
    <row r="321" spans="11:11" s="20" customFormat="1" x14ac:dyDescent="0.25">
      <c r="K321" s="112"/>
    </row>
    <row r="322" spans="11:11" s="20" customFormat="1" x14ac:dyDescent="0.25">
      <c r="K322" s="112"/>
    </row>
    <row r="323" spans="11:11" s="20" customFormat="1" x14ac:dyDescent="0.25">
      <c r="K323" s="112"/>
    </row>
    <row r="324" spans="11:11" s="20" customFormat="1" x14ac:dyDescent="0.25">
      <c r="K324" s="112"/>
    </row>
    <row r="325" spans="11:11" s="20" customFormat="1" x14ac:dyDescent="0.25">
      <c r="K325" s="112"/>
    </row>
    <row r="326" spans="11:11" s="20" customFormat="1" x14ac:dyDescent="0.25">
      <c r="K326" s="112"/>
    </row>
    <row r="327" spans="11:11" s="20" customFormat="1" x14ac:dyDescent="0.25">
      <c r="K327" s="112"/>
    </row>
    <row r="328" spans="11:11" s="20" customFormat="1" x14ac:dyDescent="0.25">
      <c r="K328" s="112"/>
    </row>
    <row r="329" spans="11:11" s="20" customFormat="1" x14ac:dyDescent="0.25">
      <c r="K329" s="112"/>
    </row>
    <row r="330" spans="11:11" s="20" customFormat="1" x14ac:dyDescent="0.25">
      <c r="K330" s="112"/>
    </row>
    <row r="331" spans="11:11" s="20" customFormat="1" x14ac:dyDescent="0.25">
      <c r="K331" s="112"/>
    </row>
    <row r="332" spans="11:11" s="20" customFormat="1" x14ac:dyDescent="0.25">
      <c r="K332" s="112"/>
    </row>
    <row r="333" spans="11:11" s="20" customFormat="1" x14ac:dyDescent="0.25">
      <c r="K333" s="112"/>
    </row>
    <row r="334" spans="11:11" s="20" customFormat="1" x14ac:dyDescent="0.25">
      <c r="K334" s="112"/>
    </row>
    <row r="335" spans="11:11" s="20" customFormat="1" x14ac:dyDescent="0.25">
      <c r="K335" s="112"/>
    </row>
    <row r="336" spans="11:11" s="20" customFormat="1" x14ac:dyDescent="0.25">
      <c r="K336" s="112"/>
    </row>
    <row r="337" spans="11:11" s="20" customFormat="1" x14ac:dyDescent="0.25">
      <c r="K337" s="112"/>
    </row>
    <row r="338" spans="11:11" s="20" customFormat="1" x14ac:dyDescent="0.25">
      <c r="K338" s="112"/>
    </row>
    <row r="339" spans="11:11" s="20" customFormat="1" x14ac:dyDescent="0.25">
      <c r="K339" s="112"/>
    </row>
    <row r="340" spans="11:11" s="20" customFormat="1" x14ac:dyDescent="0.25">
      <c r="K340" s="112"/>
    </row>
    <row r="341" spans="11:11" s="20" customFormat="1" x14ac:dyDescent="0.25">
      <c r="K341" s="112"/>
    </row>
    <row r="342" spans="11:11" s="20" customFormat="1" x14ac:dyDescent="0.25">
      <c r="K342" s="112"/>
    </row>
    <row r="343" spans="11:11" s="20" customFormat="1" x14ac:dyDescent="0.25">
      <c r="K343" s="112"/>
    </row>
    <row r="344" spans="11:11" s="20" customFormat="1" x14ac:dyDescent="0.25">
      <c r="K344" s="112"/>
    </row>
    <row r="345" spans="11:11" s="20" customFormat="1" x14ac:dyDescent="0.25">
      <c r="K345" s="112"/>
    </row>
    <row r="346" spans="11:11" s="20" customFormat="1" x14ac:dyDescent="0.25">
      <c r="K346" s="112"/>
    </row>
    <row r="347" spans="11:11" s="20" customFormat="1" x14ac:dyDescent="0.25">
      <c r="K347" s="112"/>
    </row>
    <row r="348" spans="11:11" s="20" customFormat="1" x14ac:dyDescent="0.25">
      <c r="K348" s="112"/>
    </row>
    <row r="349" spans="11:11" s="20" customFormat="1" x14ac:dyDescent="0.25">
      <c r="K349" s="112"/>
    </row>
    <row r="350" spans="11:11" s="20" customFormat="1" x14ac:dyDescent="0.25">
      <c r="K350" s="112"/>
    </row>
    <row r="351" spans="11:11" s="20" customFormat="1" x14ac:dyDescent="0.25">
      <c r="K351" s="112"/>
    </row>
    <row r="352" spans="11:11" s="20" customFormat="1" x14ac:dyDescent="0.25">
      <c r="K352" s="112"/>
    </row>
    <row r="353" spans="11:11" s="20" customFormat="1" x14ac:dyDescent="0.25">
      <c r="K353" s="112"/>
    </row>
    <row r="354" spans="11:11" s="20" customFormat="1" x14ac:dyDescent="0.25">
      <c r="K354" s="112"/>
    </row>
    <row r="355" spans="11:11" s="20" customFormat="1" x14ac:dyDescent="0.25">
      <c r="K355" s="112"/>
    </row>
    <row r="356" spans="11:11" s="20" customFormat="1" x14ac:dyDescent="0.25">
      <c r="K356" s="112"/>
    </row>
    <row r="357" spans="11:11" s="20" customFormat="1" x14ac:dyDescent="0.25">
      <c r="K357" s="112"/>
    </row>
    <row r="358" spans="11:11" s="20" customFormat="1" x14ac:dyDescent="0.25">
      <c r="K358" s="112"/>
    </row>
    <row r="359" spans="11:11" s="20" customFormat="1" x14ac:dyDescent="0.25">
      <c r="K359" s="112"/>
    </row>
    <row r="360" spans="11:11" s="20" customFormat="1" x14ac:dyDescent="0.25">
      <c r="K360" s="112"/>
    </row>
    <row r="361" spans="11:11" s="20" customFormat="1" x14ac:dyDescent="0.25">
      <c r="K361" s="112"/>
    </row>
    <row r="362" spans="11:11" s="20" customFormat="1" x14ac:dyDescent="0.25">
      <c r="K362" s="112"/>
    </row>
    <row r="363" spans="11:11" s="20" customFormat="1" x14ac:dyDescent="0.25">
      <c r="K363" s="112"/>
    </row>
    <row r="364" spans="11:11" s="20" customFormat="1" x14ac:dyDescent="0.25">
      <c r="K364" s="112"/>
    </row>
    <row r="365" spans="11:11" s="20" customFormat="1" x14ac:dyDescent="0.25">
      <c r="K365" s="112"/>
    </row>
    <row r="366" spans="11:11" s="20" customFormat="1" x14ac:dyDescent="0.25">
      <c r="K366" s="112"/>
    </row>
    <row r="367" spans="11:11" s="20" customFormat="1" x14ac:dyDescent="0.25">
      <c r="K367" s="112"/>
    </row>
    <row r="368" spans="11:11" s="20" customFormat="1" x14ac:dyDescent="0.25">
      <c r="K368" s="112"/>
    </row>
    <row r="369" spans="11:11" s="20" customFormat="1" x14ac:dyDescent="0.25">
      <c r="K369" s="112"/>
    </row>
    <row r="370" spans="11:11" s="20" customFormat="1" x14ac:dyDescent="0.25">
      <c r="K370" s="112"/>
    </row>
    <row r="371" spans="11:11" s="20" customFormat="1" x14ac:dyDescent="0.25">
      <c r="K371" s="112"/>
    </row>
    <row r="372" spans="11:11" s="20" customFormat="1" x14ac:dyDescent="0.25">
      <c r="K372" s="112"/>
    </row>
    <row r="373" spans="11:11" s="20" customFormat="1" x14ac:dyDescent="0.25">
      <c r="K373" s="112"/>
    </row>
    <row r="374" spans="11:11" s="20" customFormat="1" x14ac:dyDescent="0.25">
      <c r="K374" s="112"/>
    </row>
    <row r="375" spans="11:11" s="20" customFormat="1" x14ac:dyDescent="0.25">
      <c r="K375" s="112"/>
    </row>
    <row r="376" spans="11:11" s="20" customFormat="1" x14ac:dyDescent="0.25">
      <c r="K376" s="112"/>
    </row>
    <row r="377" spans="11:11" s="20" customFormat="1" x14ac:dyDescent="0.25">
      <c r="K377" s="112"/>
    </row>
    <row r="378" spans="11:11" s="20" customFormat="1" x14ac:dyDescent="0.25">
      <c r="K378" s="112"/>
    </row>
    <row r="379" spans="11:11" s="20" customFormat="1" x14ac:dyDescent="0.25">
      <c r="K379" s="112"/>
    </row>
    <row r="380" spans="11:11" s="20" customFormat="1" x14ac:dyDescent="0.25">
      <c r="K380" s="112"/>
    </row>
    <row r="381" spans="11:11" s="20" customFormat="1" x14ac:dyDescent="0.25">
      <c r="K381" s="112"/>
    </row>
    <row r="382" spans="11:11" s="20" customFormat="1" x14ac:dyDescent="0.25">
      <c r="K382" s="112"/>
    </row>
    <row r="383" spans="11:11" s="20" customFormat="1" x14ac:dyDescent="0.25">
      <c r="K383" s="112"/>
    </row>
    <row r="384" spans="11:11" s="20" customFormat="1" x14ac:dyDescent="0.25">
      <c r="K384" s="112"/>
    </row>
    <row r="385" spans="11:11" s="20" customFormat="1" x14ac:dyDescent="0.25">
      <c r="K385" s="112"/>
    </row>
    <row r="386" spans="11:11" s="20" customFormat="1" x14ac:dyDescent="0.25">
      <c r="K386" s="112"/>
    </row>
    <row r="387" spans="11:11" s="20" customFormat="1" x14ac:dyDescent="0.25">
      <c r="K387" s="112"/>
    </row>
    <row r="388" spans="11:11" s="20" customFormat="1" x14ac:dyDescent="0.25">
      <c r="K388" s="112"/>
    </row>
    <row r="389" spans="11:11" s="20" customFormat="1" x14ac:dyDescent="0.25">
      <c r="K389" s="112"/>
    </row>
    <row r="390" spans="11:11" s="20" customFormat="1" x14ac:dyDescent="0.25">
      <c r="K390" s="112"/>
    </row>
    <row r="391" spans="11:11" s="20" customFormat="1" x14ac:dyDescent="0.25">
      <c r="K391" s="112"/>
    </row>
    <row r="392" spans="11:11" s="20" customFormat="1" x14ac:dyDescent="0.25">
      <c r="K392" s="112"/>
    </row>
    <row r="393" spans="11:11" s="20" customFormat="1" x14ac:dyDescent="0.25">
      <c r="K393" s="112"/>
    </row>
    <row r="394" spans="11:11" s="20" customFormat="1" x14ac:dyDescent="0.25">
      <c r="K394" s="112"/>
    </row>
    <row r="395" spans="11:11" s="20" customFormat="1" x14ac:dyDescent="0.25">
      <c r="K395" s="112"/>
    </row>
    <row r="396" spans="11:11" s="20" customFormat="1" x14ac:dyDescent="0.25">
      <c r="K396" s="112"/>
    </row>
    <row r="397" spans="11:11" s="20" customFormat="1" x14ac:dyDescent="0.25">
      <c r="K397" s="112"/>
    </row>
    <row r="398" spans="11:11" s="20" customFormat="1" x14ac:dyDescent="0.25">
      <c r="K398" s="112"/>
    </row>
    <row r="399" spans="11:11" s="20" customFormat="1" x14ac:dyDescent="0.25">
      <c r="K399" s="112"/>
    </row>
    <row r="400" spans="11:11" s="20" customFormat="1" x14ac:dyDescent="0.25">
      <c r="K400" s="112"/>
    </row>
    <row r="401" spans="11:11" s="20" customFormat="1" x14ac:dyDescent="0.25">
      <c r="K401" s="112"/>
    </row>
    <row r="402" spans="11:11" s="20" customFormat="1" x14ac:dyDescent="0.25">
      <c r="K402" s="112"/>
    </row>
    <row r="403" spans="11:11" s="20" customFormat="1" x14ac:dyDescent="0.25">
      <c r="K403" s="112"/>
    </row>
    <row r="404" spans="11:11" s="20" customFormat="1" x14ac:dyDescent="0.25">
      <c r="K404" s="112"/>
    </row>
    <row r="405" spans="11:11" s="20" customFormat="1" x14ac:dyDescent="0.25">
      <c r="K405" s="112"/>
    </row>
    <row r="406" spans="11:11" s="20" customFormat="1" x14ac:dyDescent="0.25">
      <c r="K406" s="112"/>
    </row>
    <row r="407" spans="11:11" s="20" customFormat="1" x14ac:dyDescent="0.25">
      <c r="K407" s="112"/>
    </row>
    <row r="408" spans="11:11" s="20" customFormat="1" x14ac:dyDescent="0.25">
      <c r="K408" s="112"/>
    </row>
    <row r="409" spans="11:11" s="20" customFormat="1" x14ac:dyDescent="0.25">
      <c r="K409" s="112"/>
    </row>
    <row r="410" spans="11:11" s="20" customFormat="1" x14ac:dyDescent="0.25">
      <c r="K410" s="112"/>
    </row>
    <row r="411" spans="11:11" s="20" customFormat="1" x14ac:dyDescent="0.25">
      <c r="K411" s="112"/>
    </row>
    <row r="412" spans="11:11" s="20" customFormat="1" x14ac:dyDescent="0.25">
      <c r="K412" s="112"/>
    </row>
    <row r="413" spans="11:11" s="20" customFormat="1" x14ac:dyDescent="0.25">
      <c r="K413" s="112"/>
    </row>
    <row r="414" spans="11:11" s="20" customFormat="1" x14ac:dyDescent="0.25">
      <c r="K414" s="112"/>
    </row>
    <row r="415" spans="11:11" s="20" customFormat="1" x14ac:dyDescent="0.25">
      <c r="K415" s="112"/>
    </row>
    <row r="416" spans="11:11" s="20" customFormat="1" x14ac:dyDescent="0.25">
      <c r="K416" s="112"/>
    </row>
    <row r="417" spans="11:11" s="20" customFormat="1" x14ac:dyDescent="0.25">
      <c r="K417" s="112"/>
    </row>
    <row r="418" spans="11:11" s="20" customFormat="1" x14ac:dyDescent="0.25">
      <c r="K418" s="112"/>
    </row>
    <row r="419" spans="11:11" s="20" customFormat="1" x14ac:dyDescent="0.25">
      <c r="K419" s="112"/>
    </row>
    <row r="420" spans="11:11" s="20" customFormat="1" x14ac:dyDescent="0.25">
      <c r="K420" s="112"/>
    </row>
    <row r="421" spans="11:11" s="20" customFormat="1" x14ac:dyDescent="0.25">
      <c r="K421" s="112"/>
    </row>
    <row r="422" spans="11:11" s="20" customFormat="1" x14ac:dyDescent="0.25">
      <c r="K422" s="112"/>
    </row>
    <row r="423" spans="11:11" s="20" customFormat="1" x14ac:dyDescent="0.25">
      <c r="K423" s="112"/>
    </row>
    <row r="424" spans="11:11" s="20" customFormat="1" x14ac:dyDescent="0.25">
      <c r="K424" s="112"/>
    </row>
    <row r="425" spans="11:11" s="20" customFormat="1" x14ac:dyDescent="0.25">
      <c r="K425" s="112"/>
    </row>
    <row r="426" spans="11:11" s="20" customFormat="1" x14ac:dyDescent="0.25">
      <c r="K426" s="112"/>
    </row>
    <row r="427" spans="11:11" s="20" customFormat="1" x14ac:dyDescent="0.25">
      <c r="K427" s="112"/>
    </row>
    <row r="428" spans="11:11" s="20" customFormat="1" x14ac:dyDescent="0.25">
      <c r="K428" s="112"/>
    </row>
    <row r="429" spans="11:11" s="20" customFormat="1" x14ac:dyDescent="0.25">
      <c r="K429" s="112"/>
    </row>
    <row r="430" spans="11:11" s="20" customFormat="1" x14ac:dyDescent="0.25">
      <c r="K430" s="112"/>
    </row>
    <row r="431" spans="11:11" s="20" customFormat="1" x14ac:dyDescent="0.25">
      <c r="K431" s="112"/>
    </row>
    <row r="432" spans="11:11" s="20" customFormat="1" x14ac:dyDescent="0.25">
      <c r="K432" s="112"/>
    </row>
    <row r="433" spans="11:11" s="20" customFormat="1" x14ac:dyDescent="0.25">
      <c r="K433" s="112"/>
    </row>
    <row r="434" spans="11:11" s="20" customFormat="1" x14ac:dyDescent="0.25">
      <c r="K434" s="112"/>
    </row>
    <row r="435" spans="11:11" s="20" customFormat="1" x14ac:dyDescent="0.25">
      <c r="K435" s="112"/>
    </row>
    <row r="436" spans="11:11" s="20" customFormat="1" x14ac:dyDescent="0.25">
      <c r="K436" s="112"/>
    </row>
    <row r="437" spans="11:11" s="20" customFormat="1" x14ac:dyDescent="0.25">
      <c r="K437" s="112"/>
    </row>
    <row r="438" spans="11:11" s="20" customFormat="1" x14ac:dyDescent="0.25">
      <c r="K438" s="112"/>
    </row>
    <row r="439" spans="11:11" s="20" customFormat="1" x14ac:dyDescent="0.25">
      <c r="K439" s="112"/>
    </row>
    <row r="440" spans="11:11" s="20" customFormat="1" x14ac:dyDescent="0.25">
      <c r="K440" s="112"/>
    </row>
    <row r="441" spans="11:11" s="20" customFormat="1" x14ac:dyDescent="0.25">
      <c r="K441" s="112"/>
    </row>
    <row r="442" spans="11:11" s="20" customFormat="1" x14ac:dyDescent="0.25">
      <c r="K442" s="112"/>
    </row>
    <row r="443" spans="11:11" s="20" customFormat="1" x14ac:dyDescent="0.25">
      <c r="K443" s="112"/>
    </row>
    <row r="444" spans="11:11" s="20" customFormat="1" x14ac:dyDescent="0.25">
      <c r="K444" s="112"/>
    </row>
    <row r="445" spans="11:11" s="20" customFormat="1" x14ac:dyDescent="0.25">
      <c r="K445" s="112"/>
    </row>
    <row r="446" spans="11:11" s="20" customFormat="1" x14ac:dyDescent="0.25">
      <c r="K446" s="112"/>
    </row>
    <row r="447" spans="11:11" s="20" customFormat="1" x14ac:dyDescent="0.25">
      <c r="K447" s="112"/>
    </row>
    <row r="448" spans="11:11" s="20" customFormat="1" x14ac:dyDescent="0.25">
      <c r="K448" s="112"/>
    </row>
    <row r="449" spans="11:11" s="20" customFormat="1" x14ac:dyDescent="0.25">
      <c r="K449" s="112"/>
    </row>
    <row r="450" spans="11:11" s="20" customFormat="1" x14ac:dyDescent="0.25">
      <c r="K450" s="112"/>
    </row>
    <row r="451" spans="11:11" s="20" customFormat="1" x14ac:dyDescent="0.25">
      <c r="K451" s="112"/>
    </row>
    <row r="452" spans="11:11" s="20" customFormat="1" x14ac:dyDescent="0.25">
      <c r="K452" s="112"/>
    </row>
    <row r="453" spans="11:11" s="20" customFormat="1" x14ac:dyDescent="0.25">
      <c r="K453" s="112"/>
    </row>
    <row r="454" spans="11:11" s="20" customFormat="1" x14ac:dyDescent="0.25">
      <c r="K454" s="112"/>
    </row>
    <row r="455" spans="11:11" s="20" customFormat="1" x14ac:dyDescent="0.25">
      <c r="K455" s="112"/>
    </row>
    <row r="456" spans="11:11" s="20" customFormat="1" x14ac:dyDescent="0.25">
      <c r="K456" s="112"/>
    </row>
    <row r="457" spans="11:11" s="20" customFormat="1" x14ac:dyDescent="0.25">
      <c r="K457" s="112"/>
    </row>
    <row r="458" spans="11:11" s="20" customFormat="1" x14ac:dyDescent="0.25">
      <c r="K458" s="112"/>
    </row>
    <row r="459" spans="11:11" s="20" customFormat="1" x14ac:dyDescent="0.25">
      <c r="K459" s="112"/>
    </row>
    <row r="460" spans="11:11" s="20" customFormat="1" x14ac:dyDescent="0.25">
      <c r="K460" s="112"/>
    </row>
    <row r="461" spans="11:11" s="20" customFormat="1" x14ac:dyDescent="0.25">
      <c r="K461" s="112"/>
    </row>
    <row r="462" spans="11:11" s="20" customFormat="1" x14ac:dyDescent="0.25">
      <c r="K462" s="112"/>
    </row>
    <row r="463" spans="11:11" s="20" customFormat="1" x14ac:dyDescent="0.25">
      <c r="K463" s="112"/>
    </row>
    <row r="464" spans="11:11" s="20" customFormat="1" x14ac:dyDescent="0.25">
      <c r="K464" s="112"/>
    </row>
    <row r="465" spans="11:11" s="20" customFormat="1" x14ac:dyDescent="0.25">
      <c r="K465" s="112"/>
    </row>
    <row r="466" spans="11:11" s="20" customFormat="1" x14ac:dyDescent="0.25">
      <c r="K466" s="112"/>
    </row>
    <row r="467" spans="11:11" s="20" customFormat="1" x14ac:dyDescent="0.25">
      <c r="K467" s="112"/>
    </row>
    <row r="468" spans="11:11" s="20" customFormat="1" x14ac:dyDescent="0.25">
      <c r="K468" s="112"/>
    </row>
    <row r="469" spans="11:11" s="20" customFormat="1" x14ac:dyDescent="0.25">
      <c r="K469" s="112"/>
    </row>
    <row r="470" spans="11:11" s="20" customFormat="1" x14ac:dyDescent="0.25">
      <c r="K470" s="112"/>
    </row>
    <row r="471" spans="11:11" s="20" customFormat="1" x14ac:dyDescent="0.25">
      <c r="K471" s="112"/>
    </row>
    <row r="472" spans="11:11" s="20" customFormat="1" x14ac:dyDescent="0.25">
      <c r="K472" s="112"/>
    </row>
    <row r="473" spans="11:11" s="20" customFormat="1" x14ac:dyDescent="0.25">
      <c r="K473" s="112"/>
    </row>
    <row r="474" spans="11:11" s="20" customFormat="1" x14ac:dyDescent="0.25">
      <c r="K474" s="112"/>
    </row>
    <row r="475" spans="11:11" s="20" customFormat="1" x14ac:dyDescent="0.25">
      <c r="K475" s="112"/>
    </row>
    <row r="476" spans="11:11" s="20" customFormat="1" x14ac:dyDescent="0.25">
      <c r="K476" s="112"/>
    </row>
    <row r="477" spans="11:11" s="20" customFormat="1" x14ac:dyDescent="0.25">
      <c r="K477" s="112"/>
    </row>
    <row r="478" spans="11:11" s="20" customFormat="1" x14ac:dyDescent="0.25">
      <c r="K478" s="112"/>
    </row>
    <row r="479" spans="11:11" s="20" customFormat="1" x14ac:dyDescent="0.25">
      <c r="K479" s="112"/>
    </row>
    <row r="480" spans="11:11" s="20" customFormat="1" x14ac:dyDescent="0.25">
      <c r="K480" s="112"/>
    </row>
    <row r="481" spans="11:11" s="20" customFormat="1" x14ac:dyDescent="0.25">
      <c r="K481" s="112"/>
    </row>
    <row r="482" spans="11:11" s="20" customFormat="1" x14ac:dyDescent="0.25">
      <c r="K482" s="112"/>
    </row>
    <row r="483" spans="11:11" s="20" customFormat="1" x14ac:dyDescent="0.25">
      <c r="K483" s="112"/>
    </row>
    <row r="484" spans="11:11" s="20" customFormat="1" x14ac:dyDescent="0.25">
      <c r="K484" s="112"/>
    </row>
    <row r="485" spans="11:11" s="20" customFormat="1" x14ac:dyDescent="0.25">
      <c r="K485" s="112"/>
    </row>
    <row r="486" spans="11:11" s="20" customFormat="1" x14ac:dyDescent="0.25">
      <c r="K486" s="112"/>
    </row>
    <row r="487" spans="11:11" s="20" customFormat="1" x14ac:dyDescent="0.25">
      <c r="K487" s="112"/>
    </row>
    <row r="488" spans="11:11" s="20" customFormat="1" x14ac:dyDescent="0.25">
      <c r="K488" s="112"/>
    </row>
    <row r="489" spans="11:11" s="20" customFormat="1" x14ac:dyDescent="0.25">
      <c r="K489" s="112"/>
    </row>
    <row r="490" spans="11:11" s="20" customFormat="1" x14ac:dyDescent="0.25">
      <c r="K490" s="112"/>
    </row>
    <row r="491" spans="11:11" s="20" customFormat="1" x14ac:dyDescent="0.25">
      <c r="K491" s="112"/>
    </row>
    <row r="492" spans="11:11" s="20" customFormat="1" x14ac:dyDescent="0.25">
      <c r="K492" s="112"/>
    </row>
    <row r="493" spans="11:11" s="20" customFormat="1" x14ac:dyDescent="0.25">
      <c r="K493" s="112"/>
    </row>
    <row r="494" spans="11:11" s="20" customFormat="1" x14ac:dyDescent="0.25">
      <c r="K494" s="112"/>
    </row>
    <row r="495" spans="11:11" s="20" customFormat="1" x14ac:dyDescent="0.25">
      <c r="K495" s="112"/>
    </row>
    <row r="496" spans="11:11" s="20" customFormat="1" x14ac:dyDescent="0.25">
      <c r="K496" s="112"/>
    </row>
    <row r="497" spans="11:11" s="20" customFormat="1" x14ac:dyDescent="0.25">
      <c r="K497" s="112"/>
    </row>
    <row r="498" spans="11:11" s="20" customFormat="1" x14ac:dyDescent="0.25">
      <c r="K498" s="112"/>
    </row>
    <row r="499" spans="11:11" s="20" customFormat="1" x14ac:dyDescent="0.25">
      <c r="K499" s="112"/>
    </row>
    <row r="500" spans="11:11" s="20" customFormat="1" x14ac:dyDescent="0.25">
      <c r="K500" s="112"/>
    </row>
    <row r="501" spans="11:11" s="20" customFormat="1" x14ac:dyDescent="0.25">
      <c r="K501" s="112"/>
    </row>
    <row r="502" spans="11:11" s="20" customFormat="1" x14ac:dyDescent="0.25">
      <c r="K502" s="112"/>
    </row>
    <row r="503" spans="11:11" s="20" customFormat="1" x14ac:dyDescent="0.25">
      <c r="K503" s="112"/>
    </row>
    <row r="504" spans="11:11" s="20" customFormat="1" x14ac:dyDescent="0.25">
      <c r="K504" s="112"/>
    </row>
    <row r="505" spans="11:11" s="20" customFormat="1" x14ac:dyDescent="0.25">
      <c r="K505" s="112"/>
    </row>
    <row r="506" spans="11:11" s="20" customFormat="1" x14ac:dyDescent="0.25">
      <c r="K506" s="112"/>
    </row>
    <row r="507" spans="11:11" s="20" customFormat="1" x14ac:dyDescent="0.25">
      <c r="K507" s="112"/>
    </row>
    <row r="508" spans="11:11" s="20" customFormat="1" x14ac:dyDescent="0.25">
      <c r="K508" s="112"/>
    </row>
    <row r="509" spans="11:11" s="20" customFormat="1" x14ac:dyDescent="0.25">
      <c r="K509" s="112"/>
    </row>
    <row r="510" spans="11:11" s="20" customFormat="1" x14ac:dyDescent="0.25">
      <c r="K510" s="112"/>
    </row>
    <row r="511" spans="11:11" s="20" customFormat="1" x14ac:dyDescent="0.25">
      <c r="K511" s="112"/>
    </row>
    <row r="512" spans="11:11" s="20" customFormat="1" x14ac:dyDescent="0.25">
      <c r="K512" s="112"/>
    </row>
    <row r="513" spans="11:11" s="20" customFormat="1" x14ac:dyDescent="0.25">
      <c r="K513" s="112"/>
    </row>
    <row r="514" spans="11:11" s="20" customFormat="1" x14ac:dyDescent="0.25">
      <c r="K514" s="112"/>
    </row>
    <row r="515" spans="11:11" s="20" customFormat="1" x14ac:dyDescent="0.25">
      <c r="K515" s="112"/>
    </row>
    <row r="516" spans="11:11" s="20" customFormat="1" x14ac:dyDescent="0.25">
      <c r="K516" s="112"/>
    </row>
    <row r="517" spans="11:11" s="20" customFormat="1" x14ac:dyDescent="0.25">
      <c r="K517" s="112"/>
    </row>
    <row r="518" spans="11:11" s="20" customFormat="1" x14ac:dyDescent="0.25">
      <c r="K518" s="112"/>
    </row>
    <row r="519" spans="11:11" s="20" customFormat="1" x14ac:dyDescent="0.25">
      <c r="K519" s="112"/>
    </row>
    <row r="520" spans="11:11" s="20" customFormat="1" x14ac:dyDescent="0.25">
      <c r="K520" s="112"/>
    </row>
    <row r="521" spans="11:11" s="20" customFormat="1" x14ac:dyDescent="0.25">
      <c r="K521" s="112"/>
    </row>
    <row r="522" spans="11:11" s="20" customFormat="1" x14ac:dyDescent="0.25">
      <c r="K522" s="112"/>
    </row>
    <row r="523" spans="11:11" s="20" customFormat="1" x14ac:dyDescent="0.25">
      <c r="K523" s="112"/>
    </row>
    <row r="524" spans="11:11" s="20" customFormat="1" x14ac:dyDescent="0.25">
      <c r="K524" s="112"/>
    </row>
    <row r="525" spans="11:11" s="20" customFormat="1" x14ac:dyDescent="0.25">
      <c r="K525" s="112"/>
    </row>
    <row r="526" spans="11:11" s="20" customFormat="1" x14ac:dyDescent="0.25">
      <c r="K526" s="112"/>
    </row>
    <row r="527" spans="11:11" s="20" customFormat="1" x14ac:dyDescent="0.25">
      <c r="K527" s="112"/>
    </row>
    <row r="528" spans="11:11" s="20" customFormat="1" x14ac:dyDescent="0.25">
      <c r="K528" s="112"/>
    </row>
    <row r="529" spans="11:11" s="20" customFormat="1" x14ac:dyDescent="0.25">
      <c r="K529" s="112"/>
    </row>
    <row r="530" spans="11:11" s="20" customFormat="1" x14ac:dyDescent="0.25">
      <c r="K530" s="112"/>
    </row>
    <row r="531" spans="11:11" s="20" customFormat="1" x14ac:dyDescent="0.25">
      <c r="K531" s="112"/>
    </row>
    <row r="532" spans="11:11" s="20" customFormat="1" x14ac:dyDescent="0.25">
      <c r="K532" s="112"/>
    </row>
    <row r="533" spans="11:11" s="20" customFormat="1" x14ac:dyDescent="0.25">
      <c r="K533" s="112"/>
    </row>
    <row r="534" spans="11:11" s="20" customFormat="1" x14ac:dyDescent="0.25">
      <c r="K534" s="112"/>
    </row>
    <row r="535" spans="11:11" s="20" customFormat="1" x14ac:dyDescent="0.25">
      <c r="K535" s="112"/>
    </row>
    <row r="536" spans="11:11" s="20" customFormat="1" x14ac:dyDescent="0.25">
      <c r="K536" s="112"/>
    </row>
    <row r="537" spans="11:11" s="20" customFormat="1" x14ac:dyDescent="0.25">
      <c r="K537" s="112"/>
    </row>
    <row r="538" spans="11:11" s="20" customFormat="1" x14ac:dyDescent="0.25">
      <c r="K538" s="112"/>
    </row>
    <row r="539" spans="11:11" s="20" customFormat="1" x14ac:dyDescent="0.25">
      <c r="K539" s="112"/>
    </row>
    <row r="540" spans="11:11" s="20" customFormat="1" x14ac:dyDescent="0.25">
      <c r="K540" s="112"/>
    </row>
    <row r="541" spans="11:11" s="20" customFormat="1" x14ac:dyDescent="0.25">
      <c r="K541" s="112"/>
    </row>
    <row r="542" spans="11:11" s="20" customFormat="1" x14ac:dyDescent="0.25">
      <c r="K542" s="112"/>
    </row>
    <row r="543" spans="11:11" s="20" customFormat="1" x14ac:dyDescent="0.25">
      <c r="K543" s="112"/>
    </row>
    <row r="544" spans="11:11" s="20" customFormat="1" x14ac:dyDescent="0.25">
      <c r="K544" s="112"/>
    </row>
    <row r="545" spans="11:11" s="20" customFormat="1" x14ac:dyDescent="0.25">
      <c r="K545" s="112"/>
    </row>
    <row r="546" spans="11:11" s="20" customFormat="1" x14ac:dyDescent="0.25">
      <c r="K546" s="112"/>
    </row>
    <row r="547" spans="11:11" s="20" customFormat="1" x14ac:dyDescent="0.25">
      <c r="K547" s="112"/>
    </row>
    <row r="548" spans="11:11" s="20" customFormat="1" x14ac:dyDescent="0.25">
      <c r="K548" s="112"/>
    </row>
    <row r="549" spans="11:11" s="20" customFormat="1" x14ac:dyDescent="0.25">
      <c r="K549" s="112"/>
    </row>
    <row r="550" spans="11:11" s="20" customFormat="1" x14ac:dyDescent="0.25">
      <c r="K550" s="112"/>
    </row>
    <row r="551" spans="11:11" s="20" customFormat="1" x14ac:dyDescent="0.25">
      <c r="K551" s="112"/>
    </row>
    <row r="552" spans="11:11" s="20" customFormat="1" x14ac:dyDescent="0.25">
      <c r="K552" s="112"/>
    </row>
    <row r="553" spans="11:11" s="20" customFormat="1" x14ac:dyDescent="0.25">
      <c r="K553" s="112"/>
    </row>
    <row r="554" spans="11:11" s="20" customFormat="1" x14ac:dyDescent="0.25">
      <c r="K554" s="112"/>
    </row>
    <row r="555" spans="11:11" s="20" customFormat="1" x14ac:dyDescent="0.25">
      <c r="K555" s="112"/>
    </row>
    <row r="556" spans="11:11" s="20" customFormat="1" x14ac:dyDescent="0.25">
      <c r="K556" s="112"/>
    </row>
    <row r="557" spans="11:11" s="20" customFormat="1" x14ac:dyDescent="0.25">
      <c r="K557" s="112"/>
    </row>
    <row r="558" spans="11:11" s="20" customFormat="1" x14ac:dyDescent="0.25">
      <c r="K558" s="112"/>
    </row>
    <row r="559" spans="11:11" s="20" customFormat="1" x14ac:dyDescent="0.25">
      <c r="K559" s="112"/>
    </row>
    <row r="560" spans="11:11" s="20" customFormat="1" x14ac:dyDescent="0.25">
      <c r="K560" s="112"/>
    </row>
    <row r="561" spans="11:11" s="20" customFormat="1" x14ac:dyDescent="0.25">
      <c r="K561" s="112"/>
    </row>
    <row r="562" spans="11:11" s="20" customFormat="1" x14ac:dyDescent="0.25">
      <c r="K562" s="112"/>
    </row>
    <row r="563" spans="11:11" s="20" customFormat="1" x14ac:dyDescent="0.25">
      <c r="K563" s="112"/>
    </row>
    <row r="564" spans="11:11" s="20" customFormat="1" x14ac:dyDescent="0.25">
      <c r="K564" s="112"/>
    </row>
    <row r="565" spans="11:11" s="20" customFormat="1" x14ac:dyDescent="0.25">
      <c r="K565" s="112"/>
    </row>
    <row r="566" spans="11:11" s="20" customFormat="1" x14ac:dyDescent="0.25">
      <c r="K566" s="112"/>
    </row>
    <row r="567" spans="11:11" s="20" customFormat="1" x14ac:dyDescent="0.25">
      <c r="K567" s="112"/>
    </row>
    <row r="568" spans="11:11" s="20" customFormat="1" x14ac:dyDescent="0.25">
      <c r="K568" s="112"/>
    </row>
    <row r="569" spans="11:11" s="20" customFormat="1" x14ac:dyDescent="0.25">
      <c r="K569" s="112"/>
    </row>
    <row r="570" spans="11:11" s="20" customFormat="1" x14ac:dyDescent="0.25">
      <c r="K570" s="112"/>
    </row>
    <row r="571" spans="11:11" s="20" customFormat="1" x14ac:dyDescent="0.25">
      <c r="K571" s="112"/>
    </row>
    <row r="572" spans="11:11" s="20" customFormat="1" x14ac:dyDescent="0.25">
      <c r="K572" s="112"/>
    </row>
    <row r="573" spans="11:11" s="20" customFormat="1" x14ac:dyDescent="0.25">
      <c r="K573" s="112"/>
    </row>
    <row r="574" spans="11:11" s="20" customFormat="1" x14ac:dyDescent="0.25">
      <c r="K574" s="112"/>
    </row>
    <row r="575" spans="11:11" s="20" customFormat="1" x14ac:dyDescent="0.25">
      <c r="K575" s="112"/>
    </row>
    <row r="576" spans="11:11" s="20" customFormat="1" x14ac:dyDescent="0.25">
      <c r="K576" s="112"/>
    </row>
    <row r="577" spans="11:11" s="20" customFormat="1" x14ac:dyDescent="0.25">
      <c r="K577" s="112"/>
    </row>
    <row r="578" spans="11:11" s="20" customFormat="1" x14ac:dyDescent="0.25">
      <c r="K578" s="112"/>
    </row>
    <row r="579" spans="11:11" s="20" customFormat="1" x14ac:dyDescent="0.25">
      <c r="K579" s="112"/>
    </row>
    <row r="580" spans="11:11" s="20" customFormat="1" x14ac:dyDescent="0.25">
      <c r="K580" s="112"/>
    </row>
    <row r="581" spans="11:11" s="20" customFormat="1" x14ac:dyDescent="0.25">
      <c r="K581" s="112"/>
    </row>
    <row r="582" spans="11:11" s="20" customFormat="1" x14ac:dyDescent="0.25">
      <c r="K582" s="112"/>
    </row>
    <row r="583" spans="11:11" s="20" customFormat="1" x14ac:dyDescent="0.25">
      <c r="K583" s="112"/>
    </row>
    <row r="584" spans="11:11" s="20" customFormat="1" x14ac:dyDescent="0.25">
      <c r="K584" s="112"/>
    </row>
    <row r="585" spans="11:11" s="20" customFormat="1" x14ac:dyDescent="0.25">
      <c r="K585" s="112"/>
    </row>
    <row r="586" spans="11:11" s="20" customFormat="1" x14ac:dyDescent="0.25">
      <c r="K586" s="112"/>
    </row>
    <row r="587" spans="11:11" s="20" customFormat="1" x14ac:dyDescent="0.25">
      <c r="K587" s="112"/>
    </row>
    <row r="588" spans="11:11" s="20" customFormat="1" x14ac:dyDescent="0.25">
      <c r="K588" s="112"/>
    </row>
    <row r="589" spans="11:11" s="20" customFormat="1" x14ac:dyDescent="0.25">
      <c r="K589" s="112"/>
    </row>
    <row r="590" spans="11:11" s="20" customFormat="1" x14ac:dyDescent="0.25">
      <c r="K590" s="112"/>
    </row>
    <row r="591" spans="11:11" s="20" customFormat="1" x14ac:dyDescent="0.25">
      <c r="K591" s="112"/>
    </row>
    <row r="592" spans="11:11" s="20" customFormat="1" x14ac:dyDescent="0.25">
      <c r="K592" s="112"/>
    </row>
    <row r="593" spans="11:11" s="20" customFormat="1" x14ac:dyDescent="0.25">
      <c r="K593" s="112"/>
    </row>
    <row r="594" spans="11:11" s="20" customFormat="1" x14ac:dyDescent="0.25">
      <c r="K594" s="112"/>
    </row>
    <row r="595" spans="11:11" s="20" customFormat="1" x14ac:dyDescent="0.25">
      <c r="K595" s="112"/>
    </row>
    <row r="596" spans="11:11" s="20" customFormat="1" x14ac:dyDescent="0.25">
      <c r="K596" s="112"/>
    </row>
    <row r="597" spans="11:11" s="20" customFormat="1" x14ac:dyDescent="0.25">
      <c r="K597" s="112"/>
    </row>
    <row r="598" spans="11:11" s="20" customFormat="1" x14ac:dyDescent="0.25">
      <c r="K598" s="112"/>
    </row>
    <row r="599" spans="11:11" s="20" customFormat="1" x14ac:dyDescent="0.25">
      <c r="K599" s="112"/>
    </row>
    <row r="600" spans="11:11" s="20" customFormat="1" x14ac:dyDescent="0.25">
      <c r="K600" s="112"/>
    </row>
    <row r="601" spans="11:11" s="20" customFormat="1" x14ac:dyDescent="0.25">
      <c r="K601" s="112"/>
    </row>
    <row r="602" spans="11:11" s="20" customFormat="1" x14ac:dyDescent="0.25">
      <c r="K602" s="112"/>
    </row>
    <row r="603" spans="11:11" s="20" customFormat="1" x14ac:dyDescent="0.25">
      <c r="K603" s="112"/>
    </row>
    <row r="604" spans="11:11" s="20" customFormat="1" x14ac:dyDescent="0.25">
      <c r="K604" s="112"/>
    </row>
    <row r="605" spans="11:11" s="20" customFormat="1" x14ac:dyDescent="0.25">
      <c r="K605" s="112"/>
    </row>
    <row r="606" spans="11:11" s="20" customFormat="1" x14ac:dyDescent="0.25">
      <c r="K606" s="112"/>
    </row>
    <row r="607" spans="11:11" s="20" customFormat="1" x14ac:dyDescent="0.25">
      <c r="K607" s="112"/>
    </row>
    <row r="608" spans="11:11" s="20" customFormat="1" x14ac:dyDescent="0.25">
      <c r="K608" s="112"/>
    </row>
    <row r="609" spans="11:11" s="20" customFormat="1" x14ac:dyDescent="0.25">
      <c r="K609" s="112"/>
    </row>
    <row r="610" spans="11:11" s="20" customFormat="1" x14ac:dyDescent="0.25">
      <c r="K610" s="112"/>
    </row>
    <row r="611" spans="11:11" s="20" customFormat="1" x14ac:dyDescent="0.25">
      <c r="K611" s="112"/>
    </row>
    <row r="612" spans="11:11" s="20" customFormat="1" x14ac:dyDescent="0.25">
      <c r="K612" s="112"/>
    </row>
    <row r="613" spans="11:11" s="20" customFormat="1" x14ac:dyDescent="0.25">
      <c r="K613" s="112"/>
    </row>
    <row r="614" spans="11:11" s="20" customFormat="1" x14ac:dyDescent="0.25">
      <c r="K614" s="112"/>
    </row>
    <row r="615" spans="11:11" s="20" customFormat="1" x14ac:dyDescent="0.25">
      <c r="K615" s="112"/>
    </row>
    <row r="616" spans="11:11" s="20" customFormat="1" x14ac:dyDescent="0.25">
      <c r="K616" s="112"/>
    </row>
    <row r="617" spans="11:11" s="20" customFormat="1" x14ac:dyDescent="0.25">
      <c r="K617" s="112"/>
    </row>
    <row r="618" spans="11:11" s="20" customFormat="1" x14ac:dyDescent="0.25">
      <c r="K618" s="112"/>
    </row>
    <row r="619" spans="11:11" s="20" customFormat="1" x14ac:dyDescent="0.25">
      <c r="K619" s="112"/>
    </row>
    <row r="620" spans="11:11" s="20" customFormat="1" x14ac:dyDescent="0.25">
      <c r="K620" s="112"/>
    </row>
    <row r="621" spans="11:11" s="20" customFormat="1" x14ac:dyDescent="0.25">
      <c r="K621" s="112"/>
    </row>
    <row r="622" spans="11:11" s="20" customFormat="1" x14ac:dyDescent="0.25">
      <c r="K622" s="112"/>
    </row>
    <row r="623" spans="11:11" s="20" customFormat="1" x14ac:dyDescent="0.25">
      <c r="K623" s="112"/>
    </row>
    <row r="624" spans="11:11" s="20" customFormat="1" x14ac:dyDescent="0.25">
      <c r="K624" s="112"/>
    </row>
    <row r="625" spans="11:11" s="20" customFormat="1" x14ac:dyDescent="0.25">
      <c r="K625" s="112"/>
    </row>
    <row r="626" spans="11:11" s="20" customFormat="1" x14ac:dyDescent="0.25">
      <c r="K626" s="112"/>
    </row>
    <row r="627" spans="11:11" s="20" customFormat="1" x14ac:dyDescent="0.25">
      <c r="K627" s="112"/>
    </row>
    <row r="628" spans="11:11" s="20" customFormat="1" x14ac:dyDescent="0.25">
      <c r="K628" s="112"/>
    </row>
    <row r="629" spans="11:11" s="20" customFormat="1" x14ac:dyDescent="0.25">
      <c r="K629" s="112"/>
    </row>
    <row r="630" spans="11:11" s="20" customFormat="1" x14ac:dyDescent="0.25">
      <c r="K630" s="112"/>
    </row>
    <row r="631" spans="11:11" s="20" customFormat="1" x14ac:dyDescent="0.25">
      <c r="K631" s="112"/>
    </row>
  </sheetData>
  <customSheetViews>
    <customSheetView guid="{F9102768-69AF-449E-80B8-E37560D241AB}" scale="130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selection activeCell="K4" sqref="K4:K2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L21" sqref="L2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L21" sqref="L2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M23" sqref="M23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selection activeCell="A19" sqref="A19:XFD19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>
      <selection activeCell="A19" sqref="A19:XFD19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&amp;L&amp;"Arial,Regular"&amp;12Unutrašnja trgovina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631"/>
  <sheetViews>
    <sheetView zoomScale="130" zoomScaleNormal="110" workbookViewId="0"/>
  </sheetViews>
  <sheetFormatPr defaultRowHeight="15" x14ac:dyDescent="0.25"/>
  <cols>
    <col min="1" max="1" width="26.85546875" customWidth="1"/>
    <col min="2" max="2" width="14.5703125" customWidth="1"/>
    <col min="3" max="11" width="9.28515625" customWidth="1"/>
    <col min="12" max="12" width="9.140625" style="38"/>
  </cols>
  <sheetData>
    <row r="1" spans="1:12" s="38" customFormat="1" x14ac:dyDescent="0.25">
      <c r="A1" s="49" t="s">
        <v>186</v>
      </c>
      <c r="B1" s="48"/>
      <c r="C1" s="48"/>
      <c r="D1" s="48"/>
      <c r="E1" s="48"/>
      <c r="F1" s="48"/>
    </row>
    <row r="2" spans="1:12" ht="15.75" thickBot="1" x14ac:dyDescent="0.3">
      <c r="A2" s="14"/>
      <c r="B2" s="14"/>
      <c r="C2" s="14"/>
      <c r="D2" s="14"/>
      <c r="E2" s="14"/>
      <c r="F2" s="14"/>
      <c r="G2" s="14"/>
      <c r="L2" s="39" t="s">
        <v>25</v>
      </c>
    </row>
    <row r="3" spans="1:12" s="114" customFormat="1" ht="29.25" customHeight="1" thickTop="1" x14ac:dyDescent="0.25">
      <c r="A3" s="99"/>
      <c r="B3" s="70" t="s">
        <v>73</v>
      </c>
      <c r="C3" s="108">
        <v>2015</v>
      </c>
      <c r="D3" s="108">
        <v>2016</v>
      </c>
      <c r="E3" s="108">
        <v>2017</v>
      </c>
      <c r="F3" s="108">
        <v>2018</v>
      </c>
      <c r="G3" s="108">
        <v>2019</v>
      </c>
      <c r="H3" s="108">
        <v>2020</v>
      </c>
      <c r="I3" s="108">
        <v>2021</v>
      </c>
      <c r="J3" s="108">
        <v>2022</v>
      </c>
      <c r="K3" s="108">
        <v>2023</v>
      </c>
      <c r="L3" s="108">
        <v>2024</v>
      </c>
    </row>
    <row r="4" spans="1:12" s="20" customFormat="1" x14ac:dyDescent="0.25">
      <c r="A4" s="115" t="s">
        <v>69</v>
      </c>
      <c r="B4" s="116" t="s">
        <v>70</v>
      </c>
      <c r="C4" s="9">
        <v>24311</v>
      </c>
      <c r="D4" s="28">
        <v>47671</v>
      </c>
      <c r="E4" s="28">
        <v>59316</v>
      </c>
      <c r="F4" s="28">
        <v>53306</v>
      </c>
      <c r="G4" s="28">
        <v>31504</v>
      </c>
      <c r="H4" s="28">
        <v>46975</v>
      </c>
      <c r="I4" s="28">
        <v>41427</v>
      </c>
      <c r="J4" s="28">
        <v>45619</v>
      </c>
      <c r="K4" s="28">
        <v>43449</v>
      </c>
      <c r="L4" s="28">
        <v>62932</v>
      </c>
    </row>
    <row r="5" spans="1:12" s="20" customFormat="1" x14ac:dyDescent="0.25">
      <c r="A5" s="21" t="s">
        <v>68</v>
      </c>
      <c r="B5" s="22" t="s">
        <v>70</v>
      </c>
      <c r="C5" s="9">
        <v>24387</v>
      </c>
      <c r="D5" s="28">
        <v>33994</v>
      </c>
      <c r="E5" s="28">
        <v>37346</v>
      </c>
      <c r="F5" s="28">
        <v>30360</v>
      </c>
      <c r="G5" s="28">
        <v>31375</v>
      </c>
      <c r="H5" s="28">
        <v>42491</v>
      </c>
      <c r="I5" s="28">
        <v>54039</v>
      </c>
      <c r="J5" s="28">
        <v>60054</v>
      </c>
      <c r="K5" s="28">
        <v>53970</v>
      </c>
      <c r="L5" s="28">
        <v>62804</v>
      </c>
    </row>
    <row r="6" spans="1:12" s="20" customFormat="1" x14ac:dyDescent="0.25">
      <c r="A6" s="21" t="s">
        <v>67</v>
      </c>
      <c r="B6" s="22" t="s">
        <v>70</v>
      </c>
      <c r="C6" s="9">
        <v>785</v>
      </c>
      <c r="D6" s="28">
        <v>878</v>
      </c>
      <c r="E6" s="28">
        <v>787</v>
      </c>
      <c r="F6" s="28">
        <v>1123</v>
      </c>
      <c r="G6" s="28">
        <v>653</v>
      </c>
      <c r="H6" s="28">
        <v>766</v>
      </c>
      <c r="I6" s="28">
        <v>717</v>
      </c>
      <c r="J6" s="28">
        <v>710</v>
      </c>
      <c r="K6" s="28">
        <v>514</v>
      </c>
      <c r="L6" s="28">
        <v>459</v>
      </c>
    </row>
    <row r="7" spans="1:12" s="20" customFormat="1" x14ac:dyDescent="0.25">
      <c r="A7" s="21" t="s">
        <v>66</v>
      </c>
      <c r="B7" s="22" t="s">
        <v>70</v>
      </c>
      <c r="C7" s="28">
        <v>2816</v>
      </c>
      <c r="D7" s="28">
        <v>4202</v>
      </c>
      <c r="E7" s="28">
        <v>4550</v>
      </c>
      <c r="F7" s="28">
        <v>3716</v>
      </c>
      <c r="G7" s="28">
        <v>5186</v>
      </c>
      <c r="H7" s="28">
        <v>16746</v>
      </c>
      <c r="I7" s="28">
        <v>8462</v>
      </c>
      <c r="J7" s="28">
        <v>13991</v>
      </c>
      <c r="K7" s="28">
        <v>14960</v>
      </c>
      <c r="L7" s="28">
        <v>15439</v>
      </c>
    </row>
    <row r="8" spans="1:12" s="20" customFormat="1" x14ac:dyDescent="0.25">
      <c r="A8" s="21" t="s">
        <v>65</v>
      </c>
      <c r="B8" s="22" t="s">
        <v>70</v>
      </c>
      <c r="C8" s="9">
        <v>1487</v>
      </c>
      <c r="D8" s="28">
        <v>2512</v>
      </c>
      <c r="E8" s="28">
        <v>3533</v>
      </c>
      <c r="F8" s="28">
        <v>6752</v>
      </c>
      <c r="G8" s="28">
        <v>3466</v>
      </c>
      <c r="H8" s="28">
        <v>4190</v>
      </c>
      <c r="I8" s="28">
        <v>3225</v>
      </c>
      <c r="J8" s="28">
        <v>2413</v>
      </c>
      <c r="K8" s="28">
        <v>3891</v>
      </c>
      <c r="L8" s="28">
        <v>4664</v>
      </c>
    </row>
    <row r="9" spans="1:12" s="20" customFormat="1" x14ac:dyDescent="0.25">
      <c r="A9" s="21" t="s">
        <v>64</v>
      </c>
      <c r="B9" s="22" t="s">
        <v>70</v>
      </c>
      <c r="C9" s="9">
        <v>2852</v>
      </c>
      <c r="D9" s="28">
        <v>2787</v>
      </c>
      <c r="E9" s="28">
        <v>4592</v>
      </c>
      <c r="F9" s="28">
        <v>3680</v>
      </c>
      <c r="G9" s="28">
        <v>3929</v>
      </c>
      <c r="H9" s="28">
        <v>4771</v>
      </c>
      <c r="I9" s="28">
        <v>5061</v>
      </c>
      <c r="J9" s="28">
        <v>4223</v>
      </c>
      <c r="K9" s="28">
        <v>2997</v>
      </c>
      <c r="L9" s="28">
        <v>2885</v>
      </c>
    </row>
    <row r="10" spans="1:12" s="20" customFormat="1" x14ac:dyDescent="0.25">
      <c r="A10" s="21" t="s">
        <v>63</v>
      </c>
      <c r="B10" s="22" t="s">
        <v>70</v>
      </c>
      <c r="C10" s="9">
        <v>29</v>
      </c>
      <c r="D10" s="28">
        <v>1</v>
      </c>
      <c r="E10" s="28">
        <v>111</v>
      </c>
      <c r="F10" s="28">
        <v>1</v>
      </c>
      <c r="G10" s="28">
        <v>3</v>
      </c>
      <c r="H10" s="28">
        <v>56</v>
      </c>
      <c r="I10" s="28">
        <v>82</v>
      </c>
      <c r="J10" s="28">
        <v>0</v>
      </c>
      <c r="K10" s="97" t="s">
        <v>0</v>
      </c>
      <c r="L10" s="28">
        <v>2</v>
      </c>
    </row>
    <row r="11" spans="1:12" s="20" customFormat="1" x14ac:dyDescent="0.25">
      <c r="A11" s="21" t="s">
        <v>62</v>
      </c>
      <c r="B11" s="22" t="s">
        <v>70</v>
      </c>
      <c r="C11" s="9">
        <v>1103</v>
      </c>
      <c r="D11" s="28">
        <v>1299</v>
      </c>
      <c r="E11" s="28">
        <v>1862</v>
      </c>
      <c r="F11" s="28">
        <v>2776</v>
      </c>
      <c r="G11" s="28">
        <v>2081</v>
      </c>
      <c r="H11" s="28">
        <v>2466</v>
      </c>
      <c r="I11" s="28">
        <v>1021</v>
      </c>
      <c r="J11" s="28">
        <v>546</v>
      </c>
      <c r="K11" s="28">
        <v>399</v>
      </c>
      <c r="L11" s="28">
        <v>830</v>
      </c>
    </row>
    <row r="12" spans="1:12" s="20" customFormat="1" x14ac:dyDescent="0.25">
      <c r="A12" s="21" t="s">
        <v>61</v>
      </c>
      <c r="B12" s="22" t="s">
        <v>70</v>
      </c>
      <c r="C12" s="9">
        <v>562</v>
      </c>
      <c r="D12" s="28">
        <v>467</v>
      </c>
      <c r="E12" s="28">
        <v>263</v>
      </c>
      <c r="F12" s="28">
        <v>498</v>
      </c>
      <c r="G12" s="28">
        <v>548</v>
      </c>
      <c r="H12" s="28">
        <v>403</v>
      </c>
      <c r="I12" s="28">
        <v>609</v>
      </c>
      <c r="J12" s="28">
        <v>361</v>
      </c>
      <c r="K12" s="28">
        <v>392</v>
      </c>
      <c r="L12" s="28">
        <v>513</v>
      </c>
    </row>
    <row r="13" spans="1:12" s="20" customFormat="1" x14ac:dyDescent="0.25">
      <c r="A13" s="21" t="s">
        <v>60</v>
      </c>
      <c r="B13" s="22" t="s">
        <v>70</v>
      </c>
      <c r="C13" s="9">
        <v>6852</v>
      </c>
      <c r="D13" s="28">
        <v>4545</v>
      </c>
      <c r="E13" s="28">
        <v>2033</v>
      </c>
      <c r="F13" s="28">
        <v>8181</v>
      </c>
      <c r="G13" s="28">
        <v>7993</v>
      </c>
      <c r="H13" s="28">
        <v>1890</v>
      </c>
      <c r="I13" s="28">
        <v>7112</v>
      </c>
      <c r="J13" s="28">
        <v>3555</v>
      </c>
      <c r="K13" s="28">
        <v>3685</v>
      </c>
      <c r="L13" s="28">
        <v>8991</v>
      </c>
    </row>
    <row r="14" spans="1:12" s="20" customFormat="1" x14ac:dyDescent="0.25">
      <c r="A14" s="21" t="s">
        <v>59</v>
      </c>
      <c r="B14" s="22" t="s">
        <v>70</v>
      </c>
      <c r="C14" s="9">
        <v>4623</v>
      </c>
      <c r="D14" s="28">
        <v>4814</v>
      </c>
      <c r="E14" s="28">
        <v>5237</v>
      </c>
      <c r="F14" s="28">
        <v>8610</v>
      </c>
      <c r="G14" s="28">
        <v>8953</v>
      </c>
      <c r="H14" s="28">
        <v>5453</v>
      </c>
      <c r="I14" s="28">
        <v>2925</v>
      </c>
      <c r="J14" s="28">
        <v>4539</v>
      </c>
      <c r="K14" s="28">
        <v>1893</v>
      </c>
      <c r="L14" s="28">
        <v>3396</v>
      </c>
    </row>
    <row r="15" spans="1:12" s="20" customFormat="1" x14ac:dyDescent="0.25">
      <c r="A15" s="21" t="s">
        <v>58</v>
      </c>
      <c r="B15" s="22" t="s">
        <v>70</v>
      </c>
      <c r="C15" s="9">
        <v>1075</v>
      </c>
      <c r="D15" s="28">
        <v>1728</v>
      </c>
      <c r="E15" s="28">
        <v>898</v>
      </c>
      <c r="F15" s="28">
        <v>4972</v>
      </c>
      <c r="G15" s="28">
        <v>2062</v>
      </c>
      <c r="H15" s="28">
        <v>2533</v>
      </c>
      <c r="I15" s="28">
        <v>2003</v>
      </c>
      <c r="J15" s="28">
        <v>3004</v>
      </c>
      <c r="K15" s="28">
        <v>2802</v>
      </c>
      <c r="L15" s="28">
        <v>1710</v>
      </c>
    </row>
    <row r="16" spans="1:12" s="20" customFormat="1" x14ac:dyDescent="0.25">
      <c r="A16" s="21" t="s">
        <v>57</v>
      </c>
      <c r="B16" s="22" t="s">
        <v>70</v>
      </c>
      <c r="C16" s="9">
        <v>1084</v>
      </c>
      <c r="D16" s="28">
        <v>1238</v>
      </c>
      <c r="E16" s="28">
        <v>1206</v>
      </c>
      <c r="F16" s="28">
        <v>570</v>
      </c>
      <c r="G16" s="28">
        <v>802</v>
      </c>
      <c r="H16" s="28">
        <v>1106</v>
      </c>
      <c r="I16" s="28">
        <v>1103</v>
      </c>
      <c r="J16" s="28">
        <v>684</v>
      </c>
      <c r="K16" s="28">
        <v>411</v>
      </c>
      <c r="L16" s="28">
        <v>205</v>
      </c>
    </row>
    <row r="17" spans="1:12" s="20" customFormat="1" x14ac:dyDescent="0.25">
      <c r="A17" s="21" t="s">
        <v>56</v>
      </c>
      <c r="B17" s="22" t="s">
        <v>72</v>
      </c>
      <c r="C17" s="9" t="s">
        <v>0</v>
      </c>
      <c r="D17" s="28">
        <v>230</v>
      </c>
      <c r="E17" s="28">
        <v>566</v>
      </c>
      <c r="F17" s="28">
        <v>15</v>
      </c>
      <c r="G17" s="28">
        <v>794</v>
      </c>
      <c r="H17" s="28">
        <v>788</v>
      </c>
      <c r="I17" s="28">
        <v>162</v>
      </c>
      <c r="J17" s="28" t="s">
        <v>0</v>
      </c>
      <c r="K17" s="28">
        <v>24</v>
      </c>
      <c r="L17" s="28">
        <v>7</v>
      </c>
    </row>
    <row r="18" spans="1:12" s="20" customFormat="1" x14ac:dyDescent="0.25">
      <c r="A18" s="21" t="s">
        <v>55</v>
      </c>
      <c r="B18" s="22" t="s">
        <v>70</v>
      </c>
      <c r="C18" s="9">
        <v>6244</v>
      </c>
      <c r="D18" s="28">
        <v>4883</v>
      </c>
      <c r="E18" s="28">
        <v>3750</v>
      </c>
      <c r="F18" s="28">
        <v>7169</v>
      </c>
      <c r="G18" s="28">
        <v>6722</v>
      </c>
      <c r="H18" s="28">
        <v>10756</v>
      </c>
      <c r="I18" s="28">
        <v>8237</v>
      </c>
      <c r="J18" s="28">
        <v>5964</v>
      </c>
      <c r="K18" s="28">
        <v>7417</v>
      </c>
      <c r="L18" s="28">
        <v>7576</v>
      </c>
    </row>
    <row r="19" spans="1:12" s="20" customFormat="1" x14ac:dyDescent="0.25">
      <c r="A19" s="21" t="s">
        <v>54</v>
      </c>
      <c r="B19" s="22" t="s">
        <v>70</v>
      </c>
      <c r="C19" s="9">
        <v>3040</v>
      </c>
      <c r="D19" s="28">
        <v>5260</v>
      </c>
      <c r="E19" s="28">
        <v>4706</v>
      </c>
      <c r="F19" s="28">
        <v>6127</v>
      </c>
      <c r="G19" s="28">
        <v>6309</v>
      </c>
      <c r="H19" s="28">
        <v>5855</v>
      </c>
      <c r="I19" s="28">
        <v>4120</v>
      </c>
      <c r="J19" s="28">
        <v>4074</v>
      </c>
      <c r="K19" s="28">
        <v>3576</v>
      </c>
      <c r="L19" s="28">
        <v>2056</v>
      </c>
    </row>
    <row r="20" spans="1:12" s="20" customFormat="1" x14ac:dyDescent="0.25">
      <c r="A20" s="21" t="s">
        <v>53</v>
      </c>
      <c r="B20" s="22" t="s">
        <v>70</v>
      </c>
      <c r="C20" s="9">
        <v>100</v>
      </c>
      <c r="D20" s="28">
        <v>90</v>
      </c>
      <c r="E20" s="28">
        <v>88</v>
      </c>
      <c r="F20" s="28">
        <v>195</v>
      </c>
      <c r="G20" s="28">
        <v>245</v>
      </c>
      <c r="H20" s="28">
        <v>149</v>
      </c>
      <c r="I20" s="28">
        <v>81</v>
      </c>
      <c r="J20" s="28">
        <v>83</v>
      </c>
      <c r="K20" s="28">
        <v>52</v>
      </c>
      <c r="L20" s="28">
        <v>65</v>
      </c>
    </row>
    <row r="21" spans="1:12" s="20" customFormat="1" x14ac:dyDescent="0.25">
      <c r="A21" s="21" t="s">
        <v>52</v>
      </c>
      <c r="B21" s="22" t="s">
        <v>70</v>
      </c>
      <c r="C21" s="9">
        <v>0</v>
      </c>
      <c r="D21" s="28">
        <v>0</v>
      </c>
      <c r="E21" s="9" t="s">
        <v>0</v>
      </c>
      <c r="F21" s="9">
        <v>0</v>
      </c>
      <c r="G21" s="9">
        <v>4</v>
      </c>
      <c r="H21" s="9">
        <v>1</v>
      </c>
      <c r="I21" s="9">
        <v>1</v>
      </c>
      <c r="J21" s="9">
        <v>0</v>
      </c>
      <c r="K21" s="9">
        <v>20</v>
      </c>
      <c r="L21" s="9">
        <v>56</v>
      </c>
    </row>
    <row r="22" spans="1:12" s="20" customFormat="1" x14ac:dyDescent="0.25">
      <c r="A22" s="21" t="s">
        <v>51</v>
      </c>
      <c r="B22" s="22" t="s">
        <v>70</v>
      </c>
      <c r="C22" s="9">
        <v>10398</v>
      </c>
      <c r="D22" s="28">
        <v>8674</v>
      </c>
      <c r="E22" s="28">
        <v>6913</v>
      </c>
      <c r="F22" s="28">
        <v>8545</v>
      </c>
      <c r="G22" s="28">
        <v>10497</v>
      </c>
      <c r="H22" s="28">
        <v>9359</v>
      </c>
      <c r="I22" s="28">
        <v>8374</v>
      </c>
      <c r="J22" s="28">
        <v>9316</v>
      </c>
      <c r="K22" s="28">
        <v>7687</v>
      </c>
      <c r="L22" s="28">
        <v>7403</v>
      </c>
    </row>
    <row r="23" spans="1:12" s="20" customFormat="1" x14ac:dyDescent="0.25">
      <c r="A23" s="21" t="s">
        <v>50</v>
      </c>
      <c r="B23" s="22" t="s">
        <v>72</v>
      </c>
      <c r="C23" s="9">
        <v>122714</v>
      </c>
      <c r="D23" s="28">
        <v>104586</v>
      </c>
      <c r="E23" s="28">
        <v>113719</v>
      </c>
      <c r="F23" s="28">
        <v>142598</v>
      </c>
      <c r="G23" s="28">
        <v>155060</v>
      </c>
      <c r="H23" s="28">
        <v>136872</v>
      </c>
      <c r="I23" s="28">
        <v>117923</v>
      </c>
      <c r="J23" s="28">
        <v>130285</v>
      </c>
      <c r="K23" s="28">
        <v>162110</v>
      </c>
      <c r="L23" s="28">
        <v>165065</v>
      </c>
    </row>
    <row r="24" spans="1:12" s="20" customFormat="1" x14ac:dyDescent="0.25">
      <c r="A24" s="21" t="s">
        <v>49</v>
      </c>
      <c r="B24" s="22" t="s">
        <v>72</v>
      </c>
      <c r="C24" s="9">
        <v>14178</v>
      </c>
      <c r="D24" s="28">
        <v>10486</v>
      </c>
      <c r="E24" s="28">
        <v>5712</v>
      </c>
      <c r="F24" s="28">
        <v>3978</v>
      </c>
      <c r="G24" s="28">
        <v>4934</v>
      </c>
      <c r="H24" s="28">
        <v>4696</v>
      </c>
      <c r="I24" s="28">
        <v>3882</v>
      </c>
      <c r="J24" s="28">
        <v>5008</v>
      </c>
      <c r="K24" s="28">
        <v>2418</v>
      </c>
      <c r="L24" s="28">
        <v>2383</v>
      </c>
    </row>
    <row r="25" spans="1:12" s="20" customFormat="1" x14ac:dyDescent="0.25">
      <c r="A25" s="21" t="s">
        <v>48</v>
      </c>
      <c r="B25" s="22" t="s">
        <v>71</v>
      </c>
      <c r="C25" s="9">
        <v>106545</v>
      </c>
      <c r="D25" s="28">
        <v>118198</v>
      </c>
      <c r="E25" s="28">
        <v>135056</v>
      </c>
      <c r="F25" s="28">
        <v>154049</v>
      </c>
      <c r="G25" s="28">
        <v>144663</v>
      </c>
      <c r="H25" s="28">
        <v>146975</v>
      </c>
      <c r="I25" s="28">
        <v>138629</v>
      </c>
      <c r="J25" s="28">
        <v>131631</v>
      </c>
      <c r="K25" s="28">
        <v>127906</v>
      </c>
      <c r="L25" s="28">
        <v>135442</v>
      </c>
    </row>
    <row r="26" spans="1:12" s="20" customFormat="1" x14ac:dyDescent="0.25">
      <c r="A26" s="21" t="s">
        <v>47</v>
      </c>
      <c r="B26" s="22" t="s">
        <v>70</v>
      </c>
      <c r="C26" s="9">
        <v>48</v>
      </c>
      <c r="D26" s="28">
        <v>28</v>
      </c>
      <c r="E26" s="28">
        <v>29</v>
      </c>
      <c r="F26" s="28">
        <v>20</v>
      </c>
      <c r="G26" s="28">
        <v>16</v>
      </c>
      <c r="H26" s="28">
        <v>16</v>
      </c>
      <c r="I26" s="28">
        <v>17</v>
      </c>
      <c r="J26" s="28">
        <v>24</v>
      </c>
      <c r="K26" s="28">
        <v>18</v>
      </c>
      <c r="L26" s="28">
        <v>21</v>
      </c>
    </row>
    <row r="27" spans="1:12" s="20" customFormat="1" x14ac:dyDescent="0.25">
      <c r="A27" s="21" t="s">
        <v>46</v>
      </c>
      <c r="B27" s="22" t="s">
        <v>70</v>
      </c>
      <c r="C27" s="9">
        <v>941</v>
      </c>
      <c r="D27" s="28">
        <v>769</v>
      </c>
      <c r="E27" s="28">
        <v>446</v>
      </c>
      <c r="F27" s="28">
        <v>282</v>
      </c>
      <c r="G27" s="28">
        <v>239</v>
      </c>
      <c r="H27" s="28">
        <v>360</v>
      </c>
      <c r="I27" s="28">
        <v>330</v>
      </c>
      <c r="J27" s="28">
        <v>318</v>
      </c>
      <c r="K27" s="28">
        <v>238</v>
      </c>
      <c r="L27" s="28">
        <v>256</v>
      </c>
    </row>
    <row r="28" spans="1:12" s="20" customFormat="1" x14ac:dyDescent="0.25">
      <c r="A28" s="21" t="s">
        <v>45</v>
      </c>
      <c r="B28" s="22" t="s">
        <v>70</v>
      </c>
      <c r="C28" s="9">
        <v>2042</v>
      </c>
      <c r="D28" s="28">
        <v>1928</v>
      </c>
      <c r="E28" s="28">
        <v>1300</v>
      </c>
      <c r="F28" s="28">
        <v>1484</v>
      </c>
      <c r="G28" s="28">
        <v>1800</v>
      </c>
      <c r="H28" s="28">
        <v>1498</v>
      </c>
      <c r="I28" s="28">
        <v>1576</v>
      </c>
      <c r="J28" s="28">
        <v>1631</v>
      </c>
      <c r="K28" s="28">
        <v>2128</v>
      </c>
      <c r="L28" s="28">
        <v>2114</v>
      </c>
    </row>
    <row r="29" spans="1:12" s="20" customFormat="1" x14ac:dyDescent="0.25">
      <c r="L29" s="112"/>
    </row>
    <row r="30" spans="1:12" s="20" customFormat="1" x14ac:dyDescent="0.25">
      <c r="A30" s="19" t="s">
        <v>44</v>
      </c>
      <c r="L30" s="112"/>
    </row>
    <row r="31" spans="1:12" s="20" customFormat="1" x14ac:dyDescent="0.25">
      <c r="A31" s="117"/>
      <c r="L31" s="112"/>
    </row>
    <row r="32" spans="1:12" s="20" customFormat="1" x14ac:dyDescent="0.25">
      <c r="L32" s="112"/>
    </row>
    <row r="33" spans="12:12" s="20" customFormat="1" x14ac:dyDescent="0.25">
      <c r="L33" s="112"/>
    </row>
    <row r="34" spans="12:12" s="20" customFormat="1" x14ac:dyDescent="0.25">
      <c r="L34" s="112"/>
    </row>
    <row r="35" spans="12:12" s="20" customFormat="1" x14ac:dyDescent="0.25">
      <c r="L35" s="112"/>
    </row>
    <row r="36" spans="12:12" s="20" customFormat="1" x14ac:dyDescent="0.25">
      <c r="L36" s="112"/>
    </row>
    <row r="37" spans="12:12" s="20" customFormat="1" x14ac:dyDescent="0.25">
      <c r="L37" s="112"/>
    </row>
    <row r="38" spans="12:12" s="20" customFormat="1" x14ac:dyDescent="0.25">
      <c r="L38" s="112"/>
    </row>
    <row r="39" spans="12:12" s="20" customFormat="1" x14ac:dyDescent="0.25">
      <c r="L39" s="112"/>
    </row>
    <row r="40" spans="12:12" s="20" customFormat="1" x14ac:dyDescent="0.25">
      <c r="L40" s="112"/>
    </row>
    <row r="41" spans="12:12" s="20" customFormat="1" x14ac:dyDescent="0.25">
      <c r="L41" s="112"/>
    </row>
    <row r="42" spans="12:12" s="20" customFormat="1" x14ac:dyDescent="0.25">
      <c r="L42" s="112"/>
    </row>
    <row r="43" spans="12:12" s="20" customFormat="1" x14ac:dyDescent="0.25">
      <c r="L43" s="112"/>
    </row>
    <row r="44" spans="12:12" s="20" customFormat="1" x14ac:dyDescent="0.25">
      <c r="L44" s="112"/>
    </row>
    <row r="45" spans="12:12" s="20" customFormat="1" x14ac:dyDescent="0.25">
      <c r="L45" s="112"/>
    </row>
    <row r="46" spans="12:12" s="20" customFormat="1" x14ac:dyDescent="0.25">
      <c r="L46" s="112"/>
    </row>
    <row r="47" spans="12:12" s="20" customFormat="1" x14ac:dyDescent="0.25">
      <c r="L47" s="112"/>
    </row>
    <row r="48" spans="12:12" s="20" customFormat="1" x14ac:dyDescent="0.25">
      <c r="L48" s="112"/>
    </row>
    <row r="49" spans="12:12" s="20" customFormat="1" x14ac:dyDescent="0.25">
      <c r="L49" s="112"/>
    </row>
    <row r="50" spans="12:12" s="20" customFormat="1" x14ac:dyDescent="0.25">
      <c r="L50" s="112"/>
    </row>
    <row r="51" spans="12:12" s="20" customFormat="1" x14ac:dyDescent="0.25">
      <c r="L51" s="112"/>
    </row>
    <row r="52" spans="12:12" s="20" customFormat="1" x14ac:dyDescent="0.25">
      <c r="L52" s="112"/>
    </row>
    <row r="53" spans="12:12" s="20" customFormat="1" x14ac:dyDescent="0.25">
      <c r="L53" s="112"/>
    </row>
    <row r="54" spans="12:12" s="20" customFormat="1" x14ac:dyDescent="0.25">
      <c r="L54" s="112"/>
    </row>
    <row r="55" spans="12:12" s="20" customFormat="1" x14ac:dyDescent="0.25">
      <c r="L55" s="112"/>
    </row>
    <row r="56" spans="12:12" s="20" customFormat="1" x14ac:dyDescent="0.25">
      <c r="L56" s="112"/>
    </row>
    <row r="57" spans="12:12" s="20" customFormat="1" x14ac:dyDescent="0.25">
      <c r="L57" s="112"/>
    </row>
    <row r="58" spans="12:12" s="20" customFormat="1" x14ac:dyDescent="0.25">
      <c r="L58" s="112"/>
    </row>
    <row r="59" spans="12:12" s="20" customFormat="1" x14ac:dyDescent="0.25">
      <c r="L59" s="112"/>
    </row>
    <row r="60" spans="12:12" s="20" customFormat="1" x14ac:dyDescent="0.25">
      <c r="L60" s="112"/>
    </row>
    <row r="61" spans="12:12" s="20" customFormat="1" x14ac:dyDescent="0.25">
      <c r="L61" s="112"/>
    </row>
    <row r="62" spans="12:12" s="20" customFormat="1" x14ac:dyDescent="0.25">
      <c r="L62" s="112"/>
    </row>
    <row r="63" spans="12:12" s="20" customFormat="1" x14ac:dyDescent="0.25">
      <c r="L63" s="112"/>
    </row>
    <row r="64" spans="12:12" s="20" customFormat="1" x14ac:dyDescent="0.25">
      <c r="L64" s="112"/>
    </row>
    <row r="65" spans="12:12" s="20" customFormat="1" x14ac:dyDescent="0.25">
      <c r="L65" s="112"/>
    </row>
    <row r="66" spans="12:12" s="20" customFormat="1" x14ac:dyDescent="0.25">
      <c r="L66" s="112"/>
    </row>
    <row r="67" spans="12:12" s="20" customFormat="1" x14ac:dyDescent="0.25">
      <c r="L67" s="112"/>
    </row>
    <row r="68" spans="12:12" s="20" customFormat="1" x14ac:dyDescent="0.25">
      <c r="L68" s="112"/>
    </row>
    <row r="69" spans="12:12" s="20" customFormat="1" x14ac:dyDescent="0.25">
      <c r="L69" s="112"/>
    </row>
    <row r="70" spans="12:12" s="20" customFormat="1" x14ac:dyDescent="0.25">
      <c r="L70" s="112"/>
    </row>
    <row r="71" spans="12:12" s="20" customFormat="1" x14ac:dyDescent="0.25">
      <c r="L71" s="112"/>
    </row>
    <row r="72" spans="12:12" s="20" customFormat="1" x14ac:dyDescent="0.25">
      <c r="L72" s="112"/>
    </row>
    <row r="73" spans="12:12" s="20" customFormat="1" x14ac:dyDescent="0.25">
      <c r="L73" s="112"/>
    </row>
    <row r="74" spans="12:12" s="20" customFormat="1" x14ac:dyDescent="0.25">
      <c r="L74" s="112"/>
    </row>
    <row r="75" spans="12:12" s="20" customFormat="1" x14ac:dyDescent="0.25">
      <c r="L75" s="112"/>
    </row>
    <row r="76" spans="12:12" s="20" customFormat="1" x14ac:dyDescent="0.25">
      <c r="L76" s="112"/>
    </row>
    <row r="77" spans="12:12" s="20" customFormat="1" x14ac:dyDescent="0.25">
      <c r="L77" s="112"/>
    </row>
    <row r="78" spans="12:12" s="20" customFormat="1" x14ac:dyDescent="0.25">
      <c r="L78" s="112"/>
    </row>
    <row r="79" spans="12:12" s="20" customFormat="1" x14ac:dyDescent="0.25">
      <c r="L79" s="112"/>
    </row>
    <row r="80" spans="12:12" s="20" customFormat="1" x14ac:dyDescent="0.25">
      <c r="L80" s="112"/>
    </row>
    <row r="81" spans="12:12" s="20" customFormat="1" x14ac:dyDescent="0.25">
      <c r="L81" s="112"/>
    </row>
    <row r="82" spans="12:12" s="20" customFormat="1" x14ac:dyDescent="0.25">
      <c r="L82" s="112"/>
    </row>
    <row r="83" spans="12:12" s="20" customFormat="1" x14ac:dyDescent="0.25">
      <c r="L83" s="112"/>
    </row>
    <row r="84" spans="12:12" s="20" customFormat="1" x14ac:dyDescent="0.25">
      <c r="L84" s="112"/>
    </row>
    <row r="85" spans="12:12" s="20" customFormat="1" x14ac:dyDescent="0.25">
      <c r="L85" s="112"/>
    </row>
    <row r="86" spans="12:12" s="20" customFormat="1" x14ac:dyDescent="0.25">
      <c r="L86" s="112"/>
    </row>
    <row r="87" spans="12:12" s="20" customFormat="1" x14ac:dyDescent="0.25">
      <c r="L87" s="112"/>
    </row>
    <row r="88" spans="12:12" s="20" customFormat="1" x14ac:dyDescent="0.25">
      <c r="L88" s="112"/>
    </row>
    <row r="89" spans="12:12" s="20" customFormat="1" x14ac:dyDescent="0.25">
      <c r="L89" s="112"/>
    </row>
    <row r="90" spans="12:12" s="20" customFormat="1" x14ac:dyDescent="0.25">
      <c r="L90" s="112"/>
    </row>
    <row r="91" spans="12:12" s="20" customFormat="1" x14ac:dyDescent="0.25">
      <c r="L91" s="112"/>
    </row>
    <row r="92" spans="12:12" s="20" customFormat="1" x14ac:dyDescent="0.25">
      <c r="L92" s="112"/>
    </row>
    <row r="93" spans="12:12" s="20" customFormat="1" x14ac:dyDescent="0.25">
      <c r="L93" s="112"/>
    </row>
    <row r="94" spans="12:12" s="20" customFormat="1" x14ac:dyDescent="0.25">
      <c r="L94" s="112"/>
    </row>
    <row r="95" spans="12:12" s="20" customFormat="1" x14ac:dyDescent="0.25">
      <c r="L95" s="112"/>
    </row>
    <row r="96" spans="12:12" s="20" customFormat="1" x14ac:dyDescent="0.25">
      <c r="L96" s="112"/>
    </row>
    <row r="97" spans="12:12" s="20" customFormat="1" x14ac:dyDescent="0.25">
      <c r="L97" s="112"/>
    </row>
    <row r="98" spans="12:12" s="20" customFormat="1" x14ac:dyDescent="0.25">
      <c r="L98" s="112"/>
    </row>
    <row r="99" spans="12:12" s="20" customFormat="1" x14ac:dyDescent="0.25">
      <c r="L99" s="112"/>
    </row>
    <row r="100" spans="12:12" s="20" customFormat="1" x14ac:dyDescent="0.25">
      <c r="L100" s="112"/>
    </row>
    <row r="101" spans="12:12" s="20" customFormat="1" x14ac:dyDescent="0.25">
      <c r="L101" s="112"/>
    </row>
    <row r="102" spans="12:12" s="20" customFormat="1" x14ac:dyDescent="0.25">
      <c r="L102" s="112"/>
    </row>
    <row r="103" spans="12:12" s="20" customFormat="1" x14ac:dyDescent="0.25">
      <c r="L103" s="112"/>
    </row>
    <row r="104" spans="12:12" s="20" customFormat="1" x14ac:dyDescent="0.25">
      <c r="L104" s="112"/>
    </row>
    <row r="105" spans="12:12" s="20" customFormat="1" x14ac:dyDescent="0.25">
      <c r="L105" s="112"/>
    </row>
    <row r="106" spans="12:12" s="20" customFormat="1" x14ac:dyDescent="0.25">
      <c r="L106" s="112"/>
    </row>
    <row r="107" spans="12:12" s="20" customFormat="1" x14ac:dyDescent="0.25">
      <c r="L107" s="112"/>
    </row>
    <row r="108" spans="12:12" s="20" customFormat="1" x14ac:dyDescent="0.25">
      <c r="L108" s="112"/>
    </row>
    <row r="109" spans="12:12" s="20" customFormat="1" x14ac:dyDescent="0.25">
      <c r="L109" s="112"/>
    </row>
    <row r="110" spans="12:12" s="20" customFormat="1" x14ac:dyDescent="0.25">
      <c r="L110" s="112"/>
    </row>
    <row r="111" spans="12:12" s="20" customFormat="1" x14ac:dyDescent="0.25">
      <c r="L111" s="112"/>
    </row>
    <row r="112" spans="12:12" s="20" customFormat="1" x14ac:dyDescent="0.25">
      <c r="L112" s="112"/>
    </row>
    <row r="113" spans="12:12" s="20" customFormat="1" x14ac:dyDescent="0.25">
      <c r="L113" s="112"/>
    </row>
    <row r="114" spans="12:12" s="20" customFormat="1" x14ac:dyDescent="0.25">
      <c r="L114" s="112"/>
    </row>
    <row r="115" spans="12:12" s="20" customFormat="1" x14ac:dyDescent="0.25">
      <c r="L115" s="112"/>
    </row>
    <row r="116" spans="12:12" s="20" customFormat="1" x14ac:dyDescent="0.25">
      <c r="L116" s="112"/>
    </row>
    <row r="117" spans="12:12" s="20" customFormat="1" x14ac:dyDescent="0.25">
      <c r="L117" s="112"/>
    </row>
    <row r="118" spans="12:12" s="20" customFormat="1" x14ac:dyDescent="0.25">
      <c r="L118" s="112"/>
    </row>
    <row r="119" spans="12:12" s="20" customFormat="1" x14ac:dyDescent="0.25">
      <c r="L119" s="112"/>
    </row>
    <row r="120" spans="12:12" s="20" customFormat="1" x14ac:dyDescent="0.25">
      <c r="L120" s="112"/>
    </row>
    <row r="121" spans="12:12" s="20" customFormat="1" x14ac:dyDescent="0.25">
      <c r="L121" s="112"/>
    </row>
    <row r="122" spans="12:12" s="20" customFormat="1" x14ac:dyDescent="0.25">
      <c r="L122" s="112"/>
    </row>
    <row r="123" spans="12:12" s="20" customFormat="1" x14ac:dyDescent="0.25">
      <c r="L123" s="112"/>
    </row>
    <row r="124" spans="12:12" s="20" customFormat="1" x14ac:dyDescent="0.25">
      <c r="L124" s="112"/>
    </row>
    <row r="125" spans="12:12" s="20" customFormat="1" x14ac:dyDescent="0.25">
      <c r="L125" s="112"/>
    </row>
    <row r="126" spans="12:12" s="20" customFormat="1" x14ac:dyDescent="0.25">
      <c r="L126" s="112"/>
    </row>
    <row r="127" spans="12:12" s="20" customFormat="1" x14ac:dyDescent="0.25">
      <c r="L127" s="112"/>
    </row>
    <row r="128" spans="12:12" s="20" customFormat="1" x14ac:dyDescent="0.25">
      <c r="L128" s="112"/>
    </row>
    <row r="129" spans="12:12" s="20" customFormat="1" x14ac:dyDescent="0.25">
      <c r="L129" s="112"/>
    </row>
    <row r="130" spans="12:12" s="20" customFormat="1" x14ac:dyDescent="0.25">
      <c r="L130" s="112"/>
    </row>
    <row r="131" spans="12:12" s="20" customFormat="1" x14ac:dyDescent="0.25">
      <c r="L131" s="112"/>
    </row>
    <row r="132" spans="12:12" s="20" customFormat="1" x14ac:dyDescent="0.25">
      <c r="L132" s="112"/>
    </row>
    <row r="133" spans="12:12" s="20" customFormat="1" x14ac:dyDescent="0.25">
      <c r="L133" s="112"/>
    </row>
    <row r="134" spans="12:12" s="20" customFormat="1" x14ac:dyDescent="0.25">
      <c r="L134" s="112"/>
    </row>
    <row r="135" spans="12:12" s="20" customFormat="1" x14ac:dyDescent="0.25">
      <c r="L135" s="112"/>
    </row>
    <row r="136" spans="12:12" s="20" customFormat="1" x14ac:dyDescent="0.25">
      <c r="L136" s="112"/>
    </row>
    <row r="137" spans="12:12" s="20" customFormat="1" x14ac:dyDescent="0.25">
      <c r="L137" s="112"/>
    </row>
    <row r="138" spans="12:12" s="20" customFormat="1" x14ac:dyDescent="0.25">
      <c r="L138" s="112"/>
    </row>
    <row r="139" spans="12:12" s="20" customFormat="1" x14ac:dyDescent="0.25">
      <c r="L139" s="112"/>
    </row>
    <row r="140" spans="12:12" s="20" customFormat="1" x14ac:dyDescent="0.25">
      <c r="L140" s="112"/>
    </row>
    <row r="141" spans="12:12" s="20" customFormat="1" x14ac:dyDescent="0.25">
      <c r="L141" s="112"/>
    </row>
    <row r="142" spans="12:12" s="20" customFormat="1" x14ac:dyDescent="0.25">
      <c r="L142" s="112"/>
    </row>
    <row r="143" spans="12:12" s="20" customFormat="1" x14ac:dyDescent="0.25">
      <c r="L143" s="112"/>
    </row>
    <row r="144" spans="12:12" s="20" customFormat="1" x14ac:dyDescent="0.25">
      <c r="L144" s="112"/>
    </row>
    <row r="145" spans="12:12" s="20" customFormat="1" x14ac:dyDescent="0.25">
      <c r="L145" s="112"/>
    </row>
    <row r="146" spans="12:12" s="20" customFormat="1" x14ac:dyDescent="0.25">
      <c r="L146" s="112"/>
    </row>
    <row r="147" spans="12:12" s="20" customFormat="1" x14ac:dyDescent="0.25">
      <c r="L147" s="112"/>
    </row>
    <row r="148" spans="12:12" s="20" customFormat="1" x14ac:dyDescent="0.25">
      <c r="L148" s="112"/>
    </row>
    <row r="149" spans="12:12" s="20" customFormat="1" x14ac:dyDescent="0.25">
      <c r="L149" s="112"/>
    </row>
    <row r="150" spans="12:12" s="20" customFormat="1" x14ac:dyDescent="0.25">
      <c r="L150" s="112"/>
    </row>
    <row r="151" spans="12:12" s="20" customFormat="1" x14ac:dyDescent="0.25">
      <c r="L151" s="112"/>
    </row>
    <row r="152" spans="12:12" s="20" customFormat="1" x14ac:dyDescent="0.25">
      <c r="L152" s="112"/>
    </row>
    <row r="153" spans="12:12" s="20" customFormat="1" x14ac:dyDescent="0.25">
      <c r="L153" s="112"/>
    </row>
    <row r="154" spans="12:12" s="20" customFormat="1" x14ac:dyDescent="0.25">
      <c r="L154" s="112"/>
    </row>
    <row r="155" spans="12:12" s="20" customFormat="1" x14ac:dyDescent="0.25">
      <c r="L155" s="112"/>
    </row>
    <row r="156" spans="12:12" s="20" customFormat="1" x14ac:dyDescent="0.25">
      <c r="L156" s="112"/>
    </row>
    <row r="157" spans="12:12" s="20" customFormat="1" x14ac:dyDescent="0.25">
      <c r="L157" s="112"/>
    </row>
    <row r="158" spans="12:12" s="20" customFormat="1" x14ac:dyDescent="0.25">
      <c r="L158" s="112"/>
    </row>
    <row r="159" spans="12:12" s="20" customFormat="1" x14ac:dyDescent="0.25">
      <c r="L159" s="112"/>
    </row>
    <row r="160" spans="12:12" s="20" customFormat="1" x14ac:dyDescent="0.25">
      <c r="L160" s="112"/>
    </row>
    <row r="161" spans="12:12" s="20" customFormat="1" x14ac:dyDescent="0.25">
      <c r="L161" s="112"/>
    </row>
    <row r="162" spans="12:12" s="20" customFormat="1" x14ac:dyDescent="0.25">
      <c r="L162" s="112"/>
    </row>
    <row r="163" spans="12:12" s="20" customFormat="1" x14ac:dyDescent="0.25">
      <c r="L163" s="112"/>
    </row>
    <row r="164" spans="12:12" s="20" customFormat="1" x14ac:dyDescent="0.25">
      <c r="L164" s="112"/>
    </row>
    <row r="165" spans="12:12" s="20" customFormat="1" x14ac:dyDescent="0.25">
      <c r="L165" s="112"/>
    </row>
    <row r="166" spans="12:12" s="20" customFormat="1" x14ac:dyDescent="0.25">
      <c r="L166" s="112"/>
    </row>
    <row r="167" spans="12:12" s="20" customFormat="1" x14ac:dyDescent="0.25">
      <c r="L167" s="112"/>
    </row>
    <row r="168" spans="12:12" s="20" customFormat="1" x14ac:dyDescent="0.25">
      <c r="L168" s="112"/>
    </row>
    <row r="169" spans="12:12" s="20" customFormat="1" x14ac:dyDescent="0.25">
      <c r="L169" s="112"/>
    </row>
    <row r="170" spans="12:12" s="20" customFormat="1" x14ac:dyDescent="0.25">
      <c r="L170" s="112"/>
    </row>
    <row r="171" spans="12:12" s="20" customFormat="1" x14ac:dyDescent="0.25">
      <c r="L171" s="112"/>
    </row>
    <row r="172" spans="12:12" s="20" customFormat="1" x14ac:dyDescent="0.25">
      <c r="L172" s="112"/>
    </row>
    <row r="173" spans="12:12" s="20" customFormat="1" x14ac:dyDescent="0.25">
      <c r="L173" s="112"/>
    </row>
    <row r="174" spans="12:12" s="20" customFormat="1" x14ac:dyDescent="0.25">
      <c r="L174" s="112"/>
    </row>
    <row r="175" spans="12:12" s="20" customFormat="1" x14ac:dyDescent="0.25">
      <c r="L175" s="112"/>
    </row>
    <row r="176" spans="12:12" s="20" customFormat="1" x14ac:dyDescent="0.25">
      <c r="L176" s="112"/>
    </row>
    <row r="177" spans="12:12" s="20" customFormat="1" x14ac:dyDescent="0.25">
      <c r="L177" s="112"/>
    </row>
    <row r="178" spans="12:12" s="20" customFormat="1" x14ac:dyDescent="0.25">
      <c r="L178" s="112"/>
    </row>
    <row r="179" spans="12:12" s="20" customFormat="1" x14ac:dyDescent="0.25">
      <c r="L179" s="112"/>
    </row>
    <row r="180" spans="12:12" s="20" customFormat="1" x14ac:dyDescent="0.25">
      <c r="L180" s="112"/>
    </row>
    <row r="181" spans="12:12" s="20" customFormat="1" x14ac:dyDescent="0.25">
      <c r="L181" s="112"/>
    </row>
    <row r="182" spans="12:12" s="20" customFormat="1" x14ac:dyDescent="0.25">
      <c r="L182" s="112"/>
    </row>
    <row r="183" spans="12:12" s="20" customFormat="1" x14ac:dyDescent="0.25">
      <c r="L183" s="112"/>
    </row>
    <row r="184" spans="12:12" s="20" customFormat="1" x14ac:dyDescent="0.25">
      <c r="L184" s="112"/>
    </row>
    <row r="185" spans="12:12" s="20" customFormat="1" x14ac:dyDescent="0.25">
      <c r="L185" s="112"/>
    </row>
    <row r="186" spans="12:12" s="20" customFormat="1" x14ac:dyDescent="0.25">
      <c r="L186" s="112"/>
    </row>
    <row r="187" spans="12:12" s="20" customFormat="1" x14ac:dyDescent="0.25">
      <c r="L187" s="112"/>
    </row>
    <row r="188" spans="12:12" s="20" customFormat="1" x14ac:dyDescent="0.25">
      <c r="L188" s="112"/>
    </row>
    <row r="189" spans="12:12" s="20" customFormat="1" x14ac:dyDescent="0.25">
      <c r="L189" s="112"/>
    </row>
    <row r="190" spans="12:12" s="20" customFormat="1" x14ac:dyDescent="0.25">
      <c r="L190" s="112"/>
    </row>
    <row r="191" spans="12:12" s="20" customFormat="1" x14ac:dyDescent="0.25">
      <c r="L191" s="112"/>
    </row>
    <row r="192" spans="12:12" s="20" customFormat="1" x14ac:dyDescent="0.25">
      <c r="L192" s="112"/>
    </row>
    <row r="193" spans="12:12" s="20" customFormat="1" x14ac:dyDescent="0.25">
      <c r="L193" s="112"/>
    </row>
    <row r="194" spans="12:12" s="20" customFormat="1" x14ac:dyDescent="0.25">
      <c r="L194" s="112"/>
    </row>
    <row r="195" spans="12:12" s="20" customFormat="1" x14ac:dyDescent="0.25">
      <c r="L195" s="112"/>
    </row>
    <row r="196" spans="12:12" s="20" customFormat="1" x14ac:dyDescent="0.25">
      <c r="L196" s="112"/>
    </row>
    <row r="197" spans="12:12" s="20" customFormat="1" x14ac:dyDescent="0.25">
      <c r="L197" s="112"/>
    </row>
    <row r="198" spans="12:12" s="20" customFormat="1" x14ac:dyDescent="0.25">
      <c r="L198" s="112"/>
    </row>
    <row r="199" spans="12:12" s="20" customFormat="1" x14ac:dyDescent="0.25">
      <c r="L199" s="112"/>
    </row>
    <row r="200" spans="12:12" s="20" customFormat="1" x14ac:dyDescent="0.25">
      <c r="L200" s="112"/>
    </row>
    <row r="201" spans="12:12" s="20" customFormat="1" x14ac:dyDescent="0.25">
      <c r="L201" s="112"/>
    </row>
    <row r="202" spans="12:12" s="20" customFormat="1" x14ac:dyDescent="0.25">
      <c r="L202" s="112"/>
    </row>
    <row r="203" spans="12:12" s="20" customFormat="1" x14ac:dyDescent="0.25">
      <c r="L203" s="112"/>
    </row>
    <row r="204" spans="12:12" s="20" customFormat="1" x14ac:dyDescent="0.25">
      <c r="L204" s="112"/>
    </row>
    <row r="205" spans="12:12" s="20" customFormat="1" x14ac:dyDescent="0.25">
      <c r="L205" s="112"/>
    </row>
    <row r="206" spans="12:12" s="20" customFormat="1" x14ac:dyDescent="0.25">
      <c r="L206" s="112"/>
    </row>
    <row r="207" spans="12:12" s="20" customFormat="1" x14ac:dyDescent="0.25">
      <c r="L207" s="112"/>
    </row>
    <row r="208" spans="12:12" s="20" customFormat="1" x14ac:dyDescent="0.25">
      <c r="L208" s="112"/>
    </row>
    <row r="209" spans="12:12" s="20" customFormat="1" x14ac:dyDescent="0.25">
      <c r="L209" s="112"/>
    </row>
    <row r="210" spans="12:12" s="20" customFormat="1" x14ac:dyDescent="0.25">
      <c r="L210" s="112"/>
    </row>
    <row r="211" spans="12:12" s="20" customFormat="1" x14ac:dyDescent="0.25">
      <c r="L211" s="112"/>
    </row>
    <row r="212" spans="12:12" s="20" customFormat="1" x14ac:dyDescent="0.25">
      <c r="L212" s="112"/>
    </row>
    <row r="213" spans="12:12" s="20" customFormat="1" x14ac:dyDescent="0.25">
      <c r="L213" s="112"/>
    </row>
    <row r="214" spans="12:12" s="20" customFormat="1" x14ac:dyDescent="0.25">
      <c r="L214" s="112"/>
    </row>
    <row r="215" spans="12:12" s="20" customFormat="1" x14ac:dyDescent="0.25">
      <c r="L215" s="112"/>
    </row>
    <row r="216" spans="12:12" s="20" customFormat="1" x14ac:dyDescent="0.25">
      <c r="L216" s="112"/>
    </row>
    <row r="217" spans="12:12" s="20" customFormat="1" x14ac:dyDescent="0.25">
      <c r="L217" s="112"/>
    </row>
    <row r="218" spans="12:12" s="20" customFormat="1" x14ac:dyDescent="0.25">
      <c r="L218" s="112"/>
    </row>
    <row r="219" spans="12:12" s="20" customFormat="1" x14ac:dyDescent="0.25">
      <c r="L219" s="112"/>
    </row>
    <row r="220" spans="12:12" s="20" customFormat="1" x14ac:dyDescent="0.25">
      <c r="L220" s="112"/>
    </row>
    <row r="221" spans="12:12" s="20" customFormat="1" x14ac:dyDescent="0.25">
      <c r="L221" s="112"/>
    </row>
    <row r="222" spans="12:12" s="20" customFormat="1" x14ac:dyDescent="0.25">
      <c r="L222" s="112"/>
    </row>
    <row r="223" spans="12:12" s="20" customFormat="1" x14ac:dyDescent="0.25">
      <c r="L223" s="112"/>
    </row>
    <row r="224" spans="12:12" s="20" customFormat="1" x14ac:dyDescent="0.25">
      <c r="L224" s="112"/>
    </row>
    <row r="225" spans="12:12" s="20" customFormat="1" x14ac:dyDescent="0.25">
      <c r="L225" s="112"/>
    </row>
    <row r="226" spans="12:12" s="20" customFormat="1" x14ac:dyDescent="0.25">
      <c r="L226" s="112"/>
    </row>
    <row r="227" spans="12:12" s="20" customFormat="1" x14ac:dyDescent="0.25">
      <c r="L227" s="112"/>
    </row>
    <row r="228" spans="12:12" s="20" customFormat="1" x14ac:dyDescent="0.25">
      <c r="L228" s="112"/>
    </row>
    <row r="229" spans="12:12" s="20" customFormat="1" x14ac:dyDescent="0.25">
      <c r="L229" s="112"/>
    </row>
    <row r="230" spans="12:12" s="20" customFormat="1" x14ac:dyDescent="0.25">
      <c r="L230" s="112"/>
    </row>
    <row r="231" spans="12:12" s="20" customFormat="1" x14ac:dyDescent="0.25">
      <c r="L231" s="112"/>
    </row>
    <row r="232" spans="12:12" s="20" customFormat="1" x14ac:dyDescent="0.25">
      <c r="L232" s="112"/>
    </row>
    <row r="233" spans="12:12" s="20" customFormat="1" x14ac:dyDescent="0.25">
      <c r="L233" s="112"/>
    </row>
    <row r="234" spans="12:12" s="20" customFormat="1" x14ac:dyDescent="0.25">
      <c r="L234" s="112"/>
    </row>
    <row r="235" spans="12:12" s="20" customFormat="1" x14ac:dyDescent="0.25">
      <c r="L235" s="112"/>
    </row>
    <row r="236" spans="12:12" s="20" customFormat="1" x14ac:dyDescent="0.25">
      <c r="L236" s="112"/>
    </row>
    <row r="237" spans="12:12" s="20" customFormat="1" x14ac:dyDescent="0.25">
      <c r="L237" s="112"/>
    </row>
    <row r="238" spans="12:12" s="20" customFormat="1" x14ac:dyDescent="0.25">
      <c r="L238" s="112"/>
    </row>
    <row r="239" spans="12:12" s="20" customFormat="1" x14ac:dyDescent="0.25">
      <c r="L239" s="112"/>
    </row>
    <row r="240" spans="12:12" s="20" customFormat="1" x14ac:dyDescent="0.25">
      <c r="L240" s="112"/>
    </row>
    <row r="241" spans="12:12" s="20" customFormat="1" x14ac:dyDescent="0.25">
      <c r="L241" s="112"/>
    </row>
    <row r="242" spans="12:12" s="20" customFormat="1" x14ac:dyDescent="0.25">
      <c r="L242" s="112"/>
    </row>
    <row r="243" spans="12:12" s="20" customFormat="1" x14ac:dyDescent="0.25">
      <c r="L243" s="112"/>
    </row>
    <row r="244" spans="12:12" s="20" customFormat="1" x14ac:dyDescent="0.25">
      <c r="L244" s="112"/>
    </row>
    <row r="245" spans="12:12" s="20" customFormat="1" x14ac:dyDescent="0.25">
      <c r="L245" s="112"/>
    </row>
    <row r="246" spans="12:12" s="20" customFormat="1" x14ac:dyDescent="0.25">
      <c r="L246" s="112"/>
    </row>
    <row r="247" spans="12:12" s="20" customFormat="1" x14ac:dyDescent="0.25">
      <c r="L247" s="112"/>
    </row>
    <row r="248" spans="12:12" s="20" customFormat="1" x14ac:dyDescent="0.25">
      <c r="L248" s="112"/>
    </row>
    <row r="249" spans="12:12" s="20" customFormat="1" x14ac:dyDescent="0.25">
      <c r="L249" s="112"/>
    </row>
    <row r="250" spans="12:12" s="20" customFormat="1" x14ac:dyDescent="0.25">
      <c r="L250" s="112"/>
    </row>
    <row r="251" spans="12:12" s="20" customFormat="1" x14ac:dyDescent="0.25">
      <c r="L251" s="112"/>
    </row>
    <row r="252" spans="12:12" s="20" customFormat="1" x14ac:dyDescent="0.25">
      <c r="L252" s="112"/>
    </row>
    <row r="253" spans="12:12" s="20" customFormat="1" x14ac:dyDescent="0.25">
      <c r="L253" s="112"/>
    </row>
    <row r="254" spans="12:12" s="20" customFormat="1" x14ac:dyDescent="0.25">
      <c r="L254" s="112"/>
    </row>
    <row r="255" spans="12:12" s="20" customFormat="1" x14ac:dyDescent="0.25">
      <c r="L255" s="112"/>
    </row>
    <row r="256" spans="12:12" s="20" customFormat="1" x14ac:dyDescent="0.25">
      <c r="L256" s="112"/>
    </row>
    <row r="257" spans="12:12" s="20" customFormat="1" x14ac:dyDescent="0.25">
      <c r="L257" s="112"/>
    </row>
    <row r="258" spans="12:12" s="20" customFormat="1" x14ac:dyDescent="0.25">
      <c r="L258" s="112"/>
    </row>
    <row r="259" spans="12:12" s="20" customFormat="1" x14ac:dyDescent="0.25">
      <c r="L259" s="112"/>
    </row>
    <row r="260" spans="12:12" s="20" customFormat="1" x14ac:dyDescent="0.25">
      <c r="L260" s="112"/>
    </row>
    <row r="261" spans="12:12" s="20" customFormat="1" x14ac:dyDescent="0.25">
      <c r="L261" s="112"/>
    </row>
    <row r="262" spans="12:12" s="20" customFormat="1" x14ac:dyDescent="0.25">
      <c r="L262" s="112"/>
    </row>
    <row r="263" spans="12:12" s="20" customFormat="1" x14ac:dyDescent="0.25">
      <c r="L263" s="112"/>
    </row>
    <row r="264" spans="12:12" s="20" customFormat="1" x14ac:dyDescent="0.25">
      <c r="L264" s="112"/>
    </row>
    <row r="265" spans="12:12" s="20" customFormat="1" x14ac:dyDescent="0.25">
      <c r="L265" s="112"/>
    </row>
    <row r="266" spans="12:12" s="20" customFormat="1" x14ac:dyDescent="0.25">
      <c r="L266" s="112"/>
    </row>
    <row r="267" spans="12:12" s="20" customFormat="1" x14ac:dyDescent="0.25">
      <c r="L267" s="112"/>
    </row>
    <row r="268" spans="12:12" s="20" customFormat="1" x14ac:dyDescent="0.25">
      <c r="L268" s="112"/>
    </row>
    <row r="269" spans="12:12" s="20" customFormat="1" x14ac:dyDescent="0.25">
      <c r="L269" s="112"/>
    </row>
    <row r="270" spans="12:12" s="20" customFormat="1" x14ac:dyDescent="0.25">
      <c r="L270" s="112"/>
    </row>
    <row r="271" spans="12:12" s="20" customFormat="1" x14ac:dyDescent="0.25">
      <c r="L271" s="112"/>
    </row>
    <row r="272" spans="12:12" s="20" customFormat="1" x14ac:dyDescent="0.25">
      <c r="L272" s="112"/>
    </row>
    <row r="273" spans="12:12" s="20" customFormat="1" x14ac:dyDescent="0.25">
      <c r="L273" s="112"/>
    </row>
    <row r="274" spans="12:12" s="20" customFormat="1" x14ac:dyDescent="0.25">
      <c r="L274" s="112"/>
    </row>
    <row r="275" spans="12:12" s="20" customFormat="1" x14ac:dyDescent="0.25">
      <c r="L275" s="112"/>
    </row>
    <row r="276" spans="12:12" s="20" customFormat="1" x14ac:dyDescent="0.25">
      <c r="L276" s="112"/>
    </row>
    <row r="277" spans="12:12" s="20" customFormat="1" x14ac:dyDescent="0.25">
      <c r="L277" s="112"/>
    </row>
    <row r="278" spans="12:12" s="20" customFormat="1" x14ac:dyDescent="0.25">
      <c r="L278" s="112"/>
    </row>
    <row r="279" spans="12:12" s="20" customFormat="1" x14ac:dyDescent="0.25">
      <c r="L279" s="112"/>
    </row>
    <row r="280" spans="12:12" s="20" customFormat="1" x14ac:dyDescent="0.25">
      <c r="L280" s="112"/>
    </row>
    <row r="281" spans="12:12" s="20" customFormat="1" x14ac:dyDescent="0.25">
      <c r="L281" s="112"/>
    </row>
    <row r="282" spans="12:12" s="20" customFormat="1" x14ac:dyDescent="0.25">
      <c r="L282" s="112"/>
    </row>
    <row r="283" spans="12:12" s="20" customFormat="1" x14ac:dyDescent="0.25">
      <c r="L283" s="112"/>
    </row>
    <row r="284" spans="12:12" s="20" customFormat="1" x14ac:dyDescent="0.25">
      <c r="L284" s="112"/>
    </row>
    <row r="285" spans="12:12" s="20" customFormat="1" x14ac:dyDescent="0.25">
      <c r="L285" s="112"/>
    </row>
    <row r="286" spans="12:12" s="20" customFormat="1" x14ac:dyDescent="0.25">
      <c r="L286" s="112"/>
    </row>
    <row r="287" spans="12:12" s="20" customFormat="1" x14ac:dyDescent="0.25">
      <c r="L287" s="112"/>
    </row>
    <row r="288" spans="12:12" s="20" customFormat="1" x14ac:dyDescent="0.25">
      <c r="L288" s="112"/>
    </row>
    <row r="289" spans="12:12" s="20" customFormat="1" x14ac:dyDescent="0.25">
      <c r="L289" s="112"/>
    </row>
    <row r="290" spans="12:12" s="20" customFormat="1" x14ac:dyDescent="0.25">
      <c r="L290" s="112"/>
    </row>
    <row r="291" spans="12:12" s="20" customFormat="1" x14ac:dyDescent="0.25">
      <c r="L291" s="112"/>
    </row>
    <row r="292" spans="12:12" s="20" customFormat="1" x14ac:dyDescent="0.25">
      <c r="L292" s="112"/>
    </row>
    <row r="293" spans="12:12" s="20" customFormat="1" x14ac:dyDescent="0.25">
      <c r="L293" s="112"/>
    </row>
    <row r="294" spans="12:12" s="20" customFormat="1" x14ac:dyDescent="0.25">
      <c r="L294" s="112"/>
    </row>
    <row r="295" spans="12:12" s="20" customFormat="1" x14ac:dyDescent="0.25">
      <c r="L295" s="112"/>
    </row>
    <row r="296" spans="12:12" s="20" customFormat="1" x14ac:dyDescent="0.25">
      <c r="L296" s="112"/>
    </row>
    <row r="297" spans="12:12" s="20" customFormat="1" x14ac:dyDescent="0.25">
      <c r="L297" s="112"/>
    </row>
    <row r="298" spans="12:12" s="20" customFormat="1" x14ac:dyDescent="0.25">
      <c r="L298" s="112"/>
    </row>
    <row r="299" spans="12:12" s="20" customFormat="1" x14ac:dyDescent="0.25">
      <c r="L299" s="112"/>
    </row>
    <row r="300" spans="12:12" s="20" customFormat="1" x14ac:dyDescent="0.25">
      <c r="L300" s="112"/>
    </row>
    <row r="301" spans="12:12" s="20" customFormat="1" x14ac:dyDescent="0.25">
      <c r="L301" s="112"/>
    </row>
    <row r="302" spans="12:12" s="20" customFormat="1" x14ac:dyDescent="0.25">
      <c r="L302" s="112"/>
    </row>
    <row r="303" spans="12:12" s="20" customFormat="1" x14ac:dyDescent="0.25">
      <c r="L303" s="112"/>
    </row>
    <row r="304" spans="12:12" s="20" customFormat="1" x14ac:dyDescent="0.25">
      <c r="L304" s="112"/>
    </row>
    <row r="305" spans="12:12" s="20" customFormat="1" x14ac:dyDescent="0.25">
      <c r="L305" s="112"/>
    </row>
    <row r="306" spans="12:12" s="20" customFormat="1" x14ac:dyDescent="0.25">
      <c r="L306" s="112"/>
    </row>
    <row r="307" spans="12:12" s="20" customFormat="1" x14ac:dyDescent="0.25">
      <c r="L307" s="112"/>
    </row>
    <row r="308" spans="12:12" s="20" customFormat="1" x14ac:dyDescent="0.25">
      <c r="L308" s="112"/>
    </row>
    <row r="309" spans="12:12" s="20" customFormat="1" x14ac:dyDescent="0.25">
      <c r="L309" s="112"/>
    </row>
    <row r="310" spans="12:12" s="20" customFormat="1" x14ac:dyDescent="0.25">
      <c r="L310" s="112"/>
    </row>
    <row r="311" spans="12:12" s="20" customFormat="1" x14ac:dyDescent="0.25">
      <c r="L311" s="112"/>
    </row>
    <row r="312" spans="12:12" s="20" customFormat="1" x14ac:dyDescent="0.25">
      <c r="L312" s="112"/>
    </row>
    <row r="313" spans="12:12" s="20" customFormat="1" x14ac:dyDescent="0.25">
      <c r="L313" s="112"/>
    </row>
    <row r="314" spans="12:12" s="20" customFormat="1" x14ac:dyDescent="0.25">
      <c r="L314" s="112"/>
    </row>
    <row r="315" spans="12:12" s="20" customFormat="1" x14ac:dyDescent="0.25">
      <c r="L315" s="112"/>
    </row>
    <row r="316" spans="12:12" s="20" customFormat="1" x14ac:dyDescent="0.25">
      <c r="L316" s="112"/>
    </row>
    <row r="317" spans="12:12" s="20" customFormat="1" x14ac:dyDescent="0.25">
      <c r="L317" s="112"/>
    </row>
    <row r="318" spans="12:12" s="20" customFormat="1" x14ac:dyDescent="0.25">
      <c r="L318" s="112"/>
    </row>
    <row r="319" spans="12:12" s="20" customFormat="1" x14ac:dyDescent="0.25">
      <c r="L319" s="112"/>
    </row>
    <row r="320" spans="12:12" s="20" customFormat="1" x14ac:dyDescent="0.25">
      <c r="L320" s="112"/>
    </row>
    <row r="321" spans="12:12" s="20" customFormat="1" x14ac:dyDescent="0.25">
      <c r="L321" s="112"/>
    </row>
    <row r="322" spans="12:12" s="20" customFormat="1" x14ac:dyDescent="0.25">
      <c r="L322" s="112"/>
    </row>
    <row r="323" spans="12:12" s="20" customFormat="1" x14ac:dyDescent="0.25">
      <c r="L323" s="112"/>
    </row>
    <row r="324" spans="12:12" s="20" customFormat="1" x14ac:dyDescent="0.25">
      <c r="L324" s="112"/>
    </row>
    <row r="325" spans="12:12" s="20" customFormat="1" x14ac:dyDescent="0.25">
      <c r="L325" s="112"/>
    </row>
    <row r="326" spans="12:12" s="20" customFormat="1" x14ac:dyDescent="0.25">
      <c r="L326" s="112"/>
    </row>
    <row r="327" spans="12:12" s="20" customFormat="1" x14ac:dyDescent="0.25">
      <c r="L327" s="112"/>
    </row>
    <row r="328" spans="12:12" s="20" customFormat="1" x14ac:dyDescent="0.25">
      <c r="L328" s="112"/>
    </row>
    <row r="329" spans="12:12" s="20" customFormat="1" x14ac:dyDescent="0.25">
      <c r="L329" s="112"/>
    </row>
    <row r="330" spans="12:12" s="20" customFormat="1" x14ac:dyDescent="0.25">
      <c r="L330" s="112"/>
    </row>
    <row r="331" spans="12:12" s="20" customFormat="1" x14ac:dyDescent="0.25">
      <c r="L331" s="112"/>
    </row>
    <row r="332" spans="12:12" s="20" customFormat="1" x14ac:dyDescent="0.25">
      <c r="L332" s="112"/>
    </row>
    <row r="333" spans="12:12" s="20" customFormat="1" x14ac:dyDescent="0.25">
      <c r="L333" s="112"/>
    </row>
    <row r="334" spans="12:12" s="20" customFormat="1" x14ac:dyDescent="0.25">
      <c r="L334" s="112"/>
    </row>
    <row r="335" spans="12:12" s="20" customFormat="1" x14ac:dyDescent="0.25">
      <c r="L335" s="112"/>
    </row>
    <row r="336" spans="12:12" s="20" customFormat="1" x14ac:dyDescent="0.25">
      <c r="L336" s="112"/>
    </row>
    <row r="337" spans="12:12" s="20" customFormat="1" x14ac:dyDescent="0.25">
      <c r="L337" s="112"/>
    </row>
    <row r="338" spans="12:12" s="20" customFormat="1" x14ac:dyDescent="0.25">
      <c r="L338" s="112"/>
    </row>
    <row r="339" spans="12:12" s="20" customFormat="1" x14ac:dyDescent="0.25">
      <c r="L339" s="112"/>
    </row>
    <row r="340" spans="12:12" s="20" customFormat="1" x14ac:dyDescent="0.25">
      <c r="L340" s="112"/>
    </row>
    <row r="341" spans="12:12" s="20" customFormat="1" x14ac:dyDescent="0.25">
      <c r="L341" s="112"/>
    </row>
    <row r="342" spans="12:12" s="20" customFormat="1" x14ac:dyDescent="0.25">
      <c r="L342" s="112"/>
    </row>
    <row r="343" spans="12:12" s="20" customFormat="1" x14ac:dyDescent="0.25">
      <c r="L343" s="112"/>
    </row>
    <row r="344" spans="12:12" s="20" customFormat="1" x14ac:dyDescent="0.25">
      <c r="L344" s="112"/>
    </row>
    <row r="345" spans="12:12" s="20" customFormat="1" x14ac:dyDescent="0.25">
      <c r="L345" s="112"/>
    </row>
    <row r="346" spans="12:12" s="20" customFormat="1" x14ac:dyDescent="0.25">
      <c r="L346" s="112"/>
    </row>
    <row r="347" spans="12:12" s="20" customFormat="1" x14ac:dyDescent="0.25">
      <c r="L347" s="112"/>
    </row>
    <row r="348" spans="12:12" s="20" customFormat="1" x14ac:dyDescent="0.25">
      <c r="L348" s="112"/>
    </row>
    <row r="349" spans="12:12" s="20" customFormat="1" x14ac:dyDescent="0.25">
      <c r="L349" s="112"/>
    </row>
    <row r="350" spans="12:12" s="20" customFormat="1" x14ac:dyDescent="0.25">
      <c r="L350" s="112"/>
    </row>
    <row r="351" spans="12:12" s="20" customFormat="1" x14ac:dyDescent="0.25">
      <c r="L351" s="112"/>
    </row>
    <row r="352" spans="12:12" s="20" customFormat="1" x14ac:dyDescent="0.25">
      <c r="L352" s="112"/>
    </row>
    <row r="353" spans="12:12" s="20" customFormat="1" x14ac:dyDescent="0.25">
      <c r="L353" s="112"/>
    </row>
    <row r="354" spans="12:12" s="20" customFormat="1" x14ac:dyDescent="0.25">
      <c r="L354" s="112"/>
    </row>
    <row r="355" spans="12:12" s="20" customFormat="1" x14ac:dyDescent="0.25">
      <c r="L355" s="112"/>
    </row>
    <row r="356" spans="12:12" s="20" customFormat="1" x14ac:dyDescent="0.25">
      <c r="L356" s="112"/>
    </row>
    <row r="357" spans="12:12" s="20" customFormat="1" x14ac:dyDescent="0.25">
      <c r="L357" s="112"/>
    </row>
    <row r="358" spans="12:12" s="20" customFormat="1" x14ac:dyDescent="0.25">
      <c r="L358" s="112"/>
    </row>
    <row r="359" spans="12:12" s="20" customFormat="1" x14ac:dyDescent="0.25">
      <c r="L359" s="112"/>
    </row>
    <row r="360" spans="12:12" s="20" customFormat="1" x14ac:dyDescent="0.25">
      <c r="L360" s="112"/>
    </row>
    <row r="361" spans="12:12" s="20" customFormat="1" x14ac:dyDescent="0.25">
      <c r="L361" s="112"/>
    </row>
    <row r="362" spans="12:12" s="20" customFormat="1" x14ac:dyDescent="0.25">
      <c r="L362" s="112"/>
    </row>
    <row r="363" spans="12:12" s="20" customFormat="1" x14ac:dyDescent="0.25">
      <c r="L363" s="112"/>
    </row>
    <row r="364" spans="12:12" s="20" customFormat="1" x14ac:dyDescent="0.25">
      <c r="L364" s="112"/>
    </row>
    <row r="365" spans="12:12" s="20" customFormat="1" x14ac:dyDescent="0.25">
      <c r="L365" s="112"/>
    </row>
    <row r="366" spans="12:12" s="20" customFormat="1" x14ac:dyDescent="0.25">
      <c r="L366" s="112"/>
    </row>
    <row r="367" spans="12:12" s="20" customFormat="1" x14ac:dyDescent="0.25">
      <c r="L367" s="112"/>
    </row>
    <row r="368" spans="12:12" s="20" customFormat="1" x14ac:dyDescent="0.25">
      <c r="L368" s="112"/>
    </row>
    <row r="369" spans="12:12" s="20" customFormat="1" x14ac:dyDescent="0.25">
      <c r="L369" s="112"/>
    </row>
    <row r="370" spans="12:12" s="20" customFormat="1" x14ac:dyDescent="0.25">
      <c r="L370" s="112"/>
    </row>
    <row r="371" spans="12:12" s="20" customFormat="1" x14ac:dyDescent="0.25">
      <c r="L371" s="112"/>
    </row>
    <row r="372" spans="12:12" s="20" customFormat="1" x14ac:dyDescent="0.25">
      <c r="L372" s="112"/>
    </row>
    <row r="373" spans="12:12" s="20" customFormat="1" x14ac:dyDescent="0.25">
      <c r="L373" s="112"/>
    </row>
    <row r="374" spans="12:12" s="20" customFormat="1" x14ac:dyDescent="0.25">
      <c r="L374" s="112"/>
    </row>
    <row r="375" spans="12:12" s="20" customFormat="1" x14ac:dyDescent="0.25">
      <c r="L375" s="112"/>
    </row>
    <row r="376" spans="12:12" s="20" customFormat="1" x14ac:dyDescent="0.25">
      <c r="L376" s="112"/>
    </row>
    <row r="377" spans="12:12" s="20" customFormat="1" x14ac:dyDescent="0.25">
      <c r="L377" s="112"/>
    </row>
    <row r="378" spans="12:12" s="20" customFormat="1" x14ac:dyDescent="0.25">
      <c r="L378" s="112"/>
    </row>
    <row r="379" spans="12:12" s="20" customFormat="1" x14ac:dyDescent="0.25">
      <c r="L379" s="112"/>
    </row>
    <row r="380" spans="12:12" s="20" customFormat="1" x14ac:dyDescent="0.25">
      <c r="L380" s="112"/>
    </row>
    <row r="381" spans="12:12" s="20" customFormat="1" x14ac:dyDescent="0.25">
      <c r="L381" s="112"/>
    </row>
    <row r="382" spans="12:12" s="20" customFormat="1" x14ac:dyDescent="0.25">
      <c r="L382" s="112"/>
    </row>
    <row r="383" spans="12:12" s="20" customFormat="1" x14ac:dyDescent="0.25">
      <c r="L383" s="112"/>
    </row>
    <row r="384" spans="12:12" s="20" customFormat="1" x14ac:dyDescent="0.25">
      <c r="L384" s="112"/>
    </row>
    <row r="385" spans="12:12" s="20" customFormat="1" x14ac:dyDescent="0.25">
      <c r="L385" s="112"/>
    </row>
    <row r="386" spans="12:12" s="20" customFormat="1" x14ac:dyDescent="0.25">
      <c r="L386" s="112"/>
    </row>
    <row r="387" spans="12:12" s="20" customFormat="1" x14ac:dyDescent="0.25">
      <c r="L387" s="112"/>
    </row>
    <row r="388" spans="12:12" s="20" customFormat="1" x14ac:dyDescent="0.25">
      <c r="L388" s="112"/>
    </row>
    <row r="389" spans="12:12" s="20" customFormat="1" x14ac:dyDescent="0.25">
      <c r="L389" s="112"/>
    </row>
    <row r="390" spans="12:12" s="20" customFormat="1" x14ac:dyDescent="0.25">
      <c r="L390" s="112"/>
    </row>
    <row r="391" spans="12:12" s="20" customFormat="1" x14ac:dyDescent="0.25">
      <c r="L391" s="112"/>
    </row>
    <row r="392" spans="12:12" s="20" customFormat="1" x14ac:dyDescent="0.25">
      <c r="L392" s="112"/>
    </row>
    <row r="393" spans="12:12" s="20" customFormat="1" x14ac:dyDescent="0.25">
      <c r="L393" s="112"/>
    </row>
    <row r="394" spans="12:12" s="20" customFormat="1" x14ac:dyDescent="0.25">
      <c r="L394" s="112"/>
    </row>
    <row r="395" spans="12:12" s="20" customFormat="1" x14ac:dyDescent="0.25">
      <c r="L395" s="112"/>
    </row>
    <row r="396" spans="12:12" s="20" customFormat="1" x14ac:dyDescent="0.25">
      <c r="L396" s="112"/>
    </row>
    <row r="397" spans="12:12" s="20" customFormat="1" x14ac:dyDescent="0.25">
      <c r="L397" s="112"/>
    </row>
    <row r="398" spans="12:12" s="20" customFormat="1" x14ac:dyDescent="0.25">
      <c r="L398" s="112"/>
    </row>
    <row r="399" spans="12:12" s="20" customFormat="1" x14ac:dyDescent="0.25">
      <c r="L399" s="112"/>
    </row>
    <row r="400" spans="12:12" s="20" customFormat="1" x14ac:dyDescent="0.25">
      <c r="L400" s="112"/>
    </row>
    <row r="401" spans="12:12" s="20" customFormat="1" x14ac:dyDescent="0.25">
      <c r="L401" s="112"/>
    </row>
    <row r="402" spans="12:12" s="20" customFormat="1" x14ac:dyDescent="0.25">
      <c r="L402" s="112"/>
    </row>
    <row r="403" spans="12:12" s="20" customFormat="1" x14ac:dyDescent="0.25">
      <c r="L403" s="112"/>
    </row>
    <row r="404" spans="12:12" s="20" customFormat="1" x14ac:dyDescent="0.25">
      <c r="L404" s="112"/>
    </row>
    <row r="405" spans="12:12" s="20" customFormat="1" x14ac:dyDescent="0.25">
      <c r="L405" s="112"/>
    </row>
    <row r="406" spans="12:12" s="20" customFormat="1" x14ac:dyDescent="0.25">
      <c r="L406" s="112"/>
    </row>
    <row r="407" spans="12:12" s="20" customFormat="1" x14ac:dyDescent="0.25">
      <c r="L407" s="112"/>
    </row>
    <row r="408" spans="12:12" s="20" customFormat="1" x14ac:dyDescent="0.25">
      <c r="L408" s="112"/>
    </row>
    <row r="409" spans="12:12" s="20" customFormat="1" x14ac:dyDescent="0.25">
      <c r="L409" s="112"/>
    </row>
    <row r="410" spans="12:12" s="20" customFormat="1" x14ac:dyDescent="0.25">
      <c r="L410" s="112"/>
    </row>
    <row r="411" spans="12:12" s="20" customFormat="1" x14ac:dyDescent="0.25">
      <c r="L411" s="112"/>
    </row>
    <row r="412" spans="12:12" s="20" customFormat="1" x14ac:dyDescent="0.25">
      <c r="L412" s="112"/>
    </row>
    <row r="413" spans="12:12" s="20" customFormat="1" x14ac:dyDescent="0.25">
      <c r="L413" s="112"/>
    </row>
    <row r="414" spans="12:12" s="20" customFormat="1" x14ac:dyDescent="0.25">
      <c r="L414" s="112"/>
    </row>
    <row r="415" spans="12:12" s="20" customFormat="1" x14ac:dyDescent="0.25">
      <c r="L415" s="112"/>
    </row>
    <row r="416" spans="12:12" s="20" customFormat="1" x14ac:dyDescent="0.25">
      <c r="L416" s="112"/>
    </row>
    <row r="417" spans="12:12" s="20" customFormat="1" x14ac:dyDescent="0.25">
      <c r="L417" s="112"/>
    </row>
    <row r="418" spans="12:12" s="20" customFormat="1" x14ac:dyDescent="0.25">
      <c r="L418" s="112"/>
    </row>
    <row r="419" spans="12:12" s="20" customFormat="1" x14ac:dyDescent="0.25">
      <c r="L419" s="112"/>
    </row>
    <row r="420" spans="12:12" s="20" customFormat="1" x14ac:dyDescent="0.25">
      <c r="L420" s="112"/>
    </row>
    <row r="421" spans="12:12" s="20" customFormat="1" x14ac:dyDescent="0.25">
      <c r="L421" s="112"/>
    </row>
    <row r="422" spans="12:12" s="20" customFormat="1" x14ac:dyDescent="0.25">
      <c r="L422" s="112"/>
    </row>
    <row r="423" spans="12:12" s="20" customFormat="1" x14ac:dyDescent="0.25">
      <c r="L423" s="112"/>
    </row>
    <row r="424" spans="12:12" s="20" customFormat="1" x14ac:dyDescent="0.25">
      <c r="L424" s="112"/>
    </row>
    <row r="425" spans="12:12" s="20" customFormat="1" x14ac:dyDescent="0.25">
      <c r="L425" s="112"/>
    </row>
    <row r="426" spans="12:12" s="20" customFormat="1" x14ac:dyDescent="0.25">
      <c r="L426" s="112"/>
    </row>
    <row r="427" spans="12:12" s="20" customFormat="1" x14ac:dyDescent="0.25">
      <c r="L427" s="112"/>
    </row>
    <row r="428" spans="12:12" s="20" customFormat="1" x14ac:dyDescent="0.25">
      <c r="L428" s="112"/>
    </row>
    <row r="429" spans="12:12" s="20" customFormat="1" x14ac:dyDescent="0.25">
      <c r="L429" s="112"/>
    </row>
    <row r="430" spans="12:12" s="20" customFormat="1" x14ac:dyDescent="0.25">
      <c r="L430" s="112"/>
    </row>
    <row r="431" spans="12:12" s="20" customFormat="1" x14ac:dyDescent="0.25">
      <c r="L431" s="112"/>
    </row>
    <row r="432" spans="12:12" s="20" customFormat="1" x14ac:dyDescent="0.25">
      <c r="L432" s="112"/>
    </row>
    <row r="433" spans="12:12" s="20" customFormat="1" x14ac:dyDescent="0.25">
      <c r="L433" s="112"/>
    </row>
    <row r="434" spans="12:12" s="20" customFormat="1" x14ac:dyDescent="0.25">
      <c r="L434" s="112"/>
    </row>
    <row r="435" spans="12:12" s="20" customFormat="1" x14ac:dyDescent="0.25">
      <c r="L435" s="112"/>
    </row>
    <row r="436" spans="12:12" s="20" customFormat="1" x14ac:dyDescent="0.25">
      <c r="L436" s="112"/>
    </row>
    <row r="437" spans="12:12" s="20" customFormat="1" x14ac:dyDescent="0.25">
      <c r="L437" s="112"/>
    </row>
    <row r="438" spans="12:12" s="20" customFormat="1" x14ac:dyDescent="0.25">
      <c r="L438" s="112"/>
    </row>
    <row r="439" spans="12:12" s="20" customFormat="1" x14ac:dyDescent="0.25">
      <c r="L439" s="112"/>
    </row>
    <row r="440" spans="12:12" s="20" customFormat="1" x14ac:dyDescent="0.25">
      <c r="L440" s="112"/>
    </row>
    <row r="441" spans="12:12" s="20" customFormat="1" x14ac:dyDescent="0.25">
      <c r="L441" s="112"/>
    </row>
    <row r="442" spans="12:12" s="20" customFormat="1" x14ac:dyDescent="0.25">
      <c r="L442" s="112"/>
    </row>
    <row r="443" spans="12:12" s="20" customFormat="1" x14ac:dyDescent="0.25">
      <c r="L443" s="112"/>
    </row>
    <row r="444" spans="12:12" s="20" customFormat="1" x14ac:dyDescent="0.25">
      <c r="L444" s="112"/>
    </row>
    <row r="445" spans="12:12" s="20" customFormat="1" x14ac:dyDescent="0.25">
      <c r="L445" s="112"/>
    </row>
    <row r="446" spans="12:12" s="20" customFormat="1" x14ac:dyDescent="0.25">
      <c r="L446" s="112"/>
    </row>
    <row r="447" spans="12:12" s="20" customFormat="1" x14ac:dyDescent="0.25">
      <c r="L447" s="112"/>
    </row>
    <row r="448" spans="12:12" s="20" customFormat="1" x14ac:dyDescent="0.25">
      <c r="L448" s="112"/>
    </row>
    <row r="449" spans="12:12" s="20" customFormat="1" x14ac:dyDescent="0.25">
      <c r="L449" s="112"/>
    </row>
    <row r="450" spans="12:12" s="20" customFormat="1" x14ac:dyDescent="0.25">
      <c r="L450" s="112"/>
    </row>
    <row r="451" spans="12:12" s="20" customFormat="1" x14ac:dyDescent="0.25">
      <c r="L451" s="112"/>
    </row>
    <row r="452" spans="12:12" s="20" customFormat="1" x14ac:dyDescent="0.25">
      <c r="L452" s="112"/>
    </row>
    <row r="453" spans="12:12" s="20" customFormat="1" x14ac:dyDescent="0.25">
      <c r="L453" s="112"/>
    </row>
    <row r="454" spans="12:12" s="20" customFormat="1" x14ac:dyDescent="0.25">
      <c r="L454" s="112"/>
    </row>
    <row r="455" spans="12:12" s="20" customFormat="1" x14ac:dyDescent="0.25">
      <c r="L455" s="112"/>
    </row>
    <row r="456" spans="12:12" s="20" customFormat="1" x14ac:dyDescent="0.25">
      <c r="L456" s="112"/>
    </row>
    <row r="457" spans="12:12" s="20" customFormat="1" x14ac:dyDescent="0.25">
      <c r="L457" s="112"/>
    </row>
    <row r="458" spans="12:12" s="20" customFormat="1" x14ac:dyDescent="0.25">
      <c r="L458" s="112"/>
    </row>
    <row r="459" spans="12:12" s="20" customFormat="1" x14ac:dyDescent="0.25">
      <c r="L459" s="112"/>
    </row>
    <row r="460" spans="12:12" s="20" customFormat="1" x14ac:dyDescent="0.25">
      <c r="L460" s="112"/>
    </row>
    <row r="461" spans="12:12" s="20" customFormat="1" x14ac:dyDescent="0.25">
      <c r="L461" s="112"/>
    </row>
    <row r="462" spans="12:12" s="20" customFormat="1" x14ac:dyDescent="0.25">
      <c r="L462" s="112"/>
    </row>
    <row r="463" spans="12:12" s="20" customFormat="1" x14ac:dyDescent="0.25">
      <c r="L463" s="112"/>
    </row>
    <row r="464" spans="12:12" s="20" customFormat="1" x14ac:dyDescent="0.25">
      <c r="L464" s="112"/>
    </row>
    <row r="465" spans="12:12" s="20" customFormat="1" x14ac:dyDescent="0.25">
      <c r="L465" s="112"/>
    </row>
    <row r="466" spans="12:12" s="20" customFormat="1" x14ac:dyDescent="0.25">
      <c r="L466" s="112"/>
    </row>
    <row r="467" spans="12:12" s="20" customFormat="1" x14ac:dyDescent="0.25">
      <c r="L467" s="112"/>
    </row>
    <row r="468" spans="12:12" s="20" customFormat="1" x14ac:dyDescent="0.25">
      <c r="L468" s="112"/>
    </row>
    <row r="469" spans="12:12" s="20" customFormat="1" x14ac:dyDescent="0.25">
      <c r="L469" s="112"/>
    </row>
    <row r="470" spans="12:12" s="20" customFormat="1" x14ac:dyDescent="0.25">
      <c r="L470" s="112"/>
    </row>
    <row r="471" spans="12:12" s="20" customFormat="1" x14ac:dyDescent="0.25">
      <c r="L471" s="112"/>
    </row>
    <row r="472" spans="12:12" s="20" customFormat="1" x14ac:dyDescent="0.25">
      <c r="L472" s="112"/>
    </row>
    <row r="473" spans="12:12" s="20" customFormat="1" x14ac:dyDescent="0.25">
      <c r="L473" s="112"/>
    </row>
    <row r="474" spans="12:12" s="20" customFormat="1" x14ac:dyDescent="0.25">
      <c r="L474" s="112"/>
    </row>
    <row r="475" spans="12:12" s="20" customFormat="1" x14ac:dyDescent="0.25">
      <c r="L475" s="112"/>
    </row>
    <row r="476" spans="12:12" s="20" customFormat="1" x14ac:dyDescent="0.25">
      <c r="L476" s="112"/>
    </row>
    <row r="477" spans="12:12" s="20" customFormat="1" x14ac:dyDescent="0.25">
      <c r="L477" s="112"/>
    </row>
    <row r="478" spans="12:12" s="20" customFormat="1" x14ac:dyDescent="0.25">
      <c r="L478" s="112"/>
    </row>
    <row r="479" spans="12:12" s="20" customFormat="1" x14ac:dyDescent="0.25">
      <c r="L479" s="112"/>
    </row>
    <row r="480" spans="12:12" s="20" customFormat="1" x14ac:dyDescent="0.25">
      <c r="L480" s="112"/>
    </row>
    <row r="481" spans="12:12" s="20" customFormat="1" x14ac:dyDescent="0.25">
      <c r="L481" s="112"/>
    </row>
    <row r="482" spans="12:12" s="20" customFormat="1" x14ac:dyDescent="0.25">
      <c r="L482" s="112"/>
    </row>
    <row r="483" spans="12:12" s="20" customFormat="1" x14ac:dyDescent="0.25">
      <c r="L483" s="112"/>
    </row>
    <row r="484" spans="12:12" s="20" customFormat="1" x14ac:dyDescent="0.25">
      <c r="L484" s="112"/>
    </row>
    <row r="485" spans="12:12" s="20" customFormat="1" x14ac:dyDescent="0.25">
      <c r="L485" s="112"/>
    </row>
    <row r="486" spans="12:12" s="20" customFormat="1" x14ac:dyDescent="0.25">
      <c r="L486" s="112"/>
    </row>
    <row r="487" spans="12:12" s="20" customFormat="1" x14ac:dyDescent="0.25">
      <c r="L487" s="112"/>
    </row>
    <row r="488" spans="12:12" s="20" customFormat="1" x14ac:dyDescent="0.25">
      <c r="L488" s="112"/>
    </row>
    <row r="489" spans="12:12" s="20" customFormat="1" x14ac:dyDescent="0.25">
      <c r="L489" s="112"/>
    </row>
    <row r="490" spans="12:12" s="20" customFormat="1" x14ac:dyDescent="0.25">
      <c r="L490" s="112"/>
    </row>
    <row r="491" spans="12:12" s="20" customFormat="1" x14ac:dyDescent="0.25">
      <c r="L491" s="112"/>
    </row>
    <row r="492" spans="12:12" s="20" customFormat="1" x14ac:dyDescent="0.25">
      <c r="L492" s="112"/>
    </row>
    <row r="493" spans="12:12" s="20" customFormat="1" x14ac:dyDescent="0.25">
      <c r="L493" s="112"/>
    </row>
    <row r="494" spans="12:12" s="20" customFormat="1" x14ac:dyDescent="0.25">
      <c r="L494" s="112"/>
    </row>
    <row r="495" spans="12:12" s="20" customFormat="1" x14ac:dyDescent="0.25">
      <c r="L495" s="112"/>
    </row>
    <row r="496" spans="12:12" s="20" customFormat="1" x14ac:dyDescent="0.25">
      <c r="L496" s="112"/>
    </row>
    <row r="497" spans="12:12" s="20" customFormat="1" x14ac:dyDescent="0.25">
      <c r="L497" s="112"/>
    </row>
    <row r="498" spans="12:12" s="20" customFormat="1" x14ac:dyDescent="0.25">
      <c r="L498" s="112"/>
    </row>
    <row r="499" spans="12:12" s="20" customFormat="1" x14ac:dyDescent="0.25">
      <c r="L499" s="112"/>
    </row>
    <row r="500" spans="12:12" s="20" customFormat="1" x14ac:dyDescent="0.25">
      <c r="L500" s="112"/>
    </row>
    <row r="501" spans="12:12" s="20" customFormat="1" x14ac:dyDescent="0.25">
      <c r="L501" s="112"/>
    </row>
    <row r="502" spans="12:12" s="20" customFormat="1" x14ac:dyDescent="0.25">
      <c r="L502" s="112"/>
    </row>
    <row r="503" spans="12:12" s="20" customFormat="1" x14ac:dyDescent="0.25">
      <c r="L503" s="112"/>
    </row>
    <row r="504" spans="12:12" s="20" customFormat="1" x14ac:dyDescent="0.25">
      <c r="L504" s="112"/>
    </row>
    <row r="505" spans="12:12" s="20" customFormat="1" x14ac:dyDescent="0.25">
      <c r="L505" s="112"/>
    </row>
    <row r="506" spans="12:12" s="20" customFormat="1" x14ac:dyDescent="0.25">
      <c r="L506" s="112"/>
    </row>
    <row r="507" spans="12:12" s="20" customFormat="1" x14ac:dyDescent="0.25">
      <c r="L507" s="112"/>
    </row>
    <row r="508" spans="12:12" s="20" customFormat="1" x14ac:dyDescent="0.25">
      <c r="L508" s="112"/>
    </row>
    <row r="509" spans="12:12" s="20" customFormat="1" x14ac:dyDescent="0.25">
      <c r="L509" s="112"/>
    </row>
    <row r="510" spans="12:12" s="20" customFormat="1" x14ac:dyDescent="0.25">
      <c r="L510" s="112"/>
    </row>
    <row r="511" spans="12:12" s="20" customFormat="1" x14ac:dyDescent="0.25">
      <c r="L511" s="112"/>
    </row>
    <row r="512" spans="12:12" s="20" customFormat="1" x14ac:dyDescent="0.25">
      <c r="L512" s="112"/>
    </row>
    <row r="513" spans="12:12" s="20" customFormat="1" x14ac:dyDescent="0.25">
      <c r="L513" s="112"/>
    </row>
    <row r="514" spans="12:12" s="20" customFormat="1" x14ac:dyDescent="0.25">
      <c r="L514" s="112"/>
    </row>
    <row r="515" spans="12:12" s="20" customFormat="1" x14ac:dyDescent="0.25">
      <c r="L515" s="112"/>
    </row>
    <row r="516" spans="12:12" s="20" customFormat="1" x14ac:dyDescent="0.25">
      <c r="L516" s="112"/>
    </row>
    <row r="517" spans="12:12" s="20" customFormat="1" x14ac:dyDescent="0.25">
      <c r="L517" s="112"/>
    </row>
    <row r="518" spans="12:12" s="20" customFormat="1" x14ac:dyDescent="0.25">
      <c r="L518" s="112"/>
    </row>
    <row r="519" spans="12:12" s="20" customFormat="1" x14ac:dyDescent="0.25">
      <c r="L519" s="112"/>
    </row>
    <row r="520" spans="12:12" s="20" customFormat="1" x14ac:dyDescent="0.25">
      <c r="L520" s="112"/>
    </row>
    <row r="521" spans="12:12" s="20" customFormat="1" x14ac:dyDescent="0.25">
      <c r="L521" s="112"/>
    </row>
    <row r="522" spans="12:12" s="20" customFormat="1" x14ac:dyDescent="0.25">
      <c r="L522" s="112"/>
    </row>
    <row r="523" spans="12:12" s="20" customFormat="1" x14ac:dyDescent="0.25">
      <c r="L523" s="112"/>
    </row>
    <row r="524" spans="12:12" s="20" customFormat="1" x14ac:dyDescent="0.25">
      <c r="L524" s="112"/>
    </row>
    <row r="525" spans="12:12" s="20" customFormat="1" x14ac:dyDescent="0.25">
      <c r="L525" s="112"/>
    </row>
    <row r="526" spans="12:12" s="20" customFormat="1" x14ac:dyDescent="0.25">
      <c r="L526" s="112"/>
    </row>
    <row r="527" spans="12:12" s="20" customFormat="1" x14ac:dyDescent="0.25">
      <c r="L527" s="112"/>
    </row>
    <row r="528" spans="12:12" s="20" customFormat="1" x14ac:dyDescent="0.25">
      <c r="L528" s="112"/>
    </row>
    <row r="529" spans="12:12" s="20" customFormat="1" x14ac:dyDescent="0.25">
      <c r="L529" s="112"/>
    </row>
    <row r="530" spans="12:12" s="20" customFormat="1" x14ac:dyDescent="0.25">
      <c r="L530" s="112"/>
    </row>
    <row r="531" spans="12:12" s="20" customFormat="1" x14ac:dyDescent="0.25">
      <c r="L531" s="112"/>
    </row>
    <row r="532" spans="12:12" s="20" customFormat="1" x14ac:dyDescent="0.25">
      <c r="L532" s="112"/>
    </row>
    <row r="533" spans="12:12" s="20" customFormat="1" x14ac:dyDescent="0.25">
      <c r="L533" s="112"/>
    </row>
    <row r="534" spans="12:12" s="20" customFormat="1" x14ac:dyDescent="0.25">
      <c r="L534" s="112"/>
    </row>
    <row r="535" spans="12:12" s="20" customFormat="1" x14ac:dyDescent="0.25">
      <c r="L535" s="112"/>
    </row>
    <row r="536" spans="12:12" s="20" customFormat="1" x14ac:dyDescent="0.25">
      <c r="L536" s="112"/>
    </row>
    <row r="537" spans="12:12" s="20" customFormat="1" x14ac:dyDescent="0.25">
      <c r="L537" s="112"/>
    </row>
    <row r="538" spans="12:12" s="20" customFormat="1" x14ac:dyDescent="0.25">
      <c r="L538" s="112"/>
    </row>
    <row r="539" spans="12:12" s="20" customFormat="1" x14ac:dyDescent="0.25">
      <c r="L539" s="112"/>
    </row>
    <row r="540" spans="12:12" s="20" customFormat="1" x14ac:dyDescent="0.25">
      <c r="L540" s="112"/>
    </row>
    <row r="541" spans="12:12" s="20" customFormat="1" x14ac:dyDescent="0.25">
      <c r="L541" s="112"/>
    </row>
    <row r="542" spans="12:12" s="20" customFormat="1" x14ac:dyDescent="0.25">
      <c r="L542" s="112"/>
    </row>
    <row r="543" spans="12:12" s="20" customFormat="1" x14ac:dyDescent="0.25">
      <c r="L543" s="112"/>
    </row>
    <row r="544" spans="12:12" s="20" customFormat="1" x14ac:dyDescent="0.25">
      <c r="L544" s="112"/>
    </row>
    <row r="545" spans="12:12" s="20" customFormat="1" x14ac:dyDescent="0.25">
      <c r="L545" s="112"/>
    </row>
    <row r="546" spans="12:12" s="20" customFormat="1" x14ac:dyDescent="0.25">
      <c r="L546" s="112"/>
    </row>
    <row r="547" spans="12:12" s="20" customFormat="1" x14ac:dyDescent="0.25">
      <c r="L547" s="112"/>
    </row>
    <row r="548" spans="12:12" s="20" customFormat="1" x14ac:dyDescent="0.25">
      <c r="L548" s="112"/>
    </row>
    <row r="549" spans="12:12" s="20" customFormat="1" x14ac:dyDescent="0.25">
      <c r="L549" s="112"/>
    </row>
    <row r="550" spans="12:12" s="20" customFormat="1" x14ac:dyDescent="0.25">
      <c r="L550" s="112"/>
    </row>
    <row r="551" spans="12:12" s="20" customFormat="1" x14ac:dyDescent="0.25">
      <c r="L551" s="112"/>
    </row>
    <row r="552" spans="12:12" s="20" customFormat="1" x14ac:dyDescent="0.25">
      <c r="L552" s="112"/>
    </row>
    <row r="553" spans="12:12" s="20" customFormat="1" x14ac:dyDescent="0.25">
      <c r="L553" s="112"/>
    </row>
    <row r="554" spans="12:12" s="20" customFormat="1" x14ac:dyDescent="0.25">
      <c r="L554" s="112"/>
    </row>
    <row r="555" spans="12:12" s="20" customFormat="1" x14ac:dyDescent="0.25">
      <c r="L555" s="112"/>
    </row>
    <row r="556" spans="12:12" s="20" customFormat="1" x14ac:dyDescent="0.25">
      <c r="L556" s="112"/>
    </row>
    <row r="557" spans="12:12" s="20" customFormat="1" x14ac:dyDescent="0.25">
      <c r="L557" s="112"/>
    </row>
    <row r="558" spans="12:12" s="20" customFormat="1" x14ac:dyDescent="0.25">
      <c r="L558" s="112"/>
    </row>
    <row r="559" spans="12:12" s="20" customFormat="1" x14ac:dyDescent="0.25">
      <c r="L559" s="112"/>
    </row>
    <row r="560" spans="12:12" s="20" customFormat="1" x14ac:dyDescent="0.25">
      <c r="L560" s="112"/>
    </row>
    <row r="561" spans="12:12" s="20" customFormat="1" x14ac:dyDescent="0.25">
      <c r="L561" s="112"/>
    </row>
    <row r="562" spans="12:12" s="20" customFormat="1" x14ac:dyDescent="0.25">
      <c r="L562" s="112"/>
    </row>
    <row r="563" spans="12:12" s="20" customFormat="1" x14ac:dyDescent="0.25">
      <c r="L563" s="112"/>
    </row>
    <row r="564" spans="12:12" s="20" customFormat="1" x14ac:dyDescent="0.25">
      <c r="L564" s="112"/>
    </row>
    <row r="565" spans="12:12" s="20" customFormat="1" x14ac:dyDescent="0.25">
      <c r="L565" s="112"/>
    </row>
    <row r="566" spans="12:12" s="20" customFormat="1" x14ac:dyDescent="0.25">
      <c r="L566" s="112"/>
    </row>
    <row r="567" spans="12:12" s="20" customFormat="1" x14ac:dyDescent="0.25">
      <c r="L567" s="112"/>
    </row>
    <row r="568" spans="12:12" s="20" customFormat="1" x14ac:dyDescent="0.25">
      <c r="L568" s="112"/>
    </row>
    <row r="569" spans="12:12" s="20" customFormat="1" x14ac:dyDescent="0.25">
      <c r="L569" s="112"/>
    </row>
    <row r="570" spans="12:12" s="20" customFormat="1" x14ac:dyDescent="0.25">
      <c r="L570" s="112"/>
    </row>
    <row r="571" spans="12:12" s="20" customFormat="1" x14ac:dyDescent="0.25">
      <c r="L571" s="112"/>
    </row>
    <row r="572" spans="12:12" s="20" customFormat="1" x14ac:dyDescent="0.25">
      <c r="L572" s="112"/>
    </row>
    <row r="573" spans="12:12" s="20" customFormat="1" x14ac:dyDescent="0.25">
      <c r="L573" s="112"/>
    </row>
    <row r="574" spans="12:12" s="20" customFormat="1" x14ac:dyDescent="0.25">
      <c r="L574" s="112"/>
    </row>
    <row r="575" spans="12:12" s="20" customFormat="1" x14ac:dyDescent="0.25">
      <c r="L575" s="112"/>
    </row>
    <row r="576" spans="12:12" s="20" customFormat="1" x14ac:dyDescent="0.25">
      <c r="L576" s="112"/>
    </row>
    <row r="577" spans="12:12" s="20" customFormat="1" x14ac:dyDescent="0.25">
      <c r="L577" s="112"/>
    </row>
    <row r="578" spans="12:12" s="20" customFormat="1" x14ac:dyDescent="0.25">
      <c r="L578" s="112"/>
    </row>
    <row r="579" spans="12:12" s="20" customFormat="1" x14ac:dyDescent="0.25">
      <c r="L579" s="112"/>
    </row>
    <row r="580" spans="12:12" s="20" customFormat="1" x14ac:dyDescent="0.25">
      <c r="L580" s="112"/>
    </row>
    <row r="581" spans="12:12" s="20" customFormat="1" x14ac:dyDescent="0.25">
      <c r="L581" s="112"/>
    </row>
    <row r="582" spans="12:12" s="20" customFormat="1" x14ac:dyDescent="0.25">
      <c r="L582" s="112"/>
    </row>
    <row r="583" spans="12:12" s="20" customFormat="1" x14ac:dyDescent="0.25">
      <c r="L583" s="112"/>
    </row>
    <row r="584" spans="12:12" s="20" customFormat="1" x14ac:dyDescent="0.25">
      <c r="L584" s="112"/>
    </row>
    <row r="585" spans="12:12" s="20" customFormat="1" x14ac:dyDescent="0.25">
      <c r="L585" s="112"/>
    </row>
    <row r="586" spans="12:12" s="20" customFormat="1" x14ac:dyDescent="0.25">
      <c r="L586" s="112"/>
    </row>
    <row r="587" spans="12:12" s="20" customFormat="1" x14ac:dyDescent="0.25">
      <c r="L587" s="112"/>
    </row>
    <row r="588" spans="12:12" s="20" customFormat="1" x14ac:dyDescent="0.25">
      <c r="L588" s="112"/>
    </row>
    <row r="589" spans="12:12" s="20" customFormat="1" x14ac:dyDescent="0.25">
      <c r="L589" s="112"/>
    </row>
    <row r="590" spans="12:12" s="20" customFormat="1" x14ac:dyDescent="0.25">
      <c r="L590" s="112"/>
    </row>
    <row r="591" spans="12:12" s="20" customFormat="1" x14ac:dyDescent="0.25">
      <c r="L591" s="112"/>
    </row>
    <row r="592" spans="12:12" s="20" customFormat="1" x14ac:dyDescent="0.25">
      <c r="L592" s="112"/>
    </row>
    <row r="593" spans="12:12" s="20" customFormat="1" x14ac:dyDescent="0.25">
      <c r="L593" s="112"/>
    </row>
    <row r="594" spans="12:12" s="20" customFormat="1" x14ac:dyDescent="0.25">
      <c r="L594" s="112"/>
    </row>
    <row r="595" spans="12:12" s="20" customFormat="1" x14ac:dyDescent="0.25">
      <c r="L595" s="112"/>
    </row>
    <row r="596" spans="12:12" s="20" customFormat="1" x14ac:dyDescent="0.25">
      <c r="L596" s="112"/>
    </row>
    <row r="597" spans="12:12" s="20" customFormat="1" x14ac:dyDescent="0.25">
      <c r="L597" s="112"/>
    </row>
    <row r="598" spans="12:12" s="20" customFormat="1" x14ac:dyDescent="0.25">
      <c r="L598" s="112"/>
    </row>
    <row r="599" spans="12:12" s="20" customFormat="1" x14ac:dyDescent="0.25">
      <c r="L599" s="112"/>
    </row>
    <row r="600" spans="12:12" s="20" customFormat="1" x14ac:dyDescent="0.25">
      <c r="L600" s="112"/>
    </row>
    <row r="601" spans="12:12" s="20" customFormat="1" x14ac:dyDescent="0.25">
      <c r="L601" s="112"/>
    </row>
    <row r="602" spans="12:12" s="20" customFormat="1" x14ac:dyDescent="0.25">
      <c r="L602" s="112"/>
    </row>
    <row r="603" spans="12:12" s="20" customFormat="1" x14ac:dyDescent="0.25">
      <c r="L603" s="112"/>
    </row>
    <row r="604" spans="12:12" s="20" customFormat="1" x14ac:dyDescent="0.25">
      <c r="L604" s="112"/>
    </row>
    <row r="605" spans="12:12" s="20" customFormat="1" x14ac:dyDescent="0.25">
      <c r="L605" s="112"/>
    </row>
    <row r="606" spans="12:12" s="20" customFormat="1" x14ac:dyDescent="0.25">
      <c r="L606" s="112"/>
    </row>
    <row r="607" spans="12:12" s="20" customFormat="1" x14ac:dyDescent="0.25">
      <c r="L607" s="112"/>
    </row>
    <row r="608" spans="12:12" s="20" customFormat="1" x14ac:dyDescent="0.25">
      <c r="L608" s="112"/>
    </row>
    <row r="609" spans="12:12" s="20" customFormat="1" x14ac:dyDescent="0.25">
      <c r="L609" s="112"/>
    </row>
    <row r="610" spans="12:12" s="20" customFormat="1" x14ac:dyDescent="0.25">
      <c r="L610" s="112"/>
    </row>
    <row r="611" spans="12:12" s="20" customFormat="1" x14ac:dyDescent="0.25">
      <c r="L611" s="112"/>
    </row>
    <row r="612" spans="12:12" s="20" customFormat="1" x14ac:dyDescent="0.25">
      <c r="L612" s="112"/>
    </row>
    <row r="613" spans="12:12" s="20" customFormat="1" x14ac:dyDescent="0.25">
      <c r="L613" s="112"/>
    </row>
    <row r="614" spans="12:12" s="20" customFormat="1" x14ac:dyDescent="0.25">
      <c r="L614" s="112"/>
    </row>
    <row r="615" spans="12:12" s="20" customFormat="1" x14ac:dyDescent="0.25">
      <c r="L615" s="112"/>
    </row>
    <row r="616" spans="12:12" s="20" customFormat="1" x14ac:dyDescent="0.25">
      <c r="L616" s="112"/>
    </row>
    <row r="617" spans="12:12" s="20" customFormat="1" x14ac:dyDescent="0.25">
      <c r="L617" s="112"/>
    </row>
    <row r="618" spans="12:12" s="20" customFormat="1" x14ac:dyDescent="0.25">
      <c r="L618" s="112"/>
    </row>
    <row r="619" spans="12:12" s="20" customFormat="1" x14ac:dyDescent="0.25">
      <c r="L619" s="112"/>
    </row>
    <row r="620" spans="12:12" s="20" customFormat="1" x14ac:dyDescent="0.25">
      <c r="L620" s="112"/>
    </row>
    <row r="621" spans="12:12" s="20" customFormat="1" x14ac:dyDescent="0.25">
      <c r="L621" s="112"/>
    </row>
    <row r="622" spans="12:12" s="20" customFormat="1" x14ac:dyDescent="0.25">
      <c r="L622" s="112"/>
    </row>
    <row r="623" spans="12:12" s="20" customFormat="1" x14ac:dyDescent="0.25">
      <c r="L623" s="112"/>
    </row>
    <row r="624" spans="12:12" s="20" customFormat="1" x14ac:dyDescent="0.25">
      <c r="L624" s="112"/>
    </row>
    <row r="625" spans="12:12" s="20" customFormat="1" x14ac:dyDescent="0.25">
      <c r="L625" s="112"/>
    </row>
    <row r="626" spans="12:12" s="20" customFormat="1" x14ac:dyDescent="0.25">
      <c r="L626" s="112"/>
    </row>
    <row r="627" spans="12:12" s="20" customFormat="1" x14ac:dyDescent="0.25">
      <c r="L627" s="112"/>
    </row>
    <row r="628" spans="12:12" s="20" customFormat="1" x14ac:dyDescent="0.25">
      <c r="L628" s="112"/>
    </row>
    <row r="629" spans="12:12" s="20" customFormat="1" x14ac:dyDescent="0.25">
      <c r="L629" s="112"/>
    </row>
    <row r="630" spans="12:12" s="20" customFormat="1" x14ac:dyDescent="0.25">
      <c r="L630" s="112"/>
    </row>
    <row r="631" spans="12:12" s="20" customFormat="1" x14ac:dyDescent="0.25">
      <c r="L631" s="112"/>
    </row>
  </sheetData>
  <customSheetViews>
    <customSheetView guid="{F9102768-69AF-449E-80B8-E37560D241AB}" scale="130" topLeftCell="A22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pane xSplit="2" ySplit="3" topLeftCell="C4" activePane="bottomRight" state="frozen"/>
      <selection pane="bottomRigh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selection activeCell="N23" sqref="N2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pane xSplit="2" ySplit="3" topLeftCell="C4" activePane="bottomRight" state="frozen"/>
      <selection pane="bottomRigh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xSplit="2" ySplit="3" topLeftCell="C4" activePane="bottomRight" state="frozen"/>
      <selection pane="bottomRight" activeCell="G9" sqref="G9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xSplit="2" ySplit="3" topLeftCell="C4" activePane="bottomRight" state="frozen"/>
      <selection pane="bottomRight" activeCell="G9" sqref="G9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pane xSplit="2" ySplit="3" topLeftCell="C4" activePane="bottomRight" state="frozen"/>
      <selection pane="bottomRight" activeCell="N21" sqref="N2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ne xSplit="2" ySplit="3" topLeftCell="C4" activePane="bottomRight" state="frozen"/>
      <selection pane="bottomRight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pane xSplit="2" ySplit="3" topLeftCell="C4" activePane="bottomRight" state="frozen"/>
      <selection pane="bottomRight" activeCell="N22" sqref="N2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>
      <pane xSplit="1" ySplit="2" topLeftCell="C3" activePane="bottomRight" state="frozen"/>
      <selection pane="bottomRight" activeCell="N22" sqref="N2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</customSheetViews>
  <hyperlinks>
    <hyperlink ref="L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&amp;L&amp;"Arial,Regular"&amp;12Unutrašnja trgovina</oddHeader>
    <oddFooter>&amp;C&amp;"Arial,Regular"&amp;8Str. &amp;P od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631"/>
  <sheetViews>
    <sheetView zoomScale="130" zoomScaleNormal="90" workbookViewId="0"/>
  </sheetViews>
  <sheetFormatPr defaultRowHeight="15" x14ac:dyDescent="0.25"/>
  <cols>
    <col min="1" max="1" width="29.42578125" customWidth="1"/>
    <col min="2" max="6" width="8.85546875" customWidth="1"/>
    <col min="7" max="7" width="8.85546875" style="18" customWidth="1"/>
    <col min="11" max="11" width="9.140625" style="38"/>
  </cols>
  <sheetData>
    <row r="1" spans="1:12" s="38" customFormat="1" x14ac:dyDescent="0.25">
      <c r="A1" s="49" t="s">
        <v>185</v>
      </c>
      <c r="B1" s="48"/>
      <c r="C1" s="48"/>
      <c r="D1" s="48"/>
      <c r="E1" s="48"/>
      <c r="G1" s="50"/>
    </row>
    <row r="2" spans="1:12" ht="15.75" thickBot="1" x14ac:dyDescent="0.3">
      <c r="A2" s="17" t="s">
        <v>43</v>
      </c>
      <c r="B2" s="14"/>
      <c r="C2" s="14"/>
      <c r="D2" s="14"/>
      <c r="E2" s="14"/>
      <c r="F2" s="14"/>
      <c r="K2" s="39" t="s">
        <v>25</v>
      </c>
    </row>
    <row r="3" spans="1:12" s="20" customFormat="1" ht="18.75" customHeight="1" thickTop="1" x14ac:dyDescent="0.25">
      <c r="A3" s="107"/>
      <c r="B3" s="108">
        <v>2015</v>
      </c>
      <c r="C3" s="108">
        <v>2016</v>
      </c>
      <c r="D3" s="108">
        <v>2017</v>
      </c>
      <c r="E3" s="108">
        <v>2018</v>
      </c>
      <c r="F3" s="108">
        <v>2019</v>
      </c>
      <c r="G3" s="108">
        <v>2020</v>
      </c>
      <c r="H3" s="108">
        <v>2021</v>
      </c>
      <c r="I3" s="108">
        <v>2022</v>
      </c>
      <c r="J3" s="108">
        <v>2023</v>
      </c>
      <c r="K3" s="108">
        <v>2024</v>
      </c>
    </row>
    <row r="4" spans="1:12" s="20" customFormat="1" ht="18.75" customHeight="1" x14ac:dyDescent="0.25">
      <c r="A4" s="109" t="s">
        <v>1</v>
      </c>
      <c r="B4" s="23">
        <v>17645</v>
      </c>
      <c r="C4" s="41">
        <v>18026</v>
      </c>
      <c r="D4" s="41">
        <v>19010</v>
      </c>
      <c r="E4" s="41">
        <v>16681</v>
      </c>
      <c r="F4" s="41">
        <v>14591</v>
      </c>
      <c r="G4" s="41">
        <v>12139</v>
      </c>
      <c r="H4" s="41">
        <v>11705</v>
      </c>
      <c r="I4" s="41">
        <v>14571</v>
      </c>
      <c r="J4" s="41">
        <v>14178</v>
      </c>
      <c r="K4" s="41">
        <v>14373</v>
      </c>
    </row>
    <row r="5" spans="1:12" s="20" customFormat="1" ht="8.1" customHeight="1" x14ac:dyDescent="0.25">
      <c r="A5" s="110"/>
      <c r="B5" s="23"/>
      <c r="C5" s="41"/>
      <c r="D5" s="41"/>
      <c r="E5" s="41"/>
      <c r="F5" s="41"/>
      <c r="G5" s="41"/>
      <c r="H5" s="41"/>
      <c r="I5" s="41"/>
      <c r="J5" s="41"/>
      <c r="K5" s="41"/>
    </row>
    <row r="6" spans="1:12" s="20" customFormat="1" x14ac:dyDescent="0.25">
      <c r="A6" s="111" t="s">
        <v>130</v>
      </c>
      <c r="B6" s="23"/>
      <c r="C6" s="41"/>
      <c r="D6" s="41"/>
      <c r="E6" s="41"/>
      <c r="F6" s="41"/>
      <c r="G6" s="41"/>
      <c r="H6" s="41"/>
      <c r="I6" s="41"/>
      <c r="J6" s="41"/>
      <c r="K6" s="41"/>
    </row>
    <row r="7" spans="1:12" s="20" customFormat="1" x14ac:dyDescent="0.25">
      <c r="A7" s="21" t="s">
        <v>129</v>
      </c>
      <c r="B7" s="23">
        <v>21</v>
      </c>
      <c r="C7" s="41">
        <v>13</v>
      </c>
      <c r="D7" s="41">
        <v>14</v>
      </c>
      <c r="E7" s="41">
        <v>22.11675</v>
      </c>
      <c r="F7" s="41">
        <v>21</v>
      </c>
      <c r="G7" s="41">
        <v>18</v>
      </c>
      <c r="H7" s="41">
        <v>20</v>
      </c>
      <c r="I7" s="41">
        <v>39</v>
      </c>
      <c r="J7" s="41">
        <v>31.061940000000003</v>
      </c>
      <c r="K7" s="41">
        <v>44</v>
      </c>
    </row>
    <row r="8" spans="1:12" s="20" customFormat="1" x14ac:dyDescent="0.25">
      <c r="A8" s="21" t="s">
        <v>3</v>
      </c>
      <c r="B8" s="23">
        <v>6</v>
      </c>
      <c r="C8" s="41">
        <v>7</v>
      </c>
      <c r="D8" s="41">
        <v>10</v>
      </c>
      <c r="E8" s="41">
        <v>19.395940000000003</v>
      </c>
      <c r="F8" s="41">
        <v>12</v>
      </c>
      <c r="G8" s="41">
        <v>14</v>
      </c>
      <c r="H8" s="41">
        <v>22.685890000000001</v>
      </c>
      <c r="I8" s="41">
        <v>28</v>
      </c>
      <c r="J8" s="41">
        <v>15.0496</v>
      </c>
      <c r="K8" s="41">
        <v>24</v>
      </c>
    </row>
    <row r="9" spans="1:12" s="20" customFormat="1" x14ac:dyDescent="0.25">
      <c r="A9" s="21" t="s">
        <v>4</v>
      </c>
      <c r="B9" s="23">
        <v>42</v>
      </c>
      <c r="C9" s="41">
        <v>12</v>
      </c>
      <c r="D9" s="41">
        <v>11</v>
      </c>
      <c r="E9" s="41">
        <v>12.128500000000001</v>
      </c>
      <c r="F9" s="41">
        <v>14</v>
      </c>
      <c r="G9" s="41">
        <v>11</v>
      </c>
      <c r="H9" s="41">
        <v>5.8362999999999996</v>
      </c>
      <c r="I9" s="41">
        <v>5</v>
      </c>
      <c r="J9" s="41">
        <v>5.1156099999999993</v>
      </c>
      <c r="K9" s="41">
        <v>7</v>
      </c>
    </row>
    <row r="10" spans="1:12" s="20" customFormat="1" x14ac:dyDescent="0.25">
      <c r="A10" s="21" t="s">
        <v>128</v>
      </c>
      <c r="B10" s="23">
        <v>41</v>
      </c>
      <c r="C10" s="41">
        <v>34</v>
      </c>
      <c r="D10" s="41">
        <v>41</v>
      </c>
      <c r="E10" s="41">
        <v>46.762180000000008</v>
      </c>
      <c r="F10" s="41">
        <v>43</v>
      </c>
      <c r="G10" s="41">
        <v>32</v>
      </c>
      <c r="H10" s="41">
        <v>43.78886</v>
      </c>
      <c r="I10" s="41">
        <v>52</v>
      </c>
      <c r="J10" s="41">
        <v>41.999699999999997</v>
      </c>
      <c r="K10" s="41">
        <v>42</v>
      </c>
    </row>
    <row r="11" spans="1:12" s="20" customFormat="1" x14ac:dyDescent="0.25">
      <c r="A11" s="21" t="s">
        <v>127</v>
      </c>
      <c r="B11" s="23" t="s">
        <v>0</v>
      </c>
      <c r="C11" s="41" t="s">
        <v>0</v>
      </c>
      <c r="D11" s="41" t="s">
        <v>0</v>
      </c>
      <c r="E11" s="41" t="s">
        <v>0</v>
      </c>
      <c r="F11" s="41" t="s">
        <v>0</v>
      </c>
      <c r="G11" s="41" t="s">
        <v>0</v>
      </c>
      <c r="H11" s="41" t="s">
        <v>0</v>
      </c>
      <c r="I11" s="41" t="s">
        <v>0</v>
      </c>
      <c r="J11" s="41" t="s">
        <v>0</v>
      </c>
      <c r="K11" s="41" t="s">
        <v>0</v>
      </c>
      <c r="L11" s="112"/>
    </row>
    <row r="12" spans="1:12" s="20" customFormat="1" x14ac:dyDescent="0.25">
      <c r="A12" s="21" t="s">
        <v>126</v>
      </c>
      <c r="B12" s="23">
        <v>1</v>
      </c>
      <c r="C12" s="41">
        <v>2</v>
      </c>
      <c r="D12" s="41">
        <v>6</v>
      </c>
      <c r="E12" s="41">
        <v>6.8520000000000003</v>
      </c>
      <c r="F12" s="41">
        <v>9</v>
      </c>
      <c r="G12" s="41">
        <v>7</v>
      </c>
      <c r="H12" s="41">
        <v>8.7379999999999995</v>
      </c>
      <c r="I12" s="41">
        <v>12</v>
      </c>
      <c r="J12" s="41">
        <v>13.358450000000001</v>
      </c>
      <c r="K12" s="41">
        <v>13</v>
      </c>
    </row>
    <row r="13" spans="1:12" s="20" customFormat="1" x14ac:dyDescent="0.25">
      <c r="A13" s="21" t="s">
        <v>125</v>
      </c>
      <c r="B13" s="23">
        <v>47</v>
      </c>
      <c r="C13" s="41">
        <v>48</v>
      </c>
      <c r="D13" s="41">
        <v>73</v>
      </c>
      <c r="E13" s="41">
        <v>77.041349999999994</v>
      </c>
      <c r="F13" s="41">
        <v>55</v>
      </c>
      <c r="G13" s="41">
        <v>52</v>
      </c>
      <c r="H13" s="41">
        <v>54.182360000000003</v>
      </c>
      <c r="I13" s="41">
        <v>74</v>
      </c>
      <c r="J13" s="41">
        <v>70.339979999999997</v>
      </c>
      <c r="K13" s="41">
        <v>81</v>
      </c>
    </row>
    <row r="14" spans="1:12" s="20" customFormat="1" x14ac:dyDescent="0.25">
      <c r="A14" s="21" t="s">
        <v>124</v>
      </c>
      <c r="B14" s="23">
        <v>112</v>
      </c>
      <c r="C14" s="41">
        <v>110</v>
      </c>
      <c r="D14" s="41">
        <v>121</v>
      </c>
      <c r="E14" s="41">
        <v>147.11525</v>
      </c>
      <c r="F14" s="41">
        <v>137</v>
      </c>
      <c r="G14" s="41">
        <v>133</v>
      </c>
      <c r="H14" s="41">
        <v>138.03325000000001</v>
      </c>
      <c r="I14" s="41">
        <v>168</v>
      </c>
      <c r="J14" s="41">
        <v>181.27662000000001</v>
      </c>
      <c r="K14" s="41">
        <v>227</v>
      </c>
    </row>
    <row r="15" spans="1:12" s="20" customFormat="1" x14ac:dyDescent="0.25">
      <c r="A15" s="21" t="s">
        <v>123</v>
      </c>
      <c r="B15" s="23">
        <v>5</v>
      </c>
      <c r="C15" s="41">
        <v>11</v>
      </c>
      <c r="D15" s="41">
        <v>13</v>
      </c>
      <c r="E15" s="41">
        <v>11.98</v>
      </c>
      <c r="F15" s="41">
        <v>8</v>
      </c>
      <c r="G15" s="41">
        <v>8</v>
      </c>
      <c r="H15" s="41">
        <v>10.044</v>
      </c>
      <c r="I15" s="41">
        <v>8</v>
      </c>
      <c r="J15" s="41">
        <v>12.21565</v>
      </c>
      <c r="K15" s="41">
        <v>17</v>
      </c>
    </row>
    <row r="16" spans="1:12" s="20" customFormat="1" ht="8.1" customHeight="1" x14ac:dyDescent="0.25">
      <c r="A16" s="21"/>
      <c r="B16" s="23"/>
      <c r="C16" s="41"/>
      <c r="D16" s="41"/>
      <c r="E16" s="41"/>
      <c r="F16" s="41"/>
      <c r="G16" s="41"/>
      <c r="H16" s="41"/>
      <c r="I16" s="41"/>
      <c r="J16" s="41"/>
      <c r="K16" s="41"/>
    </row>
    <row r="17" spans="1:11" s="20" customFormat="1" x14ac:dyDescent="0.25">
      <c r="A17" s="111" t="s">
        <v>122</v>
      </c>
      <c r="B17" s="23"/>
      <c r="C17" s="41"/>
      <c r="D17" s="41"/>
      <c r="E17" s="41"/>
      <c r="F17" s="41"/>
      <c r="G17" s="41"/>
      <c r="H17" s="41"/>
      <c r="I17" s="41"/>
      <c r="J17" s="41"/>
      <c r="K17" s="41"/>
    </row>
    <row r="18" spans="1:11" s="20" customFormat="1" x14ac:dyDescent="0.25">
      <c r="A18" s="21" t="s">
        <v>121</v>
      </c>
      <c r="B18" s="23">
        <v>623</v>
      </c>
      <c r="C18" s="41">
        <v>475</v>
      </c>
      <c r="D18" s="41">
        <v>488</v>
      </c>
      <c r="E18" s="41">
        <v>462.83115000000004</v>
      </c>
      <c r="F18" s="41">
        <v>438</v>
      </c>
      <c r="G18" s="41">
        <v>363</v>
      </c>
      <c r="H18" s="41">
        <v>440.51659999999998</v>
      </c>
      <c r="I18" s="41">
        <v>398.52100000000002</v>
      </c>
      <c r="J18" s="41">
        <v>357.55589000000003</v>
      </c>
      <c r="K18" s="41">
        <v>345</v>
      </c>
    </row>
    <row r="19" spans="1:11" s="20" customFormat="1" x14ac:dyDescent="0.25">
      <c r="A19" s="21" t="s">
        <v>7</v>
      </c>
      <c r="B19" s="23">
        <v>537</v>
      </c>
      <c r="C19" s="41">
        <v>499</v>
      </c>
      <c r="D19" s="41">
        <v>479</v>
      </c>
      <c r="E19" s="41">
        <v>391.51059999999995</v>
      </c>
      <c r="F19" s="41">
        <v>358</v>
      </c>
      <c r="G19" s="41">
        <v>287</v>
      </c>
      <c r="H19" s="41">
        <v>321.82840000000004</v>
      </c>
      <c r="I19" s="41">
        <v>361.69200000000001</v>
      </c>
      <c r="J19" s="41">
        <v>326.67619000000002</v>
      </c>
      <c r="K19" s="41">
        <v>359</v>
      </c>
    </row>
    <row r="20" spans="1:11" s="20" customFormat="1" x14ac:dyDescent="0.25">
      <c r="A20" s="21" t="s">
        <v>120</v>
      </c>
      <c r="B20" s="23">
        <v>390</v>
      </c>
      <c r="C20" s="41">
        <v>251</v>
      </c>
      <c r="D20" s="41">
        <v>252</v>
      </c>
      <c r="E20" s="41">
        <v>237.79949999999999</v>
      </c>
      <c r="F20" s="41">
        <v>246</v>
      </c>
      <c r="G20" s="41">
        <v>191</v>
      </c>
      <c r="H20" s="41">
        <v>190.08850000000001</v>
      </c>
      <c r="I20" s="41">
        <v>227.5025</v>
      </c>
      <c r="J20" s="41">
        <v>212.42928000000001</v>
      </c>
      <c r="K20" s="41">
        <v>269</v>
      </c>
    </row>
    <row r="21" spans="1:11" s="20" customFormat="1" x14ac:dyDescent="0.25">
      <c r="A21" s="21" t="s">
        <v>119</v>
      </c>
      <c r="B21" s="23">
        <v>927</v>
      </c>
      <c r="C21" s="41">
        <v>569</v>
      </c>
      <c r="D21" s="41">
        <v>520</v>
      </c>
      <c r="E21" s="41">
        <v>409.90280000000001</v>
      </c>
      <c r="F21" s="41">
        <v>307</v>
      </c>
      <c r="G21" s="41">
        <v>252</v>
      </c>
      <c r="H21" s="41">
        <v>390.74</v>
      </c>
      <c r="I21" s="41">
        <v>410.19900000000001</v>
      </c>
      <c r="J21" s="41">
        <v>383.28444000000002</v>
      </c>
      <c r="K21" s="41">
        <v>365</v>
      </c>
    </row>
    <row r="22" spans="1:11" s="20" customFormat="1" x14ac:dyDescent="0.25">
      <c r="A22" s="21" t="s">
        <v>118</v>
      </c>
      <c r="B22" s="23">
        <v>228</v>
      </c>
      <c r="C22" s="41">
        <v>234</v>
      </c>
      <c r="D22" s="41">
        <v>195</v>
      </c>
      <c r="E22" s="41">
        <v>241.37385</v>
      </c>
      <c r="F22" s="41">
        <v>203</v>
      </c>
      <c r="G22" s="41">
        <v>172</v>
      </c>
      <c r="H22" s="41">
        <v>161.6489</v>
      </c>
      <c r="I22" s="41">
        <v>187.60550000000001</v>
      </c>
      <c r="J22" s="41">
        <v>191.98750000000001</v>
      </c>
      <c r="K22" s="41">
        <v>224</v>
      </c>
    </row>
    <row r="23" spans="1:11" s="20" customFormat="1" x14ac:dyDescent="0.25">
      <c r="A23" s="21" t="s">
        <v>117</v>
      </c>
      <c r="B23" s="23">
        <v>61</v>
      </c>
      <c r="C23" s="41">
        <v>61</v>
      </c>
      <c r="D23" s="41">
        <v>60</v>
      </c>
      <c r="E23" s="41">
        <v>57.848799999999997</v>
      </c>
      <c r="F23" s="41">
        <v>66</v>
      </c>
      <c r="G23" s="41">
        <v>58</v>
      </c>
      <c r="H23" s="41">
        <v>55.528100000000002</v>
      </c>
      <c r="I23" s="41">
        <v>64.635999999999996</v>
      </c>
      <c r="J23" s="41">
        <v>71.937470000000005</v>
      </c>
      <c r="K23" s="41">
        <v>68</v>
      </c>
    </row>
    <row r="24" spans="1:11" s="20" customFormat="1" x14ac:dyDescent="0.25">
      <c r="A24" s="21" t="s">
        <v>116</v>
      </c>
      <c r="B24" s="23">
        <v>153</v>
      </c>
      <c r="C24" s="41">
        <v>141</v>
      </c>
      <c r="D24" s="41">
        <v>131</v>
      </c>
      <c r="E24" s="41">
        <v>136.53320000000002</v>
      </c>
      <c r="F24" s="41">
        <v>128</v>
      </c>
      <c r="G24" s="41">
        <v>115</v>
      </c>
      <c r="H24" s="41">
        <v>121.74575</v>
      </c>
      <c r="I24" s="41">
        <v>154.50149999999999</v>
      </c>
      <c r="J24" s="41">
        <v>159.70604</v>
      </c>
      <c r="K24" s="41">
        <v>199</v>
      </c>
    </row>
    <row r="25" spans="1:11" s="20" customFormat="1" x14ac:dyDescent="0.25">
      <c r="A25" s="21" t="s">
        <v>115</v>
      </c>
      <c r="B25" s="23">
        <v>170</v>
      </c>
      <c r="C25" s="41">
        <v>158</v>
      </c>
      <c r="D25" s="41">
        <v>153</v>
      </c>
      <c r="E25" s="41">
        <v>135.16300000000001</v>
      </c>
      <c r="F25" s="41">
        <v>155</v>
      </c>
      <c r="G25" s="41">
        <v>127</v>
      </c>
      <c r="H25" s="41">
        <v>120.60899999999999</v>
      </c>
      <c r="I25" s="41">
        <v>131.00450000000001</v>
      </c>
      <c r="J25" s="41">
        <v>139.01627000000002</v>
      </c>
      <c r="K25" s="41">
        <v>133</v>
      </c>
    </row>
    <row r="26" spans="1:11" s="20" customFormat="1" x14ac:dyDescent="0.25">
      <c r="A26" s="21" t="s">
        <v>5</v>
      </c>
      <c r="B26" s="23">
        <v>708</v>
      </c>
      <c r="C26" s="41">
        <v>725</v>
      </c>
      <c r="D26" s="41">
        <v>931</v>
      </c>
      <c r="E26" s="41">
        <v>704.09185000000014</v>
      </c>
      <c r="F26" s="41">
        <v>536</v>
      </c>
      <c r="G26" s="41">
        <v>471</v>
      </c>
      <c r="H26" s="41">
        <v>529.94550000000004</v>
      </c>
      <c r="I26" s="41">
        <v>760.59940000000006</v>
      </c>
      <c r="J26" s="41">
        <v>835.79600000000005</v>
      </c>
      <c r="K26" s="41">
        <v>626</v>
      </c>
    </row>
    <row r="27" spans="1:11" s="20" customFormat="1" x14ac:dyDescent="0.25">
      <c r="A27" s="21" t="s">
        <v>114</v>
      </c>
      <c r="B27" s="23">
        <v>375</v>
      </c>
      <c r="C27" s="41">
        <v>349</v>
      </c>
      <c r="D27" s="41">
        <v>238</v>
      </c>
      <c r="E27" s="41">
        <v>328.63065</v>
      </c>
      <c r="F27" s="41">
        <v>285</v>
      </c>
      <c r="G27" s="41">
        <v>209</v>
      </c>
      <c r="H27" s="41">
        <v>212.28649999999999</v>
      </c>
      <c r="I27" s="41">
        <v>231.5325</v>
      </c>
      <c r="J27" s="41">
        <v>333.96737000000002</v>
      </c>
      <c r="K27" s="41">
        <v>398</v>
      </c>
    </row>
    <row r="28" spans="1:11" s="20" customFormat="1" x14ac:dyDescent="0.25">
      <c r="A28" s="21" t="s">
        <v>113</v>
      </c>
      <c r="B28" s="23">
        <v>469</v>
      </c>
      <c r="C28" s="41">
        <v>614</v>
      </c>
      <c r="D28" s="41">
        <v>584</v>
      </c>
      <c r="E28" s="41">
        <v>554.35410000000002</v>
      </c>
      <c r="F28" s="41">
        <v>567</v>
      </c>
      <c r="G28" s="41">
        <v>548</v>
      </c>
      <c r="H28" s="41">
        <v>552.97500000000002</v>
      </c>
      <c r="I28" s="41">
        <v>756.41899999999998</v>
      </c>
      <c r="J28" s="41">
        <v>667.21643999999992</v>
      </c>
      <c r="K28" s="41">
        <v>651</v>
      </c>
    </row>
    <row r="29" spans="1:11" s="20" customFormat="1" x14ac:dyDescent="0.25">
      <c r="A29" s="21" t="s">
        <v>6</v>
      </c>
      <c r="B29" s="23">
        <v>1437</v>
      </c>
      <c r="C29" s="41">
        <v>1374</v>
      </c>
      <c r="D29" s="41">
        <v>1187</v>
      </c>
      <c r="E29" s="41">
        <v>1116.9598000000001</v>
      </c>
      <c r="F29" s="41">
        <v>977</v>
      </c>
      <c r="G29" s="41">
        <v>795</v>
      </c>
      <c r="H29" s="41">
        <v>737.43070000000012</v>
      </c>
      <c r="I29" s="41">
        <v>916.55700000000002</v>
      </c>
      <c r="J29" s="41">
        <v>803.82640000000004</v>
      </c>
      <c r="K29" s="41">
        <v>886</v>
      </c>
    </row>
    <row r="30" spans="1:11" s="20" customFormat="1" x14ac:dyDescent="0.25">
      <c r="A30" s="21" t="s">
        <v>112</v>
      </c>
      <c r="B30" s="23">
        <v>1028</v>
      </c>
      <c r="C30" s="41">
        <v>944</v>
      </c>
      <c r="D30" s="41">
        <v>1056</v>
      </c>
      <c r="E30" s="41">
        <v>669.24059</v>
      </c>
      <c r="F30" s="41">
        <v>684</v>
      </c>
      <c r="G30" s="41">
        <v>551</v>
      </c>
      <c r="H30" s="41">
        <v>606.55910000000006</v>
      </c>
      <c r="I30" s="41">
        <v>769</v>
      </c>
      <c r="J30" s="41">
        <v>682</v>
      </c>
      <c r="K30" s="41">
        <v>743</v>
      </c>
    </row>
    <row r="31" spans="1:11" s="20" customFormat="1" ht="8.1" customHeight="1" x14ac:dyDescent="0.25">
      <c r="A31" s="21"/>
      <c r="B31" s="23"/>
      <c r="C31" s="41"/>
      <c r="D31" s="41"/>
      <c r="E31" s="41"/>
      <c r="F31" s="41"/>
      <c r="G31" s="41"/>
      <c r="H31" s="41"/>
      <c r="I31" s="41"/>
      <c r="J31" s="41"/>
      <c r="K31" s="41"/>
    </row>
    <row r="32" spans="1:11" s="20" customFormat="1" x14ac:dyDescent="0.25">
      <c r="A32" s="111" t="s">
        <v>111</v>
      </c>
      <c r="B32" s="23"/>
      <c r="C32" s="41"/>
      <c r="D32" s="41"/>
      <c r="E32" s="41"/>
      <c r="F32" s="41"/>
      <c r="G32" s="41"/>
      <c r="H32" s="41"/>
      <c r="I32" s="41"/>
      <c r="J32" s="41"/>
      <c r="K32" s="41"/>
    </row>
    <row r="33" spans="1:11" s="20" customFormat="1" x14ac:dyDescent="0.25">
      <c r="A33" s="21" t="s">
        <v>110</v>
      </c>
      <c r="B33" s="23">
        <v>166</v>
      </c>
      <c r="C33" s="41">
        <v>71</v>
      </c>
      <c r="D33" s="41">
        <v>84</v>
      </c>
      <c r="E33" s="41">
        <v>90.139499999999998</v>
      </c>
      <c r="F33" s="41">
        <v>67</v>
      </c>
      <c r="G33" s="41">
        <v>62</v>
      </c>
      <c r="H33" s="41">
        <v>49.708649999999999</v>
      </c>
      <c r="I33" s="41">
        <v>75.8095</v>
      </c>
      <c r="J33" s="41">
        <v>69.916440000000009</v>
      </c>
      <c r="K33" s="41">
        <v>83</v>
      </c>
    </row>
    <row r="34" spans="1:11" s="20" customFormat="1" x14ac:dyDescent="0.25">
      <c r="A34" s="21" t="s">
        <v>109</v>
      </c>
      <c r="B34" s="23">
        <v>919</v>
      </c>
      <c r="C34" s="41">
        <v>649</v>
      </c>
      <c r="D34" s="41">
        <v>676</v>
      </c>
      <c r="E34" s="41">
        <v>578.5797</v>
      </c>
      <c r="F34" s="41">
        <v>364</v>
      </c>
      <c r="G34" s="41">
        <v>305</v>
      </c>
      <c r="H34" s="41">
        <v>277.44125000000003</v>
      </c>
      <c r="I34" s="41">
        <v>283.52375000000001</v>
      </c>
      <c r="J34" s="41">
        <v>374.93703000000005</v>
      </c>
      <c r="K34" s="41">
        <v>377</v>
      </c>
    </row>
    <row r="35" spans="1:11" s="20" customFormat="1" x14ac:dyDescent="0.25">
      <c r="A35" s="21" t="s">
        <v>8</v>
      </c>
      <c r="B35" s="23">
        <v>349</v>
      </c>
      <c r="C35" s="41">
        <v>270</v>
      </c>
      <c r="D35" s="41">
        <v>358</v>
      </c>
      <c r="E35" s="41">
        <v>275.64274999999998</v>
      </c>
      <c r="F35" s="41">
        <v>185</v>
      </c>
      <c r="G35" s="41">
        <v>182</v>
      </c>
      <c r="H35" s="41">
        <v>203.584</v>
      </c>
      <c r="I35" s="41">
        <v>230.4665</v>
      </c>
      <c r="J35" s="41">
        <v>223.87814</v>
      </c>
      <c r="K35" s="41">
        <v>238</v>
      </c>
    </row>
    <row r="36" spans="1:11" s="20" customFormat="1" x14ac:dyDescent="0.25">
      <c r="A36" s="21" t="s">
        <v>108</v>
      </c>
      <c r="B36" s="23">
        <v>149</v>
      </c>
      <c r="C36" s="41">
        <v>82</v>
      </c>
      <c r="D36" s="41">
        <v>131</v>
      </c>
      <c r="E36" s="41">
        <v>161.54160000000002</v>
      </c>
      <c r="F36" s="41">
        <v>118</v>
      </c>
      <c r="G36" s="41">
        <v>121</v>
      </c>
      <c r="H36" s="41">
        <v>93</v>
      </c>
      <c r="I36" s="41">
        <v>95</v>
      </c>
      <c r="J36" s="41">
        <v>88.927000000000007</v>
      </c>
      <c r="K36" s="41">
        <v>95</v>
      </c>
    </row>
    <row r="37" spans="1:11" s="20" customFormat="1" x14ac:dyDescent="0.25">
      <c r="A37" s="21" t="s">
        <v>107</v>
      </c>
      <c r="B37" s="23">
        <v>165</v>
      </c>
      <c r="C37" s="41">
        <v>112</v>
      </c>
      <c r="D37" s="41">
        <v>262</v>
      </c>
      <c r="E37" s="41">
        <v>113.6417</v>
      </c>
      <c r="F37" s="41">
        <v>115</v>
      </c>
      <c r="G37" s="41">
        <v>185</v>
      </c>
      <c r="H37" s="41">
        <v>156</v>
      </c>
      <c r="I37" s="41">
        <v>149</v>
      </c>
      <c r="J37" s="41">
        <v>95.883619999999993</v>
      </c>
      <c r="K37" s="41">
        <v>101</v>
      </c>
    </row>
    <row r="38" spans="1:11" s="20" customFormat="1" x14ac:dyDescent="0.25">
      <c r="A38" s="21" t="s">
        <v>106</v>
      </c>
      <c r="B38" s="23">
        <v>89</v>
      </c>
      <c r="C38" s="41">
        <v>104</v>
      </c>
      <c r="D38" s="41">
        <v>90</v>
      </c>
      <c r="E38" s="41">
        <v>94.355999999999995</v>
      </c>
      <c r="F38" s="41">
        <v>95</v>
      </c>
      <c r="G38" s="41">
        <v>80</v>
      </c>
      <c r="H38" s="41">
        <v>86.281000000000006</v>
      </c>
      <c r="I38" s="41">
        <v>99.308999999999997</v>
      </c>
      <c r="J38" s="41">
        <v>129.05939999999998</v>
      </c>
      <c r="K38" s="41">
        <v>101</v>
      </c>
    </row>
    <row r="39" spans="1:11" s="20" customFormat="1" x14ac:dyDescent="0.25">
      <c r="A39" s="21" t="s">
        <v>105</v>
      </c>
      <c r="B39" s="23">
        <v>833</v>
      </c>
      <c r="C39" s="41">
        <v>848</v>
      </c>
      <c r="D39" s="41">
        <v>889</v>
      </c>
      <c r="E39" s="41">
        <v>794.54</v>
      </c>
      <c r="F39" s="41">
        <v>754</v>
      </c>
      <c r="G39" s="41">
        <v>595</v>
      </c>
      <c r="H39" s="41">
        <v>587.23410000000001</v>
      </c>
      <c r="I39" s="41">
        <v>718.60400000000004</v>
      </c>
      <c r="J39" s="41">
        <v>726.59358000000009</v>
      </c>
      <c r="K39" s="41">
        <v>640</v>
      </c>
    </row>
    <row r="40" spans="1:11" s="20" customFormat="1" x14ac:dyDescent="0.25">
      <c r="A40" s="21" t="s">
        <v>104</v>
      </c>
      <c r="B40" s="23">
        <v>250</v>
      </c>
      <c r="C40" s="41">
        <v>265</v>
      </c>
      <c r="D40" s="41">
        <v>231</v>
      </c>
      <c r="E40" s="41">
        <v>244.54640000000003</v>
      </c>
      <c r="F40" s="41">
        <v>145</v>
      </c>
      <c r="G40" s="41">
        <v>167</v>
      </c>
      <c r="H40" s="41">
        <v>140</v>
      </c>
      <c r="I40" s="41">
        <v>125</v>
      </c>
      <c r="J40" s="41">
        <v>157.75470000000001</v>
      </c>
      <c r="K40" s="41">
        <v>157</v>
      </c>
    </row>
    <row r="41" spans="1:11" s="20" customFormat="1" x14ac:dyDescent="0.25">
      <c r="A41" s="21" t="s">
        <v>103</v>
      </c>
      <c r="B41" s="23">
        <v>549</v>
      </c>
      <c r="C41" s="41">
        <v>422</v>
      </c>
      <c r="D41" s="41">
        <v>383</v>
      </c>
      <c r="E41" s="41">
        <v>380.92584999999997</v>
      </c>
      <c r="F41" s="41">
        <v>348</v>
      </c>
      <c r="G41" s="41">
        <v>319</v>
      </c>
      <c r="H41" s="41">
        <v>289.08065000000005</v>
      </c>
      <c r="I41" s="41">
        <v>351</v>
      </c>
      <c r="J41" s="41">
        <v>389.99303999999995</v>
      </c>
      <c r="K41" s="41">
        <v>447</v>
      </c>
    </row>
    <row r="42" spans="1:11" s="20" customFormat="1" x14ac:dyDescent="0.25">
      <c r="A42" s="21" t="s">
        <v>102</v>
      </c>
      <c r="B42" s="23">
        <v>174</v>
      </c>
      <c r="C42" s="41">
        <v>172</v>
      </c>
      <c r="D42" s="41">
        <v>171</v>
      </c>
      <c r="E42" s="41">
        <v>168.36199999999999</v>
      </c>
      <c r="F42" s="41">
        <v>175</v>
      </c>
      <c r="G42" s="41">
        <v>170</v>
      </c>
      <c r="H42" s="41">
        <v>139.4059</v>
      </c>
      <c r="I42" s="41">
        <v>170</v>
      </c>
      <c r="J42" s="41">
        <v>168.48242999999999</v>
      </c>
      <c r="K42" s="41">
        <v>178</v>
      </c>
    </row>
    <row r="43" spans="1:11" s="20" customFormat="1" x14ac:dyDescent="0.25">
      <c r="A43" s="21" t="s">
        <v>101</v>
      </c>
      <c r="B43" s="23">
        <v>161</v>
      </c>
      <c r="C43" s="41">
        <v>381</v>
      </c>
      <c r="D43" s="41">
        <v>387</v>
      </c>
      <c r="E43" s="41">
        <v>461.84649999999999</v>
      </c>
      <c r="F43" s="41">
        <v>400</v>
      </c>
      <c r="G43" s="41">
        <v>411</v>
      </c>
      <c r="H43" s="41">
        <v>350</v>
      </c>
      <c r="I43" s="41">
        <v>413</v>
      </c>
      <c r="J43" s="41">
        <v>307.63729000000006</v>
      </c>
      <c r="K43" s="41">
        <v>397</v>
      </c>
    </row>
    <row r="44" spans="1:11" s="20" customFormat="1" x14ac:dyDescent="0.25">
      <c r="A44" s="21" t="s">
        <v>100</v>
      </c>
      <c r="B44" s="23">
        <v>180</v>
      </c>
      <c r="C44" s="41">
        <v>191</v>
      </c>
      <c r="D44" s="41">
        <v>206</v>
      </c>
      <c r="E44" s="41">
        <v>172.59100000000001</v>
      </c>
      <c r="F44" s="41">
        <v>167</v>
      </c>
      <c r="G44" s="41">
        <v>178</v>
      </c>
      <c r="H44" s="41">
        <v>177.80099999999999</v>
      </c>
      <c r="I44" s="41">
        <v>235</v>
      </c>
      <c r="J44" s="41">
        <v>216.49986999999999</v>
      </c>
      <c r="K44" s="41">
        <v>252</v>
      </c>
    </row>
    <row r="45" spans="1:11" s="20" customFormat="1" ht="8.1" customHeight="1" x14ac:dyDescent="0.25">
      <c r="A45" s="21"/>
      <c r="B45" s="23"/>
      <c r="C45" s="41"/>
      <c r="D45" s="41"/>
      <c r="E45" s="41"/>
      <c r="F45" s="41"/>
      <c r="G45" s="41"/>
      <c r="H45" s="41"/>
      <c r="I45" s="41"/>
      <c r="J45" s="41"/>
      <c r="K45" s="41"/>
    </row>
    <row r="46" spans="1:11" s="20" customFormat="1" x14ac:dyDescent="0.25">
      <c r="A46" s="111" t="s">
        <v>99</v>
      </c>
      <c r="B46" s="23"/>
      <c r="C46" s="41"/>
      <c r="D46" s="41"/>
      <c r="E46" s="41"/>
      <c r="F46" s="41"/>
      <c r="G46" s="41"/>
      <c r="H46" s="41"/>
      <c r="I46" s="41"/>
      <c r="J46" s="41"/>
      <c r="K46" s="41"/>
    </row>
    <row r="47" spans="1:11" s="20" customFormat="1" x14ac:dyDescent="0.25">
      <c r="A47" s="21" t="s">
        <v>98</v>
      </c>
      <c r="B47" s="23">
        <v>125</v>
      </c>
      <c r="C47" s="41">
        <v>151</v>
      </c>
      <c r="D47" s="41">
        <v>153</v>
      </c>
      <c r="E47" s="41">
        <v>158.82</v>
      </c>
      <c r="F47" s="41">
        <v>146</v>
      </c>
      <c r="G47" s="41">
        <v>133</v>
      </c>
      <c r="H47" s="41">
        <v>139.9435</v>
      </c>
      <c r="I47" s="41">
        <v>178.89349999999999</v>
      </c>
      <c r="J47" s="41">
        <v>212.01445999999999</v>
      </c>
      <c r="K47" s="41">
        <v>157</v>
      </c>
    </row>
    <row r="48" spans="1:11" s="20" customFormat="1" x14ac:dyDescent="0.25">
      <c r="A48" s="21" t="s">
        <v>97</v>
      </c>
      <c r="B48" s="23">
        <v>61</v>
      </c>
      <c r="C48" s="41">
        <v>110</v>
      </c>
      <c r="D48" s="41">
        <v>70</v>
      </c>
      <c r="E48" s="41">
        <v>103.9525</v>
      </c>
      <c r="F48" s="41">
        <v>89</v>
      </c>
      <c r="G48" s="41">
        <v>89</v>
      </c>
      <c r="H48" s="41">
        <v>86.096999999999994</v>
      </c>
      <c r="I48" s="41">
        <v>94.212999999999994</v>
      </c>
      <c r="J48" s="41">
        <v>81.440820000000002</v>
      </c>
      <c r="K48" s="41">
        <v>93</v>
      </c>
    </row>
    <row r="49" spans="1:11" s="20" customFormat="1" ht="8.1" customHeight="1" x14ac:dyDescent="0.25">
      <c r="A49" s="21"/>
      <c r="B49" s="23"/>
      <c r="C49" s="41"/>
      <c r="D49" s="41"/>
    </row>
    <row r="50" spans="1:11" s="20" customFormat="1" x14ac:dyDescent="0.25">
      <c r="A50" s="111" t="s">
        <v>31</v>
      </c>
      <c r="B50" s="23"/>
      <c r="C50" s="41"/>
      <c r="D50" s="41"/>
    </row>
    <row r="51" spans="1:11" s="20" customFormat="1" x14ac:dyDescent="0.25">
      <c r="A51" s="21" t="s">
        <v>96</v>
      </c>
      <c r="B51" s="23">
        <v>16</v>
      </c>
      <c r="C51" s="41">
        <v>18</v>
      </c>
      <c r="D51" s="41">
        <v>11</v>
      </c>
      <c r="E51" s="41">
        <v>25.71</v>
      </c>
      <c r="F51" s="41">
        <v>25</v>
      </c>
      <c r="G51" s="41">
        <v>17</v>
      </c>
      <c r="H51" s="41">
        <v>21.24</v>
      </c>
      <c r="I51" s="41">
        <v>45.155000000000001</v>
      </c>
      <c r="J51" s="41">
        <v>53.651220000000002</v>
      </c>
      <c r="K51" s="41">
        <v>70</v>
      </c>
    </row>
    <row r="52" spans="1:11" s="20" customFormat="1" x14ac:dyDescent="0.25">
      <c r="A52" s="21" t="s">
        <v>95</v>
      </c>
      <c r="B52" s="23">
        <v>10</v>
      </c>
      <c r="C52" s="41">
        <v>14</v>
      </c>
      <c r="D52" s="41">
        <v>3</v>
      </c>
      <c r="E52" s="41">
        <v>8.6999999999999993</v>
      </c>
      <c r="F52" s="41">
        <v>3</v>
      </c>
      <c r="G52" s="41">
        <v>15</v>
      </c>
      <c r="H52" s="41">
        <v>5.7949999999999999</v>
      </c>
      <c r="I52" s="41">
        <v>12.01</v>
      </c>
      <c r="J52" s="41">
        <v>11.805999999999999</v>
      </c>
      <c r="K52" s="41">
        <v>25</v>
      </c>
    </row>
    <row r="53" spans="1:11" s="20" customFormat="1" x14ac:dyDescent="0.25">
      <c r="A53" s="21" t="s">
        <v>94</v>
      </c>
      <c r="B53" s="23">
        <v>13</v>
      </c>
      <c r="C53" s="41">
        <v>14</v>
      </c>
      <c r="D53" s="41">
        <v>12</v>
      </c>
      <c r="E53" s="41">
        <v>11.05</v>
      </c>
      <c r="F53" s="41">
        <v>8</v>
      </c>
      <c r="G53" s="41">
        <v>6</v>
      </c>
      <c r="H53" s="41">
        <v>6.07</v>
      </c>
      <c r="I53" s="41">
        <v>7.19</v>
      </c>
      <c r="J53" s="41">
        <v>11.0245</v>
      </c>
      <c r="K53" s="41">
        <v>11</v>
      </c>
    </row>
    <row r="54" spans="1:11" s="20" customFormat="1" x14ac:dyDescent="0.25">
      <c r="A54" s="21" t="s">
        <v>93</v>
      </c>
      <c r="B54" s="23">
        <v>703</v>
      </c>
      <c r="C54" s="41">
        <v>646</v>
      </c>
      <c r="D54" s="41">
        <v>616</v>
      </c>
      <c r="E54" s="41">
        <v>582.90499999999997</v>
      </c>
      <c r="F54" s="41">
        <v>607</v>
      </c>
      <c r="G54" s="41">
        <v>522</v>
      </c>
      <c r="H54" s="41">
        <v>445.36349999999999</v>
      </c>
      <c r="I54" s="41">
        <v>507.0335</v>
      </c>
      <c r="J54" s="41">
        <v>476.39216000000005</v>
      </c>
      <c r="K54" s="41">
        <v>597</v>
      </c>
    </row>
    <row r="55" spans="1:11" s="20" customFormat="1" x14ac:dyDescent="0.25">
      <c r="A55" s="21" t="s">
        <v>92</v>
      </c>
      <c r="B55" s="23">
        <v>15</v>
      </c>
      <c r="C55" s="41">
        <v>26</v>
      </c>
      <c r="D55" s="41">
        <v>26</v>
      </c>
      <c r="E55" s="41">
        <v>33.75</v>
      </c>
      <c r="F55" s="41">
        <v>26</v>
      </c>
      <c r="G55" s="41">
        <v>16</v>
      </c>
      <c r="H55" s="41">
        <v>8.7624999999999993</v>
      </c>
      <c r="I55" s="41">
        <v>8.5269999999999992</v>
      </c>
      <c r="J55" s="41">
        <v>31.196000000000002</v>
      </c>
      <c r="K55" s="41">
        <v>1</v>
      </c>
    </row>
    <row r="56" spans="1:11" s="20" customFormat="1" x14ac:dyDescent="0.25">
      <c r="A56" s="21" t="s">
        <v>91</v>
      </c>
      <c r="B56" s="94">
        <v>9</v>
      </c>
      <c r="C56" s="95">
        <v>4</v>
      </c>
      <c r="D56" s="95">
        <v>21</v>
      </c>
      <c r="E56" s="95">
        <v>20.67</v>
      </c>
      <c r="F56" s="95">
        <v>16</v>
      </c>
      <c r="G56" s="95">
        <v>15</v>
      </c>
      <c r="H56" s="95">
        <v>18.059999999999999</v>
      </c>
      <c r="I56" s="95">
        <v>13.815</v>
      </c>
      <c r="J56" s="95">
        <v>0.2</v>
      </c>
      <c r="K56" s="95" t="s">
        <v>0</v>
      </c>
    </row>
    <row r="57" spans="1:11" s="20" customFormat="1" x14ac:dyDescent="0.25">
      <c r="A57" s="21" t="s">
        <v>90</v>
      </c>
      <c r="B57" s="23">
        <v>684</v>
      </c>
      <c r="C57" s="41">
        <v>978</v>
      </c>
      <c r="D57" s="41">
        <v>1013</v>
      </c>
      <c r="E57" s="41">
        <v>647.17055000000005</v>
      </c>
      <c r="F57" s="41">
        <v>457</v>
      </c>
      <c r="G57" s="41">
        <v>337</v>
      </c>
      <c r="H57" s="41">
        <v>321.06700000000001</v>
      </c>
      <c r="I57" s="41">
        <v>353.05159999999995</v>
      </c>
      <c r="J57" s="41">
        <v>335.60939000000002</v>
      </c>
      <c r="K57" s="41">
        <v>319</v>
      </c>
    </row>
    <row r="58" spans="1:11" s="20" customFormat="1" ht="8.1" customHeight="1" x14ac:dyDescent="0.25">
      <c r="A58" s="21"/>
      <c r="B58" s="23"/>
      <c r="C58" s="41"/>
      <c r="D58" s="41"/>
      <c r="E58" s="41"/>
      <c r="F58" s="41"/>
      <c r="G58" s="41"/>
      <c r="H58" s="41"/>
      <c r="I58" s="41"/>
      <c r="J58" s="41"/>
      <c r="K58" s="41"/>
    </row>
    <row r="59" spans="1:11" s="20" customFormat="1" x14ac:dyDescent="0.25">
      <c r="A59" s="111" t="s">
        <v>30</v>
      </c>
      <c r="B59" s="23"/>
      <c r="C59" s="41"/>
      <c r="D59" s="41"/>
      <c r="E59" s="41"/>
      <c r="F59" s="41"/>
      <c r="G59" s="41"/>
      <c r="H59" s="41"/>
      <c r="I59" s="41"/>
      <c r="J59" s="41"/>
      <c r="K59" s="41"/>
    </row>
    <row r="60" spans="1:11" s="20" customFormat="1" x14ac:dyDescent="0.25">
      <c r="A60" s="21" t="s">
        <v>89</v>
      </c>
      <c r="B60" s="23">
        <v>250</v>
      </c>
      <c r="C60" s="41">
        <v>235</v>
      </c>
      <c r="D60" s="41">
        <v>238</v>
      </c>
      <c r="E60" s="41">
        <v>267.98</v>
      </c>
      <c r="F60" s="41">
        <v>277</v>
      </c>
      <c r="G60" s="41">
        <v>234</v>
      </c>
      <c r="H60" s="41">
        <v>234.63499999999999</v>
      </c>
      <c r="I60" s="41">
        <v>318.59800000000001</v>
      </c>
      <c r="J60" s="41">
        <v>277.95896999999997</v>
      </c>
      <c r="K60" s="41">
        <v>294</v>
      </c>
    </row>
    <row r="61" spans="1:11" s="20" customFormat="1" x14ac:dyDescent="0.25">
      <c r="A61" s="21" t="s">
        <v>88</v>
      </c>
      <c r="B61" s="23">
        <v>8</v>
      </c>
      <c r="C61" s="41">
        <v>5</v>
      </c>
      <c r="D61" s="41">
        <v>3</v>
      </c>
      <c r="E61" s="41">
        <v>16.2</v>
      </c>
      <c r="F61" s="41">
        <v>3</v>
      </c>
      <c r="G61" s="41">
        <v>3</v>
      </c>
      <c r="H61" s="41">
        <v>6.94</v>
      </c>
      <c r="I61" s="41">
        <v>12.775</v>
      </c>
      <c r="J61" s="41">
        <v>51.244030000000002</v>
      </c>
      <c r="K61" s="41">
        <v>47</v>
      </c>
    </row>
    <row r="62" spans="1:11" s="20" customFormat="1" x14ac:dyDescent="0.25">
      <c r="A62" s="21" t="s">
        <v>87</v>
      </c>
      <c r="B62" s="23">
        <v>514</v>
      </c>
      <c r="C62" s="41">
        <v>560</v>
      </c>
      <c r="D62" s="41">
        <v>646</v>
      </c>
      <c r="E62" s="41">
        <v>604.93100000000004</v>
      </c>
      <c r="F62" s="41">
        <v>601</v>
      </c>
      <c r="G62" s="41">
        <v>491</v>
      </c>
      <c r="H62" s="41">
        <v>478.815</v>
      </c>
      <c r="I62" s="41">
        <v>730.69200000000001</v>
      </c>
      <c r="J62" s="41">
        <v>815.56226000000004</v>
      </c>
      <c r="K62" s="41">
        <v>808</v>
      </c>
    </row>
    <row r="63" spans="1:11" s="20" customFormat="1" x14ac:dyDescent="0.25">
      <c r="A63" s="21" t="s">
        <v>86</v>
      </c>
      <c r="B63" s="23">
        <v>1025</v>
      </c>
      <c r="C63" s="41">
        <v>940</v>
      </c>
      <c r="D63" s="41">
        <v>933</v>
      </c>
      <c r="E63" s="41">
        <v>925.27989999999988</v>
      </c>
      <c r="F63" s="41">
        <v>834</v>
      </c>
      <c r="G63" s="41">
        <v>697</v>
      </c>
      <c r="H63" s="41">
        <v>626.34849999999994</v>
      </c>
      <c r="I63" s="41">
        <v>922.13400000000001</v>
      </c>
      <c r="J63" s="41">
        <v>912.58127999999999</v>
      </c>
      <c r="K63" s="41">
        <v>938</v>
      </c>
    </row>
    <row r="64" spans="1:11" s="20" customFormat="1" x14ac:dyDescent="0.25">
      <c r="A64" s="21" t="s">
        <v>85</v>
      </c>
      <c r="B64" s="23">
        <v>346</v>
      </c>
      <c r="C64" s="41">
        <v>336</v>
      </c>
      <c r="D64" s="41">
        <v>325</v>
      </c>
      <c r="E64" s="41">
        <v>331.32799999999997</v>
      </c>
      <c r="F64" s="41">
        <v>325</v>
      </c>
      <c r="G64" s="41">
        <v>182</v>
      </c>
      <c r="H64" s="41">
        <v>168.654</v>
      </c>
      <c r="I64" s="41">
        <v>180.45699999999999</v>
      </c>
      <c r="J64" s="41">
        <v>154.81645</v>
      </c>
      <c r="K64" s="41">
        <v>191</v>
      </c>
    </row>
    <row r="65" spans="1:11" s="20" customFormat="1" x14ac:dyDescent="0.25">
      <c r="A65" s="21" t="s">
        <v>84</v>
      </c>
      <c r="B65" s="23">
        <v>2</v>
      </c>
      <c r="C65" s="41">
        <v>4</v>
      </c>
      <c r="D65" s="41">
        <v>6</v>
      </c>
      <c r="E65" s="41">
        <v>5.25</v>
      </c>
      <c r="F65" s="41">
        <v>6</v>
      </c>
      <c r="G65" s="41">
        <v>5</v>
      </c>
      <c r="H65" s="41">
        <v>5.9649999999999999</v>
      </c>
      <c r="I65" s="41">
        <v>5.3250000000000002</v>
      </c>
      <c r="J65" s="41">
        <v>1.5</v>
      </c>
      <c r="K65" s="41" t="s">
        <v>0</v>
      </c>
    </row>
    <row r="66" spans="1:11" s="20" customFormat="1" ht="8.1" customHeight="1" x14ac:dyDescent="0.25">
      <c r="A66" s="21"/>
      <c r="B66" s="23"/>
      <c r="C66" s="41"/>
      <c r="D66" s="41"/>
      <c r="E66" s="41"/>
      <c r="F66" s="41"/>
      <c r="G66" s="41"/>
      <c r="H66" s="41"/>
      <c r="I66" s="41"/>
      <c r="J66" s="41"/>
      <c r="K66" s="41"/>
    </row>
    <row r="67" spans="1:11" s="20" customFormat="1" x14ac:dyDescent="0.25">
      <c r="A67" s="111" t="s">
        <v>83</v>
      </c>
      <c r="B67" s="23"/>
      <c r="C67" s="41"/>
      <c r="D67" s="41"/>
      <c r="E67" s="41"/>
      <c r="F67" s="41"/>
      <c r="G67" s="41"/>
      <c r="H67" s="41"/>
      <c r="I67" s="41"/>
      <c r="J67" s="41"/>
      <c r="K67" s="41"/>
    </row>
    <row r="68" spans="1:11" s="20" customFormat="1" x14ac:dyDescent="0.25">
      <c r="A68" s="21" t="s">
        <v>82</v>
      </c>
      <c r="B68" s="23" t="s">
        <v>0</v>
      </c>
      <c r="C68" s="41" t="s">
        <v>0</v>
      </c>
      <c r="D68" s="41" t="s">
        <v>0</v>
      </c>
      <c r="E68" s="41" t="s">
        <v>0</v>
      </c>
      <c r="F68" s="41" t="s">
        <v>0</v>
      </c>
      <c r="G68" s="41" t="s">
        <v>0</v>
      </c>
      <c r="H68" s="41" t="s">
        <v>0</v>
      </c>
      <c r="I68" s="41" t="s">
        <v>0</v>
      </c>
      <c r="J68" s="41" t="s">
        <v>0</v>
      </c>
      <c r="K68" s="41" t="s">
        <v>0</v>
      </c>
    </row>
    <row r="69" spans="1:11" s="20" customFormat="1" ht="8.1" customHeight="1" x14ac:dyDescent="0.25">
      <c r="A69" s="21"/>
      <c r="B69" s="23"/>
      <c r="C69" s="42"/>
      <c r="D69" s="42"/>
      <c r="E69" s="42"/>
      <c r="F69" s="42"/>
      <c r="G69" s="42"/>
      <c r="H69" s="41"/>
      <c r="I69" s="41"/>
      <c r="J69" s="41"/>
      <c r="K69" s="41"/>
    </row>
    <row r="70" spans="1:11" s="20" customFormat="1" x14ac:dyDescent="0.25">
      <c r="A70" s="111" t="s">
        <v>81</v>
      </c>
      <c r="B70" s="23">
        <v>588</v>
      </c>
      <c r="C70" s="41">
        <v>643</v>
      </c>
      <c r="D70" s="41">
        <v>626</v>
      </c>
      <c r="E70" s="41">
        <v>662</v>
      </c>
      <c r="F70" s="41">
        <v>621</v>
      </c>
      <c r="G70" s="41">
        <v>563</v>
      </c>
      <c r="H70" s="41">
        <v>465</v>
      </c>
      <c r="I70" s="41">
        <v>793</v>
      </c>
      <c r="J70" s="41">
        <v>726.12502000000006</v>
      </c>
      <c r="K70" s="41">
        <v>664</v>
      </c>
    </row>
    <row r="71" spans="1:11" s="20" customFormat="1" ht="8.1" customHeight="1" x14ac:dyDescent="0.25">
      <c r="A71" s="21"/>
      <c r="B71" s="23"/>
      <c r="C71" s="41"/>
      <c r="D71" s="41"/>
      <c r="E71" s="41"/>
      <c r="F71" s="41"/>
      <c r="G71" s="41"/>
      <c r="H71" s="41"/>
      <c r="I71" s="41"/>
      <c r="J71" s="41"/>
      <c r="K71" s="41"/>
    </row>
    <row r="72" spans="1:11" s="20" customFormat="1" x14ac:dyDescent="0.25">
      <c r="A72" s="111" t="s">
        <v>80</v>
      </c>
      <c r="B72" s="23"/>
      <c r="C72" s="41"/>
      <c r="D72" s="41"/>
      <c r="E72" s="41"/>
      <c r="F72" s="41"/>
      <c r="G72" s="41"/>
      <c r="H72" s="41"/>
      <c r="I72" s="41"/>
      <c r="J72" s="41"/>
      <c r="K72" s="41"/>
    </row>
    <row r="73" spans="1:11" s="20" customFormat="1" x14ac:dyDescent="0.25">
      <c r="A73" s="21" t="s">
        <v>79</v>
      </c>
      <c r="B73" s="23">
        <v>621</v>
      </c>
      <c r="C73" s="41">
        <v>644</v>
      </c>
      <c r="D73" s="41">
        <v>834</v>
      </c>
      <c r="E73" s="41">
        <v>840.04521999999997</v>
      </c>
      <c r="F73" s="41">
        <v>865</v>
      </c>
      <c r="G73" s="41">
        <v>684</v>
      </c>
      <c r="H73" s="41">
        <v>785.245</v>
      </c>
      <c r="I73" s="41">
        <v>1028.145</v>
      </c>
      <c r="J73" s="41">
        <v>1116.6196</v>
      </c>
      <c r="K73" s="41">
        <v>875</v>
      </c>
    </row>
    <row r="74" spans="1:11" s="20" customFormat="1" x14ac:dyDescent="0.25">
      <c r="A74" s="21" t="s">
        <v>78</v>
      </c>
      <c r="B74" s="23">
        <v>6</v>
      </c>
      <c r="C74" s="41">
        <v>4</v>
      </c>
      <c r="D74" s="41">
        <v>6</v>
      </c>
      <c r="E74" s="41">
        <v>4.9106000000000005</v>
      </c>
      <c r="F74" s="41">
        <v>3</v>
      </c>
      <c r="G74" s="41">
        <v>3</v>
      </c>
      <c r="H74" s="41">
        <v>2.36</v>
      </c>
      <c r="I74" s="41">
        <v>3.31</v>
      </c>
      <c r="J74" s="41">
        <v>1.9</v>
      </c>
      <c r="K74" s="41">
        <v>2</v>
      </c>
    </row>
    <row r="75" spans="1:11" s="20" customFormat="1" x14ac:dyDescent="0.25">
      <c r="A75" s="21" t="s">
        <v>77</v>
      </c>
      <c r="B75" s="23">
        <v>12</v>
      </c>
      <c r="C75" s="41">
        <v>13</v>
      </c>
      <c r="D75" s="41">
        <v>21</v>
      </c>
      <c r="E75" s="41">
        <v>23.33</v>
      </c>
      <c r="F75" s="41">
        <v>31</v>
      </c>
      <c r="G75" s="41">
        <v>19</v>
      </c>
      <c r="H75" s="41">
        <v>15.97</v>
      </c>
      <c r="I75" s="41">
        <v>12.023999999999999</v>
      </c>
      <c r="J75" s="41">
        <v>19.713999999999999</v>
      </c>
      <c r="K75" s="41">
        <v>13</v>
      </c>
    </row>
    <row r="76" spans="1:11" s="20" customFormat="1" x14ac:dyDescent="0.25">
      <c r="A76" s="21" t="s">
        <v>76</v>
      </c>
      <c r="B76" s="23">
        <v>196</v>
      </c>
      <c r="C76" s="41">
        <v>267</v>
      </c>
      <c r="D76" s="41">
        <v>404</v>
      </c>
      <c r="E76" s="41">
        <v>243.88</v>
      </c>
      <c r="F76" s="41">
        <v>163</v>
      </c>
      <c r="G76" s="41">
        <v>196</v>
      </c>
      <c r="H76" s="41">
        <v>264.52</v>
      </c>
      <c r="I76" s="41">
        <v>204.28</v>
      </c>
      <c r="J76" s="41">
        <v>87.561000000000007</v>
      </c>
      <c r="K76" s="41">
        <v>79</v>
      </c>
    </row>
    <row r="77" spans="1:11" s="20" customFormat="1" x14ac:dyDescent="0.25">
      <c r="A77" s="21" t="s">
        <v>75</v>
      </c>
      <c r="B77" s="23">
        <v>36</v>
      </c>
      <c r="C77" s="41">
        <v>31</v>
      </c>
      <c r="D77" s="41">
        <v>92</v>
      </c>
      <c r="E77" s="41">
        <v>121.306</v>
      </c>
      <c r="F77" s="41">
        <v>78</v>
      </c>
      <c r="G77" s="41">
        <v>137</v>
      </c>
      <c r="H77" s="41">
        <v>70</v>
      </c>
      <c r="I77" s="41">
        <v>49.19</v>
      </c>
      <c r="J77" s="41">
        <v>36.06</v>
      </c>
      <c r="K77" s="41">
        <v>67</v>
      </c>
    </row>
    <row r="78" spans="1:11" s="20" customFormat="1" ht="8.1" customHeight="1" x14ac:dyDescent="0.25">
      <c r="A78" s="21"/>
      <c r="B78" s="23"/>
      <c r="C78" s="41"/>
      <c r="D78" s="41"/>
      <c r="E78" s="41"/>
      <c r="F78" s="41"/>
      <c r="G78" s="41"/>
      <c r="H78" s="41"/>
      <c r="I78" s="41"/>
      <c r="J78" s="41"/>
      <c r="K78" s="41"/>
    </row>
    <row r="79" spans="1:11" s="20" customFormat="1" x14ac:dyDescent="0.25">
      <c r="A79" s="111" t="s">
        <v>27</v>
      </c>
      <c r="B79" s="23"/>
      <c r="C79" s="41"/>
      <c r="D79" s="41"/>
      <c r="E79" s="41"/>
      <c r="F79" s="41"/>
      <c r="G79" s="41"/>
      <c r="H79" s="41"/>
      <c r="I79" s="41"/>
      <c r="J79" s="41"/>
      <c r="K79" s="41"/>
    </row>
    <row r="80" spans="1:11" s="20" customFormat="1" x14ac:dyDescent="0.25">
      <c r="A80" s="21" t="s">
        <v>74</v>
      </c>
      <c r="B80" s="23">
        <v>1040</v>
      </c>
      <c r="C80" s="41">
        <v>2185</v>
      </c>
      <c r="D80" s="41">
        <v>2520</v>
      </c>
      <c r="E80" s="41">
        <v>1715.55</v>
      </c>
      <c r="F80" s="41">
        <v>1225</v>
      </c>
      <c r="G80" s="41">
        <v>586</v>
      </c>
      <c r="H80" s="41">
        <v>233</v>
      </c>
      <c r="I80" s="41">
        <v>390</v>
      </c>
      <c r="J80" s="41">
        <v>277.94140000000004</v>
      </c>
      <c r="K80" s="41">
        <v>335</v>
      </c>
    </row>
    <row r="81" spans="7:11" s="20" customFormat="1" x14ac:dyDescent="0.25">
      <c r="G81" s="113"/>
      <c r="K81" s="112"/>
    </row>
    <row r="82" spans="7:11" s="20" customFormat="1" x14ac:dyDescent="0.25">
      <c r="G82" s="113"/>
      <c r="K82" s="112"/>
    </row>
    <row r="83" spans="7:11" s="20" customFormat="1" x14ac:dyDescent="0.25">
      <c r="G83" s="113"/>
      <c r="K83" s="112"/>
    </row>
    <row r="84" spans="7:11" s="20" customFormat="1" x14ac:dyDescent="0.25">
      <c r="G84" s="113"/>
      <c r="K84" s="112"/>
    </row>
    <row r="85" spans="7:11" s="20" customFormat="1" x14ac:dyDescent="0.25">
      <c r="G85" s="113"/>
      <c r="K85" s="112"/>
    </row>
    <row r="86" spans="7:11" s="20" customFormat="1" x14ac:dyDescent="0.25">
      <c r="G86" s="113"/>
      <c r="K86" s="112"/>
    </row>
    <row r="87" spans="7:11" s="20" customFormat="1" x14ac:dyDescent="0.25">
      <c r="G87" s="113"/>
      <c r="K87" s="112"/>
    </row>
    <row r="88" spans="7:11" s="20" customFormat="1" x14ac:dyDescent="0.25">
      <c r="G88" s="113"/>
      <c r="K88" s="112"/>
    </row>
    <row r="89" spans="7:11" s="20" customFormat="1" x14ac:dyDescent="0.25">
      <c r="G89" s="113"/>
      <c r="K89" s="112"/>
    </row>
    <row r="90" spans="7:11" s="20" customFormat="1" x14ac:dyDescent="0.25">
      <c r="G90" s="113"/>
      <c r="K90" s="112"/>
    </row>
    <row r="91" spans="7:11" s="20" customFormat="1" x14ac:dyDescent="0.25">
      <c r="G91" s="113"/>
      <c r="K91" s="112"/>
    </row>
    <row r="92" spans="7:11" s="20" customFormat="1" x14ac:dyDescent="0.25">
      <c r="G92" s="113"/>
      <c r="K92" s="112"/>
    </row>
    <row r="93" spans="7:11" s="20" customFormat="1" x14ac:dyDescent="0.25">
      <c r="G93" s="113"/>
      <c r="K93" s="112"/>
    </row>
    <row r="94" spans="7:11" s="20" customFormat="1" x14ac:dyDescent="0.25">
      <c r="G94" s="113"/>
      <c r="K94" s="112"/>
    </row>
    <row r="95" spans="7:11" s="20" customFormat="1" x14ac:dyDescent="0.25">
      <c r="G95" s="113"/>
      <c r="K95" s="112"/>
    </row>
    <row r="96" spans="7:11" s="20" customFormat="1" x14ac:dyDescent="0.25">
      <c r="G96" s="113"/>
      <c r="K96" s="112"/>
    </row>
    <row r="97" spans="7:11" s="20" customFormat="1" x14ac:dyDescent="0.25">
      <c r="G97" s="113"/>
      <c r="K97" s="112"/>
    </row>
    <row r="98" spans="7:11" s="20" customFormat="1" x14ac:dyDescent="0.25">
      <c r="G98" s="113"/>
      <c r="K98" s="112"/>
    </row>
    <row r="99" spans="7:11" s="20" customFormat="1" x14ac:dyDescent="0.25">
      <c r="G99" s="113"/>
      <c r="K99" s="112"/>
    </row>
    <row r="100" spans="7:11" s="20" customFormat="1" x14ac:dyDescent="0.25">
      <c r="G100" s="113"/>
      <c r="K100" s="112"/>
    </row>
    <row r="101" spans="7:11" s="20" customFormat="1" x14ac:dyDescent="0.25">
      <c r="G101" s="113"/>
      <c r="K101" s="112"/>
    </row>
    <row r="102" spans="7:11" s="20" customFormat="1" x14ac:dyDescent="0.25">
      <c r="G102" s="113"/>
      <c r="K102" s="112"/>
    </row>
    <row r="103" spans="7:11" s="20" customFormat="1" x14ac:dyDescent="0.25">
      <c r="G103" s="113"/>
      <c r="K103" s="112"/>
    </row>
    <row r="104" spans="7:11" s="20" customFormat="1" x14ac:dyDescent="0.25">
      <c r="G104" s="113"/>
      <c r="K104" s="112"/>
    </row>
    <row r="105" spans="7:11" s="20" customFormat="1" x14ac:dyDescent="0.25">
      <c r="G105" s="113"/>
      <c r="K105" s="112"/>
    </row>
    <row r="106" spans="7:11" s="20" customFormat="1" x14ac:dyDescent="0.25">
      <c r="G106" s="113"/>
      <c r="K106" s="112"/>
    </row>
    <row r="107" spans="7:11" s="20" customFormat="1" x14ac:dyDescent="0.25">
      <c r="G107" s="113"/>
      <c r="K107" s="112"/>
    </row>
    <row r="108" spans="7:11" s="20" customFormat="1" x14ac:dyDescent="0.25">
      <c r="G108" s="113"/>
      <c r="K108" s="112"/>
    </row>
    <row r="109" spans="7:11" s="20" customFormat="1" x14ac:dyDescent="0.25">
      <c r="G109" s="113"/>
      <c r="K109" s="112"/>
    </row>
    <row r="110" spans="7:11" s="20" customFormat="1" x14ac:dyDescent="0.25">
      <c r="G110" s="113"/>
      <c r="K110" s="112"/>
    </row>
    <row r="111" spans="7:11" s="20" customFormat="1" x14ac:dyDescent="0.25">
      <c r="G111" s="113"/>
      <c r="K111" s="112"/>
    </row>
    <row r="112" spans="7:11" s="20" customFormat="1" x14ac:dyDescent="0.25">
      <c r="G112" s="113"/>
      <c r="K112" s="112"/>
    </row>
    <row r="113" spans="7:11" s="20" customFormat="1" x14ac:dyDescent="0.25">
      <c r="G113" s="113"/>
      <c r="K113" s="112"/>
    </row>
    <row r="114" spans="7:11" s="20" customFormat="1" x14ac:dyDescent="0.25">
      <c r="G114" s="113"/>
      <c r="K114" s="112"/>
    </row>
    <row r="115" spans="7:11" s="20" customFormat="1" x14ac:dyDescent="0.25">
      <c r="G115" s="113"/>
      <c r="K115" s="112"/>
    </row>
    <row r="116" spans="7:11" s="20" customFormat="1" x14ac:dyDescent="0.25">
      <c r="G116" s="113"/>
      <c r="K116" s="112"/>
    </row>
    <row r="117" spans="7:11" s="20" customFormat="1" x14ac:dyDescent="0.25">
      <c r="G117" s="113"/>
      <c r="K117" s="112"/>
    </row>
    <row r="118" spans="7:11" s="20" customFormat="1" x14ac:dyDescent="0.25">
      <c r="G118" s="113"/>
      <c r="K118" s="112"/>
    </row>
    <row r="119" spans="7:11" s="20" customFormat="1" x14ac:dyDescent="0.25">
      <c r="G119" s="113"/>
      <c r="K119" s="112"/>
    </row>
    <row r="120" spans="7:11" s="20" customFormat="1" x14ac:dyDescent="0.25">
      <c r="G120" s="113"/>
      <c r="K120" s="112"/>
    </row>
    <row r="121" spans="7:11" s="20" customFormat="1" x14ac:dyDescent="0.25">
      <c r="G121" s="113"/>
      <c r="K121" s="112"/>
    </row>
    <row r="122" spans="7:11" s="20" customFormat="1" x14ac:dyDescent="0.25">
      <c r="G122" s="113"/>
      <c r="K122" s="112"/>
    </row>
    <row r="123" spans="7:11" s="20" customFormat="1" x14ac:dyDescent="0.25">
      <c r="G123" s="113"/>
      <c r="K123" s="112"/>
    </row>
    <row r="124" spans="7:11" s="20" customFormat="1" x14ac:dyDescent="0.25">
      <c r="G124" s="113"/>
      <c r="K124" s="112"/>
    </row>
    <row r="125" spans="7:11" s="20" customFormat="1" x14ac:dyDescent="0.25">
      <c r="G125" s="113"/>
      <c r="K125" s="112"/>
    </row>
    <row r="126" spans="7:11" s="20" customFormat="1" x14ac:dyDescent="0.25">
      <c r="G126" s="113"/>
      <c r="K126" s="112"/>
    </row>
    <row r="127" spans="7:11" s="20" customFormat="1" x14ac:dyDescent="0.25">
      <c r="G127" s="113"/>
      <c r="K127" s="112"/>
    </row>
    <row r="128" spans="7:11" s="20" customFormat="1" x14ac:dyDescent="0.25">
      <c r="G128" s="113"/>
      <c r="K128" s="112"/>
    </row>
    <row r="129" spans="7:11" s="20" customFormat="1" x14ac:dyDescent="0.25">
      <c r="G129" s="113"/>
      <c r="K129" s="112"/>
    </row>
    <row r="130" spans="7:11" s="20" customFormat="1" x14ac:dyDescent="0.25">
      <c r="G130" s="113"/>
      <c r="K130" s="112"/>
    </row>
    <row r="131" spans="7:11" s="20" customFormat="1" x14ac:dyDescent="0.25">
      <c r="G131" s="113"/>
      <c r="K131" s="112"/>
    </row>
    <row r="132" spans="7:11" s="20" customFormat="1" x14ac:dyDescent="0.25">
      <c r="G132" s="113"/>
      <c r="K132" s="112"/>
    </row>
    <row r="133" spans="7:11" s="20" customFormat="1" x14ac:dyDescent="0.25">
      <c r="G133" s="113"/>
      <c r="K133" s="112"/>
    </row>
    <row r="134" spans="7:11" s="20" customFormat="1" x14ac:dyDescent="0.25">
      <c r="G134" s="113"/>
      <c r="K134" s="112"/>
    </row>
    <row r="135" spans="7:11" s="20" customFormat="1" x14ac:dyDescent="0.25">
      <c r="G135" s="113"/>
      <c r="K135" s="112"/>
    </row>
    <row r="136" spans="7:11" s="20" customFormat="1" x14ac:dyDescent="0.25">
      <c r="G136" s="113"/>
      <c r="K136" s="112"/>
    </row>
    <row r="137" spans="7:11" s="20" customFormat="1" x14ac:dyDescent="0.25">
      <c r="G137" s="113"/>
      <c r="K137" s="112"/>
    </row>
    <row r="138" spans="7:11" s="20" customFormat="1" x14ac:dyDescent="0.25">
      <c r="G138" s="113"/>
      <c r="K138" s="112"/>
    </row>
    <row r="139" spans="7:11" s="20" customFormat="1" x14ac:dyDescent="0.25">
      <c r="G139" s="113"/>
      <c r="K139" s="112"/>
    </row>
    <row r="140" spans="7:11" s="20" customFormat="1" x14ac:dyDescent="0.25">
      <c r="G140" s="113"/>
      <c r="K140" s="112"/>
    </row>
    <row r="141" spans="7:11" s="20" customFormat="1" x14ac:dyDescent="0.25">
      <c r="G141" s="113"/>
      <c r="K141" s="112"/>
    </row>
    <row r="142" spans="7:11" s="20" customFormat="1" x14ac:dyDescent="0.25">
      <c r="G142" s="113"/>
      <c r="K142" s="112"/>
    </row>
    <row r="143" spans="7:11" s="20" customFormat="1" x14ac:dyDescent="0.25">
      <c r="G143" s="113"/>
      <c r="K143" s="112"/>
    </row>
    <row r="144" spans="7:11" s="20" customFormat="1" x14ac:dyDescent="0.25">
      <c r="G144" s="113"/>
      <c r="K144" s="112"/>
    </row>
    <row r="145" spans="7:11" s="20" customFormat="1" x14ac:dyDescent="0.25">
      <c r="G145" s="113"/>
      <c r="K145" s="112"/>
    </row>
    <row r="146" spans="7:11" s="20" customFormat="1" x14ac:dyDescent="0.25">
      <c r="G146" s="113"/>
      <c r="K146" s="112"/>
    </row>
    <row r="147" spans="7:11" s="20" customFormat="1" x14ac:dyDescent="0.25">
      <c r="G147" s="113"/>
      <c r="K147" s="112"/>
    </row>
    <row r="148" spans="7:11" s="20" customFormat="1" x14ac:dyDescent="0.25">
      <c r="G148" s="113"/>
      <c r="K148" s="112"/>
    </row>
    <row r="149" spans="7:11" s="20" customFormat="1" x14ac:dyDescent="0.25">
      <c r="G149" s="113"/>
      <c r="K149" s="112"/>
    </row>
    <row r="150" spans="7:11" s="20" customFormat="1" x14ac:dyDescent="0.25">
      <c r="G150" s="113"/>
      <c r="K150" s="112"/>
    </row>
    <row r="151" spans="7:11" s="20" customFormat="1" x14ac:dyDescent="0.25">
      <c r="G151" s="113"/>
      <c r="K151" s="112"/>
    </row>
    <row r="152" spans="7:11" s="20" customFormat="1" x14ac:dyDescent="0.25">
      <c r="G152" s="113"/>
      <c r="K152" s="112"/>
    </row>
    <row r="153" spans="7:11" s="20" customFormat="1" x14ac:dyDescent="0.25">
      <c r="G153" s="113"/>
      <c r="K153" s="112"/>
    </row>
    <row r="154" spans="7:11" s="20" customFormat="1" x14ac:dyDescent="0.25">
      <c r="G154" s="113"/>
      <c r="K154" s="112"/>
    </row>
    <row r="155" spans="7:11" s="20" customFormat="1" x14ac:dyDescent="0.25">
      <c r="G155" s="113"/>
      <c r="K155" s="112"/>
    </row>
    <row r="156" spans="7:11" s="20" customFormat="1" x14ac:dyDescent="0.25">
      <c r="G156" s="113"/>
      <c r="K156" s="112"/>
    </row>
    <row r="157" spans="7:11" s="20" customFormat="1" x14ac:dyDescent="0.25">
      <c r="G157" s="113"/>
      <c r="K157" s="112"/>
    </row>
    <row r="158" spans="7:11" s="20" customFormat="1" x14ac:dyDescent="0.25">
      <c r="G158" s="113"/>
      <c r="K158" s="112"/>
    </row>
    <row r="159" spans="7:11" s="20" customFormat="1" x14ac:dyDescent="0.25">
      <c r="G159" s="113"/>
      <c r="K159" s="112"/>
    </row>
    <row r="160" spans="7:11" s="20" customFormat="1" x14ac:dyDescent="0.25">
      <c r="G160" s="113"/>
      <c r="K160" s="112"/>
    </row>
    <row r="161" spans="7:11" s="20" customFormat="1" x14ac:dyDescent="0.25">
      <c r="G161" s="113"/>
      <c r="K161" s="112"/>
    </row>
    <row r="162" spans="7:11" s="20" customFormat="1" x14ac:dyDescent="0.25">
      <c r="G162" s="113"/>
      <c r="K162" s="112"/>
    </row>
    <row r="163" spans="7:11" s="20" customFormat="1" x14ac:dyDescent="0.25">
      <c r="G163" s="113"/>
      <c r="K163" s="112"/>
    </row>
    <row r="164" spans="7:11" s="20" customFormat="1" x14ac:dyDescent="0.25">
      <c r="G164" s="113"/>
      <c r="K164" s="112"/>
    </row>
    <row r="165" spans="7:11" s="20" customFormat="1" x14ac:dyDescent="0.25">
      <c r="G165" s="113"/>
      <c r="K165" s="112"/>
    </row>
    <row r="166" spans="7:11" s="20" customFormat="1" x14ac:dyDescent="0.25">
      <c r="G166" s="113"/>
      <c r="K166" s="112"/>
    </row>
    <row r="167" spans="7:11" s="20" customFormat="1" x14ac:dyDescent="0.25">
      <c r="G167" s="113"/>
      <c r="K167" s="112"/>
    </row>
    <row r="168" spans="7:11" s="20" customFormat="1" x14ac:dyDescent="0.25">
      <c r="G168" s="113"/>
      <c r="K168" s="112"/>
    </row>
    <row r="169" spans="7:11" s="20" customFormat="1" x14ac:dyDescent="0.25">
      <c r="G169" s="113"/>
      <c r="K169" s="112"/>
    </row>
    <row r="170" spans="7:11" s="20" customFormat="1" x14ac:dyDescent="0.25">
      <c r="G170" s="113"/>
      <c r="K170" s="112"/>
    </row>
    <row r="171" spans="7:11" s="20" customFormat="1" x14ac:dyDescent="0.25">
      <c r="G171" s="113"/>
      <c r="K171" s="112"/>
    </row>
    <row r="172" spans="7:11" s="20" customFormat="1" x14ac:dyDescent="0.25">
      <c r="G172" s="113"/>
      <c r="K172" s="112"/>
    </row>
    <row r="173" spans="7:11" s="20" customFormat="1" x14ac:dyDescent="0.25">
      <c r="G173" s="113"/>
      <c r="K173" s="112"/>
    </row>
    <row r="174" spans="7:11" s="20" customFormat="1" x14ac:dyDescent="0.25">
      <c r="G174" s="113"/>
      <c r="K174" s="112"/>
    </row>
    <row r="175" spans="7:11" s="20" customFormat="1" x14ac:dyDescent="0.25">
      <c r="G175" s="113"/>
      <c r="K175" s="112"/>
    </row>
    <row r="176" spans="7:11" s="20" customFormat="1" x14ac:dyDescent="0.25">
      <c r="G176" s="113"/>
      <c r="K176" s="112"/>
    </row>
    <row r="177" spans="7:11" s="20" customFormat="1" x14ac:dyDescent="0.25">
      <c r="G177" s="113"/>
      <c r="K177" s="112"/>
    </row>
    <row r="178" spans="7:11" s="20" customFormat="1" x14ac:dyDescent="0.25">
      <c r="G178" s="113"/>
      <c r="K178" s="112"/>
    </row>
    <row r="179" spans="7:11" s="20" customFormat="1" x14ac:dyDescent="0.25">
      <c r="G179" s="113"/>
      <c r="K179" s="112"/>
    </row>
    <row r="180" spans="7:11" s="20" customFormat="1" x14ac:dyDescent="0.25">
      <c r="G180" s="113"/>
      <c r="K180" s="112"/>
    </row>
    <row r="181" spans="7:11" s="20" customFormat="1" x14ac:dyDescent="0.25">
      <c r="G181" s="113"/>
      <c r="K181" s="112"/>
    </row>
    <row r="182" spans="7:11" s="20" customFormat="1" x14ac:dyDescent="0.25">
      <c r="G182" s="113"/>
      <c r="K182" s="112"/>
    </row>
    <row r="183" spans="7:11" s="20" customFormat="1" x14ac:dyDescent="0.25">
      <c r="G183" s="113"/>
      <c r="K183" s="112"/>
    </row>
    <row r="184" spans="7:11" s="20" customFormat="1" x14ac:dyDescent="0.25">
      <c r="G184" s="113"/>
      <c r="K184" s="112"/>
    </row>
    <row r="185" spans="7:11" s="20" customFormat="1" x14ac:dyDescent="0.25">
      <c r="G185" s="113"/>
      <c r="K185" s="112"/>
    </row>
    <row r="186" spans="7:11" s="20" customFormat="1" x14ac:dyDescent="0.25">
      <c r="G186" s="113"/>
      <c r="K186" s="112"/>
    </row>
    <row r="187" spans="7:11" s="20" customFormat="1" x14ac:dyDescent="0.25">
      <c r="G187" s="113"/>
      <c r="K187" s="112"/>
    </row>
    <row r="188" spans="7:11" s="20" customFormat="1" x14ac:dyDescent="0.25">
      <c r="G188" s="113"/>
      <c r="K188" s="112"/>
    </row>
    <row r="189" spans="7:11" s="20" customFormat="1" x14ac:dyDescent="0.25">
      <c r="G189" s="113"/>
      <c r="K189" s="112"/>
    </row>
    <row r="190" spans="7:11" s="20" customFormat="1" x14ac:dyDescent="0.25">
      <c r="G190" s="113"/>
      <c r="K190" s="112"/>
    </row>
    <row r="191" spans="7:11" s="20" customFormat="1" x14ac:dyDescent="0.25">
      <c r="G191" s="113"/>
      <c r="K191" s="112"/>
    </row>
    <row r="192" spans="7:11" s="20" customFormat="1" x14ac:dyDescent="0.25">
      <c r="G192" s="113"/>
      <c r="K192" s="112"/>
    </row>
    <row r="193" spans="7:11" s="20" customFormat="1" x14ac:dyDescent="0.25">
      <c r="G193" s="113"/>
      <c r="K193" s="112"/>
    </row>
    <row r="194" spans="7:11" s="20" customFormat="1" x14ac:dyDescent="0.25">
      <c r="G194" s="113"/>
      <c r="K194" s="112"/>
    </row>
    <row r="195" spans="7:11" s="20" customFormat="1" x14ac:dyDescent="0.25">
      <c r="G195" s="113"/>
      <c r="K195" s="112"/>
    </row>
    <row r="196" spans="7:11" s="20" customFormat="1" x14ac:dyDescent="0.25">
      <c r="G196" s="113"/>
      <c r="K196" s="112"/>
    </row>
    <row r="197" spans="7:11" s="20" customFormat="1" x14ac:dyDescent="0.25">
      <c r="G197" s="113"/>
      <c r="K197" s="112"/>
    </row>
    <row r="198" spans="7:11" s="20" customFormat="1" x14ac:dyDescent="0.25">
      <c r="G198" s="113"/>
      <c r="K198" s="112"/>
    </row>
    <row r="199" spans="7:11" s="20" customFormat="1" x14ac:dyDescent="0.25">
      <c r="G199" s="113"/>
      <c r="K199" s="112"/>
    </row>
    <row r="200" spans="7:11" s="20" customFormat="1" x14ac:dyDescent="0.25">
      <c r="G200" s="113"/>
      <c r="K200" s="112"/>
    </row>
    <row r="201" spans="7:11" s="20" customFormat="1" x14ac:dyDescent="0.25">
      <c r="G201" s="113"/>
      <c r="K201" s="112"/>
    </row>
    <row r="202" spans="7:11" s="20" customFormat="1" x14ac:dyDescent="0.25">
      <c r="G202" s="113"/>
      <c r="K202" s="112"/>
    </row>
    <row r="203" spans="7:11" s="20" customFormat="1" x14ac:dyDescent="0.25">
      <c r="G203" s="113"/>
      <c r="K203" s="112"/>
    </row>
    <row r="204" spans="7:11" s="20" customFormat="1" x14ac:dyDescent="0.25">
      <c r="G204" s="113"/>
      <c r="K204" s="112"/>
    </row>
    <row r="205" spans="7:11" s="20" customFormat="1" x14ac:dyDescent="0.25">
      <c r="G205" s="113"/>
      <c r="K205" s="112"/>
    </row>
    <row r="206" spans="7:11" s="20" customFormat="1" x14ac:dyDescent="0.25">
      <c r="G206" s="113"/>
      <c r="K206" s="112"/>
    </row>
    <row r="207" spans="7:11" s="20" customFormat="1" x14ac:dyDescent="0.25">
      <c r="G207" s="113"/>
      <c r="K207" s="112"/>
    </row>
    <row r="208" spans="7:11" s="20" customFormat="1" x14ac:dyDescent="0.25">
      <c r="G208" s="113"/>
      <c r="K208" s="112"/>
    </row>
    <row r="209" spans="7:11" s="20" customFormat="1" x14ac:dyDescent="0.25">
      <c r="G209" s="113"/>
      <c r="K209" s="112"/>
    </row>
    <row r="210" spans="7:11" s="20" customFormat="1" x14ac:dyDescent="0.25">
      <c r="G210" s="113"/>
      <c r="K210" s="112"/>
    </row>
    <row r="211" spans="7:11" s="20" customFormat="1" x14ac:dyDescent="0.25">
      <c r="G211" s="113"/>
      <c r="K211" s="112"/>
    </row>
    <row r="212" spans="7:11" s="20" customFormat="1" x14ac:dyDescent="0.25">
      <c r="G212" s="113"/>
      <c r="K212" s="112"/>
    </row>
    <row r="213" spans="7:11" s="20" customFormat="1" x14ac:dyDescent="0.25">
      <c r="G213" s="113"/>
      <c r="K213" s="112"/>
    </row>
    <row r="214" spans="7:11" s="20" customFormat="1" x14ac:dyDescent="0.25">
      <c r="G214" s="113"/>
      <c r="K214" s="112"/>
    </row>
    <row r="215" spans="7:11" s="20" customFormat="1" x14ac:dyDescent="0.25">
      <c r="G215" s="113"/>
      <c r="K215" s="112"/>
    </row>
    <row r="216" spans="7:11" s="20" customFormat="1" x14ac:dyDescent="0.25">
      <c r="G216" s="113"/>
      <c r="K216" s="112"/>
    </row>
    <row r="217" spans="7:11" s="20" customFormat="1" x14ac:dyDescent="0.25">
      <c r="G217" s="113"/>
      <c r="K217" s="112"/>
    </row>
    <row r="218" spans="7:11" s="20" customFormat="1" x14ac:dyDescent="0.25">
      <c r="G218" s="113"/>
      <c r="K218" s="112"/>
    </row>
    <row r="219" spans="7:11" s="20" customFormat="1" x14ac:dyDescent="0.25">
      <c r="G219" s="113"/>
      <c r="K219" s="112"/>
    </row>
    <row r="220" spans="7:11" s="20" customFormat="1" x14ac:dyDescent="0.25">
      <c r="G220" s="113"/>
      <c r="K220" s="112"/>
    </row>
    <row r="221" spans="7:11" s="20" customFormat="1" x14ac:dyDescent="0.25">
      <c r="G221" s="113"/>
      <c r="K221" s="112"/>
    </row>
    <row r="222" spans="7:11" s="20" customFormat="1" x14ac:dyDescent="0.25">
      <c r="G222" s="113"/>
      <c r="K222" s="112"/>
    </row>
    <row r="223" spans="7:11" s="20" customFormat="1" x14ac:dyDescent="0.25">
      <c r="G223" s="113"/>
      <c r="K223" s="112"/>
    </row>
    <row r="224" spans="7:11" s="20" customFormat="1" x14ac:dyDescent="0.25">
      <c r="G224" s="113"/>
      <c r="K224" s="112"/>
    </row>
    <row r="225" spans="7:11" s="20" customFormat="1" x14ac:dyDescent="0.25">
      <c r="G225" s="113"/>
      <c r="K225" s="112"/>
    </row>
    <row r="226" spans="7:11" s="20" customFormat="1" x14ac:dyDescent="0.25">
      <c r="G226" s="113"/>
      <c r="K226" s="112"/>
    </row>
    <row r="227" spans="7:11" s="20" customFormat="1" x14ac:dyDescent="0.25">
      <c r="G227" s="113"/>
      <c r="K227" s="112"/>
    </row>
    <row r="228" spans="7:11" s="20" customFormat="1" x14ac:dyDescent="0.25">
      <c r="G228" s="113"/>
      <c r="K228" s="112"/>
    </row>
    <row r="229" spans="7:11" s="20" customFormat="1" x14ac:dyDescent="0.25">
      <c r="G229" s="113"/>
      <c r="K229" s="112"/>
    </row>
    <row r="230" spans="7:11" s="20" customFormat="1" x14ac:dyDescent="0.25">
      <c r="G230" s="113"/>
      <c r="K230" s="112"/>
    </row>
    <row r="231" spans="7:11" s="20" customFormat="1" x14ac:dyDescent="0.25">
      <c r="G231" s="113"/>
      <c r="K231" s="112"/>
    </row>
    <row r="232" spans="7:11" s="20" customFormat="1" x14ac:dyDescent="0.25">
      <c r="G232" s="113"/>
      <c r="K232" s="112"/>
    </row>
    <row r="233" spans="7:11" s="20" customFormat="1" x14ac:dyDescent="0.25">
      <c r="G233" s="113"/>
      <c r="K233" s="112"/>
    </row>
    <row r="234" spans="7:11" s="20" customFormat="1" x14ac:dyDescent="0.25">
      <c r="G234" s="113"/>
      <c r="K234" s="112"/>
    </row>
    <row r="235" spans="7:11" s="20" customFormat="1" x14ac:dyDescent="0.25">
      <c r="G235" s="113"/>
      <c r="K235" s="112"/>
    </row>
    <row r="236" spans="7:11" s="20" customFormat="1" x14ac:dyDescent="0.25">
      <c r="G236" s="113"/>
      <c r="K236" s="112"/>
    </row>
    <row r="237" spans="7:11" s="20" customFormat="1" x14ac:dyDescent="0.25">
      <c r="G237" s="113"/>
      <c r="K237" s="112"/>
    </row>
    <row r="238" spans="7:11" s="20" customFormat="1" x14ac:dyDescent="0.25">
      <c r="G238" s="113"/>
      <c r="K238" s="112"/>
    </row>
    <row r="239" spans="7:11" s="20" customFormat="1" x14ac:dyDescent="0.25">
      <c r="G239" s="113"/>
      <c r="K239" s="112"/>
    </row>
    <row r="240" spans="7:11" s="20" customFormat="1" x14ac:dyDescent="0.25">
      <c r="G240" s="113"/>
      <c r="K240" s="112"/>
    </row>
    <row r="241" spans="7:11" s="20" customFormat="1" x14ac:dyDescent="0.25">
      <c r="G241" s="113"/>
      <c r="K241" s="112"/>
    </row>
    <row r="242" spans="7:11" s="20" customFormat="1" x14ac:dyDescent="0.25">
      <c r="G242" s="113"/>
      <c r="K242" s="112"/>
    </row>
    <row r="243" spans="7:11" s="20" customFormat="1" x14ac:dyDescent="0.25">
      <c r="G243" s="113"/>
      <c r="K243" s="112"/>
    </row>
    <row r="244" spans="7:11" s="20" customFormat="1" x14ac:dyDescent="0.25">
      <c r="G244" s="113"/>
      <c r="K244" s="112"/>
    </row>
    <row r="245" spans="7:11" s="20" customFormat="1" x14ac:dyDescent="0.25">
      <c r="G245" s="113"/>
      <c r="K245" s="112"/>
    </row>
    <row r="246" spans="7:11" s="20" customFormat="1" x14ac:dyDescent="0.25">
      <c r="G246" s="113"/>
      <c r="K246" s="112"/>
    </row>
    <row r="247" spans="7:11" s="20" customFormat="1" x14ac:dyDescent="0.25">
      <c r="G247" s="113"/>
      <c r="K247" s="112"/>
    </row>
    <row r="248" spans="7:11" s="20" customFormat="1" x14ac:dyDescent="0.25">
      <c r="G248" s="113"/>
      <c r="K248" s="112"/>
    </row>
    <row r="249" spans="7:11" s="20" customFormat="1" x14ac:dyDescent="0.25">
      <c r="G249" s="113"/>
      <c r="K249" s="112"/>
    </row>
    <row r="250" spans="7:11" s="20" customFormat="1" x14ac:dyDescent="0.25">
      <c r="G250" s="113"/>
      <c r="K250" s="112"/>
    </row>
    <row r="251" spans="7:11" s="20" customFormat="1" x14ac:dyDescent="0.25">
      <c r="G251" s="113"/>
      <c r="K251" s="112"/>
    </row>
    <row r="252" spans="7:11" s="20" customFormat="1" x14ac:dyDescent="0.25">
      <c r="G252" s="113"/>
      <c r="K252" s="112"/>
    </row>
    <row r="253" spans="7:11" s="20" customFormat="1" x14ac:dyDescent="0.25">
      <c r="G253" s="113"/>
      <c r="K253" s="112"/>
    </row>
    <row r="254" spans="7:11" s="20" customFormat="1" x14ac:dyDescent="0.25">
      <c r="G254" s="113"/>
      <c r="K254" s="112"/>
    </row>
    <row r="255" spans="7:11" s="20" customFormat="1" x14ac:dyDescent="0.25">
      <c r="G255" s="113"/>
      <c r="K255" s="112"/>
    </row>
    <row r="256" spans="7:11" s="20" customFormat="1" x14ac:dyDescent="0.25">
      <c r="G256" s="113"/>
      <c r="K256" s="112"/>
    </row>
    <row r="257" spans="7:11" s="20" customFormat="1" x14ac:dyDescent="0.25">
      <c r="G257" s="113"/>
      <c r="K257" s="112"/>
    </row>
    <row r="258" spans="7:11" s="20" customFormat="1" x14ac:dyDescent="0.25">
      <c r="G258" s="113"/>
      <c r="K258" s="112"/>
    </row>
    <row r="259" spans="7:11" s="20" customFormat="1" x14ac:dyDescent="0.25">
      <c r="G259" s="113"/>
      <c r="K259" s="112"/>
    </row>
    <row r="260" spans="7:11" s="20" customFormat="1" x14ac:dyDescent="0.25">
      <c r="G260" s="113"/>
      <c r="K260" s="112"/>
    </row>
    <row r="261" spans="7:11" s="20" customFormat="1" x14ac:dyDescent="0.25">
      <c r="G261" s="113"/>
      <c r="K261" s="112"/>
    </row>
    <row r="262" spans="7:11" s="20" customFormat="1" x14ac:dyDescent="0.25">
      <c r="G262" s="113"/>
      <c r="K262" s="112"/>
    </row>
    <row r="263" spans="7:11" s="20" customFormat="1" x14ac:dyDescent="0.25">
      <c r="G263" s="113"/>
      <c r="K263" s="112"/>
    </row>
    <row r="264" spans="7:11" s="20" customFormat="1" x14ac:dyDescent="0.25">
      <c r="G264" s="113"/>
      <c r="K264" s="112"/>
    </row>
    <row r="265" spans="7:11" s="20" customFormat="1" x14ac:dyDescent="0.25">
      <c r="G265" s="113"/>
      <c r="K265" s="112"/>
    </row>
    <row r="266" spans="7:11" s="20" customFormat="1" x14ac:dyDescent="0.25">
      <c r="G266" s="113"/>
      <c r="K266" s="112"/>
    </row>
    <row r="267" spans="7:11" s="20" customFormat="1" x14ac:dyDescent="0.25">
      <c r="G267" s="113"/>
      <c r="K267" s="112"/>
    </row>
    <row r="268" spans="7:11" s="20" customFormat="1" x14ac:dyDescent="0.25">
      <c r="G268" s="113"/>
      <c r="K268" s="112"/>
    </row>
    <row r="269" spans="7:11" s="20" customFormat="1" x14ac:dyDescent="0.25">
      <c r="G269" s="113"/>
      <c r="K269" s="112"/>
    </row>
    <row r="270" spans="7:11" s="20" customFormat="1" x14ac:dyDescent="0.25">
      <c r="G270" s="113"/>
      <c r="K270" s="112"/>
    </row>
    <row r="271" spans="7:11" s="20" customFormat="1" x14ac:dyDescent="0.25">
      <c r="G271" s="113"/>
      <c r="K271" s="112"/>
    </row>
    <row r="272" spans="7:11" s="20" customFormat="1" x14ac:dyDescent="0.25">
      <c r="G272" s="113"/>
      <c r="K272" s="112"/>
    </row>
    <row r="273" spans="7:11" s="20" customFormat="1" x14ac:dyDescent="0.25">
      <c r="G273" s="113"/>
      <c r="K273" s="112"/>
    </row>
    <row r="274" spans="7:11" s="20" customFormat="1" x14ac:dyDescent="0.25">
      <c r="G274" s="113"/>
      <c r="K274" s="112"/>
    </row>
    <row r="275" spans="7:11" s="20" customFormat="1" x14ac:dyDescent="0.25">
      <c r="G275" s="113"/>
      <c r="K275" s="112"/>
    </row>
    <row r="276" spans="7:11" s="20" customFormat="1" x14ac:dyDescent="0.25">
      <c r="G276" s="113"/>
      <c r="K276" s="112"/>
    </row>
    <row r="277" spans="7:11" s="20" customFormat="1" x14ac:dyDescent="0.25">
      <c r="G277" s="113"/>
      <c r="K277" s="112"/>
    </row>
    <row r="278" spans="7:11" s="20" customFormat="1" x14ac:dyDescent="0.25">
      <c r="G278" s="113"/>
      <c r="K278" s="112"/>
    </row>
    <row r="279" spans="7:11" s="20" customFormat="1" x14ac:dyDescent="0.25">
      <c r="G279" s="113"/>
      <c r="K279" s="112"/>
    </row>
    <row r="280" spans="7:11" s="20" customFormat="1" x14ac:dyDescent="0.25">
      <c r="G280" s="113"/>
      <c r="K280" s="112"/>
    </row>
    <row r="281" spans="7:11" s="20" customFormat="1" x14ac:dyDescent="0.25">
      <c r="G281" s="113"/>
      <c r="K281" s="112"/>
    </row>
    <row r="282" spans="7:11" s="20" customFormat="1" x14ac:dyDescent="0.25">
      <c r="G282" s="113"/>
      <c r="K282" s="112"/>
    </row>
    <row r="283" spans="7:11" s="20" customFormat="1" x14ac:dyDescent="0.25">
      <c r="G283" s="113"/>
      <c r="K283" s="112"/>
    </row>
    <row r="284" spans="7:11" s="20" customFormat="1" x14ac:dyDescent="0.25">
      <c r="G284" s="113"/>
      <c r="K284" s="112"/>
    </row>
    <row r="285" spans="7:11" s="20" customFormat="1" x14ac:dyDescent="0.25">
      <c r="G285" s="113"/>
      <c r="K285" s="112"/>
    </row>
    <row r="286" spans="7:11" s="20" customFormat="1" x14ac:dyDescent="0.25">
      <c r="G286" s="113"/>
      <c r="K286" s="112"/>
    </row>
    <row r="287" spans="7:11" s="20" customFormat="1" x14ac:dyDescent="0.25">
      <c r="G287" s="113"/>
      <c r="K287" s="112"/>
    </row>
    <row r="288" spans="7:11" s="20" customFormat="1" x14ac:dyDescent="0.25">
      <c r="G288" s="113"/>
      <c r="K288" s="112"/>
    </row>
    <row r="289" spans="7:11" s="20" customFormat="1" x14ac:dyDescent="0.25">
      <c r="G289" s="113"/>
      <c r="K289" s="112"/>
    </row>
    <row r="290" spans="7:11" s="20" customFormat="1" x14ac:dyDescent="0.25">
      <c r="G290" s="113"/>
      <c r="K290" s="112"/>
    </row>
    <row r="291" spans="7:11" s="20" customFormat="1" x14ac:dyDescent="0.25">
      <c r="G291" s="113"/>
      <c r="K291" s="112"/>
    </row>
    <row r="292" spans="7:11" s="20" customFormat="1" x14ac:dyDescent="0.25">
      <c r="G292" s="113"/>
      <c r="K292" s="112"/>
    </row>
    <row r="293" spans="7:11" s="20" customFormat="1" x14ac:dyDescent="0.25">
      <c r="G293" s="113"/>
      <c r="K293" s="112"/>
    </row>
    <row r="294" spans="7:11" s="20" customFormat="1" x14ac:dyDescent="0.25">
      <c r="G294" s="113"/>
      <c r="K294" s="112"/>
    </row>
    <row r="295" spans="7:11" s="20" customFormat="1" x14ac:dyDescent="0.25">
      <c r="G295" s="113"/>
      <c r="K295" s="112"/>
    </row>
    <row r="296" spans="7:11" s="20" customFormat="1" x14ac:dyDescent="0.25">
      <c r="G296" s="113"/>
      <c r="K296" s="112"/>
    </row>
    <row r="297" spans="7:11" s="20" customFormat="1" x14ac:dyDescent="0.25">
      <c r="G297" s="113"/>
      <c r="K297" s="112"/>
    </row>
    <row r="298" spans="7:11" s="20" customFormat="1" x14ac:dyDescent="0.25">
      <c r="G298" s="113"/>
      <c r="K298" s="112"/>
    </row>
    <row r="299" spans="7:11" s="20" customFormat="1" x14ac:dyDescent="0.25">
      <c r="G299" s="113"/>
      <c r="K299" s="112"/>
    </row>
    <row r="300" spans="7:11" s="20" customFormat="1" x14ac:dyDescent="0.25">
      <c r="G300" s="113"/>
      <c r="K300" s="112"/>
    </row>
    <row r="301" spans="7:11" s="20" customFormat="1" x14ac:dyDescent="0.25">
      <c r="G301" s="113"/>
      <c r="K301" s="112"/>
    </row>
    <row r="302" spans="7:11" s="20" customFormat="1" x14ac:dyDescent="0.25">
      <c r="G302" s="113"/>
      <c r="K302" s="112"/>
    </row>
    <row r="303" spans="7:11" s="20" customFormat="1" x14ac:dyDescent="0.25">
      <c r="G303" s="113"/>
      <c r="K303" s="112"/>
    </row>
    <row r="304" spans="7:11" s="20" customFormat="1" x14ac:dyDescent="0.25">
      <c r="G304" s="113"/>
      <c r="K304" s="112"/>
    </row>
    <row r="305" spans="7:11" s="20" customFormat="1" x14ac:dyDescent="0.25">
      <c r="G305" s="113"/>
      <c r="K305" s="112"/>
    </row>
    <row r="306" spans="7:11" s="20" customFormat="1" x14ac:dyDescent="0.25">
      <c r="G306" s="113"/>
      <c r="K306" s="112"/>
    </row>
    <row r="307" spans="7:11" s="20" customFormat="1" x14ac:dyDescent="0.25">
      <c r="G307" s="113"/>
      <c r="K307" s="112"/>
    </row>
    <row r="308" spans="7:11" s="20" customFormat="1" x14ac:dyDescent="0.25">
      <c r="G308" s="113"/>
      <c r="K308" s="112"/>
    </row>
    <row r="309" spans="7:11" s="20" customFormat="1" x14ac:dyDescent="0.25">
      <c r="G309" s="113"/>
      <c r="K309" s="112"/>
    </row>
    <row r="310" spans="7:11" s="20" customFormat="1" x14ac:dyDescent="0.25">
      <c r="G310" s="113"/>
      <c r="K310" s="112"/>
    </row>
    <row r="311" spans="7:11" s="20" customFormat="1" x14ac:dyDescent="0.25">
      <c r="G311" s="113"/>
      <c r="K311" s="112"/>
    </row>
    <row r="312" spans="7:11" s="20" customFormat="1" x14ac:dyDescent="0.25">
      <c r="G312" s="113"/>
      <c r="K312" s="112"/>
    </row>
    <row r="313" spans="7:11" s="20" customFormat="1" x14ac:dyDescent="0.25">
      <c r="G313" s="113"/>
      <c r="K313" s="112"/>
    </row>
    <row r="314" spans="7:11" s="20" customFormat="1" x14ac:dyDescent="0.25">
      <c r="G314" s="113"/>
      <c r="K314" s="112"/>
    </row>
    <row r="315" spans="7:11" s="20" customFormat="1" x14ac:dyDescent="0.25">
      <c r="G315" s="113"/>
      <c r="K315" s="112"/>
    </row>
    <row r="316" spans="7:11" s="20" customFormat="1" x14ac:dyDescent="0.25">
      <c r="G316" s="113"/>
      <c r="K316" s="112"/>
    </row>
    <row r="317" spans="7:11" s="20" customFormat="1" x14ac:dyDescent="0.25">
      <c r="G317" s="113"/>
      <c r="K317" s="112"/>
    </row>
    <row r="318" spans="7:11" s="20" customFormat="1" x14ac:dyDescent="0.25">
      <c r="G318" s="113"/>
      <c r="K318" s="112"/>
    </row>
    <row r="319" spans="7:11" s="20" customFormat="1" x14ac:dyDescent="0.25">
      <c r="G319" s="113"/>
      <c r="K319" s="112"/>
    </row>
    <row r="320" spans="7:11" s="20" customFormat="1" x14ac:dyDescent="0.25">
      <c r="G320" s="113"/>
      <c r="K320" s="112"/>
    </row>
    <row r="321" spans="7:11" s="20" customFormat="1" x14ac:dyDescent="0.25">
      <c r="G321" s="113"/>
      <c r="K321" s="112"/>
    </row>
    <row r="322" spans="7:11" s="20" customFormat="1" x14ac:dyDescent="0.25">
      <c r="G322" s="113"/>
      <c r="K322" s="112"/>
    </row>
    <row r="323" spans="7:11" s="20" customFormat="1" x14ac:dyDescent="0.25">
      <c r="G323" s="113"/>
      <c r="K323" s="112"/>
    </row>
    <row r="324" spans="7:11" s="20" customFormat="1" x14ac:dyDescent="0.25">
      <c r="G324" s="113"/>
      <c r="K324" s="112"/>
    </row>
    <row r="325" spans="7:11" s="20" customFormat="1" x14ac:dyDescent="0.25">
      <c r="G325" s="113"/>
      <c r="K325" s="112"/>
    </row>
    <row r="326" spans="7:11" s="20" customFormat="1" x14ac:dyDescent="0.25">
      <c r="G326" s="113"/>
      <c r="K326" s="112"/>
    </row>
    <row r="327" spans="7:11" s="20" customFormat="1" x14ac:dyDescent="0.25">
      <c r="G327" s="113"/>
      <c r="K327" s="112"/>
    </row>
    <row r="328" spans="7:11" s="20" customFormat="1" x14ac:dyDescent="0.25">
      <c r="G328" s="113"/>
      <c r="K328" s="112"/>
    </row>
    <row r="329" spans="7:11" s="20" customFormat="1" x14ac:dyDescent="0.25">
      <c r="G329" s="113"/>
      <c r="K329" s="112"/>
    </row>
    <row r="330" spans="7:11" s="20" customFormat="1" x14ac:dyDescent="0.25">
      <c r="G330" s="113"/>
      <c r="K330" s="112"/>
    </row>
    <row r="331" spans="7:11" s="20" customFormat="1" x14ac:dyDescent="0.25">
      <c r="G331" s="113"/>
      <c r="K331" s="112"/>
    </row>
    <row r="332" spans="7:11" s="20" customFormat="1" x14ac:dyDescent="0.25">
      <c r="G332" s="113"/>
      <c r="K332" s="112"/>
    </row>
    <row r="333" spans="7:11" s="20" customFormat="1" x14ac:dyDescent="0.25">
      <c r="G333" s="113"/>
      <c r="K333" s="112"/>
    </row>
    <row r="334" spans="7:11" s="20" customFormat="1" x14ac:dyDescent="0.25">
      <c r="G334" s="113"/>
      <c r="K334" s="112"/>
    </row>
    <row r="335" spans="7:11" s="20" customFormat="1" x14ac:dyDescent="0.25">
      <c r="G335" s="113"/>
      <c r="K335" s="112"/>
    </row>
    <row r="336" spans="7:11" s="20" customFormat="1" x14ac:dyDescent="0.25">
      <c r="G336" s="113"/>
      <c r="K336" s="112"/>
    </row>
    <row r="337" spans="7:11" s="20" customFormat="1" x14ac:dyDescent="0.25">
      <c r="G337" s="113"/>
      <c r="K337" s="112"/>
    </row>
    <row r="338" spans="7:11" s="20" customFormat="1" x14ac:dyDescent="0.25">
      <c r="G338" s="113"/>
      <c r="K338" s="112"/>
    </row>
    <row r="339" spans="7:11" s="20" customFormat="1" x14ac:dyDescent="0.25">
      <c r="G339" s="113"/>
      <c r="K339" s="112"/>
    </row>
    <row r="340" spans="7:11" s="20" customFormat="1" x14ac:dyDescent="0.25">
      <c r="G340" s="113"/>
      <c r="K340" s="112"/>
    </row>
    <row r="341" spans="7:11" s="20" customFormat="1" x14ac:dyDescent="0.25">
      <c r="G341" s="113"/>
      <c r="K341" s="112"/>
    </row>
    <row r="342" spans="7:11" s="20" customFormat="1" x14ac:dyDescent="0.25">
      <c r="G342" s="113"/>
      <c r="K342" s="112"/>
    </row>
    <row r="343" spans="7:11" s="20" customFormat="1" x14ac:dyDescent="0.25">
      <c r="G343" s="113"/>
      <c r="K343" s="112"/>
    </row>
    <row r="344" spans="7:11" s="20" customFormat="1" x14ac:dyDescent="0.25">
      <c r="G344" s="113"/>
      <c r="K344" s="112"/>
    </row>
    <row r="345" spans="7:11" s="20" customFormat="1" x14ac:dyDescent="0.25">
      <c r="G345" s="113"/>
      <c r="K345" s="112"/>
    </row>
    <row r="346" spans="7:11" s="20" customFormat="1" x14ac:dyDescent="0.25">
      <c r="G346" s="113"/>
      <c r="K346" s="112"/>
    </row>
    <row r="347" spans="7:11" s="20" customFormat="1" x14ac:dyDescent="0.25">
      <c r="G347" s="113"/>
      <c r="K347" s="112"/>
    </row>
    <row r="348" spans="7:11" s="20" customFormat="1" x14ac:dyDescent="0.25">
      <c r="G348" s="113"/>
      <c r="K348" s="112"/>
    </row>
    <row r="349" spans="7:11" s="20" customFormat="1" x14ac:dyDescent="0.25">
      <c r="G349" s="113"/>
      <c r="K349" s="112"/>
    </row>
    <row r="350" spans="7:11" s="20" customFormat="1" x14ac:dyDescent="0.25">
      <c r="G350" s="113"/>
      <c r="K350" s="112"/>
    </row>
    <row r="351" spans="7:11" s="20" customFormat="1" x14ac:dyDescent="0.25">
      <c r="G351" s="113"/>
      <c r="K351" s="112"/>
    </row>
    <row r="352" spans="7:11" s="20" customFormat="1" x14ac:dyDescent="0.25">
      <c r="G352" s="113"/>
      <c r="K352" s="112"/>
    </row>
    <row r="353" spans="7:11" s="20" customFormat="1" x14ac:dyDescent="0.25">
      <c r="G353" s="113"/>
      <c r="K353" s="112"/>
    </row>
    <row r="354" spans="7:11" s="20" customFormat="1" x14ac:dyDescent="0.25">
      <c r="G354" s="113"/>
      <c r="K354" s="112"/>
    </row>
    <row r="355" spans="7:11" s="20" customFormat="1" x14ac:dyDescent="0.25">
      <c r="G355" s="113"/>
      <c r="K355" s="112"/>
    </row>
    <row r="356" spans="7:11" s="20" customFormat="1" x14ac:dyDescent="0.25">
      <c r="G356" s="113"/>
      <c r="K356" s="112"/>
    </row>
    <row r="357" spans="7:11" s="20" customFormat="1" x14ac:dyDescent="0.25">
      <c r="G357" s="113"/>
      <c r="K357" s="112"/>
    </row>
    <row r="358" spans="7:11" s="20" customFormat="1" x14ac:dyDescent="0.25">
      <c r="G358" s="113"/>
      <c r="K358" s="112"/>
    </row>
    <row r="359" spans="7:11" s="20" customFormat="1" x14ac:dyDescent="0.25">
      <c r="G359" s="113"/>
      <c r="K359" s="112"/>
    </row>
    <row r="360" spans="7:11" s="20" customFormat="1" x14ac:dyDescent="0.25">
      <c r="G360" s="113"/>
      <c r="K360" s="112"/>
    </row>
    <row r="361" spans="7:11" s="20" customFormat="1" x14ac:dyDescent="0.25">
      <c r="G361" s="113"/>
      <c r="K361" s="112"/>
    </row>
    <row r="362" spans="7:11" s="20" customFormat="1" x14ac:dyDescent="0.25">
      <c r="G362" s="113"/>
      <c r="K362" s="112"/>
    </row>
    <row r="363" spans="7:11" s="20" customFormat="1" x14ac:dyDescent="0.25">
      <c r="G363" s="113"/>
      <c r="K363" s="112"/>
    </row>
    <row r="364" spans="7:11" s="20" customFormat="1" x14ac:dyDescent="0.25">
      <c r="G364" s="113"/>
      <c r="K364" s="112"/>
    </row>
    <row r="365" spans="7:11" s="20" customFormat="1" x14ac:dyDescent="0.25">
      <c r="G365" s="113"/>
      <c r="K365" s="112"/>
    </row>
    <row r="366" spans="7:11" s="20" customFormat="1" x14ac:dyDescent="0.25">
      <c r="G366" s="113"/>
      <c r="K366" s="112"/>
    </row>
    <row r="367" spans="7:11" s="20" customFormat="1" x14ac:dyDescent="0.25">
      <c r="G367" s="113"/>
      <c r="K367" s="112"/>
    </row>
    <row r="368" spans="7:11" s="20" customFormat="1" x14ac:dyDescent="0.25">
      <c r="G368" s="113"/>
      <c r="K368" s="112"/>
    </row>
    <row r="369" spans="7:11" s="20" customFormat="1" x14ac:dyDescent="0.25">
      <c r="G369" s="113"/>
      <c r="K369" s="112"/>
    </row>
    <row r="370" spans="7:11" s="20" customFormat="1" x14ac:dyDescent="0.25">
      <c r="G370" s="113"/>
      <c r="K370" s="112"/>
    </row>
    <row r="371" spans="7:11" s="20" customFormat="1" x14ac:dyDescent="0.25">
      <c r="G371" s="113"/>
      <c r="K371" s="112"/>
    </row>
    <row r="372" spans="7:11" s="20" customFormat="1" x14ac:dyDescent="0.25">
      <c r="G372" s="113"/>
      <c r="K372" s="112"/>
    </row>
    <row r="373" spans="7:11" s="20" customFormat="1" x14ac:dyDescent="0.25">
      <c r="G373" s="113"/>
      <c r="K373" s="112"/>
    </row>
    <row r="374" spans="7:11" s="20" customFormat="1" x14ac:dyDescent="0.25">
      <c r="G374" s="113"/>
      <c r="K374" s="112"/>
    </row>
    <row r="375" spans="7:11" s="20" customFormat="1" x14ac:dyDescent="0.25">
      <c r="G375" s="113"/>
      <c r="K375" s="112"/>
    </row>
    <row r="376" spans="7:11" s="20" customFormat="1" x14ac:dyDescent="0.25">
      <c r="G376" s="113"/>
      <c r="K376" s="112"/>
    </row>
    <row r="377" spans="7:11" s="20" customFormat="1" x14ac:dyDescent="0.25">
      <c r="G377" s="113"/>
      <c r="K377" s="112"/>
    </row>
    <row r="378" spans="7:11" s="20" customFormat="1" x14ac:dyDescent="0.25">
      <c r="G378" s="113"/>
      <c r="K378" s="112"/>
    </row>
    <row r="379" spans="7:11" s="20" customFormat="1" x14ac:dyDescent="0.25">
      <c r="G379" s="113"/>
      <c r="K379" s="112"/>
    </row>
    <row r="380" spans="7:11" s="20" customFormat="1" x14ac:dyDescent="0.25">
      <c r="G380" s="113"/>
      <c r="K380" s="112"/>
    </row>
    <row r="381" spans="7:11" s="20" customFormat="1" x14ac:dyDescent="0.25">
      <c r="G381" s="113"/>
      <c r="K381" s="112"/>
    </row>
    <row r="382" spans="7:11" s="20" customFormat="1" x14ac:dyDescent="0.25">
      <c r="G382" s="113"/>
      <c r="K382" s="112"/>
    </row>
    <row r="383" spans="7:11" s="20" customFormat="1" x14ac:dyDescent="0.25">
      <c r="G383" s="113"/>
      <c r="K383" s="112"/>
    </row>
    <row r="384" spans="7:11" s="20" customFormat="1" x14ac:dyDescent="0.25">
      <c r="G384" s="113"/>
      <c r="K384" s="112"/>
    </row>
    <row r="385" spans="7:11" s="20" customFormat="1" x14ac:dyDescent="0.25">
      <c r="G385" s="113"/>
      <c r="K385" s="112"/>
    </row>
    <row r="386" spans="7:11" s="20" customFormat="1" x14ac:dyDescent="0.25">
      <c r="G386" s="113"/>
      <c r="K386" s="112"/>
    </row>
    <row r="387" spans="7:11" s="20" customFormat="1" x14ac:dyDescent="0.25">
      <c r="G387" s="113"/>
      <c r="K387" s="112"/>
    </row>
    <row r="388" spans="7:11" s="20" customFormat="1" x14ac:dyDescent="0.25">
      <c r="G388" s="113"/>
      <c r="K388" s="112"/>
    </row>
    <row r="389" spans="7:11" s="20" customFormat="1" x14ac:dyDescent="0.25">
      <c r="G389" s="113"/>
      <c r="K389" s="112"/>
    </row>
    <row r="390" spans="7:11" s="20" customFormat="1" x14ac:dyDescent="0.25">
      <c r="G390" s="113"/>
      <c r="K390" s="112"/>
    </row>
    <row r="391" spans="7:11" s="20" customFormat="1" x14ac:dyDescent="0.25">
      <c r="G391" s="113"/>
      <c r="K391" s="112"/>
    </row>
    <row r="392" spans="7:11" s="20" customFormat="1" x14ac:dyDescent="0.25">
      <c r="G392" s="113"/>
      <c r="K392" s="112"/>
    </row>
    <row r="393" spans="7:11" s="20" customFormat="1" x14ac:dyDescent="0.25">
      <c r="G393" s="113"/>
      <c r="K393" s="112"/>
    </row>
    <row r="394" spans="7:11" s="20" customFormat="1" x14ac:dyDescent="0.25">
      <c r="G394" s="113"/>
      <c r="K394" s="112"/>
    </row>
    <row r="395" spans="7:11" s="20" customFormat="1" x14ac:dyDescent="0.25">
      <c r="G395" s="113"/>
      <c r="K395" s="112"/>
    </row>
    <row r="396" spans="7:11" s="20" customFormat="1" x14ac:dyDescent="0.25">
      <c r="G396" s="113"/>
      <c r="K396" s="112"/>
    </row>
    <row r="397" spans="7:11" s="20" customFormat="1" x14ac:dyDescent="0.25">
      <c r="G397" s="113"/>
      <c r="K397" s="112"/>
    </row>
    <row r="398" spans="7:11" s="20" customFormat="1" x14ac:dyDescent="0.25">
      <c r="G398" s="113"/>
      <c r="K398" s="112"/>
    </row>
    <row r="399" spans="7:11" s="20" customFormat="1" x14ac:dyDescent="0.25">
      <c r="G399" s="113"/>
      <c r="K399" s="112"/>
    </row>
    <row r="400" spans="7:11" s="20" customFormat="1" x14ac:dyDescent="0.25">
      <c r="G400" s="113"/>
      <c r="K400" s="112"/>
    </row>
    <row r="401" spans="7:11" s="20" customFormat="1" x14ac:dyDescent="0.25">
      <c r="G401" s="113"/>
      <c r="K401" s="112"/>
    </row>
    <row r="402" spans="7:11" s="20" customFormat="1" x14ac:dyDescent="0.25">
      <c r="G402" s="113"/>
      <c r="K402" s="112"/>
    </row>
    <row r="403" spans="7:11" s="20" customFormat="1" x14ac:dyDescent="0.25">
      <c r="G403" s="113"/>
      <c r="K403" s="112"/>
    </row>
    <row r="404" spans="7:11" s="20" customFormat="1" x14ac:dyDescent="0.25">
      <c r="G404" s="113"/>
      <c r="K404" s="112"/>
    </row>
    <row r="405" spans="7:11" s="20" customFormat="1" x14ac:dyDescent="0.25">
      <c r="G405" s="113"/>
      <c r="K405" s="112"/>
    </row>
    <row r="406" spans="7:11" s="20" customFormat="1" x14ac:dyDescent="0.25">
      <c r="G406" s="113"/>
      <c r="K406" s="112"/>
    </row>
    <row r="407" spans="7:11" s="20" customFormat="1" x14ac:dyDescent="0.25">
      <c r="G407" s="113"/>
      <c r="K407" s="112"/>
    </row>
    <row r="408" spans="7:11" s="20" customFormat="1" x14ac:dyDescent="0.25">
      <c r="G408" s="113"/>
      <c r="K408" s="112"/>
    </row>
    <row r="409" spans="7:11" s="20" customFormat="1" x14ac:dyDescent="0.25">
      <c r="G409" s="113"/>
      <c r="K409" s="112"/>
    </row>
    <row r="410" spans="7:11" s="20" customFormat="1" x14ac:dyDescent="0.25">
      <c r="G410" s="113"/>
      <c r="K410" s="112"/>
    </row>
    <row r="411" spans="7:11" s="20" customFormat="1" x14ac:dyDescent="0.25">
      <c r="G411" s="113"/>
      <c r="K411" s="112"/>
    </row>
    <row r="412" spans="7:11" s="20" customFormat="1" x14ac:dyDescent="0.25">
      <c r="G412" s="113"/>
      <c r="K412" s="112"/>
    </row>
    <row r="413" spans="7:11" s="20" customFormat="1" x14ac:dyDescent="0.25">
      <c r="G413" s="113"/>
      <c r="K413" s="112"/>
    </row>
    <row r="414" spans="7:11" s="20" customFormat="1" x14ac:dyDescent="0.25">
      <c r="G414" s="113"/>
      <c r="K414" s="112"/>
    </row>
    <row r="415" spans="7:11" s="20" customFormat="1" x14ac:dyDescent="0.25">
      <c r="G415" s="113"/>
      <c r="K415" s="112"/>
    </row>
    <row r="416" spans="7:11" s="20" customFormat="1" x14ac:dyDescent="0.25">
      <c r="G416" s="113"/>
      <c r="K416" s="112"/>
    </row>
    <row r="417" spans="7:11" s="20" customFormat="1" x14ac:dyDescent="0.25">
      <c r="G417" s="113"/>
      <c r="K417" s="112"/>
    </row>
    <row r="418" spans="7:11" s="20" customFormat="1" x14ac:dyDescent="0.25">
      <c r="G418" s="113"/>
      <c r="K418" s="112"/>
    </row>
    <row r="419" spans="7:11" s="20" customFormat="1" x14ac:dyDescent="0.25">
      <c r="G419" s="113"/>
      <c r="K419" s="112"/>
    </row>
    <row r="420" spans="7:11" s="20" customFormat="1" x14ac:dyDescent="0.25">
      <c r="G420" s="113"/>
      <c r="K420" s="112"/>
    </row>
    <row r="421" spans="7:11" s="20" customFormat="1" x14ac:dyDescent="0.25">
      <c r="G421" s="113"/>
      <c r="K421" s="112"/>
    </row>
    <row r="422" spans="7:11" s="20" customFormat="1" x14ac:dyDescent="0.25">
      <c r="G422" s="113"/>
      <c r="K422" s="112"/>
    </row>
    <row r="423" spans="7:11" s="20" customFormat="1" x14ac:dyDescent="0.25">
      <c r="G423" s="113"/>
      <c r="K423" s="112"/>
    </row>
    <row r="424" spans="7:11" s="20" customFormat="1" x14ac:dyDescent="0.25">
      <c r="G424" s="113"/>
      <c r="K424" s="112"/>
    </row>
    <row r="425" spans="7:11" s="20" customFormat="1" x14ac:dyDescent="0.25">
      <c r="G425" s="113"/>
      <c r="K425" s="112"/>
    </row>
    <row r="426" spans="7:11" s="20" customFormat="1" x14ac:dyDescent="0.25">
      <c r="G426" s="113"/>
      <c r="K426" s="112"/>
    </row>
    <row r="427" spans="7:11" s="20" customFormat="1" x14ac:dyDescent="0.25">
      <c r="G427" s="113"/>
      <c r="K427" s="112"/>
    </row>
    <row r="428" spans="7:11" s="20" customFormat="1" x14ac:dyDescent="0.25">
      <c r="G428" s="113"/>
      <c r="K428" s="112"/>
    </row>
    <row r="429" spans="7:11" s="20" customFormat="1" x14ac:dyDescent="0.25">
      <c r="G429" s="113"/>
      <c r="K429" s="112"/>
    </row>
    <row r="430" spans="7:11" s="20" customFormat="1" x14ac:dyDescent="0.25">
      <c r="G430" s="113"/>
      <c r="K430" s="112"/>
    </row>
    <row r="431" spans="7:11" s="20" customFormat="1" x14ac:dyDescent="0.25">
      <c r="G431" s="113"/>
      <c r="K431" s="112"/>
    </row>
    <row r="432" spans="7:11" s="20" customFormat="1" x14ac:dyDescent="0.25">
      <c r="G432" s="113"/>
      <c r="K432" s="112"/>
    </row>
    <row r="433" spans="7:11" s="20" customFormat="1" x14ac:dyDescent="0.25">
      <c r="G433" s="113"/>
      <c r="K433" s="112"/>
    </row>
    <row r="434" spans="7:11" s="20" customFormat="1" x14ac:dyDescent="0.25">
      <c r="G434" s="113"/>
      <c r="K434" s="112"/>
    </row>
    <row r="435" spans="7:11" s="20" customFormat="1" x14ac:dyDescent="0.25">
      <c r="G435" s="113"/>
      <c r="K435" s="112"/>
    </row>
    <row r="436" spans="7:11" s="20" customFormat="1" x14ac:dyDescent="0.25">
      <c r="G436" s="113"/>
      <c r="K436" s="112"/>
    </row>
    <row r="437" spans="7:11" s="20" customFormat="1" x14ac:dyDescent="0.25">
      <c r="G437" s="113"/>
      <c r="K437" s="112"/>
    </row>
    <row r="438" spans="7:11" s="20" customFormat="1" x14ac:dyDescent="0.25">
      <c r="G438" s="113"/>
      <c r="K438" s="112"/>
    </row>
    <row r="439" spans="7:11" s="20" customFormat="1" x14ac:dyDescent="0.25">
      <c r="G439" s="113"/>
      <c r="K439" s="112"/>
    </row>
    <row r="440" spans="7:11" s="20" customFormat="1" x14ac:dyDescent="0.25">
      <c r="G440" s="113"/>
      <c r="K440" s="112"/>
    </row>
    <row r="441" spans="7:11" s="20" customFormat="1" x14ac:dyDescent="0.25">
      <c r="G441" s="113"/>
      <c r="K441" s="112"/>
    </row>
    <row r="442" spans="7:11" s="20" customFormat="1" x14ac:dyDescent="0.25">
      <c r="G442" s="113"/>
      <c r="K442" s="112"/>
    </row>
    <row r="443" spans="7:11" s="20" customFormat="1" x14ac:dyDescent="0.25">
      <c r="G443" s="113"/>
      <c r="K443" s="112"/>
    </row>
    <row r="444" spans="7:11" s="20" customFormat="1" x14ac:dyDescent="0.25">
      <c r="G444" s="113"/>
      <c r="K444" s="112"/>
    </row>
    <row r="445" spans="7:11" s="20" customFormat="1" x14ac:dyDescent="0.25">
      <c r="G445" s="113"/>
      <c r="K445" s="112"/>
    </row>
    <row r="446" spans="7:11" s="20" customFormat="1" x14ac:dyDescent="0.25">
      <c r="G446" s="113"/>
      <c r="K446" s="112"/>
    </row>
    <row r="447" spans="7:11" s="20" customFormat="1" x14ac:dyDescent="0.25">
      <c r="G447" s="113"/>
      <c r="K447" s="112"/>
    </row>
    <row r="448" spans="7:11" s="20" customFormat="1" x14ac:dyDescent="0.25">
      <c r="G448" s="113"/>
      <c r="K448" s="112"/>
    </row>
    <row r="449" spans="7:11" s="20" customFormat="1" x14ac:dyDescent="0.25">
      <c r="G449" s="113"/>
      <c r="K449" s="112"/>
    </row>
    <row r="450" spans="7:11" s="20" customFormat="1" x14ac:dyDescent="0.25">
      <c r="G450" s="113"/>
      <c r="K450" s="112"/>
    </row>
    <row r="451" spans="7:11" s="20" customFormat="1" x14ac:dyDescent="0.25">
      <c r="G451" s="113"/>
      <c r="K451" s="112"/>
    </row>
    <row r="452" spans="7:11" s="20" customFormat="1" x14ac:dyDescent="0.25">
      <c r="G452" s="113"/>
      <c r="K452" s="112"/>
    </row>
    <row r="453" spans="7:11" s="20" customFormat="1" x14ac:dyDescent="0.25">
      <c r="G453" s="113"/>
      <c r="K453" s="112"/>
    </row>
    <row r="454" spans="7:11" s="20" customFormat="1" x14ac:dyDescent="0.25">
      <c r="G454" s="113"/>
      <c r="K454" s="112"/>
    </row>
    <row r="455" spans="7:11" s="20" customFormat="1" x14ac:dyDescent="0.25">
      <c r="G455" s="113"/>
      <c r="K455" s="112"/>
    </row>
    <row r="456" spans="7:11" s="20" customFormat="1" x14ac:dyDescent="0.25">
      <c r="G456" s="113"/>
      <c r="K456" s="112"/>
    </row>
    <row r="457" spans="7:11" s="20" customFormat="1" x14ac:dyDescent="0.25">
      <c r="G457" s="113"/>
      <c r="K457" s="112"/>
    </row>
    <row r="458" spans="7:11" s="20" customFormat="1" x14ac:dyDescent="0.25">
      <c r="G458" s="113"/>
      <c r="K458" s="112"/>
    </row>
    <row r="459" spans="7:11" s="20" customFormat="1" x14ac:dyDescent="0.25">
      <c r="G459" s="113"/>
      <c r="K459" s="112"/>
    </row>
    <row r="460" spans="7:11" s="20" customFormat="1" x14ac:dyDescent="0.25">
      <c r="G460" s="113"/>
      <c r="K460" s="112"/>
    </row>
    <row r="461" spans="7:11" s="20" customFormat="1" x14ac:dyDescent="0.25">
      <c r="G461" s="113"/>
      <c r="K461" s="112"/>
    </row>
    <row r="462" spans="7:11" s="20" customFormat="1" x14ac:dyDescent="0.25">
      <c r="G462" s="113"/>
      <c r="K462" s="112"/>
    </row>
    <row r="463" spans="7:11" s="20" customFormat="1" x14ac:dyDescent="0.25">
      <c r="G463" s="113"/>
      <c r="K463" s="112"/>
    </row>
    <row r="464" spans="7:11" s="20" customFormat="1" x14ac:dyDescent="0.25">
      <c r="G464" s="113"/>
      <c r="K464" s="112"/>
    </row>
    <row r="465" spans="7:11" s="20" customFormat="1" x14ac:dyDescent="0.25">
      <c r="G465" s="113"/>
      <c r="K465" s="112"/>
    </row>
    <row r="466" spans="7:11" s="20" customFormat="1" x14ac:dyDescent="0.25">
      <c r="G466" s="113"/>
      <c r="K466" s="112"/>
    </row>
    <row r="467" spans="7:11" s="20" customFormat="1" x14ac:dyDescent="0.25">
      <c r="G467" s="113"/>
      <c r="K467" s="112"/>
    </row>
    <row r="468" spans="7:11" s="20" customFormat="1" x14ac:dyDescent="0.25">
      <c r="G468" s="113"/>
      <c r="K468" s="112"/>
    </row>
    <row r="469" spans="7:11" s="20" customFormat="1" x14ac:dyDescent="0.25">
      <c r="G469" s="113"/>
      <c r="K469" s="112"/>
    </row>
    <row r="470" spans="7:11" s="20" customFormat="1" x14ac:dyDescent="0.25">
      <c r="G470" s="113"/>
      <c r="K470" s="112"/>
    </row>
    <row r="471" spans="7:11" s="20" customFormat="1" x14ac:dyDescent="0.25">
      <c r="G471" s="113"/>
      <c r="K471" s="112"/>
    </row>
    <row r="472" spans="7:11" s="20" customFormat="1" x14ac:dyDescent="0.25">
      <c r="G472" s="113"/>
      <c r="K472" s="112"/>
    </row>
    <row r="473" spans="7:11" s="20" customFormat="1" x14ac:dyDescent="0.25">
      <c r="G473" s="113"/>
      <c r="K473" s="112"/>
    </row>
    <row r="474" spans="7:11" s="20" customFormat="1" x14ac:dyDescent="0.25">
      <c r="G474" s="113"/>
      <c r="K474" s="112"/>
    </row>
    <row r="475" spans="7:11" s="20" customFormat="1" x14ac:dyDescent="0.25">
      <c r="G475" s="113"/>
      <c r="K475" s="112"/>
    </row>
    <row r="476" spans="7:11" s="20" customFormat="1" x14ac:dyDescent="0.25">
      <c r="G476" s="113"/>
      <c r="K476" s="112"/>
    </row>
    <row r="477" spans="7:11" s="20" customFormat="1" x14ac:dyDescent="0.25">
      <c r="G477" s="113"/>
      <c r="K477" s="112"/>
    </row>
    <row r="478" spans="7:11" s="20" customFormat="1" x14ac:dyDescent="0.25">
      <c r="G478" s="113"/>
      <c r="K478" s="112"/>
    </row>
    <row r="479" spans="7:11" s="20" customFormat="1" x14ac:dyDescent="0.25">
      <c r="G479" s="113"/>
      <c r="K479" s="112"/>
    </row>
    <row r="480" spans="7:11" s="20" customFormat="1" x14ac:dyDescent="0.25">
      <c r="G480" s="113"/>
      <c r="K480" s="112"/>
    </row>
    <row r="481" spans="7:11" s="20" customFormat="1" x14ac:dyDescent="0.25">
      <c r="G481" s="113"/>
      <c r="K481" s="112"/>
    </row>
    <row r="482" spans="7:11" s="20" customFormat="1" x14ac:dyDescent="0.25">
      <c r="G482" s="113"/>
      <c r="K482" s="112"/>
    </row>
    <row r="483" spans="7:11" s="20" customFormat="1" x14ac:dyDescent="0.25">
      <c r="G483" s="113"/>
      <c r="K483" s="112"/>
    </row>
    <row r="484" spans="7:11" s="20" customFormat="1" x14ac:dyDescent="0.25">
      <c r="G484" s="113"/>
      <c r="K484" s="112"/>
    </row>
    <row r="485" spans="7:11" s="20" customFormat="1" x14ac:dyDescent="0.25">
      <c r="G485" s="113"/>
      <c r="K485" s="112"/>
    </row>
    <row r="486" spans="7:11" s="20" customFormat="1" x14ac:dyDescent="0.25">
      <c r="G486" s="113"/>
      <c r="K486" s="112"/>
    </row>
    <row r="487" spans="7:11" s="20" customFormat="1" x14ac:dyDescent="0.25">
      <c r="G487" s="113"/>
      <c r="K487" s="112"/>
    </row>
    <row r="488" spans="7:11" s="20" customFormat="1" x14ac:dyDescent="0.25">
      <c r="G488" s="113"/>
      <c r="K488" s="112"/>
    </row>
    <row r="489" spans="7:11" s="20" customFormat="1" x14ac:dyDescent="0.25">
      <c r="G489" s="113"/>
      <c r="K489" s="112"/>
    </row>
    <row r="490" spans="7:11" s="20" customFormat="1" x14ac:dyDescent="0.25">
      <c r="G490" s="113"/>
      <c r="K490" s="112"/>
    </row>
    <row r="491" spans="7:11" s="20" customFormat="1" x14ac:dyDescent="0.25">
      <c r="G491" s="113"/>
      <c r="K491" s="112"/>
    </row>
    <row r="492" spans="7:11" s="20" customFormat="1" x14ac:dyDescent="0.25">
      <c r="G492" s="113"/>
      <c r="K492" s="112"/>
    </row>
    <row r="493" spans="7:11" s="20" customFormat="1" x14ac:dyDescent="0.25">
      <c r="G493" s="113"/>
      <c r="K493" s="112"/>
    </row>
    <row r="494" spans="7:11" s="20" customFormat="1" x14ac:dyDescent="0.25">
      <c r="G494" s="113"/>
      <c r="K494" s="112"/>
    </row>
    <row r="495" spans="7:11" s="20" customFormat="1" x14ac:dyDescent="0.25">
      <c r="G495" s="113"/>
      <c r="K495" s="112"/>
    </row>
    <row r="496" spans="7:11" s="20" customFormat="1" x14ac:dyDescent="0.25">
      <c r="G496" s="113"/>
      <c r="K496" s="112"/>
    </row>
    <row r="497" spans="7:11" s="20" customFormat="1" x14ac:dyDescent="0.25">
      <c r="G497" s="113"/>
      <c r="K497" s="112"/>
    </row>
    <row r="498" spans="7:11" s="20" customFormat="1" x14ac:dyDescent="0.25">
      <c r="G498" s="113"/>
      <c r="K498" s="112"/>
    </row>
    <row r="499" spans="7:11" s="20" customFormat="1" x14ac:dyDescent="0.25">
      <c r="G499" s="113"/>
      <c r="K499" s="112"/>
    </row>
    <row r="500" spans="7:11" s="20" customFormat="1" x14ac:dyDescent="0.25">
      <c r="G500" s="113"/>
      <c r="K500" s="112"/>
    </row>
    <row r="501" spans="7:11" s="20" customFormat="1" x14ac:dyDescent="0.25">
      <c r="G501" s="113"/>
      <c r="K501" s="112"/>
    </row>
    <row r="502" spans="7:11" s="20" customFormat="1" x14ac:dyDescent="0.25">
      <c r="G502" s="113"/>
      <c r="K502" s="112"/>
    </row>
    <row r="503" spans="7:11" s="20" customFormat="1" x14ac:dyDescent="0.25">
      <c r="G503" s="113"/>
      <c r="K503" s="112"/>
    </row>
    <row r="504" spans="7:11" s="20" customFormat="1" x14ac:dyDescent="0.25">
      <c r="G504" s="113"/>
      <c r="K504" s="112"/>
    </row>
    <row r="505" spans="7:11" s="20" customFormat="1" x14ac:dyDescent="0.25">
      <c r="G505" s="113"/>
      <c r="K505" s="112"/>
    </row>
    <row r="506" spans="7:11" s="20" customFormat="1" x14ac:dyDescent="0.25">
      <c r="G506" s="113"/>
      <c r="K506" s="112"/>
    </row>
    <row r="507" spans="7:11" s="20" customFormat="1" x14ac:dyDescent="0.25">
      <c r="G507" s="113"/>
      <c r="K507" s="112"/>
    </row>
    <row r="508" spans="7:11" s="20" customFormat="1" x14ac:dyDescent="0.25">
      <c r="G508" s="113"/>
      <c r="K508" s="112"/>
    </row>
    <row r="509" spans="7:11" s="20" customFormat="1" x14ac:dyDescent="0.25">
      <c r="G509" s="113"/>
      <c r="K509" s="112"/>
    </row>
    <row r="510" spans="7:11" s="20" customFormat="1" x14ac:dyDescent="0.25">
      <c r="G510" s="113"/>
      <c r="K510" s="112"/>
    </row>
    <row r="511" spans="7:11" s="20" customFormat="1" x14ac:dyDescent="0.25">
      <c r="G511" s="113"/>
      <c r="K511" s="112"/>
    </row>
    <row r="512" spans="7:11" s="20" customFormat="1" x14ac:dyDescent="0.25">
      <c r="G512" s="113"/>
      <c r="K512" s="112"/>
    </row>
    <row r="513" spans="7:11" s="20" customFormat="1" x14ac:dyDescent="0.25">
      <c r="G513" s="113"/>
      <c r="K513" s="112"/>
    </row>
    <row r="514" spans="7:11" s="20" customFormat="1" x14ac:dyDescent="0.25">
      <c r="G514" s="113"/>
      <c r="K514" s="112"/>
    </row>
    <row r="515" spans="7:11" s="20" customFormat="1" x14ac:dyDescent="0.25">
      <c r="G515" s="113"/>
      <c r="K515" s="112"/>
    </row>
    <row r="516" spans="7:11" s="20" customFormat="1" x14ac:dyDescent="0.25">
      <c r="G516" s="113"/>
      <c r="K516" s="112"/>
    </row>
    <row r="517" spans="7:11" s="20" customFormat="1" x14ac:dyDescent="0.25">
      <c r="G517" s="113"/>
      <c r="K517" s="112"/>
    </row>
    <row r="518" spans="7:11" s="20" customFormat="1" x14ac:dyDescent="0.25">
      <c r="G518" s="113"/>
      <c r="K518" s="112"/>
    </row>
    <row r="519" spans="7:11" s="20" customFormat="1" x14ac:dyDescent="0.25">
      <c r="G519" s="113"/>
      <c r="K519" s="112"/>
    </row>
    <row r="520" spans="7:11" s="20" customFormat="1" x14ac:dyDescent="0.25">
      <c r="G520" s="113"/>
      <c r="K520" s="112"/>
    </row>
    <row r="521" spans="7:11" s="20" customFormat="1" x14ac:dyDescent="0.25">
      <c r="G521" s="113"/>
      <c r="K521" s="112"/>
    </row>
    <row r="522" spans="7:11" s="20" customFormat="1" x14ac:dyDescent="0.25">
      <c r="G522" s="113"/>
      <c r="K522" s="112"/>
    </row>
    <row r="523" spans="7:11" s="20" customFormat="1" x14ac:dyDescent="0.25">
      <c r="G523" s="113"/>
      <c r="K523" s="112"/>
    </row>
    <row r="524" spans="7:11" s="20" customFormat="1" x14ac:dyDescent="0.25">
      <c r="G524" s="113"/>
      <c r="K524" s="112"/>
    </row>
    <row r="525" spans="7:11" s="20" customFormat="1" x14ac:dyDescent="0.25">
      <c r="G525" s="113"/>
      <c r="K525" s="112"/>
    </row>
    <row r="526" spans="7:11" s="20" customFormat="1" x14ac:dyDescent="0.25">
      <c r="G526" s="113"/>
      <c r="K526" s="112"/>
    </row>
    <row r="527" spans="7:11" s="20" customFormat="1" x14ac:dyDescent="0.25">
      <c r="G527" s="113"/>
      <c r="K527" s="112"/>
    </row>
    <row r="528" spans="7:11" s="20" customFormat="1" x14ac:dyDescent="0.25">
      <c r="G528" s="113"/>
      <c r="K528" s="112"/>
    </row>
    <row r="529" spans="7:11" s="20" customFormat="1" x14ac:dyDescent="0.25">
      <c r="G529" s="113"/>
      <c r="K529" s="112"/>
    </row>
    <row r="530" spans="7:11" s="20" customFormat="1" x14ac:dyDescent="0.25">
      <c r="G530" s="113"/>
      <c r="K530" s="112"/>
    </row>
    <row r="531" spans="7:11" s="20" customFormat="1" x14ac:dyDescent="0.25">
      <c r="G531" s="113"/>
      <c r="K531" s="112"/>
    </row>
    <row r="532" spans="7:11" s="20" customFormat="1" x14ac:dyDescent="0.25">
      <c r="G532" s="113"/>
      <c r="K532" s="112"/>
    </row>
    <row r="533" spans="7:11" s="20" customFormat="1" x14ac:dyDescent="0.25">
      <c r="G533" s="113"/>
      <c r="K533" s="112"/>
    </row>
    <row r="534" spans="7:11" s="20" customFormat="1" x14ac:dyDescent="0.25">
      <c r="G534" s="113"/>
      <c r="K534" s="112"/>
    </row>
    <row r="535" spans="7:11" s="20" customFormat="1" x14ac:dyDescent="0.25">
      <c r="G535" s="113"/>
      <c r="K535" s="112"/>
    </row>
    <row r="536" spans="7:11" s="20" customFormat="1" x14ac:dyDescent="0.25">
      <c r="G536" s="113"/>
      <c r="K536" s="112"/>
    </row>
    <row r="537" spans="7:11" s="20" customFormat="1" x14ac:dyDescent="0.25">
      <c r="G537" s="113"/>
      <c r="K537" s="112"/>
    </row>
    <row r="538" spans="7:11" s="20" customFormat="1" x14ac:dyDescent="0.25">
      <c r="G538" s="113"/>
      <c r="K538" s="112"/>
    </row>
    <row r="539" spans="7:11" s="20" customFormat="1" x14ac:dyDescent="0.25">
      <c r="G539" s="113"/>
      <c r="K539" s="112"/>
    </row>
    <row r="540" spans="7:11" s="20" customFormat="1" x14ac:dyDescent="0.25">
      <c r="G540" s="113"/>
      <c r="K540" s="112"/>
    </row>
    <row r="541" spans="7:11" s="20" customFormat="1" x14ac:dyDescent="0.25">
      <c r="G541" s="113"/>
      <c r="K541" s="112"/>
    </row>
    <row r="542" spans="7:11" s="20" customFormat="1" x14ac:dyDescent="0.25">
      <c r="G542" s="113"/>
      <c r="K542" s="112"/>
    </row>
    <row r="543" spans="7:11" s="20" customFormat="1" x14ac:dyDescent="0.25">
      <c r="G543" s="113"/>
      <c r="K543" s="112"/>
    </row>
    <row r="544" spans="7:11" s="20" customFormat="1" x14ac:dyDescent="0.25">
      <c r="G544" s="113"/>
      <c r="K544" s="112"/>
    </row>
    <row r="545" spans="7:11" s="20" customFormat="1" x14ac:dyDescent="0.25">
      <c r="G545" s="113"/>
      <c r="K545" s="112"/>
    </row>
    <row r="546" spans="7:11" s="20" customFormat="1" x14ac:dyDescent="0.25">
      <c r="G546" s="113"/>
      <c r="K546" s="112"/>
    </row>
    <row r="547" spans="7:11" s="20" customFormat="1" x14ac:dyDescent="0.25">
      <c r="G547" s="113"/>
      <c r="K547" s="112"/>
    </row>
    <row r="548" spans="7:11" s="20" customFormat="1" x14ac:dyDescent="0.25">
      <c r="G548" s="113"/>
      <c r="K548" s="112"/>
    </row>
    <row r="549" spans="7:11" s="20" customFormat="1" x14ac:dyDescent="0.25">
      <c r="G549" s="113"/>
      <c r="K549" s="112"/>
    </row>
    <row r="550" spans="7:11" s="20" customFormat="1" x14ac:dyDescent="0.25">
      <c r="G550" s="113"/>
      <c r="K550" s="112"/>
    </row>
    <row r="551" spans="7:11" s="20" customFormat="1" x14ac:dyDescent="0.25">
      <c r="G551" s="113"/>
      <c r="K551" s="112"/>
    </row>
    <row r="552" spans="7:11" s="20" customFormat="1" x14ac:dyDescent="0.25">
      <c r="G552" s="113"/>
      <c r="K552" s="112"/>
    </row>
    <row r="553" spans="7:11" s="20" customFormat="1" x14ac:dyDescent="0.25">
      <c r="G553" s="113"/>
      <c r="K553" s="112"/>
    </row>
    <row r="554" spans="7:11" s="20" customFormat="1" x14ac:dyDescent="0.25">
      <c r="G554" s="113"/>
      <c r="K554" s="112"/>
    </row>
    <row r="555" spans="7:11" s="20" customFormat="1" x14ac:dyDescent="0.25">
      <c r="G555" s="113"/>
      <c r="K555" s="112"/>
    </row>
    <row r="556" spans="7:11" s="20" customFormat="1" x14ac:dyDescent="0.25">
      <c r="G556" s="113"/>
      <c r="K556" s="112"/>
    </row>
    <row r="557" spans="7:11" s="20" customFormat="1" x14ac:dyDescent="0.25">
      <c r="G557" s="113"/>
      <c r="K557" s="112"/>
    </row>
    <row r="558" spans="7:11" s="20" customFormat="1" x14ac:dyDescent="0.25">
      <c r="G558" s="113"/>
      <c r="K558" s="112"/>
    </row>
    <row r="559" spans="7:11" s="20" customFormat="1" x14ac:dyDescent="0.25">
      <c r="G559" s="113"/>
      <c r="K559" s="112"/>
    </row>
    <row r="560" spans="7:11" s="20" customFormat="1" x14ac:dyDescent="0.25">
      <c r="G560" s="113"/>
      <c r="K560" s="112"/>
    </row>
    <row r="561" spans="7:11" s="20" customFormat="1" x14ac:dyDescent="0.25">
      <c r="G561" s="113"/>
      <c r="K561" s="112"/>
    </row>
    <row r="562" spans="7:11" s="20" customFormat="1" x14ac:dyDescent="0.25">
      <c r="G562" s="113"/>
      <c r="K562" s="112"/>
    </row>
    <row r="563" spans="7:11" s="20" customFormat="1" x14ac:dyDescent="0.25">
      <c r="G563" s="113"/>
      <c r="K563" s="112"/>
    </row>
    <row r="564" spans="7:11" s="20" customFormat="1" x14ac:dyDescent="0.25">
      <c r="G564" s="113"/>
      <c r="K564" s="112"/>
    </row>
    <row r="565" spans="7:11" s="20" customFormat="1" x14ac:dyDescent="0.25">
      <c r="G565" s="113"/>
      <c r="K565" s="112"/>
    </row>
    <row r="566" spans="7:11" s="20" customFormat="1" x14ac:dyDescent="0.25">
      <c r="G566" s="113"/>
      <c r="K566" s="112"/>
    </row>
    <row r="567" spans="7:11" s="20" customFormat="1" x14ac:dyDescent="0.25">
      <c r="G567" s="113"/>
      <c r="K567" s="112"/>
    </row>
    <row r="568" spans="7:11" s="20" customFormat="1" x14ac:dyDescent="0.25">
      <c r="G568" s="113"/>
      <c r="K568" s="112"/>
    </row>
    <row r="569" spans="7:11" s="20" customFormat="1" x14ac:dyDescent="0.25">
      <c r="G569" s="113"/>
      <c r="K569" s="112"/>
    </row>
    <row r="570" spans="7:11" s="20" customFormat="1" x14ac:dyDescent="0.25">
      <c r="G570" s="113"/>
      <c r="K570" s="112"/>
    </row>
    <row r="571" spans="7:11" s="20" customFormat="1" x14ac:dyDescent="0.25">
      <c r="G571" s="113"/>
      <c r="K571" s="112"/>
    </row>
    <row r="572" spans="7:11" s="20" customFormat="1" x14ac:dyDescent="0.25">
      <c r="G572" s="113"/>
      <c r="K572" s="112"/>
    </row>
    <row r="573" spans="7:11" s="20" customFormat="1" x14ac:dyDescent="0.25">
      <c r="G573" s="113"/>
      <c r="K573" s="112"/>
    </row>
    <row r="574" spans="7:11" s="20" customFormat="1" x14ac:dyDescent="0.25">
      <c r="G574" s="113"/>
      <c r="K574" s="112"/>
    </row>
    <row r="575" spans="7:11" s="20" customFormat="1" x14ac:dyDescent="0.25">
      <c r="G575" s="113"/>
      <c r="K575" s="112"/>
    </row>
    <row r="576" spans="7:11" s="20" customFormat="1" x14ac:dyDescent="0.25">
      <c r="G576" s="113"/>
      <c r="K576" s="112"/>
    </row>
    <row r="577" spans="7:11" s="20" customFormat="1" x14ac:dyDescent="0.25">
      <c r="G577" s="113"/>
      <c r="K577" s="112"/>
    </row>
    <row r="578" spans="7:11" s="20" customFormat="1" x14ac:dyDescent="0.25">
      <c r="G578" s="113"/>
      <c r="K578" s="112"/>
    </row>
    <row r="579" spans="7:11" s="20" customFormat="1" x14ac:dyDescent="0.25">
      <c r="G579" s="113"/>
      <c r="K579" s="112"/>
    </row>
    <row r="580" spans="7:11" s="20" customFormat="1" x14ac:dyDescent="0.25">
      <c r="G580" s="113"/>
      <c r="K580" s="112"/>
    </row>
    <row r="581" spans="7:11" s="20" customFormat="1" x14ac:dyDescent="0.25">
      <c r="G581" s="113"/>
      <c r="K581" s="112"/>
    </row>
    <row r="582" spans="7:11" s="20" customFormat="1" x14ac:dyDescent="0.25">
      <c r="G582" s="113"/>
      <c r="K582" s="112"/>
    </row>
    <row r="583" spans="7:11" s="20" customFormat="1" x14ac:dyDescent="0.25">
      <c r="G583" s="113"/>
      <c r="K583" s="112"/>
    </row>
    <row r="584" spans="7:11" s="20" customFormat="1" x14ac:dyDescent="0.25">
      <c r="G584" s="113"/>
      <c r="K584" s="112"/>
    </row>
    <row r="585" spans="7:11" s="20" customFormat="1" x14ac:dyDescent="0.25">
      <c r="G585" s="113"/>
      <c r="K585" s="112"/>
    </row>
    <row r="586" spans="7:11" s="20" customFormat="1" x14ac:dyDescent="0.25">
      <c r="G586" s="113"/>
      <c r="K586" s="112"/>
    </row>
    <row r="587" spans="7:11" s="20" customFormat="1" x14ac:dyDescent="0.25">
      <c r="G587" s="113"/>
      <c r="K587" s="112"/>
    </row>
    <row r="588" spans="7:11" s="20" customFormat="1" x14ac:dyDescent="0.25">
      <c r="G588" s="113"/>
      <c r="K588" s="112"/>
    </row>
    <row r="589" spans="7:11" s="20" customFormat="1" x14ac:dyDescent="0.25">
      <c r="G589" s="113"/>
      <c r="K589" s="112"/>
    </row>
    <row r="590" spans="7:11" s="20" customFormat="1" x14ac:dyDescent="0.25">
      <c r="G590" s="113"/>
      <c r="K590" s="112"/>
    </row>
    <row r="591" spans="7:11" s="20" customFormat="1" x14ac:dyDescent="0.25">
      <c r="G591" s="113"/>
      <c r="K591" s="112"/>
    </row>
    <row r="592" spans="7:11" s="20" customFormat="1" x14ac:dyDescent="0.25">
      <c r="G592" s="113"/>
      <c r="K592" s="112"/>
    </row>
    <row r="593" spans="7:11" s="20" customFormat="1" x14ac:dyDescent="0.25">
      <c r="G593" s="113"/>
      <c r="K593" s="112"/>
    </row>
    <row r="594" spans="7:11" s="20" customFormat="1" x14ac:dyDescent="0.25">
      <c r="G594" s="113"/>
      <c r="K594" s="112"/>
    </row>
    <row r="595" spans="7:11" s="20" customFormat="1" x14ac:dyDescent="0.25">
      <c r="G595" s="113"/>
      <c r="K595" s="112"/>
    </row>
    <row r="596" spans="7:11" s="20" customFormat="1" x14ac:dyDescent="0.25">
      <c r="G596" s="113"/>
      <c r="K596" s="112"/>
    </row>
    <row r="597" spans="7:11" s="20" customFormat="1" x14ac:dyDescent="0.25">
      <c r="G597" s="113"/>
      <c r="K597" s="112"/>
    </row>
    <row r="598" spans="7:11" s="20" customFormat="1" x14ac:dyDescent="0.25">
      <c r="G598" s="113"/>
      <c r="K598" s="112"/>
    </row>
    <row r="599" spans="7:11" s="20" customFormat="1" x14ac:dyDescent="0.25">
      <c r="G599" s="113"/>
      <c r="K599" s="112"/>
    </row>
    <row r="600" spans="7:11" s="20" customFormat="1" x14ac:dyDescent="0.25">
      <c r="G600" s="113"/>
      <c r="K600" s="112"/>
    </row>
    <row r="601" spans="7:11" s="20" customFormat="1" x14ac:dyDescent="0.25">
      <c r="G601" s="113"/>
      <c r="K601" s="112"/>
    </row>
    <row r="602" spans="7:11" s="20" customFormat="1" x14ac:dyDescent="0.25">
      <c r="G602" s="113"/>
      <c r="K602" s="112"/>
    </row>
    <row r="603" spans="7:11" s="20" customFormat="1" x14ac:dyDescent="0.25">
      <c r="G603" s="113"/>
      <c r="K603" s="112"/>
    </row>
    <row r="604" spans="7:11" s="20" customFormat="1" x14ac:dyDescent="0.25">
      <c r="G604" s="113"/>
      <c r="K604" s="112"/>
    </row>
    <row r="605" spans="7:11" s="20" customFormat="1" x14ac:dyDescent="0.25">
      <c r="G605" s="113"/>
      <c r="K605" s="112"/>
    </row>
    <row r="606" spans="7:11" s="20" customFormat="1" x14ac:dyDescent="0.25">
      <c r="G606" s="113"/>
      <c r="K606" s="112"/>
    </row>
    <row r="607" spans="7:11" s="20" customFormat="1" x14ac:dyDescent="0.25">
      <c r="G607" s="113"/>
      <c r="K607" s="112"/>
    </row>
    <row r="608" spans="7:11" s="20" customFormat="1" x14ac:dyDescent="0.25">
      <c r="G608" s="113"/>
      <c r="K608" s="112"/>
    </row>
    <row r="609" spans="7:11" s="20" customFormat="1" x14ac:dyDescent="0.25">
      <c r="G609" s="113"/>
      <c r="K609" s="112"/>
    </row>
    <row r="610" spans="7:11" s="20" customFormat="1" x14ac:dyDescent="0.25">
      <c r="G610" s="113"/>
      <c r="K610" s="112"/>
    </row>
    <row r="611" spans="7:11" s="20" customFormat="1" x14ac:dyDescent="0.25">
      <c r="G611" s="113"/>
      <c r="K611" s="112"/>
    </row>
    <row r="612" spans="7:11" s="20" customFormat="1" x14ac:dyDescent="0.25">
      <c r="G612" s="113"/>
      <c r="K612" s="112"/>
    </row>
    <row r="613" spans="7:11" s="20" customFormat="1" x14ac:dyDescent="0.25">
      <c r="G613" s="113"/>
      <c r="K613" s="112"/>
    </row>
    <row r="614" spans="7:11" s="20" customFormat="1" x14ac:dyDescent="0.25">
      <c r="G614" s="113"/>
      <c r="K614" s="112"/>
    </row>
    <row r="615" spans="7:11" s="20" customFormat="1" x14ac:dyDescent="0.25">
      <c r="G615" s="113"/>
      <c r="K615" s="112"/>
    </row>
    <row r="616" spans="7:11" s="20" customFormat="1" x14ac:dyDescent="0.25">
      <c r="G616" s="113"/>
      <c r="K616" s="112"/>
    </row>
    <row r="617" spans="7:11" s="20" customFormat="1" x14ac:dyDescent="0.25">
      <c r="G617" s="113"/>
      <c r="K617" s="112"/>
    </row>
    <row r="618" spans="7:11" s="20" customFormat="1" x14ac:dyDescent="0.25">
      <c r="G618" s="113"/>
      <c r="K618" s="112"/>
    </row>
    <row r="619" spans="7:11" s="20" customFormat="1" x14ac:dyDescent="0.25">
      <c r="G619" s="113"/>
      <c r="K619" s="112"/>
    </row>
    <row r="620" spans="7:11" s="20" customFormat="1" x14ac:dyDescent="0.25">
      <c r="G620" s="113"/>
      <c r="K620" s="112"/>
    </row>
    <row r="621" spans="7:11" s="20" customFormat="1" x14ac:dyDescent="0.25">
      <c r="G621" s="113"/>
      <c r="K621" s="112"/>
    </row>
    <row r="622" spans="7:11" s="20" customFormat="1" x14ac:dyDescent="0.25">
      <c r="G622" s="113"/>
      <c r="K622" s="112"/>
    </row>
    <row r="623" spans="7:11" s="20" customFormat="1" x14ac:dyDescent="0.25">
      <c r="G623" s="113"/>
      <c r="K623" s="112"/>
    </row>
    <row r="624" spans="7:11" s="20" customFormat="1" x14ac:dyDescent="0.25">
      <c r="G624" s="113"/>
      <c r="K624" s="112"/>
    </row>
    <row r="625" spans="7:11" s="20" customFormat="1" x14ac:dyDescent="0.25">
      <c r="G625" s="113"/>
      <c r="K625" s="112"/>
    </row>
    <row r="626" spans="7:11" s="20" customFormat="1" x14ac:dyDescent="0.25">
      <c r="G626" s="113"/>
      <c r="K626" s="112"/>
    </row>
    <row r="627" spans="7:11" s="20" customFormat="1" x14ac:dyDescent="0.25">
      <c r="G627" s="113"/>
      <c r="K627" s="112"/>
    </row>
    <row r="628" spans="7:11" s="20" customFormat="1" x14ac:dyDescent="0.25">
      <c r="G628" s="113"/>
      <c r="K628" s="112"/>
    </row>
    <row r="629" spans="7:11" s="20" customFormat="1" x14ac:dyDescent="0.25">
      <c r="G629" s="113"/>
      <c r="K629" s="112"/>
    </row>
    <row r="630" spans="7:11" s="20" customFormat="1" x14ac:dyDescent="0.25">
      <c r="G630" s="113"/>
      <c r="K630" s="112"/>
    </row>
    <row r="631" spans="7:11" s="20" customFormat="1" x14ac:dyDescent="0.25">
      <c r="G631" s="113"/>
      <c r="K631" s="112"/>
    </row>
  </sheetData>
  <customSheetViews>
    <customSheetView guid="{F9102768-69AF-449E-80B8-E37560D241AB}" scale="130" showPageBreaks="1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topLeftCell="C7">
      <selection activeCell="O28" sqref="O2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P13" sqref="P13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P13" sqref="P1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selection activeCell="N23" sqref="N23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 topLeftCell="C1">
      <selection activeCell="O28" sqref="O28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&amp;L&amp;"Arial,Regular"&amp;12Unutrašnja trgovina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76"/>
  <sheetViews>
    <sheetView zoomScale="130" zoomScaleNormal="140" workbookViewId="0"/>
  </sheetViews>
  <sheetFormatPr defaultRowHeight="15" x14ac:dyDescent="0.25"/>
  <cols>
    <col min="1" max="1" width="29.42578125" customWidth="1"/>
    <col min="2" max="2" width="10.28515625" bestFit="1" customWidth="1"/>
    <col min="3" max="6" width="8.140625" customWidth="1"/>
    <col min="7" max="7" width="8.140625" style="18" customWidth="1"/>
    <col min="8" max="11" width="8.140625" customWidth="1"/>
    <col min="12" max="12" width="8.140625" style="38" customWidth="1"/>
  </cols>
  <sheetData>
    <row r="1" spans="1:12" s="38" customFormat="1" x14ac:dyDescent="0.25">
      <c r="A1" s="49" t="s">
        <v>184</v>
      </c>
      <c r="B1" s="48"/>
      <c r="C1" s="48"/>
      <c r="D1" s="48"/>
      <c r="E1" s="48"/>
      <c r="F1" s="48"/>
      <c r="G1" s="50"/>
    </row>
    <row r="2" spans="1:12" ht="16.5" customHeight="1" thickBot="1" x14ac:dyDescent="0.3">
      <c r="A2" s="17" t="s">
        <v>135</v>
      </c>
      <c r="B2" s="14"/>
      <c r="C2" s="14"/>
      <c r="D2" s="14"/>
      <c r="E2" s="14"/>
      <c r="F2" s="14"/>
      <c r="G2" s="14"/>
      <c r="L2" s="39" t="s">
        <v>25</v>
      </c>
    </row>
    <row r="3" spans="1:12" ht="29.25" customHeight="1" thickTop="1" x14ac:dyDescent="0.25">
      <c r="A3" s="16"/>
      <c r="B3" s="15" t="s">
        <v>73</v>
      </c>
      <c r="C3" s="52">
        <v>2015</v>
      </c>
      <c r="D3" s="52">
        <v>2016</v>
      </c>
      <c r="E3" s="52">
        <v>2017</v>
      </c>
      <c r="F3" s="52">
        <v>2018</v>
      </c>
      <c r="G3" s="52">
        <v>2019</v>
      </c>
      <c r="H3" s="52">
        <v>2020</v>
      </c>
      <c r="I3" s="52">
        <v>2021</v>
      </c>
      <c r="J3" s="52">
        <v>2022</v>
      </c>
      <c r="K3" s="52">
        <v>2023</v>
      </c>
      <c r="L3" s="108">
        <v>2024</v>
      </c>
    </row>
    <row r="4" spans="1:12" ht="18.75" customHeight="1" x14ac:dyDescent="0.25">
      <c r="A4" s="26" t="s">
        <v>130</v>
      </c>
      <c r="B4" s="27"/>
      <c r="C4" s="40"/>
      <c r="D4" s="40"/>
      <c r="E4" s="40"/>
      <c r="F4" s="40"/>
      <c r="G4" s="40"/>
      <c r="H4" s="40"/>
      <c r="I4" s="40"/>
      <c r="J4" s="40"/>
      <c r="K4" s="40"/>
      <c r="L4" s="47"/>
    </row>
    <row r="5" spans="1:12" x14ac:dyDescent="0.25">
      <c r="A5" s="25" t="s">
        <v>129</v>
      </c>
      <c r="B5" s="24" t="s">
        <v>131</v>
      </c>
      <c r="C5" s="40">
        <v>0.45</v>
      </c>
      <c r="D5" s="40">
        <v>0.52</v>
      </c>
      <c r="E5" s="40">
        <v>0.47</v>
      </c>
      <c r="F5" s="40">
        <v>0.46752526106624953</v>
      </c>
      <c r="G5" s="40">
        <v>0.48</v>
      </c>
      <c r="H5" s="40">
        <v>0.55000000000000004</v>
      </c>
      <c r="I5" s="40">
        <v>0.57721690933632008</v>
      </c>
      <c r="J5" s="40">
        <v>0.91783997738196221</v>
      </c>
      <c r="K5" s="40">
        <v>1.1000000000000001</v>
      </c>
      <c r="L5" s="47">
        <v>1.0900000000000001</v>
      </c>
    </row>
    <row r="6" spans="1:12" x14ac:dyDescent="0.25">
      <c r="A6" s="25" t="s">
        <v>3</v>
      </c>
      <c r="B6" s="24" t="s">
        <v>131</v>
      </c>
      <c r="C6" s="40">
        <v>0.53</v>
      </c>
      <c r="D6" s="40">
        <v>0.66</v>
      </c>
      <c r="E6" s="40">
        <v>0.59</v>
      </c>
      <c r="F6" s="40">
        <v>0.57402234636871508</v>
      </c>
      <c r="G6" s="40">
        <v>0.52</v>
      </c>
      <c r="H6" s="40">
        <v>0.52782848063848664</v>
      </c>
      <c r="I6" s="40">
        <v>0.56432562189054725</v>
      </c>
      <c r="J6" s="40">
        <v>0.93947289307545845</v>
      </c>
      <c r="K6" s="40">
        <v>0.76</v>
      </c>
      <c r="L6" s="47">
        <v>0.93305149884704075</v>
      </c>
    </row>
    <row r="7" spans="1:12" x14ac:dyDescent="0.25">
      <c r="A7" s="25" t="s">
        <v>4</v>
      </c>
      <c r="B7" s="24" t="s">
        <v>131</v>
      </c>
      <c r="C7" s="40">
        <v>0.57999999999999996</v>
      </c>
      <c r="D7" s="40">
        <v>0.53</v>
      </c>
      <c r="E7" s="40">
        <v>0.51</v>
      </c>
      <c r="F7" s="40">
        <v>0.59161018758578621</v>
      </c>
      <c r="G7" s="40">
        <v>0.48</v>
      </c>
      <c r="H7" s="40">
        <v>0.47116988124315673</v>
      </c>
      <c r="I7" s="40">
        <v>0.50697533009034046</v>
      </c>
      <c r="J7" s="40">
        <v>0.80464112250404751</v>
      </c>
      <c r="K7" s="40">
        <v>0.7</v>
      </c>
      <c r="L7" s="47">
        <v>0.94906548723070339</v>
      </c>
    </row>
    <row r="8" spans="1:12" x14ac:dyDescent="0.25">
      <c r="A8" s="25" t="s">
        <v>128</v>
      </c>
      <c r="B8" s="24" t="s">
        <v>131</v>
      </c>
      <c r="C8" s="40">
        <v>0.42</v>
      </c>
      <c r="D8" s="40">
        <v>0.46</v>
      </c>
      <c r="E8" s="40">
        <v>0.45</v>
      </c>
      <c r="F8" s="40">
        <v>0.45</v>
      </c>
      <c r="G8" s="40">
        <v>0.47</v>
      </c>
      <c r="H8" s="40">
        <v>0.46943873140779163</v>
      </c>
      <c r="I8" s="40">
        <v>0.5725680587881482</v>
      </c>
      <c r="J8" s="40">
        <v>0.87771385692846426</v>
      </c>
      <c r="K8" s="40">
        <v>0.78</v>
      </c>
      <c r="L8" s="47">
        <v>0.72930737422467262</v>
      </c>
    </row>
    <row r="9" spans="1:12" x14ac:dyDescent="0.25">
      <c r="A9" s="25" t="s">
        <v>127</v>
      </c>
      <c r="B9" s="24" t="s">
        <v>131</v>
      </c>
      <c r="C9" s="40" t="s">
        <v>134</v>
      </c>
      <c r="D9" s="40" t="s">
        <v>134</v>
      </c>
      <c r="E9" s="40" t="s">
        <v>134</v>
      </c>
      <c r="F9" s="40" t="s">
        <v>0</v>
      </c>
      <c r="G9" s="40" t="s">
        <v>0</v>
      </c>
      <c r="H9" s="40" t="s">
        <v>0</v>
      </c>
      <c r="I9" s="40" t="s">
        <v>0</v>
      </c>
      <c r="J9" s="40" t="s">
        <v>0</v>
      </c>
      <c r="K9" s="40" t="s">
        <v>0</v>
      </c>
      <c r="L9" s="47" t="s">
        <v>0</v>
      </c>
    </row>
    <row r="10" spans="1:12" x14ac:dyDescent="0.25">
      <c r="A10" s="25" t="s">
        <v>126</v>
      </c>
      <c r="B10" s="24" t="s">
        <v>131</v>
      </c>
      <c r="C10" s="40">
        <v>2.46</v>
      </c>
      <c r="D10" s="40">
        <v>2.25</v>
      </c>
      <c r="E10" s="40">
        <v>2.36</v>
      </c>
      <c r="F10" s="40">
        <v>2.2480314960629921</v>
      </c>
      <c r="G10" s="40">
        <v>2.12</v>
      </c>
      <c r="H10" s="40">
        <v>2.70252427184466</v>
      </c>
      <c r="I10" s="40">
        <v>2.6343081097377148</v>
      </c>
      <c r="J10" s="40">
        <v>3.0326530612244897</v>
      </c>
      <c r="K10" s="40">
        <v>3.26</v>
      </c>
      <c r="L10" s="47">
        <v>4.484320557491289</v>
      </c>
    </row>
    <row r="11" spans="1:12" x14ac:dyDescent="0.25">
      <c r="A11" s="25" t="s">
        <v>125</v>
      </c>
      <c r="B11" s="24" t="s">
        <v>131</v>
      </c>
      <c r="C11" s="40">
        <v>1.33</v>
      </c>
      <c r="D11" s="40">
        <v>1.24</v>
      </c>
      <c r="E11" s="40">
        <v>1.38</v>
      </c>
      <c r="F11" s="40">
        <v>1.4123588399208036</v>
      </c>
      <c r="G11" s="40">
        <v>1.31</v>
      </c>
      <c r="H11" s="40">
        <v>1.2839889405554856</v>
      </c>
      <c r="I11" s="40">
        <v>1.4158659977004286</v>
      </c>
      <c r="J11" s="40">
        <v>1.9641334145598537</v>
      </c>
      <c r="K11" s="40">
        <v>1.79</v>
      </c>
      <c r="L11" s="47">
        <v>2.0994022869022868</v>
      </c>
    </row>
    <row r="12" spans="1:12" x14ac:dyDescent="0.25">
      <c r="A12" s="25" t="s">
        <v>124</v>
      </c>
      <c r="B12" s="24" t="s">
        <v>131</v>
      </c>
      <c r="C12" s="40">
        <v>1.83</v>
      </c>
      <c r="D12" s="40">
        <v>1.74</v>
      </c>
      <c r="E12" s="40">
        <v>1.76</v>
      </c>
      <c r="F12" s="40">
        <v>1.8834127075571943</v>
      </c>
      <c r="G12" s="40">
        <v>1.78</v>
      </c>
      <c r="H12" s="40">
        <v>1.8388117358736136</v>
      </c>
      <c r="I12" s="40">
        <v>1.8667520928282597</v>
      </c>
      <c r="J12" s="40">
        <v>2.4317728800045559</v>
      </c>
      <c r="K12" s="40">
        <v>2.4300000000000002</v>
      </c>
      <c r="L12" s="47">
        <v>3.148089635388517</v>
      </c>
    </row>
    <row r="13" spans="1:12" x14ac:dyDescent="0.25">
      <c r="A13" s="25" t="s">
        <v>123</v>
      </c>
      <c r="B13" s="24" t="s">
        <v>131</v>
      </c>
      <c r="C13" s="40">
        <v>2.58</v>
      </c>
      <c r="D13" s="40">
        <v>2.06</v>
      </c>
      <c r="E13" s="40">
        <v>2.14</v>
      </c>
      <c r="F13" s="40">
        <v>2.3652517275419545</v>
      </c>
      <c r="G13" s="40">
        <v>2.35</v>
      </c>
      <c r="H13" s="40">
        <v>2.7946428571428572</v>
      </c>
      <c r="I13" s="40">
        <v>1.7602523659305993</v>
      </c>
      <c r="J13" s="40">
        <v>2.5859030837004404</v>
      </c>
      <c r="K13" s="40">
        <v>2.6</v>
      </c>
      <c r="L13" s="47">
        <v>2.4771747211895909</v>
      </c>
    </row>
    <row r="14" spans="1:12" ht="8.1" customHeight="1" x14ac:dyDescent="0.25">
      <c r="A14" s="25"/>
      <c r="B14" s="24"/>
      <c r="C14" s="40"/>
      <c r="D14" s="40"/>
      <c r="E14" s="40"/>
      <c r="F14" s="40"/>
      <c r="G14" s="40"/>
      <c r="H14" s="40"/>
      <c r="I14" s="40"/>
      <c r="J14" s="40"/>
      <c r="K14" s="40"/>
      <c r="L14" s="47"/>
    </row>
    <row r="15" spans="1:12" x14ac:dyDescent="0.25">
      <c r="A15" s="26" t="s">
        <v>38</v>
      </c>
      <c r="B15" s="24"/>
      <c r="C15" s="40"/>
      <c r="D15" s="40"/>
      <c r="E15" s="40"/>
      <c r="F15" s="40"/>
      <c r="G15" s="40"/>
      <c r="H15" s="40"/>
      <c r="I15" s="40"/>
      <c r="J15" s="40"/>
      <c r="K15" s="40"/>
      <c r="L15" s="47"/>
    </row>
    <row r="16" spans="1:12" x14ac:dyDescent="0.25">
      <c r="A16" s="25" t="s">
        <v>121</v>
      </c>
      <c r="B16" s="24" t="s">
        <v>131</v>
      </c>
      <c r="C16" s="40">
        <v>1.42</v>
      </c>
      <c r="D16" s="40">
        <v>1.2</v>
      </c>
      <c r="E16" s="40">
        <v>1.26</v>
      </c>
      <c r="F16" s="40">
        <v>1.851769024565896</v>
      </c>
      <c r="G16" s="40">
        <v>2.19</v>
      </c>
      <c r="H16" s="40">
        <v>1.9838521997088219</v>
      </c>
      <c r="I16" s="40">
        <v>2.1588448042655792</v>
      </c>
      <c r="J16" s="40">
        <v>2.6758484425848441</v>
      </c>
      <c r="K16" s="40">
        <v>2.94</v>
      </c>
      <c r="L16" s="47">
        <v>3.5272933344224802</v>
      </c>
    </row>
    <row r="17" spans="1:12" x14ac:dyDescent="0.25">
      <c r="A17" s="25" t="s">
        <v>7</v>
      </c>
      <c r="B17" s="24" t="s">
        <v>131</v>
      </c>
      <c r="C17" s="40">
        <v>1.43</v>
      </c>
      <c r="D17" s="40">
        <v>1.2</v>
      </c>
      <c r="E17" s="40">
        <v>1.21</v>
      </c>
      <c r="F17" s="40">
        <v>1.8567324290998766</v>
      </c>
      <c r="G17" s="40">
        <v>2.04</v>
      </c>
      <c r="H17" s="40">
        <v>1.9931931062747903</v>
      </c>
      <c r="I17" s="40">
        <v>2.2456173158239952</v>
      </c>
      <c r="J17" s="40">
        <v>3.4033382245047687</v>
      </c>
      <c r="K17" s="40">
        <v>2.96</v>
      </c>
      <c r="L17" s="47">
        <v>3.4445373065506208</v>
      </c>
    </row>
    <row r="18" spans="1:12" x14ac:dyDescent="0.25">
      <c r="A18" s="25" t="s">
        <v>120</v>
      </c>
      <c r="B18" s="24" t="s">
        <v>131</v>
      </c>
      <c r="C18" s="40">
        <v>1.2</v>
      </c>
      <c r="D18" s="40">
        <v>1.1599999999999999</v>
      </c>
      <c r="E18" s="40">
        <v>1.24</v>
      </c>
      <c r="F18" s="40">
        <v>1.4640662709944343</v>
      </c>
      <c r="G18" s="40">
        <v>1.66</v>
      </c>
      <c r="H18" s="40">
        <v>1.5678722670868623</v>
      </c>
      <c r="I18" s="40">
        <v>1.6928053645851886</v>
      </c>
      <c r="J18" s="40">
        <v>2.6425847081781089</v>
      </c>
      <c r="K18" s="40">
        <v>2.02</v>
      </c>
      <c r="L18" s="47">
        <v>2.5439844638120501</v>
      </c>
    </row>
    <row r="19" spans="1:12" x14ac:dyDescent="0.25">
      <c r="A19" s="25" t="s">
        <v>119</v>
      </c>
      <c r="B19" s="24" t="s">
        <v>131</v>
      </c>
      <c r="C19" s="40">
        <v>0.73</v>
      </c>
      <c r="D19" s="40">
        <v>0.45</v>
      </c>
      <c r="E19" s="40">
        <v>0.54</v>
      </c>
      <c r="F19" s="40">
        <v>0.82068044535474816</v>
      </c>
      <c r="G19" s="40">
        <v>0.84</v>
      </c>
      <c r="H19" s="40">
        <v>0.72011685570636785</v>
      </c>
      <c r="I19" s="40">
        <v>1.0794071741322393</v>
      </c>
      <c r="J19" s="40">
        <v>1.0179711880969644</v>
      </c>
      <c r="K19" s="40">
        <v>1.1499999999999999</v>
      </c>
      <c r="L19" s="47">
        <v>1.4549323556954712</v>
      </c>
    </row>
    <row r="20" spans="1:12" x14ac:dyDescent="0.25">
      <c r="A20" s="25" t="s">
        <v>118</v>
      </c>
      <c r="B20" s="24" t="s">
        <v>131</v>
      </c>
      <c r="C20" s="40">
        <v>1.57</v>
      </c>
      <c r="D20" s="40">
        <v>1.38</v>
      </c>
      <c r="E20" s="40">
        <v>1.39</v>
      </c>
      <c r="F20" s="40">
        <v>1.6035039759780507</v>
      </c>
      <c r="G20" s="40">
        <v>1.52</v>
      </c>
      <c r="H20" s="40">
        <v>1.4136072435997598</v>
      </c>
      <c r="I20" s="40">
        <v>1.482201540436457</v>
      </c>
      <c r="J20" s="40">
        <v>1.6905013642564801</v>
      </c>
      <c r="K20" s="40">
        <v>2.06</v>
      </c>
      <c r="L20" s="47">
        <v>2.3522734439049002</v>
      </c>
    </row>
    <row r="21" spans="1:12" x14ac:dyDescent="0.25">
      <c r="A21" s="25" t="s">
        <v>117</v>
      </c>
      <c r="B21" s="24" t="s">
        <v>131</v>
      </c>
      <c r="C21" s="40">
        <v>1.53</v>
      </c>
      <c r="D21" s="40">
        <v>1.3</v>
      </c>
      <c r="E21" s="40">
        <v>1.36</v>
      </c>
      <c r="F21" s="40">
        <v>1.4635261972828699</v>
      </c>
      <c r="G21" s="40">
        <v>1.63</v>
      </c>
      <c r="H21" s="40">
        <v>1.5344427367640046</v>
      </c>
      <c r="I21" s="40">
        <v>1.590698407241893</v>
      </c>
      <c r="J21" s="40">
        <v>1.8566279535442531</v>
      </c>
      <c r="K21" s="40">
        <v>1.94</v>
      </c>
      <c r="L21" s="47">
        <v>2.3755378209576681</v>
      </c>
    </row>
    <row r="22" spans="1:12" x14ac:dyDescent="0.25">
      <c r="A22" s="25" t="s">
        <v>116</v>
      </c>
      <c r="B22" s="24" t="s">
        <v>131</v>
      </c>
      <c r="C22" s="40">
        <v>2.54</v>
      </c>
      <c r="D22" s="40">
        <v>2.4</v>
      </c>
      <c r="E22" s="40">
        <v>2.36</v>
      </c>
      <c r="F22" s="40">
        <v>2.3779643305002094</v>
      </c>
      <c r="G22" s="40">
        <v>2.93</v>
      </c>
      <c r="H22" s="40">
        <v>2.7965150331901603</v>
      </c>
      <c r="I22" s="40">
        <v>3.1837277719665273</v>
      </c>
      <c r="J22" s="40">
        <v>2.9316524437548486</v>
      </c>
      <c r="K22" s="40">
        <v>3.4831528210944147</v>
      </c>
      <c r="L22" s="47">
        <v>4.0675617593483286</v>
      </c>
    </row>
    <row r="23" spans="1:12" x14ac:dyDescent="0.25">
      <c r="A23" s="25" t="s">
        <v>115</v>
      </c>
      <c r="B23" s="24" t="s">
        <v>131</v>
      </c>
      <c r="C23" s="40">
        <v>2.29</v>
      </c>
      <c r="D23" s="40">
        <v>2.36</v>
      </c>
      <c r="E23" s="40">
        <v>2.4</v>
      </c>
      <c r="F23" s="40">
        <v>2.5776756426882295</v>
      </c>
      <c r="G23" s="40">
        <v>2.91</v>
      </c>
      <c r="H23" s="40">
        <v>2.9236381075646567</v>
      </c>
      <c r="I23" s="40">
        <v>3.0068809054872729</v>
      </c>
      <c r="J23" s="40">
        <v>2.427932285368803</v>
      </c>
      <c r="K23" s="40">
        <v>3.6127828166012637</v>
      </c>
      <c r="L23" s="47">
        <v>4.0276955602536999</v>
      </c>
    </row>
    <row r="24" spans="1:12" x14ac:dyDescent="0.25">
      <c r="A24" s="25" t="s">
        <v>5</v>
      </c>
      <c r="B24" s="24" t="s">
        <v>131</v>
      </c>
      <c r="C24" s="40">
        <v>0.62</v>
      </c>
      <c r="D24" s="40">
        <v>0.55000000000000004</v>
      </c>
      <c r="E24" s="40">
        <v>0.59</v>
      </c>
      <c r="F24" s="40">
        <v>0.78638552211867518</v>
      </c>
      <c r="G24" s="40">
        <v>0.93</v>
      </c>
      <c r="H24" s="40">
        <v>0.86051572867352721</v>
      </c>
      <c r="I24" s="40">
        <v>1.0064600489227871</v>
      </c>
      <c r="J24" s="40">
        <v>1.4127422942484906</v>
      </c>
      <c r="K24" s="40">
        <v>1.8146282577922135</v>
      </c>
      <c r="L24" s="47">
        <v>1.8003454161949044</v>
      </c>
    </row>
    <row r="25" spans="1:12" x14ac:dyDescent="0.25">
      <c r="A25" s="25" t="s">
        <v>114</v>
      </c>
      <c r="B25" s="24" t="s">
        <v>131</v>
      </c>
      <c r="C25" s="40">
        <v>0.77</v>
      </c>
      <c r="D25" s="40">
        <v>0.86</v>
      </c>
      <c r="E25" s="40">
        <v>0.91</v>
      </c>
      <c r="F25" s="40">
        <v>1.0923260119526415</v>
      </c>
      <c r="G25" s="40">
        <v>1.28</v>
      </c>
      <c r="H25" s="40">
        <v>1.1426406950119961</v>
      </c>
      <c r="I25" s="40">
        <v>1.3447684988692583</v>
      </c>
      <c r="J25" s="40">
        <v>1.3985622123874319</v>
      </c>
      <c r="K25" s="40">
        <v>1.8942914430919671</v>
      </c>
      <c r="L25" s="47">
        <v>2.1620745895400675</v>
      </c>
    </row>
    <row r="26" spans="1:12" x14ac:dyDescent="0.25">
      <c r="A26" s="25" t="s">
        <v>113</v>
      </c>
      <c r="B26" s="24" t="s">
        <v>131</v>
      </c>
      <c r="C26" s="40">
        <v>5.43</v>
      </c>
      <c r="D26" s="40">
        <v>6.74</v>
      </c>
      <c r="E26" s="40">
        <v>7.29</v>
      </c>
      <c r="F26" s="40">
        <v>6.4582184838705921</v>
      </c>
      <c r="G26" s="40">
        <v>6.75</v>
      </c>
      <c r="H26" s="40">
        <v>7.2032267399797423</v>
      </c>
      <c r="I26" s="40">
        <v>7.3540755123482242</v>
      </c>
      <c r="J26" s="40">
        <v>9.0738441617792667</v>
      </c>
      <c r="K26" s="40">
        <v>8.3436472544924776</v>
      </c>
      <c r="L26" s="47">
        <v>9.5879865633379495</v>
      </c>
    </row>
    <row r="27" spans="1:12" x14ac:dyDescent="0.25">
      <c r="A27" s="25" t="s">
        <v>6</v>
      </c>
      <c r="B27" s="24" t="s">
        <v>131</v>
      </c>
      <c r="C27" s="40">
        <v>5.09</v>
      </c>
      <c r="D27" s="40">
        <v>4.6399999999999997</v>
      </c>
      <c r="E27" s="40">
        <v>4.74</v>
      </c>
      <c r="F27" s="40">
        <v>4.9198342083935307</v>
      </c>
      <c r="G27" s="40">
        <v>5</v>
      </c>
      <c r="H27" s="40">
        <v>5.3071408551274954</v>
      </c>
      <c r="I27" s="40">
        <v>5.5906621482290157</v>
      </c>
      <c r="J27" s="40">
        <v>6.5590147109134449</v>
      </c>
      <c r="K27" s="40">
        <v>5.9616444045597152</v>
      </c>
      <c r="L27" s="47">
        <v>7.2138525530927708</v>
      </c>
    </row>
    <row r="28" spans="1:12" x14ac:dyDescent="0.25">
      <c r="A28" s="25" t="s">
        <v>112</v>
      </c>
      <c r="B28" s="24" t="s">
        <v>131</v>
      </c>
      <c r="C28" s="40">
        <v>1.1499999999999999</v>
      </c>
      <c r="D28" s="40">
        <v>1.1599999999999999</v>
      </c>
      <c r="E28" s="40">
        <v>0.87</v>
      </c>
      <c r="F28" s="47">
        <v>1.52</v>
      </c>
      <c r="G28" s="47">
        <v>1.74</v>
      </c>
      <c r="H28" s="47">
        <v>1.88</v>
      </c>
      <c r="I28" s="40">
        <v>2.1112903225806452</v>
      </c>
      <c r="J28" s="40">
        <v>2.12</v>
      </c>
      <c r="K28" s="40">
        <v>2.64</v>
      </c>
      <c r="L28" s="47">
        <v>2.8</v>
      </c>
    </row>
    <row r="29" spans="1:12" ht="8.1" customHeight="1" x14ac:dyDescent="0.25">
      <c r="A29" s="25"/>
      <c r="B29" s="24"/>
      <c r="C29" s="40"/>
      <c r="D29" s="40"/>
      <c r="E29" s="40"/>
      <c r="F29" s="40"/>
      <c r="G29" s="40"/>
      <c r="H29" s="40"/>
      <c r="I29" s="40"/>
      <c r="J29" s="40"/>
      <c r="K29" s="40"/>
      <c r="L29" s="47"/>
    </row>
    <row r="30" spans="1:12" x14ac:dyDescent="0.25">
      <c r="A30" s="26" t="s">
        <v>111</v>
      </c>
      <c r="B30" s="24"/>
      <c r="C30" s="40"/>
      <c r="D30" s="40"/>
      <c r="E30" s="40"/>
      <c r="F30" s="40"/>
      <c r="G30" s="40"/>
      <c r="H30" s="40"/>
      <c r="I30" s="40"/>
      <c r="J30" s="40"/>
      <c r="K30" s="40"/>
      <c r="L30" s="47"/>
    </row>
    <row r="31" spans="1:12" x14ac:dyDescent="0.25">
      <c r="A31" s="25" t="s">
        <v>110</v>
      </c>
      <c r="B31" s="24" t="s">
        <v>131</v>
      </c>
      <c r="C31" s="40">
        <v>1.0900000000000001</v>
      </c>
      <c r="D31" s="40">
        <v>1.1200000000000001</v>
      </c>
      <c r="E31" s="40">
        <v>1.34</v>
      </c>
      <c r="F31" s="40">
        <v>1.1242843779232927</v>
      </c>
      <c r="G31" s="40">
        <v>1.38</v>
      </c>
      <c r="H31" s="40">
        <v>1.4322786714500637</v>
      </c>
      <c r="I31" s="40">
        <v>1.6425552655057332</v>
      </c>
      <c r="J31" s="40">
        <v>2.3352769679300294</v>
      </c>
      <c r="K31" s="40">
        <v>1.7853589029902199</v>
      </c>
      <c r="L31" s="47">
        <v>1.8417229315685095</v>
      </c>
    </row>
    <row r="32" spans="1:12" x14ac:dyDescent="0.25">
      <c r="A32" s="25" t="s">
        <v>109</v>
      </c>
      <c r="B32" s="24" t="s">
        <v>131</v>
      </c>
      <c r="C32" s="40">
        <v>1.1399999999999999</v>
      </c>
      <c r="D32" s="40">
        <v>0.85</v>
      </c>
      <c r="E32" s="40">
        <v>1.07</v>
      </c>
      <c r="F32" s="40">
        <v>1.3718644116022163</v>
      </c>
      <c r="G32" s="40">
        <v>1.21</v>
      </c>
      <c r="H32" s="40">
        <v>1.4997678942481985</v>
      </c>
      <c r="I32" s="40">
        <v>1.4333826728043935</v>
      </c>
      <c r="J32" s="40">
        <v>1.7251544854037928</v>
      </c>
      <c r="K32" s="40">
        <v>1.7301006395525902</v>
      </c>
      <c r="L32" s="47">
        <v>2.0400951318084797</v>
      </c>
    </row>
    <row r="33" spans="1:12" x14ac:dyDescent="0.25">
      <c r="A33" s="25" t="s">
        <v>8</v>
      </c>
      <c r="B33" s="24" t="s">
        <v>131</v>
      </c>
      <c r="C33" s="40">
        <v>1.67</v>
      </c>
      <c r="D33" s="40">
        <v>1.48</v>
      </c>
      <c r="E33" s="40">
        <v>1.8</v>
      </c>
      <c r="F33" s="40">
        <v>2.0827118656874299</v>
      </c>
      <c r="G33" s="40">
        <v>2.33</v>
      </c>
      <c r="H33" s="40">
        <v>2.3929645796628889</v>
      </c>
      <c r="I33" s="40">
        <v>2.656956788431672</v>
      </c>
      <c r="J33" s="40">
        <v>2.6713871435476078</v>
      </c>
      <c r="K33" s="40">
        <v>2.962409061437286</v>
      </c>
      <c r="L33" s="47">
        <v>3.3790753152334432</v>
      </c>
    </row>
    <row r="34" spans="1:12" x14ac:dyDescent="0.25">
      <c r="A34" s="25" t="s">
        <v>108</v>
      </c>
      <c r="B34" s="24" t="s">
        <v>131</v>
      </c>
      <c r="C34" s="40">
        <v>3.25</v>
      </c>
      <c r="D34" s="40">
        <v>3.7</v>
      </c>
      <c r="E34" s="40">
        <v>2.71</v>
      </c>
      <c r="F34" s="40">
        <v>2.8638065522620906</v>
      </c>
      <c r="G34" s="40">
        <v>3.89</v>
      </c>
      <c r="H34" s="40">
        <v>3.82</v>
      </c>
      <c r="I34" s="40">
        <v>3.0152944222518125</v>
      </c>
      <c r="J34" s="40">
        <v>4.2</v>
      </c>
      <c r="K34" s="40">
        <v>6.87</v>
      </c>
      <c r="L34" s="47">
        <v>5.84</v>
      </c>
    </row>
    <row r="35" spans="1:12" x14ac:dyDescent="0.25">
      <c r="A35" s="25" t="s">
        <v>107</v>
      </c>
      <c r="B35" s="24" t="s">
        <v>131</v>
      </c>
      <c r="C35" s="40">
        <v>1.98</v>
      </c>
      <c r="D35" s="40">
        <v>1.85</v>
      </c>
      <c r="E35" s="40">
        <v>1.87</v>
      </c>
      <c r="F35" s="40">
        <v>2.3253877634540618</v>
      </c>
      <c r="G35" s="40">
        <v>2.15</v>
      </c>
      <c r="H35" s="40">
        <v>2.67</v>
      </c>
      <c r="I35" s="40">
        <v>2.6650319245450964</v>
      </c>
      <c r="J35" s="40">
        <v>3.01</v>
      </c>
      <c r="K35" s="40">
        <v>3.33</v>
      </c>
      <c r="L35" s="47">
        <v>4.0199999999999996</v>
      </c>
    </row>
    <row r="36" spans="1:12" x14ac:dyDescent="0.25">
      <c r="A36" s="25" t="s">
        <v>106</v>
      </c>
      <c r="B36" s="24" t="s">
        <v>131</v>
      </c>
      <c r="C36" s="40">
        <v>4.17</v>
      </c>
      <c r="D36" s="40">
        <v>3.45</v>
      </c>
      <c r="E36" s="40">
        <v>4.55</v>
      </c>
      <c r="F36" s="40">
        <v>5.1291585127201564</v>
      </c>
      <c r="G36" s="40">
        <v>4.49</v>
      </c>
      <c r="H36" s="40">
        <v>5.3469710213137898</v>
      </c>
      <c r="I36" s="40">
        <v>5.8910965451317763</v>
      </c>
      <c r="J36" s="40">
        <v>5.9660743134087237</v>
      </c>
      <c r="K36" s="40">
        <v>7.3972258841061498</v>
      </c>
      <c r="L36" s="47">
        <v>8.6262643433914157</v>
      </c>
    </row>
    <row r="37" spans="1:12" x14ac:dyDescent="0.25">
      <c r="A37" s="25" t="s">
        <v>105</v>
      </c>
      <c r="B37" s="24" t="s">
        <v>131</v>
      </c>
      <c r="C37" s="40">
        <v>18.18</v>
      </c>
      <c r="D37" s="40">
        <v>14.68</v>
      </c>
      <c r="E37" s="40">
        <v>17.29</v>
      </c>
      <c r="F37" s="40">
        <v>17.123337859097866</v>
      </c>
      <c r="G37" s="40">
        <v>15.27</v>
      </c>
      <c r="H37" s="40">
        <v>16.067537273120138</v>
      </c>
      <c r="I37" s="40">
        <v>17.114041325445164</v>
      </c>
      <c r="J37" s="40">
        <v>19.447904393199799</v>
      </c>
      <c r="K37" s="40">
        <v>16.083619178324774</v>
      </c>
      <c r="L37" s="47">
        <v>17.395934119693429</v>
      </c>
    </row>
    <row r="38" spans="1:12" x14ac:dyDescent="0.25">
      <c r="A38" s="25" t="s">
        <v>104</v>
      </c>
      <c r="B38" s="24" t="s">
        <v>131</v>
      </c>
      <c r="C38" s="40">
        <v>3.29</v>
      </c>
      <c r="D38" s="40">
        <v>3.48</v>
      </c>
      <c r="E38" s="40">
        <v>3.06</v>
      </c>
      <c r="F38" s="40">
        <v>3.3267092912528913</v>
      </c>
      <c r="G38" s="40">
        <v>3.54</v>
      </c>
      <c r="H38" s="40">
        <v>4.57</v>
      </c>
      <c r="I38" s="40">
        <v>4.7477420888224913</v>
      </c>
      <c r="J38" s="40">
        <v>5.7</v>
      </c>
      <c r="K38" s="40">
        <v>7.35</v>
      </c>
      <c r="L38" s="47">
        <v>7.47</v>
      </c>
    </row>
    <row r="39" spans="1:12" x14ac:dyDescent="0.25">
      <c r="A39" s="25" t="s">
        <v>103</v>
      </c>
      <c r="B39" s="24" t="s">
        <v>131</v>
      </c>
      <c r="C39" s="40">
        <v>1.72</v>
      </c>
      <c r="D39" s="40">
        <v>1.64</v>
      </c>
      <c r="E39" s="40">
        <v>1.82</v>
      </c>
      <c r="F39" s="40">
        <v>2.0061188000969024</v>
      </c>
      <c r="G39" s="40">
        <v>2.02</v>
      </c>
      <c r="H39" s="40">
        <v>2.2768428531644305</v>
      </c>
      <c r="I39" s="40">
        <v>2.1650251267571883</v>
      </c>
      <c r="J39" s="40">
        <v>2.6004450095359188</v>
      </c>
      <c r="K39" s="40">
        <v>2.74</v>
      </c>
      <c r="L39" s="47">
        <v>3.21</v>
      </c>
    </row>
    <row r="40" spans="1:12" x14ac:dyDescent="0.25">
      <c r="A40" s="25" t="s">
        <v>102</v>
      </c>
      <c r="B40" s="24" t="s">
        <v>131</v>
      </c>
      <c r="C40" s="40">
        <v>2.4500000000000002</v>
      </c>
      <c r="D40" s="40">
        <v>3.09</v>
      </c>
      <c r="E40" s="40">
        <v>2.89</v>
      </c>
      <c r="F40" s="40">
        <v>2.6554263993817329</v>
      </c>
      <c r="G40" s="40">
        <v>2.57</v>
      </c>
      <c r="H40" s="40">
        <v>3.3263747454175152</v>
      </c>
      <c r="I40" s="40">
        <v>2.6491439104574046</v>
      </c>
      <c r="J40" s="40">
        <v>3.3468125960061443</v>
      </c>
      <c r="K40" s="40">
        <v>2.99</v>
      </c>
      <c r="L40" s="47">
        <v>3.25</v>
      </c>
    </row>
    <row r="41" spans="1:12" x14ac:dyDescent="0.25">
      <c r="A41" s="25" t="s">
        <v>101</v>
      </c>
      <c r="B41" s="24" t="s">
        <v>131</v>
      </c>
      <c r="C41" s="40">
        <v>4.96</v>
      </c>
      <c r="D41" s="40">
        <v>5.6</v>
      </c>
      <c r="E41" s="40">
        <v>6.85</v>
      </c>
      <c r="F41" s="47">
        <v>7.04</v>
      </c>
      <c r="G41" s="47">
        <v>8.1199999999999992</v>
      </c>
      <c r="H41" s="47">
        <v>7.52</v>
      </c>
      <c r="I41" s="40">
        <v>6.9710612855007472</v>
      </c>
      <c r="J41" s="40">
        <v>7.48</v>
      </c>
      <c r="K41" s="40">
        <v>8.0299999999999994</v>
      </c>
      <c r="L41" s="47">
        <v>11.52</v>
      </c>
    </row>
    <row r="42" spans="1:12" x14ac:dyDescent="0.25">
      <c r="A42" s="25" t="s">
        <v>100</v>
      </c>
      <c r="B42" s="24" t="s">
        <v>131</v>
      </c>
      <c r="C42" s="40">
        <v>3.5</v>
      </c>
      <c r="D42" s="40">
        <v>3.13</v>
      </c>
      <c r="E42" s="40">
        <v>3.33</v>
      </c>
      <c r="F42" s="40">
        <v>3.8791468129101863</v>
      </c>
      <c r="G42" s="40">
        <v>4.1100000000000003</v>
      </c>
      <c r="H42" s="40">
        <v>4.2623581412017684</v>
      </c>
      <c r="I42" s="40">
        <v>4.5634464349879371</v>
      </c>
      <c r="J42" s="40">
        <v>4.686440084092502</v>
      </c>
      <c r="K42" s="40">
        <v>5.52</v>
      </c>
      <c r="L42" s="47">
        <v>6.48</v>
      </c>
    </row>
    <row r="43" spans="1:12" ht="8.1" customHeight="1" x14ac:dyDescent="0.25">
      <c r="A43" s="25"/>
      <c r="B43" s="24"/>
      <c r="C43" s="40"/>
      <c r="D43" s="40"/>
      <c r="E43" s="40"/>
      <c r="G43"/>
      <c r="L43" s="20"/>
    </row>
    <row r="44" spans="1:12" x14ac:dyDescent="0.25">
      <c r="A44" s="26" t="s">
        <v>99</v>
      </c>
      <c r="B44" s="24"/>
      <c r="C44" s="40"/>
      <c r="D44" s="40"/>
      <c r="E44" s="40"/>
      <c r="G44"/>
      <c r="L44" s="20"/>
    </row>
    <row r="45" spans="1:12" x14ac:dyDescent="0.25">
      <c r="A45" s="25" t="s">
        <v>98</v>
      </c>
      <c r="B45" s="24" t="s">
        <v>131</v>
      </c>
      <c r="C45" s="40">
        <v>4.74</v>
      </c>
      <c r="D45" s="40">
        <v>4.8600000000000003</v>
      </c>
      <c r="E45" s="40">
        <v>4.6500000000000004</v>
      </c>
      <c r="F45" s="40">
        <v>4.6350503429155117</v>
      </c>
      <c r="G45" s="40">
        <v>4.7300000000000004</v>
      </c>
      <c r="H45" s="40">
        <v>4.9322924374722508</v>
      </c>
      <c r="I45" s="40">
        <v>5.1932868222807738</v>
      </c>
      <c r="J45" s="40">
        <v>5.8351185921958688</v>
      </c>
      <c r="K45" s="40">
        <v>7.059853484732443</v>
      </c>
      <c r="L45" s="47">
        <v>8.1103430487490336</v>
      </c>
    </row>
    <row r="46" spans="1:12" x14ac:dyDescent="0.25">
      <c r="A46" s="25" t="s">
        <v>97</v>
      </c>
      <c r="B46" s="24" t="s">
        <v>131</v>
      </c>
      <c r="C46" s="40">
        <v>6.69</v>
      </c>
      <c r="D46" s="40">
        <v>7.39</v>
      </c>
      <c r="E46" s="40">
        <v>7.25</v>
      </c>
      <c r="F46" s="40">
        <v>7.4872154998559495</v>
      </c>
      <c r="G46" s="40">
        <v>7.82</v>
      </c>
      <c r="H46" s="40">
        <v>8.0523852711772186</v>
      </c>
      <c r="I46" s="40">
        <v>7.9520642837351065</v>
      </c>
      <c r="J46" s="40">
        <v>7.7669983416252073</v>
      </c>
      <c r="K46" s="40">
        <v>9.4173011100832564</v>
      </c>
      <c r="L46" s="47">
        <v>11.490738453939244</v>
      </c>
    </row>
    <row r="47" spans="1:12" ht="8.1" customHeight="1" x14ac:dyDescent="0.25">
      <c r="A47" s="25"/>
      <c r="B47" s="24"/>
      <c r="C47" s="40"/>
      <c r="D47" s="40"/>
      <c r="E47" s="40"/>
      <c r="F47" s="40"/>
      <c r="G47" s="40"/>
      <c r="H47" s="40"/>
      <c r="I47" s="40"/>
      <c r="J47" s="40"/>
      <c r="K47" s="40"/>
      <c r="L47" s="47"/>
    </row>
    <row r="48" spans="1:12" x14ac:dyDescent="0.25">
      <c r="A48" s="26" t="s">
        <v>31</v>
      </c>
      <c r="B48" s="24"/>
      <c r="C48" s="40"/>
      <c r="D48" s="40"/>
      <c r="E48" s="40"/>
      <c r="F48" s="40"/>
      <c r="G48" s="40"/>
      <c r="H48" s="40"/>
      <c r="I48" s="40"/>
      <c r="J48" s="40"/>
      <c r="K48" s="40"/>
      <c r="L48" s="47"/>
    </row>
    <row r="49" spans="1:12" x14ac:dyDescent="0.25">
      <c r="A49" s="25" t="s">
        <v>96</v>
      </c>
      <c r="B49" s="24" t="s">
        <v>131</v>
      </c>
      <c r="C49" s="40">
        <v>3.81</v>
      </c>
      <c r="D49" s="40">
        <v>3.25</v>
      </c>
      <c r="E49" s="40">
        <v>3.69</v>
      </c>
      <c r="F49" s="40">
        <v>5.3119834710743801</v>
      </c>
      <c r="G49" s="40">
        <v>5.77</v>
      </c>
      <c r="H49" s="40">
        <v>4.0355450236966828</v>
      </c>
      <c r="I49" s="40">
        <v>5.295437546746447</v>
      </c>
      <c r="J49" s="40">
        <v>6.2515337423312882</v>
      </c>
      <c r="K49" s="40">
        <v>5.9447335180055401</v>
      </c>
      <c r="L49" s="47">
        <v>8.07</v>
      </c>
    </row>
    <row r="50" spans="1:12" x14ac:dyDescent="0.25">
      <c r="A50" s="25" t="s">
        <v>95</v>
      </c>
      <c r="B50" s="24" t="s">
        <v>131</v>
      </c>
      <c r="C50" s="40">
        <v>4.83</v>
      </c>
      <c r="D50" s="40">
        <v>5.03</v>
      </c>
      <c r="E50" s="40">
        <v>5.57</v>
      </c>
      <c r="F50" s="40">
        <v>6</v>
      </c>
      <c r="G50" s="40">
        <v>6</v>
      </c>
      <c r="H50" s="40">
        <v>6</v>
      </c>
      <c r="I50" s="40">
        <v>6.1978609625668453</v>
      </c>
      <c r="J50" s="40">
        <v>3.75</v>
      </c>
      <c r="K50" s="40">
        <v>4.4550943396226419</v>
      </c>
      <c r="L50" s="47">
        <v>7.58</v>
      </c>
    </row>
    <row r="51" spans="1:12" x14ac:dyDescent="0.25">
      <c r="A51" s="25" t="s">
        <v>94</v>
      </c>
      <c r="B51" s="24" t="s">
        <v>131</v>
      </c>
      <c r="C51" s="40">
        <v>3.08</v>
      </c>
      <c r="D51" s="40">
        <v>2.89</v>
      </c>
      <c r="E51" s="40">
        <v>2.85</v>
      </c>
      <c r="F51" s="40">
        <v>2.8626943005181347</v>
      </c>
      <c r="G51" s="40">
        <v>2.81</v>
      </c>
      <c r="H51" s="40">
        <v>3.2844574780058653</v>
      </c>
      <c r="I51" s="40">
        <v>2.7342342342342341</v>
      </c>
      <c r="J51" s="40">
        <v>4.3</v>
      </c>
      <c r="K51" s="40">
        <v>3.8279513888888888</v>
      </c>
      <c r="L51" s="47">
        <v>4.84</v>
      </c>
    </row>
    <row r="52" spans="1:12" x14ac:dyDescent="0.25">
      <c r="A52" s="25" t="s">
        <v>93</v>
      </c>
      <c r="B52" s="24" t="s">
        <v>131</v>
      </c>
      <c r="C52" s="40">
        <v>5.69</v>
      </c>
      <c r="D52" s="40">
        <v>5.53</v>
      </c>
      <c r="E52" s="40">
        <v>5.28</v>
      </c>
      <c r="F52" s="40">
        <v>5.2853464143552733</v>
      </c>
      <c r="G52" s="40">
        <v>5.46</v>
      </c>
      <c r="H52" s="40">
        <v>5.3542967268403192</v>
      </c>
      <c r="I52" s="40">
        <v>5.5668349936877366</v>
      </c>
      <c r="J52" s="40">
        <v>7.367966314868486</v>
      </c>
      <c r="K52" s="40">
        <v>7.1956040238044894</v>
      </c>
      <c r="L52" s="47">
        <v>8.4700000000000006</v>
      </c>
    </row>
    <row r="53" spans="1:12" x14ac:dyDescent="0.25">
      <c r="A53" s="25" t="s">
        <v>92</v>
      </c>
      <c r="B53" s="24" t="s">
        <v>131</v>
      </c>
      <c r="C53" s="40">
        <v>8.58</v>
      </c>
      <c r="D53" s="40">
        <v>5.71</v>
      </c>
      <c r="E53" s="40">
        <v>7.68</v>
      </c>
      <c r="F53" s="40">
        <v>6.643700787401575</v>
      </c>
      <c r="G53" s="40">
        <v>7.12</v>
      </c>
      <c r="H53" s="40">
        <v>7.0641641204714096</v>
      </c>
      <c r="I53" s="40">
        <v>6.8669201520912546</v>
      </c>
      <c r="J53" s="40">
        <v>9.4985673352435533</v>
      </c>
      <c r="K53" s="40">
        <v>9.9731457800511514</v>
      </c>
      <c r="L53" s="47">
        <v>11.35</v>
      </c>
    </row>
    <row r="54" spans="1:12" x14ac:dyDescent="0.25">
      <c r="A54" s="25" t="s">
        <v>91</v>
      </c>
      <c r="B54" s="24" t="s">
        <v>131</v>
      </c>
      <c r="C54" s="96">
        <v>4.59</v>
      </c>
      <c r="D54" s="96">
        <v>7.61</v>
      </c>
      <c r="E54" s="96">
        <v>8.7100000000000009</v>
      </c>
      <c r="F54" s="96">
        <v>7.8295454545454541</v>
      </c>
      <c r="G54" s="96">
        <v>8.39</v>
      </c>
      <c r="H54" s="96">
        <v>5.6506422018348621</v>
      </c>
      <c r="I54" s="96">
        <v>6.2322190611664299</v>
      </c>
      <c r="J54" s="96">
        <v>6</v>
      </c>
      <c r="K54" s="96">
        <v>8</v>
      </c>
      <c r="L54" s="169" t="s">
        <v>0</v>
      </c>
    </row>
    <row r="55" spans="1:12" x14ac:dyDescent="0.25">
      <c r="A55" s="25" t="s">
        <v>90</v>
      </c>
      <c r="B55" s="24" t="s">
        <v>133</v>
      </c>
      <c r="C55" s="40">
        <v>0.24</v>
      </c>
      <c r="D55" s="40">
        <v>0.25</v>
      </c>
      <c r="E55" s="40">
        <v>0.26</v>
      </c>
      <c r="F55" s="40">
        <v>0.24934215291626471</v>
      </c>
      <c r="G55" s="40">
        <v>0.26</v>
      </c>
      <c r="H55" s="40">
        <v>0.25875776874088852</v>
      </c>
      <c r="I55" s="40">
        <v>0.26603059127668038</v>
      </c>
      <c r="J55" s="40">
        <v>0.37487333309240728</v>
      </c>
      <c r="K55" s="40">
        <v>0.37652568291052047</v>
      </c>
      <c r="L55" s="47">
        <v>0.4</v>
      </c>
    </row>
    <row r="56" spans="1:12" ht="8.1" customHeight="1" x14ac:dyDescent="0.25">
      <c r="A56" s="25"/>
      <c r="B56" s="24"/>
      <c r="C56" s="40"/>
      <c r="D56" s="40"/>
      <c r="E56" s="40"/>
      <c r="F56" s="40"/>
      <c r="G56" s="40"/>
      <c r="H56" s="40"/>
      <c r="I56" s="40"/>
      <c r="J56" s="40"/>
      <c r="K56" s="40"/>
      <c r="L56" s="47"/>
    </row>
    <row r="57" spans="1:12" x14ac:dyDescent="0.25">
      <c r="A57" s="26" t="s">
        <v>30</v>
      </c>
      <c r="B57" s="24"/>
      <c r="C57" s="40"/>
      <c r="D57" s="40"/>
      <c r="E57" s="40"/>
      <c r="F57" s="40"/>
      <c r="G57" s="40"/>
      <c r="H57" s="40"/>
      <c r="I57" s="40"/>
      <c r="J57" s="40"/>
      <c r="K57" s="40"/>
      <c r="L57" s="47"/>
    </row>
    <row r="58" spans="1:12" x14ac:dyDescent="0.25">
      <c r="A58" s="25" t="s">
        <v>89</v>
      </c>
      <c r="B58" s="24" t="s">
        <v>132</v>
      </c>
      <c r="C58" s="40">
        <v>1.1399999999999999</v>
      </c>
      <c r="D58" s="40">
        <v>1.1599999999999999</v>
      </c>
      <c r="E58" s="40">
        <v>1.1399999999999999</v>
      </c>
      <c r="F58" s="40">
        <v>1.1383205121125493</v>
      </c>
      <c r="G58" s="40">
        <v>1.17</v>
      </c>
      <c r="H58" s="40">
        <v>1.1472318330609581</v>
      </c>
      <c r="I58" s="40">
        <v>1.1562646297893311</v>
      </c>
      <c r="J58" s="40">
        <v>1.5925331621737271</v>
      </c>
      <c r="K58" s="40">
        <v>1.8697881715077558</v>
      </c>
      <c r="L58" s="47">
        <v>1.96</v>
      </c>
    </row>
    <row r="59" spans="1:12" x14ac:dyDescent="0.25">
      <c r="A59" s="25" t="s">
        <v>88</v>
      </c>
      <c r="B59" s="24" t="s">
        <v>131</v>
      </c>
      <c r="C59" s="40">
        <v>9.18</v>
      </c>
      <c r="D59" s="40">
        <v>10</v>
      </c>
      <c r="E59" s="40">
        <v>10</v>
      </c>
      <c r="F59" s="40">
        <v>10</v>
      </c>
      <c r="G59" s="40">
        <v>10</v>
      </c>
      <c r="H59" s="40">
        <v>10.321428571428571</v>
      </c>
      <c r="I59" s="40">
        <v>8.3113772455089823</v>
      </c>
      <c r="J59" s="40">
        <v>8.6263736263736259</v>
      </c>
      <c r="K59" s="40">
        <v>12.424368589743599</v>
      </c>
      <c r="L59" s="47">
        <v>17.11</v>
      </c>
    </row>
    <row r="60" spans="1:12" x14ac:dyDescent="0.25">
      <c r="A60" s="25" t="s">
        <v>87</v>
      </c>
      <c r="B60" s="24" t="s">
        <v>131</v>
      </c>
      <c r="C60" s="40">
        <v>14.21</v>
      </c>
      <c r="D60" s="40">
        <v>13.52</v>
      </c>
      <c r="E60" s="40">
        <v>12.94</v>
      </c>
      <c r="F60" s="40">
        <v>12.607982492705293</v>
      </c>
      <c r="G60" s="40">
        <v>13.78</v>
      </c>
      <c r="H60" s="40">
        <v>13.603348473937849</v>
      </c>
      <c r="I60" s="40">
        <v>14.182908767772512</v>
      </c>
      <c r="J60" s="40">
        <v>18.682395209580839</v>
      </c>
      <c r="K60" s="40">
        <v>17.812481107762199</v>
      </c>
      <c r="L60" s="47">
        <v>20.100000000000001</v>
      </c>
    </row>
    <row r="61" spans="1:12" x14ac:dyDescent="0.25">
      <c r="A61" s="25" t="s">
        <v>86</v>
      </c>
      <c r="B61" s="24" t="s">
        <v>131</v>
      </c>
      <c r="C61" s="40">
        <v>5.87</v>
      </c>
      <c r="D61" s="40">
        <v>5.52</v>
      </c>
      <c r="E61" s="40">
        <v>5.37</v>
      </c>
      <c r="F61" s="40">
        <v>5.4836600803631743</v>
      </c>
      <c r="G61" s="40">
        <v>5.54</v>
      </c>
      <c r="H61" s="40">
        <v>5.5646072705221501</v>
      </c>
      <c r="I61" s="40">
        <v>5.6311618372906347</v>
      </c>
      <c r="J61" s="40">
        <v>7.2545402545402542</v>
      </c>
      <c r="K61" s="40">
        <v>7.5328425796759308</v>
      </c>
      <c r="L61" s="47">
        <v>8.58</v>
      </c>
    </row>
    <row r="62" spans="1:12" x14ac:dyDescent="0.25">
      <c r="A62" s="25" t="s">
        <v>85</v>
      </c>
      <c r="B62" s="24" t="s">
        <v>131</v>
      </c>
      <c r="C62" s="40">
        <v>5.64</v>
      </c>
      <c r="D62" s="40">
        <v>5.39</v>
      </c>
      <c r="E62" s="40">
        <v>5.45</v>
      </c>
      <c r="F62" s="40">
        <v>5.3884985688264377</v>
      </c>
      <c r="G62" s="40">
        <v>5.48</v>
      </c>
      <c r="H62" s="40">
        <v>5.324868957483984</v>
      </c>
      <c r="I62" s="40">
        <v>5.3602212051868801</v>
      </c>
      <c r="J62" s="40">
        <v>5.9678520960904384</v>
      </c>
      <c r="K62" s="40">
        <v>5.674257806773201</v>
      </c>
      <c r="L62" s="47">
        <v>6.4</v>
      </c>
    </row>
    <row r="63" spans="1:12" x14ac:dyDescent="0.25">
      <c r="A63" s="25" t="s">
        <v>84</v>
      </c>
      <c r="B63" s="24" t="s">
        <v>131</v>
      </c>
      <c r="C63" s="40">
        <v>2.73</v>
      </c>
      <c r="D63" s="40">
        <v>1.61</v>
      </c>
      <c r="E63" s="40">
        <v>1.2</v>
      </c>
      <c r="F63" s="40">
        <v>1.1666666666666667</v>
      </c>
      <c r="G63" s="40">
        <v>1.35</v>
      </c>
      <c r="H63" s="40">
        <v>1.35</v>
      </c>
      <c r="I63" s="40">
        <v>1.3226164079822615</v>
      </c>
      <c r="J63" s="40">
        <v>1.5</v>
      </c>
      <c r="K63" s="40">
        <v>6</v>
      </c>
      <c r="L63" s="47" t="s">
        <v>0</v>
      </c>
    </row>
    <row r="64" spans="1:12" ht="8.1" customHeight="1" x14ac:dyDescent="0.25">
      <c r="A64" s="25"/>
      <c r="B64" s="24"/>
      <c r="C64" s="40"/>
      <c r="D64" s="40"/>
      <c r="E64" s="40"/>
      <c r="F64" s="40"/>
      <c r="G64" s="40"/>
      <c r="H64" s="40"/>
      <c r="I64" s="40"/>
      <c r="J64" s="40"/>
      <c r="K64" s="40"/>
      <c r="L64" s="47"/>
    </row>
    <row r="65" spans="1:12" x14ac:dyDescent="0.25">
      <c r="A65" s="26" t="s">
        <v>83</v>
      </c>
      <c r="B65" s="24"/>
      <c r="C65" s="40"/>
      <c r="D65" s="40"/>
      <c r="E65" s="40"/>
      <c r="F65" s="40"/>
      <c r="G65" s="40"/>
      <c r="H65" s="40"/>
      <c r="I65" s="40"/>
      <c r="J65" s="40"/>
      <c r="K65" s="40"/>
      <c r="L65" s="47"/>
    </row>
    <row r="66" spans="1:12" x14ac:dyDescent="0.25">
      <c r="A66" s="25" t="s">
        <v>82</v>
      </c>
      <c r="B66" s="24" t="s">
        <v>131</v>
      </c>
      <c r="C66" s="40" t="s">
        <v>134</v>
      </c>
      <c r="D66" s="40" t="s">
        <v>134</v>
      </c>
      <c r="E66" s="40" t="s">
        <v>134</v>
      </c>
      <c r="F66" s="40" t="s">
        <v>0</v>
      </c>
      <c r="G66" s="40" t="s">
        <v>0</v>
      </c>
      <c r="H66" s="40" t="s">
        <v>0</v>
      </c>
      <c r="I66" s="40" t="s">
        <v>0</v>
      </c>
      <c r="J66" s="40" t="s">
        <v>0</v>
      </c>
      <c r="K66" s="40" t="s">
        <v>0</v>
      </c>
      <c r="L66" s="47" t="s">
        <v>0</v>
      </c>
    </row>
    <row r="67" spans="1:12" ht="8.1" customHeight="1" x14ac:dyDescent="0.25">
      <c r="A67" s="25"/>
      <c r="B67" s="24"/>
      <c r="C67" s="40"/>
      <c r="D67" s="40"/>
      <c r="E67" s="40"/>
      <c r="F67" s="40"/>
      <c r="G67" s="40"/>
      <c r="H67" s="40"/>
      <c r="I67" s="40"/>
      <c r="J67" s="40"/>
      <c r="K67" s="40"/>
      <c r="L67" s="47"/>
    </row>
    <row r="68" spans="1:12" x14ac:dyDescent="0.25">
      <c r="A68" s="26" t="s">
        <v>47</v>
      </c>
      <c r="B68" s="24" t="s">
        <v>131</v>
      </c>
      <c r="C68" s="40">
        <v>13.1</v>
      </c>
      <c r="D68" s="40">
        <v>12.6</v>
      </c>
      <c r="E68" s="40">
        <v>13.02</v>
      </c>
      <c r="F68" s="40">
        <v>13.565747154873824</v>
      </c>
      <c r="G68" s="40">
        <v>13.36</v>
      </c>
      <c r="H68" s="40">
        <v>14.269523710157024</v>
      </c>
      <c r="I68" s="40">
        <v>15.463151251665382</v>
      </c>
      <c r="J68" s="40">
        <v>20.357077625570778</v>
      </c>
      <c r="K68" s="40">
        <v>18.868721773250527</v>
      </c>
      <c r="L68" s="47">
        <v>20.39</v>
      </c>
    </row>
    <row r="69" spans="1:12" ht="8.1" customHeight="1" x14ac:dyDescent="0.25">
      <c r="A69" s="25"/>
      <c r="B69" s="24"/>
      <c r="C69" s="40"/>
      <c r="D69" s="40"/>
      <c r="E69" s="40"/>
      <c r="F69" s="40"/>
      <c r="G69" s="40"/>
      <c r="H69" s="40"/>
      <c r="I69" s="40"/>
      <c r="J69" s="40"/>
      <c r="K69" s="40"/>
      <c r="L69" s="47"/>
    </row>
    <row r="70" spans="1:12" x14ac:dyDescent="0.25">
      <c r="A70" s="26" t="s">
        <v>80</v>
      </c>
      <c r="B70" s="24"/>
      <c r="C70" s="40"/>
      <c r="D70" s="40"/>
      <c r="E70" s="40"/>
      <c r="F70" s="40"/>
      <c r="G70" s="40"/>
      <c r="H70" s="40"/>
      <c r="I70" s="40"/>
      <c r="J70" s="40"/>
      <c r="K70" s="40"/>
      <c r="L70" s="47"/>
    </row>
    <row r="71" spans="1:12" x14ac:dyDescent="0.25">
      <c r="A71" s="25" t="s">
        <v>79</v>
      </c>
      <c r="B71" s="24" t="s">
        <v>131</v>
      </c>
      <c r="C71" s="40">
        <v>17.940000000000001</v>
      </c>
      <c r="D71" s="40">
        <v>16.95</v>
      </c>
      <c r="E71" s="40">
        <v>16.55</v>
      </c>
      <c r="F71" s="40">
        <v>16.398485564253225</v>
      </c>
      <c r="G71" s="40">
        <v>16.73</v>
      </c>
      <c r="H71" s="40">
        <v>16.451965853072021</v>
      </c>
      <c r="I71" s="40">
        <v>16.894255593803788</v>
      </c>
      <c r="J71" s="40">
        <v>21.846732673267326</v>
      </c>
      <c r="K71" s="40">
        <v>25.780241497933648</v>
      </c>
      <c r="L71" s="47">
        <v>26.43</v>
      </c>
    </row>
    <row r="72" spans="1:12" x14ac:dyDescent="0.25">
      <c r="A72" s="25" t="s">
        <v>78</v>
      </c>
      <c r="B72" s="24" t="s">
        <v>131</v>
      </c>
      <c r="C72" s="40">
        <v>11.22</v>
      </c>
      <c r="D72" s="40">
        <v>14.3</v>
      </c>
      <c r="E72" s="40">
        <v>13.93</v>
      </c>
      <c r="F72" s="40">
        <v>11.977073170731709</v>
      </c>
      <c r="G72" s="40">
        <v>11.21</v>
      </c>
      <c r="H72" s="40">
        <v>11.386138613861386</v>
      </c>
      <c r="I72" s="40">
        <v>10.976744186046512</v>
      </c>
      <c r="J72" s="40">
        <v>10.666666666666666</v>
      </c>
      <c r="K72" s="40">
        <v>10</v>
      </c>
      <c r="L72" s="47">
        <v>26.33</v>
      </c>
    </row>
    <row r="73" spans="1:12" x14ac:dyDescent="0.25">
      <c r="A73" s="25" t="s">
        <v>77</v>
      </c>
      <c r="B73" s="24" t="s">
        <v>131</v>
      </c>
      <c r="C73" s="40">
        <v>2.11</v>
      </c>
      <c r="D73" s="40">
        <v>1.96</v>
      </c>
      <c r="E73" s="40">
        <v>2</v>
      </c>
      <c r="F73" s="40">
        <v>1.9296939619520264</v>
      </c>
      <c r="G73" s="40">
        <v>2.15</v>
      </c>
      <c r="H73" s="40">
        <v>1.9149484536082475</v>
      </c>
      <c r="I73" s="40">
        <v>1.9962500000000001</v>
      </c>
      <c r="J73" s="40">
        <v>2.2216417910447763</v>
      </c>
      <c r="K73" s="40">
        <v>2.7079670329670331</v>
      </c>
      <c r="L73" s="47">
        <v>3.44</v>
      </c>
    </row>
    <row r="74" spans="1:12" ht="8.1" customHeight="1" x14ac:dyDescent="0.25">
      <c r="A74" s="25"/>
      <c r="B74" s="24"/>
      <c r="C74" s="40"/>
      <c r="D74" s="40"/>
      <c r="E74" s="40"/>
      <c r="F74" s="40"/>
      <c r="G74" s="40"/>
      <c r="H74" s="40"/>
      <c r="I74" s="40"/>
      <c r="J74" s="40"/>
      <c r="K74" s="40"/>
      <c r="L74" s="47"/>
    </row>
    <row r="75" spans="1:12" x14ac:dyDescent="0.25">
      <c r="A75" s="26" t="s">
        <v>27</v>
      </c>
      <c r="B75" s="24"/>
      <c r="C75" s="40"/>
      <c r="D75" s="40"/>
      <c r="E75" s="40"/>
      <c r="F75" s="40"/>
      <c r="G75" s="40"/>
      <c r="H75" s="40"/>
      <c r="I75" s="40"/>
      <c r="J75" s="40"/>
      <c r="K75" s="40"/>
      <c r="L75" s="47"/>
    </row>
    <row r="76" spans="1:12" x14ac:dyDescent="0.25">
      <c r="A76" s="25" t="s">
        <v>74</v>
      </c>
      <c r="B76" s="24" t="s">
        <v>131</v>
      </c>
      <c r="C76" s="40">
        <v>9.98</v>
      </c>
      <c r="D76" s="40">
        <v>9.99</v>
      </c>
      <c r="E76" s="40">
        <v>9.99</v>
      </c>
      <c r="F76" s="40">
        <v>9.6</v>
      </c>
      <c r="G76" s="40">
        <v>9.8000000000000007</v>
      </c>
      <c r="H76" s="40">
        <v>10.050000000000001</v>
      </c>
      <c r="I76" s="40">
        <v>9.655408205553254</v>
      </c>
      <c r="J76" s="40">
        <v>10.55</v>
      </c>
      <c r="K76" s="40">
        <v>12.05</v>
      </c>
      <c r="L76" s="47">
        <v>13.06</v>
      </c>
    </row>
  </sheetData>
  <customSheetViews>
    <customSheetView guid="{F9102768-69AF-449E-80B8-E37560D241AB}" scale="130" showPageBreaks="1">
      <selection activeCell="N75" sqref="N75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topLeftCell="B1">
      <pane ySplit="3" topLeftCell="A37" activePane="bottomLeft" state="frozen"/>
      <selection pane="bottomLeft" activeCell="O78" sqref="O7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40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 showPageBreaks="1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>
      <pane xSplit="1" ySplit="2" topLeftCell="C2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</customSheetViews>
  <hyperlinks>
    <hyperlink ref="L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&amp;L&amp;"Arial,Regular"&amp;12Unutrašnja trgovina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31"/>
  <sheetViews>
    <sheetView zoomScale="110" zoomScaleNormal="170" workbookViewId="0"/>
  </sheetViews>
  <sheetFormatPr defaultRowHeight="12" x14ac:dyDescent="0.2"/>
  <cols>
    <col min="1" max="1" width="7.140625" style="1" customWidth="1"/>
    <col min="2" max="2" width="11.7109375" style="1" customWidth="1"/>
    <col min="3" max="3" width="8.28515625" style="1" customWidth="1"/>
    <col min="4" max="5" width="9.140625" style="1"/>
    <col min="6" max="6" width="11.85546875" style="1" customWidth="1"/>
    <col min="7" max="7" width="7.85546875" style="1" customWidth="1"/>
    <col min="8" max="8" width="11.85546875" style="1" customWidth="1"/>
    <col min="9" max="9" width="10.28515625" style="1" customWidth="1"/>
    <col min="10" max="10" width="10.7109375" style="1" customWidth="1"/>
    <col min="11" max="11" width="12" style="1" customWidth="1"/>
    <col min="12" max="16384" width="9.140625" style="1"/>
  </cols>
  <sheetData>
    <row r="1" spans="1:11" x14ac:dyDescent="0.2">
      <c r="A1" s="53" t="s">
        <v>139</v>
      </c>
      <c r="B1" s="53"/>
      <c r="C1" s="14"/>
      <c r="D1" s="14"/>
      <c r="E1" s="14"/>
      <c r="F1" s="14"/>
      <c r="G1" s="14"/>
      <c r="H1" s="14"/>
      <c r="I1" s="14"/>
      <c r="J1" s="14"/>
      <c r="K1" s="14"/>
    </row>
    <row r="2" spans="1:11" ht="17.25" customHeight="1" thickBot="1" x14ac:dyDescent="0.25">
      <c r="A2" s="54" t="s">
        <v>140</v>
      </c>
      <c r="B2" s="55"/>
      <c r="C2" s="56"/>
      <c r="D2" s="56"/>
      <c r="E2" s="56"/>
      <c r="F2" s="56"/>
      <c r="G2" s="56"/>
      <c r="H2" s="56"/>
      <c r="I2" s="56"/>
      <c r="J2" s="56"/>
      <c r="K2" s="8" t="s">
        <v>25</v>
      </c>
    </row>
    <row r="3" spans="1:11" s="10" customFormat="1" ht="22.5" customHeight="1" thickTop="1" x14ac:dyDescent="0.2">
      <c r="A3" s="163"/>
      <c r="B3" s="144" t="s">
        <v>141</v>
      </c>
      <c r="C3" s="164" t="s">
        <v>142</v>
      </c>
      <c r="D3" s="165"/>
      <c r="E3" s="165"/>
      <c r="F3" s="166"/>
      <c r="G3" s="164" t="s">
        <v>143</v>
      </c>
      <c r="H3" s="165"/>
      <c r="I3" s="165"/>
      <c r="J3" s="165"/>
      <c r="K3" s="165"/>
    </row>
    <row r="4" spans="1:11" s="10" customFormat="1" ht="25.5" customHeight="1" x14ac:dyDescent="0.2">
      <c r="A4" s="167"/>
      <c r="B4" s="146"/>
      <c r="C4" s="155" t="s">
        <v>144</v>
      </c>
      <c r="D4" s="155" t="s">
        <v>145</v>
      </c>
      <c r="E4" s="155" t="s">
        <v>146</v>
      </c>
      <c r="F4" s="155" t="s">
        <v>147</v>
      </c>
      <c r="G4" s="155" t="s">
        <v>144</v>
      </c>
      <c r="H4" s="155" t="s">
        <v>228</v>
      </c>
      <c r="I4" s="155" t="s">
        <v>148</v>
      </c>
      <c r="J4" s="155" t="s">
        <v>229</v>
      </c>
      <c r="K4" s="156" t="s">
        <v>230</v>
      </c>
    </row>
    <row r="5" spans="1:11" s="10" customFormat="1" ht="15.75" customHeight="1" x14ac:dyDescent="0.2">
      <c r="A5" s="43">
        <v>2018</v>
      </c>
      <c r="B5" s="57">
        <v>117.3</v>
      </c>
      <c r="C5" s="57">
        <v>142.6</v>
      </c>
      <c r="D5" s="57">
        <v>147.69999999999999</v>
      </c>
      <c r="E5" s="57">
        <v>200.5</v>
      </c>
      <c r="F5" s="57">
        <v>99.6</v>
      </c>
      <c r="G5" s="57">
        <v>96.8</v>
      </c>
      <c r="H5" s="57">
        <v>95.7</v>
      </c>
      <c r="I5" s="57">
        <v>108.6</v>
      </c>
      <c r="J5" s="57">
        <v>92.4</v>
      </c>
      <c r="K5" s="57">
        <v>86.6</v>
      </c>
    </row>
    <row r="6" spans="1:11" s="10" customFormat="1" ht="15.75" customHeight="1" x14ac:dyDescent="0.2">
      <c r="A6" s="43">
        <v>2019</v>
      </c>
      <c r="B6" s="57">
        <v>98.1</v>
      </c>
      <c r="C6" s="57">
        <v>93.4</v>
      </c>
      <c r="D6" s="57">
        <v>98.4</v>
      </c>
      <c r="E6" s="57">
        <v>75.3</v>
      </c>
      <c r="F6" s="57">
        <v>101.4</v>
      </c>
      <c r="G6" s="57">
        <v>103.7</v>
      </c>
      <c r="H6" s="57">
        <v>98.8</v>
      </c>
      <c r="I6" s="57">
        <v>112.2</v>
      </c>
      <c r="J6" s="57">
        <v>106.2</v>
      </c>
      <c r="K6" s="57">
        <v>106.2</v>
      </c>
    </row>
    <row r="7" spans="1:11" s="10" customFormat="1" ht="15.75" customHeight="1" x14ac:dyDescent="0.2">
      <c r="A7" s="43">
        <v>2020</v>
      </c>
      <c r="B7" s="57">
        <v>105.4</v>
      </c>
      <c r="C7" s="57">
        <v>114.1</v>
      </c>
      <c r="D7" s="57">
        <v>118.3</v>
      </c>
      <c r="E7" s="57">
        <v>87.7</v>
      </c>
      <c r="F7" s="57">
        <v>140.5</v>
      </c>
      <c r="G7" s="57">
        <v>99.2</v>
      </c>
      <c r="H7" s="57">
        <v>98.5</v>
      </c>
      <c r="I7" s="57">
        <v>114.53202023690324</v>
      </c>
      <c r="J7" s="57">
        <v>74.112715040252368</v>
      </c>
      <c r="K7" s="57">
        <v>90.587268396321946</v>
      </c>
    </row>
    <row r="8" spans="1:11" s="10" customFormat="1" ht="15.75" customHeight="1" x14ac:dyDescent="0.2">
      <c r="A8" s="43">
        <v>2021</v>
      </c>
      <c r="B8" s="57">
        <v>84.091383803440294</v>
      </c>
      <c r="C8" s="57">
        <v>68.074512274814396</v>
      </c>
      <c r="D8" s="57">
        <v>69.180583381040321</v>
      </c>
      <c r="E8" s="57">
        <v>59.560481495446325</v>
      </c>
      <c r="F8" s="57">
        <v>76.828531204515286</v>
      </c>
      <c r="G8" s="57">
        <v>98.598131797023782</v>
      </c>
      <c r="H8" s="57">
        <v>99.565454783427199</v>
      </c>
      <c r="I8" s="57">
        <v>90.129743906127928</v>
      </c>
      <c r="J8" s="57">
        <v>124.97993851923432</v>
      </c>
      <c r="K8" s="57">
        <v>105.82960172723752</v>
      </c>
    </row>
    <row r="9" spans="1:11" s="10" customFormat="1" ht="15.75" customHeight="1" x14ac:dyDescent="0.2">
      <c r="A9" s="43">
        <v>2022</v>
      </c>
      <c r="B9" s="57">
        <v>102.7036074297053</v>
      </c>
      <c r="C9" s="57">
        <v>99.255714143245385</v>
      </c>
      <c r="D9" s="57">
        <v>99.96999158736466</v>
      </c>
      <c r="E9" s="57">
        <v>92.378055271212105</v>
      </c>
      <c r="F9" s="57">
        <v>106.44269239017092</v>
      </c>
      <c r="G9" s="57">
        <v>105.78217861627996</v>
      </c>
      <c r="H9" s="57">
        <v>108.39524947337974</v>
      </c>
      <c r="I9" s="57">
        <v>96.198595435686116</v>
      </c>
      <c r="J9" s="57">
        <v>89.294670036196223</v>
      </c>
      <c r="K9" s="57">
        <v>110.13993201261752</v>
      </c>
    </row>
    <row r="10" spans="1:11" s="10" customFormat="1" ht="15.75" customHeight="1" x14ac:dyDescent="0.2">
      <c r="A10" s="43">
        <v>2023</v>
      </c>
      <c r="B10" s="57">
        <v>100.6</v>
      </c>
      <c r="C10" s="57">
        <v>103.2</v>
      </c>
      <c r="D10" s="57">
        <v>106.2</v>
      </c>
      <c r="E10" s="57">
        <v>71.3</v>
      </c>
      <c r="F10" s="57">
        <v>85.9675891547909</v>
      </c>
      <c r="G10" s="57">
        <v>98.627441735668526</v>
      </c>
      <c r="H10" s="57">
        <v>100.61158080984953</v>
      </c>
      <c r="I10" s="57">
        <v>100.49807582068209</v>
      </c>
      <c r="J10" s="57">
        <v>106.80318367183173</v>
      </c>
      <c r="K10" s="57">
        <v>95.649443916382509</v>
      </c>
    </row>
    <row r="11" spans="1:11" s="10" customFormat="1" ht="15.75" customHeight="1" x14ac:dyDescent="0.2">
      <c r="A11" s="43">
        <v>2024</v>
      </c>
      <c r="B11" s="57">
        <v>103.9</v>
      </c>
      <c r="C11" s="57">
        <v>108.5</v>
      </c>
      <c r="D11" s="57">
        <v>108.7</v>
      </c>
      <c r="E11" s="57">
        <v>252.3</v>
      </c>
      <c r="F11" s="57">
        <v>70.099999999999994</v>
      </c>
      <c r="G11" s="57">
        <v>100.1</v>
      </c>
      <c r="H11" s="57">
        <v>116.4</v>
      </c>
      <c r="I11" s="57">
        <v>89.9</v>
      </c>
      <c r="J11" s="57">
        <v>81.8</v>
      </c>
      <c r="K11" s="57">
        <v>111.4</v>
      </c>
    </row>
    <row r="12" spans="1:11" s="10" customFormat="1" x14ac:dyDescent="0.2"/>
    <row r="13" spans="1:11" s="10" customFormat="1" x14ac:dyDescent="0.2">
      <c r="A13" s="168" t="s">
        <v>231</v>
      </c>
      <c r="B13" s="118"/>
      <c r="C13" s="157"/>
      <c r="D13" s="157"/>
      <c r="E13" s="157"/>
      <c r="F13" s="157"/>
      <c r="G13" s="157"/>
      <c r="H13" s="157"/>
    </row>
    <row r="14" spans="1:11" s="10" customFormat="1" x14ac:dyDescent="0.2">
      <c r="A14" s="168" t="s">
        <v>232</v>
      </c>
      <c r="B14" s="118"/>
      <c r="C14" s="157"/>
      <c r="D14" s="157"/>
      <c r="E14" s="157"/>
      <c r="F14" s="157"/>
      <c r="G14" s="157"/>
      <c r="H14" s="157"/>
    </row>
    <row r="15" spans="1:11" s="10" customFormat="1" x14ac:dyDescent="0.2">
      <c r="A15" s="168" t="s">
        <v>233</v>
      </c>
    </row>
    <row r="16" spans="1:11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10">
      <selection activeCell="J20" sqref="J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1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1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10">
      <selection activeCell="B8" sqref="B8:K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10">
      <selection activeCell="F29" sqref="F2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10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10">
      <selection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1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10">
      <selection activeCell="I27" sqref="I27:L2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10">
      <selection activeCell="D20" sqref="D2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B3:B4"/>
  </mergeCells>
  <phoneticPr fontId="11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31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6.28515625" style="1" customWidth="1"/>
    <col min="2" max="2" width="9.85546875" style="1" customWidth="1"/>
    <col min="3" max="5" width="13.5703125" style="1" customWidth="1"/>
    <col min="6" max="7" width="9.5703125" style="1" customWidth="1"/>
    <col min="8" max="16384" width="9.140625" style="1"/>
  </cols>
  <sheetData>
    <row r="1" spans="1:7" x14ac:dyDescent="0.2">
      <c r="A1" s="2" t="s">
        <v>183</v>
      </c>
    </row>
    <row r="2" spans="1:7" ht="12.75" thickBot="1" x14ac:dyDescent="0.25">
      <c r="A2" s="72" t="s">
        <v>2</v>
      </c>
      <c r="G2" s="31" t="s">
        <v>25</v>
      </c>
    </row>
    <row r="3" spans="1:7" s="10" customFormat="1" ht="45.75" customHeight="1" thickTop="1" x14ac:dyDescent="0.2">
      <c r="A3" s="69"/>
      <c r="B3" s="83" t="s">
        <v>177</v>
      </c>
      <c r="C3" s="70" t="s">
        <v>179</v>
      </c>
      <c r="D3" s="83" t="s">
        <v>210</v>
      </c>
      <c r="E3" s="83" t="s">
        <v>209</v>
      </c>
      <c r="F3" s="70" t="s">
        <v>180</v>
      </c>
      <c r="G3" s="71" t="s">
        <v>211</v>
      </c>
    </row>
    <row r="4" spans="1:7" s="10" customFormat="1" ht="17.25" customHeight="1" x14ac:dyDescent="0.2">
      <c r="A4" s="44">
        <v>2018</v>
      </c>
      <c r="B4" s="85">
        <v>380174</v>
      </c>
      <c r="C4" s="66">
        <v>189062</v>
      </c>
      <c r="D4" s="66">
        <v>32162</v>
      </c>
      <c r="E4" s="66">
        <v>527</v>
      </c>
      <c r="F4" s="66">
        <v>123225</v>
      </c>
      <c r="G4" s="66">
        <v>35198</v>
      </c>
    </row>
    <row r="5" spans="1:7" s="10" customFormat="1" ht="17.25" customHeight="1" x14ac:dyDescent="0.2">
      <c r="A5" s="44">
        <v>2019</v>
      </c>
      <c r="B5" s="85">
        <v>393317</v>
      </c>
      <c r="C5" s="66">
        <v>187486</v>
      </c>
      <c r="D5" s="66">
        <v>31038</v>
      </c>
      <c r="E5" s="66">
        <v>484</v>
      </c>
      <c r="F5" s="66">
        <v>122212</v>
      </c>
      <c r="G5" s="66">
        <v>52097</v>
      </c>
    </row>
    <row r="6" spans="1:7" s="128" customFormat="1" ht="17.25" customHeight="1" x14ac:dyDescent="0.2">
      <c r="A6" s="44">
        <v>2020</v>
      </c>
      <c r="B6" s="85">
        <v>372352</v>
      </c>
      <c r="C6" s="85">
        <v>204301</v>
      </c>
      <c r="D6" s="66">
        <v>33221</v>
      </c>
      <c r="E6" s="66">
        <v>673</v>
      </c>
      <c r="F6" s="66">
        <v>93216</v>
      </c>
      <c r="G6" s="66">
        <v>40941</v>
      </c>
    </row>
    <row r="7" spans="1:7" s="10" customFormat="1" ht="17.25" customHeight="1" x14ac:dyDescent="0.2">
      <c r="A7" s="44">
        <v>2021</v>
      </c>
      <c r="B7" s="85">
        <v>377819</v>
      </c>
      <c r="C7" s="66">
        <v>201428</v>
      </c>
      <c r="D7" s="66">
        <v>30776</v>
      </c>
      <c r="E7" s="66">
        <v>604</v>
      </c>
      <c r="F7" s="66">
        <v>94338</v>
      </c>
      <c r="G7" s="66">
        <v>50673</v>
      </c>
    </row>
    <row r="8" spans="1:7" s="10" customFormat="1" ht="17.25" customHeight="1" x14ac:dyDescent="0.2">
      <c r="A8" s="44">
        <v>2022</v>
      </c>
      <c r="B8" s="85">
        <v>396584</v>
      </c>
      <c r="C8" s="66">
        <v>199637</v>
      </c>
      <c r="D8" s="66">
        <v>27163</v>
      </c>
      <c r="E8" s="66">
        <v>624</v>
      </c>
      <c r="F8" s="66">
        <v>102488</v>
      </c>
      <c r="G8" s="66">
        <v>66672</v>
      </c>
    </row>
    <row r="9" spans="1:7" s="10" customFormat="1" ht="17.25" customHeight="1" x14ac:dyDescent="0.2">
      <c r="A9" s="44">
        <v>2023</v>
      </c>
      <c r="B9" s="85">
        <v>370367</v>
      </c>
      <c r="C9" s="66">
        <v>203648</v>
      </c>
      <c r="D9" s="66">
        <v>22733</v>
      </c>
      <c r="E9" s="66">
        <v>609</v>
      </c>
      <c r="F9" s="66">
        <v>83408</v>
      </c>
      <c r="G9" s="66">
        <v>59969</v>
      </c>
    </row>
    <row r="10" spans="1:7" s="10" customFormat="1" ht="17.25" customHeight="1" x14ac:dyDescent="0.2">
      <c r="A10" s="44">
        <v>2024</v>
      </c>
      <c r="B10" s="85">
        <v>401269</v>
      </c>
      <c r="C10" s="66">
        <v>190771</v>
      </c>
      <c r="D10" s="66">
        <v>21682</v>
      </c>
      <c r="E10" s="66">
        <v>647</v>
      </c>
      <c r="F10" s="66">
        <v>115747</v>
      </c>
      <c r="G10" s="66">
        <v>72422</v>
      </c>
    </row>
    <row r="11" spans="1:7" s="10" customFormat="1" x14ac:dyDescent="0.2"/>
    <row r="12" spans="1:7" s="10" customFormat="1" x14ac:dyDescent="0.2">
      <c r="A12" s="162" t="s">
        <v>226</v>
      </c>
    </row>
    <row r="13" spans="1:7" s="10" customFormat="1" x14ac:dyDescent="0.2">
      <c r="A13" s="118" t="s">
        <v>227</v>
      </c>
    </row>
    <row r="14" spans="1:7" s="10" customFormat="1" x14ac:dyDescent="0.2"/>
    <row r="15" spans="1:7" s="10" customFormat="1" x14ac:dyDescent="0.2"/>
    <row r="16" spans="1:7" s="10" customFormat="1" x14ac:dyDescent="0.2"/>
    <row r="17" spans="4:6" s="10" customFormat="1" x14ac:dyDescent="0.2"/>
    <row r="18" spans="4:6" s="10" customFormat="1" x14ac:dyDescent="0.2"/>
    <row r="19" spans="4:6" s="10" customFormat="1" x14ac:dyDescent="0.2"/>
    <row r="20" spans="4:6" s="10" customFormat="1" x14ac:dyDescent="0.2"/>
    <row r="21" spans="4:6" s="10" customFormat="1" x14ac:dyDescent="0.2">
      <c r="D21" s="66"/>
      <c r="F21" s="58"/>
    </row>
    <row r="22" spans="4:6" s="10" customFormat="1" x14ac:dyDescent="0.2">
      <c r="D22" s="66"/>
      <c r="F22" s="58"/>
    </row>
    <row r="23" spans="4:6" s="10" customFormat="1" x14ac:dyDescent="0.2">
      <c r="D23" s="66"/>
      <c r="F23" s="58"/>
    </row>
    <row r="24" spans="4:6" s="10" customFormat="1" x14ac:dyDescent="0.2">
      <c r="D24" s="66"/>
      <c r="F24" s="58"/>
    </row>
    <row r="25" spans="4:6" s="10" customFormat="1" x14ac:dyDescent="0.2"/>
    <row r="26" spans="4:6" s="10" customFormat="1" x14ac:dyDescent="0.2"/>
    <row r="27" spans="4:6" s="10" customFormat="1" x14ac:dyDescent="0.2"/>
    <row r="28" spans="4:6" s="10" customFormat="1" x14ac:dyDescent="0.2"/>
    <row r="29" spans="4:6" s="10" customFormat="1" x14ac:dyDescent="0.2"/>
    <row r="30" spans="4:6" s="10" customFormat="1" x14ac:dyDescent="0.2"/>
    <row r="31" spans="4:6" s="10" customFormat="1" x14ac:dyDescent="0.2"/>
    <row r="32" spans="4:6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 activeCell="C43" sqref="C43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4" topLeftCell="A5" activePane="bottomLeft" state="frozen"/>
      <selection pane="bottomLeft" activeCell="C43" sqref="C43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A37" sqref="A37:XFD37"/>
      <rowBreaks count="2" manualBreakCount="2">
        <brk id="27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C39" sqref="C39"/>
      <rowBreaks count="2" manualBreakCount="2">
        <brk id="27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C42" sqref="C42"/>
      <rowBreaks count="1" manualBreakCount="1">
        <brk id="57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rowBreaks count="1" manualBreakCount="1">
        <brk id="53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 showPageBreaks="1">
      <pane ySplit="3" topLeftCell="A4" activePane="bottomLeft" state="frozen"/>
      <selection pane="bottomLeft" activeCell="D10" sqref="D1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>
      <pane ySplit="3" topLeftCell="A4" activePane="bottomLeft" state="frozen"/>
      <selection pane="bottomLeft" activeCell="B10" sqref="B10:G1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1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31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7.5703125" style="1" customWidth="1"/>
    <col min="2" max="2" width="10.7109375" style="1" customWidth="1"/>
    <col min="3" max="3" width="8.42578125" style="1" customWidth="1"/>
    <col min="4" max="5" width="10.85546875" style="1" customWidth="1"/>
    <col min="6" max="6" width="9.28515625" style="1" bestFit="1" customWidth="1"/>
    <col min="7" max="7" width="14.42578125" style="1" customWidth="1"/>
    <col min="8" max="8" width="8.7109375" style="1" customWidth="1"/>
    <col min="9" max="16384" width="9.140625" style="1"/>
  </cols>
  <sheetData>
    <row r="1" spans="1:8" ht="15" x14ac:dyDescent="0.25">
      <c r="A1" s="35" t="s">
        <v>208</v>
      </c>
      <c r="G1"/>
    </row>
    <row r="2" spans="1:8" ht="15.75" thickBot="1" x14ac:dyDescent="0.3">
      <c r="A2" s="63" t="s">
        <v>2</v>
      </c>
      <c r="B2" s="59"/>
      <c r="C2" s="59"/>
      <c r="D2" s="59"/>
      <c r="E2" s="59"/>
      <c r="F2" s="59"/>
      <c r="G2" s="68"/>
      <c r="H2" s="31" t="s">
        <v>25</v>
      </c>
    </row>
    <row r="3" spans="1:8" s="10" customFormat="1" ht="40.5" customHeight="1" thickTop="1" x14ac:dyDescent="0.2">
      <c r="A3" s="69"/>
      <c r="B3" s="70" t="s">
        <v>177</v>
      </c>
      <c r="C3" s="70" t="s">
        <v>41</v>
      </c>
      <c r="D3" s="70" t="s">
        <v>40</v>
      </c>
      <c r="E3" s="70" t="s">
        <v>194</v>
      </c>
      <c r="F3" s="70" t="s">
        <v>178</v>
      </c>
      <c r="G3" s="70" t="s">
        <v>195</v>
      </c>
      <c r="H3" s="73" t="s">
        <v>196</v>
      </c>
    </row>
    <row r="4" spans="1:8" s="10" customFormat="1" ht="16.5" customHeight="1" x14ac:dyDescent="0.2">
      <c r="A4" s="44">
        <v>2018</v>
      </c>
      <c r="B4" s="28">
        <v>189062</v>
      </c>
      <c r="C4" s="28">
        <v>145914</v>
      </c>
      <c r="D4" s="28">
        <v>7708</v>
      </c>
      <c r="E4" s="28">
        <v>16348</v>
      </c>
      <c r="F4" s="28">
        <v>13666</v>
      </c>
      <c r="G4" s="28">
        <v>233</v>
      </c>
      <c r="H4" s="28">
        <v>5193</v>
      </c>
    </row>
    <row r="5" spans="1:8" s="10" customFormat="1" ht="16.5" customHeight="1" x14ac:dyDescent="0.2">
      <c r="A5" s="44">
        <v>2019</v>
      </c>
      <c r="B5" s="28">
        <v>187486</v>
      </c>
      <c r="C5" s="28">
        <v>147087</v>
      </c>
      <c r="D5" s="28">
        <v>9438</v>
      </c>
      <c r="E5" s="28">
        <v>12105</v>
      </c>
      <c r="F5" s="28">
        <v>11492</v>
      </c>
      <c r="G5" s="28">
        <v>230</v>
      </c>
      <c r="H5" s="28">
        <v>7134</v>
      </c>
    </row>
    <row r="6" spans="1:8" s="10" customFormat="1" ht="16.5" customHeight="1" x14ac:dyDescent="0.2">
      <c r="A6" s="44">
        <v>2020</v>
      </c>
      <c r="B6" s="28">
        <v>204301</v>
      </c>
      <c r="C6" s="28">
        <v>163967</v>
      </c>
      <c r="D6" s="28">
        <v>8610</v>
      </c>
      <c r="E6" s="28">
        <v>12438</v>
      </c>
      <c r="F6" s="28">
        <v>13427</v>
      </c>
      <c r="G6" s="28">
        <v>305</v>
      </c>
      <c r="H6" s="28">
        <v>5554</v>
      </c>
    </row>
    <row r="7" spans="1:8" s="10" customFormat="1" ht="16.5" customHeight="1" x14ac:dyDescent="0.2">
      <c r="A7" s="44">
        <v>2021</v>
      </c>
      <c r="B7" s="28">
        <v>201428</v>
      </c>
      <c r="C7" s="28">
        <v>153698</v>
      </c>
      <c r="D7" s="28">
        <v>9987</v>
      </c>
      <c r="E7" s="28">
        <v>12069</v>
      </c>
      <c r="F7" s="28">
        <v>24734</v>
      </c>
      <c r="G7" s="28">
        <v>183</v>
      </c>
      <c r="H7" s="28">
        <v>757</v>
      </c>
    </row>
    <row r="8" spans="1:8" s="10" customFormat="1" ht="16.5" customHeight="1" x14ac:dyDescent="0.2">
      <c r="A8" s="44">
        <v>2022</v>
      </c>
      <c r="B8" s="28">
        <v>199637</v>
      </c>
      <c r="C8" s="28">
        <v>144099</v>
      </c>
      <c r="D8" s="28">
        <v>11710</v>
      </c>
      <c r="E8" s="28">
        <v>13587</v>
      </c>
      <c r="F8" s="28">
        <v>29482</v>
      </c>
      <c r="G8" s="28">
        <v>161</v>
      </c>
      <c r="H8" s="28">
        <v>598</v>
      </c>
    </row>
    <row r="9" spans="1:8" s="10" customFormat="1" ht="16.5" customHeight="1" x14ac:dyDescent="0.2">
      <c r="A9" s="44">
        <v>2023</v>
      </c>
      <c r="B9" s="28">
        <v>203648</v>
      </c>
      <c r="C9" s="28">
        <v>140931</v>
      </c>
      <c r="D9" s="28">
        <v>11982</v>
      </c>
      <c r="E9" s="28">
        <v>15807</v>
      </c>
      <c r="F9" s="28">
        <v>34165</v>
      </c>
      <c r="G9" s="28">
        <v>162</v>
      </c>
      <c r="H9" s="28">
        <v>601</v>
      </c>
    </row>
    <row r="10" spans="1:8" s="10" customFormat="1" ht="16.5" customHeight="1" x14ac:dyDescent="0.2">
      <c r="A10" s="44">
        <v>2024</v>
      </c>
      <c r="B10" s="28">
        <v>190771</v>
      </c>
      <c r="C10" s="28">
        <v>130099</v>
      </c>
      <c r="D10" s="28">
        <v>12532</v>
      </c>
      <c r="E10" s="28">
        <v>14212</v>
      </c>
      <c r="F10" s="28">
        <v>31655</v>
      </c>
      <c r="G10" s="28">
        <v>139</v>
      </c>
      <c r="H10" s="28">
        <v>2134</v>
      </c>
    </row>
    <row r="11" spans="1:8" s="10" customFormat="1" ht="12" customHeight="1" x14ac:dyDescent="0.2"/>
    <row r="12" spans="1:8" s="10" customFormat="1" ht="12" customHeight="1" x14ac:dyDescent="0.2"/>
    <row r="13" spans="1:8" s="10" customFormat="1" ht="12" customHeight="1" x14ac:dyDescent="0.2"/>
    <row r="14" spans="1:8" s="10" customFormat="1" ht="12" customHeight="1" x14ac:dyDescent="0.2"/>
    <row r="15" spans="1:8" s="10" customFormat="1" ht="12" customHeight="1" x14ac:dyDescent="0.2"/>
    <row r="16" spans="1:8" s="10" customFormat="1" ht="12" customHeight="1" x14ac:dyDescent="0.2"/>
    <row r="17" s="10" customFormat="1" ht="12" customHeight="1" x14ac:dyDescent="0.2"/>
    <row r="18" s="10" customFormat="1" ht="12" customHeight="1" x14ac:dyDescent="0.2"/>
    <row r="19" s="10" customFormat="1" ht="12" customHeight="1" x14ac:dyDescent="0.2"/>
    <row r="20" s="10" customFormat="1" ht="12" customHeight="1" x14ac:dyDescent="0.2"/>
    <row r="21" s="10" customFormat="1" ht="12" customHeight="1" x14ac:dyDescent="0.2"/>
    <row r="22" s="10" customFormat="1" ht="12" customHeight="1" x14ac:dyDescent="0.2"/>
    <row r="23" s="10" customFormat="1" ht="12" customHeight="1" x14ac:dyDescent="0.2"/>
    <row r="24" s="10" customFormat="1" ht="12" customHeight="1" x14ac:dyDescent="0.2"/>
    <row r="25" s="10" customFormat="1" ht="12" customHeight="1" x14ac:dyDescent="0.2"/>
    <row r="26" s="10" customFormat="1" ht="12" customHeight="1" x14ac:dyDescent="0.2"/>
    <row r="27" s="10" customFormat="1" ht="12" customHeight="1" x14ac:dyDescent="0.2"/>
    <row r="28" s="10" customFormat="1" ht="12" customHeight="1" x14ac:dyDescent="0.2"/>
    <row r="29" s="10" customFormat="1" ht="12" customHeight="1" x14ac:dyDescent="0.2"/>
    <row r="30" s="10" customFormat="1" ht="12" customHeight="1" x14ac:dyDescent="0.2"/>
    <row r="31" s="10" customFormat="1" ht="12" customHeight="1" x14ac:dyDescent="0.2"/>
    <row r="32" s="10" customFormat="1" ht="12" customHeight="1" x14ac:dyDescent="0.2"/>
    <row r="33" s="10" customFormat="1" ht="12" customHeight="1" x14ac:dyDescent="0.2"/>
    <row r="34" s="10" customFormat="1" ht="12" customHeight="1" x14ac:dyDescent="0.2"/>
    <row r="35" s="10" customFormat="1" ht="12" customHeight="1" x14ac:dyDescent="0.2"/>
    <row r="36" s="10" customFormat="1" ht="12" customHeight="1" x14ac:dyDescent="0.2"/>
    <row r="37" s="10" customFormat="1" ht="12" customHeight="1" x14ac:dyDescent="0.2"/>
    <row r="38" s="10" customFormat="1" ht="12" customHeight="1" x14ac:dyDescent="0.2"/>
    <row r="39" s="10" customFormat="1" ht="12" customHeight="1" x14ac:dyDescent="0.2"/>
    <row r="40" s="10" customFormat="1" ht="12" customHeight="1" x14ac:dyDescent="0.2"/>
    <row r="41" s="10" customFormat="1" ht="12" customHeight="1" x14ac:dyDescent="0.2"/>
    <row r="42" s="10" customFormat="1" ht="12" customHeight="1" x14ac:dyDescent="0.2"/>
    <row r="43" s="10" customFormat="1" ht="12" customHeight="1" x14ac:dyDescent="0.2"/>
    <row r="44" s="10" customFormat="1" ht="12" customHeight="1" x14ac:dyDescent="0.2"/>
    <row r="45" s="10" customFormat="1" ht="12" customHeight="1" x14ac:dyDescent="0.2"/>
    <row r="46" s="10" customFormat="1" ht="12" customHeight="1" x14ac:dyDescent="0.2"/>
    <row r="47" s="10" customFormat="1" ht="12" customHeight="1" x14ac:dyDescent="0.2"/>
    <row r="48" s="10" customFormat="1" ht="12" customHeight="1" x14ac:dyDescent="0.2"/>
    <row r="49" s="10" customFormat="1" ht="12" customHeight="1" x14ac:dyDescent="0.2"/>
    <row r="50" s="10" customFormat="1" ht="12" customHeight="1" x14ac:dyDescent="0.2"/>
    <row r="51" s="10" customFormat="1" ht="12" customHeight="1" x14ac:dyDescent="0.2"/>
    <row r="52" s="10" customFormat="1" ht="12" customHeight="1" x14ac:dyDescent="0.2"/>
    <row r="53" s="10" customFormat="1" ht="12" customHeight="1" x14ac:dyDescent="0.2"/>
    <row r="54" s="10" customFormat="1" ht="12" customHeight="1" x14ac:dyDescent="0.2"/>
    <row r="55" s="10" customFormat="1" ht="12" customHeight="1" x14ac:dyDescent="0.2"/>
    <row r="56" s="10" customFormat="1" ht="12" customHeight="1" x14ac:dyDescent="0.2"/>
    <row r="57" s="10" customFormat="1" ht="12" customHeight="1" x14ac:dyDescent="0.2"/>
    <row r="58" s="10" customFormat="1" ht="12" customHeight="1" x14ac:dyDescent="0.2"/>
    <row r="59" s="10" customFormat="1" ht="12" customHeight="1" x14ac:dyDescent="0.2"/>
    <row r="60" s="10" customFormat="1" ht="12" customHeight="1" x14ac:dyDescent="0.2"/>
    <row r="61" s="10" customFormat="1" ht="12" customHeight="1" x14ac:dyDescent="0.2"/>
    <row r="62" s="10" customFormat="1" ht="12" customHeight="1" x14ac:dyDescent="0.2"/>
    <row r="63" s="10" customFormat="1" ht="12" customHeight="1" x14ac:dyDescent="0.2"/>
    <row r="64" s="10" customFormat="1" ht="12" customHeight="1" x14ac:dyDescent="0.2"/>
    <row r="65" s="10" customFormat="1" ht="12" customHeight="1" x14ac:dyDescent="0.2"/>
    <row r="66" s="10" customFormat="1" ht="12" customHeight="1" x14ac:dyDescent="0.2"/>
    <row r="67" s="10" customFormat="1" ht="12" customHeight="1" x14ac:dyDescent="0.2"/>
    <row r="68" s="10" customFormat="1" ht="12" customHeight="1" x14ac:dyDescent="0.2"/>
    <row r="69" s="10" customFormat="1" ht="12" customHeight="1" x14ac:dyDescent="0.2"/>
    <row r="70" s="10" customFormat="1" ht="12" customHeight="1" x14ac:dyDescent="0.2"/>
    <row r="71" s="10" customFormat="1" ht="12" customHeight="1" x14ac:dyDescent="0.2"/>
    <row r="72" s="10" customFormat="1" ht="12" customHeight="1" x14ac:dyDescent="0.2"/>
    <row r="73" s="10" customFormat="1" ht="12" customHeight="1" x14ac:dyDescent="0.2"/>
    <row r="74" s="10" customFormat="1" ht="12" customHeight="1" x14ac:dyDescent="0.2"/>
    <row r="75" s="10" customFormat="1" ht="12" customHeight="1" x14ac:dyDescent="0.2"/>
    <row r="76" s="10" customFormat="1" ht="12" customHeight="1" x14ac:dyDescent="0.2"/>
    <row r="77" s="10" customFormat="1" ht="12" customHeight="1" x14ac:dyDescent="0.2"/>
    <row r="78" s="10" customFormat="1" ht="12" customHeight="1" x14ac:dyDescent="0.2"/>
    <row r="79" s="10" customFormat="1" ht="12" customHeight="1" x14ac:dyDescent="0.2"/>
    <row r="80" s="10" customFormat="1" ht="12" customHeight="1" x14ac:dyDescent="0.2"/>
    <row r="81" s="10" customFormat="1" ht="12" customHeight="1" x14ac:dyDescent="0.2"/>
    <row r="82" s="10" customFormat="1" ht="12" customHeight="1" x14ac:dyDescent="0.2"/>
    <row r="83" s="10" customFormat="1" ht="12" customHeight="1" x14ac:dyDescent="0.2"/>
    <row r="84" s="10" customFormat="1" ht="12" customHeight="1" x14ac:dyDescent="0.2"/>
    <row r="85" s="10" customFormat="1" ht="12" customHeight="1" x14ac:dyDescent="0.2"/>
    <row r="86" s="10" customFormat="1" ht="12" customHeight="1" x14ac:dyDescent="0.2"/>
    <row r="87" s="10" customFormat="1" ht="12" customHeight="1" x14ac:dyDescent="0.2"/>
    <row r="88" s="10" customFormat="1" ht="12" customHeight="1" x14ac:dyDescent="0.2"/>
    <row r="89" s="10" customFormat="1" ht="12" customHeight="1" x14ac:dyDescent="0.2"/>
    <row r="90" s="10" customFormat="1" ht="12" customHeight="1" x14ac:dyDescent="0.2"/>
    <row r="91" s="10" customFormat="1" ht="12" customHeight="1" x14ac:dyDescent="0.2"/>
    <row r="92" s="10" customFormat="1" ht="12" customHeight="1" x14ac:dyDescent="0.2"/>
    <row r="93" s="10" customFormat="1" ht="12" customHeight="1" x14ac:dyDescent="0.2"/>
    <row r="94" s="10" customFormat="1" ht="12" customHeight="1" x14ac:dyDescent="0.2"/>
    <row r="95" s="10" customFormat="1" ht="12" customHeight="1" x14ac:dyDescent="0.2"/>
    <row r="96" s="10" customFormat="1" ht="12" customHeight="1" x14ac:dyDescent="0.2"/>
    <row r="97" s="10" customFormat="1" ht="12" customHeight="1" x14ac:dyDescent="0.2"/>
    <row r="98" s="10" customFormat="1" ht="12" customHeight="1" x14ac:dyDescent="0.2"/>
    <row r="99" s="10" customFormat="1" ht="12" customHeight="1" x14ac:dyDescent="0.2"/>
    <row r="100" s="10" customFormat="1" ht="12" customHeight="1" x14ac:dyDescent="0.2"/>
    <row r="101" s="10" customFormat="1" ht="12" customHeight="1" x14ac:dyDescent="0.2"/>
    <row r="102" s="10" customFormat="1" ht="12" customHeight="1" x14ac:dyDescent="0.2"/>
    <row r="103" s="10" customFormat="1" ht="12" customHeight="1" x14ac:dyDescent="0.2"/>
    <row r="104" s="10" customFormat="1" ht="12" customHeight="1" x14ac:dyDescent="0.2"/>
    <row r="105" s="10" customFormat="1" ht="12" customHeight="1" x14ac:dyDescent="0.2"/>
    <row r="106" s="10" customFormat="1" ht="12" customHeight="1" x14ac:dyDescent="0.2"/>
    <row r="107" s="10" customFormat="1" ht="12" customHeight="1" x14ac:dyDescent="0.2"/>
    <row r="108" s="10" customFormat="1" ht="12" customHeight="1" x14ac:dyDescent="0.2"/>
    <row r="109" s="10" customFormat="1" ht="12" customHeight="1" x14ac:dyDescent="0.2"/>
    <row r="110" s="10" customFormat="1" ht="12" customHeight="1" x14ac:dyDescent="0.2"/>
    <row r="111" s="10" customFormat="1" ht="12" customHeight="1" x14ac:dyDescent="0.2"/>
    <row r="112" s="10" customFormat="1" ht="12" customHeight="1" x14ac:dyDescent="0.2"/>
    <row r="113" s="10" customFormat="1" ht="12" customHeight="1" x14ac:dyDescent="0.2"/>
    <row r="114" s="10" customFormat="1" ht="12" customHeight="1" x14ac:dyDescent="0.2"/>
    <row r="115" s="10" customFormat="1" ht="12" customHeight="1" x14ac:dyDescent="0.2"/>
    <row r="116" s="10" customFormat="1" ht="12" customHeight="1" x14ac:dyDescent="0.2"/>
    <row r="117" s="10" customFormat="1" ht="12" customHeight="1" x14ac:dyDescent="0.2"/>
    <row r="118" s="10" customFormat="1" ht="12" customHeight="1" x14ac:dyDescent="0.2"/>
    <row r="119" s="10" customFormat="1" ht="12" customHeight="1" x14ac:dyDescent="0.2"/>
    <row r="120" s="10" customFormat="1" ht="12" customHeight="1" x14ac:dyDescent="0.2"/>
    <row r="121" s="10" customFormat="1" ht="12" customHeight="1" x14ac:dyDescent="0.2"/>
    <row r="122" s="10" customFormat="1" ht="12" customHeight="1" x14ac:dyDescent="0.2"/>
    <row r="123" s="10" customFormat="1" ht="12" customHeight="1" x14ac:dyDescent="0.2"/>
    <row r="124" s="10" customFormat="1" ht="12" customHeight="1" x14ac:dyDescent="0.2"/>
    <row r="125" s="10" customFormat="1" ht="12" customHeight="1" x14ac:dyDescent="0.2"/>
    <row r="126" s="10" customFormat="1" ht="12" customHeight="1" x14ac:dyDescent="0.2"/>
    <row r="127" s="10" customFormat="1" ht="12" customHeight="1" x14ac:dyDescent="0.2"/>
    <row r="128" s="10" customFormat="1" ht="12" customHeight="1" x14ac:dyDescent="0.2"/>
    <row r="129" s="10" customFormat="1" ht="12" customHeight="1" x14ac:dyDescent="0.2"/>
    <row r="130" s="10" customFormat="1" ht="12" customHeight="1" x14ac:dyDescent="0.2"/>
    <row r="131" s="10" customFormat="1" ht="12" customHeight="1" x14ac:dyDescent="0.2"/>
    <row r="132" s="10" customFormat="1" ht="12" customHeight="1" x14ac:dyDescent="0.2"/>
    <row r="133" s="10" customFormat="1" ht="12" customHeight="1" x14ac:dyDescent="0.2"/>
    <row r="134" s="10" customFormat="1" ht="12" customHeight="1" x14ac:dyDescent="0.2"/>
    <row r="135" s="10" customFormat="1" ht="12" customHeight="1" x14ac:dyDescent="0.2"/>
    <row r="136" s="10" customFormat="1" ht="12" customHeight="1" x14ac:dyDescent="0.2"/>
    <row r="137" s="10" customFormat="1" ht="12" customHeight="1" x14ac:dyDescent="0.2"/>
    <row r="138" s="10" customFormat="1" ht="12" customHeight="1" x14ac:dyDescent="0.2"/>
    <row r="139" s="10" customFormat="1" ht="12" customHeight="1" x14ac:dyDescent="0.2"/>
    <row r="140" s="10" customFormat="1" ht="12" customHeight="1" x14ac:dyDescent="0.2"/>
    <row r="141" s="10" customFormat="1" ht="12" customHeight="1" x14ac:dyDescent="0.2"/>
    <row r="142" s="10" customFormat="1" ht="12" customHeight="1" x14ac:dyDescent="0.2"/>
    <row r="143" s="10" customFormat="1" ht="12" customHeight="1" x14ac:dyDescent="0.2"/>
    <row r="144" s="10" customFormat="1" ht="12" customHeight="1" x14ac:dyDescent="0.2"/>
    <row r="145" s="10" customFormat="1" ht="12" customHeight="1" x14ac:dyDescent="0.2"/>
    <row r="146" s="10" customFormat="1" ht="12" customHeight="1" x14ac:dyDescent="0.2"/>
    <row r="147" s="10" customFormat="1" ht="12" customHeight="1" x14ac:dyDescent="0.2"/>
    <row r="148" s="10" customFormat="1" ht="12" customHeight="1" x14ac:dyDescent="0.2"/>
    <row r="149" s="10" customFormat="1" ht="12" customHeight="1" x14ac:dyDescent="0.2"/>
    <row r="150" s="10" customFormat="1" ht="12" customHeight="1" x14ac:dyDescent="0.2"/>
    <row r="151" s="10" customFormat="1" ht="12" customHeight="1" x14ac:dyDescent="0.2"/>
    <row r="152" s="10" customFormat="1" ht="12" customHeight="1" x14ac:dyDescent="0.2"/>
    <row r="153" s="10" customFormat="1" ht="12" customHeight="1" x14ac:dyDescent="0.2"/>
    <row r="154" s="10" customFormat="1" ht="12" customHeight="1" x14ac:dyDescent="0.2"/>
    <row r="155" s="10" customFormat="1" ht="12" customHeight="1" x14ac:dyDescent="0.2"/>
    <row r="156" s="10" customFormat="1" ht="12" customHeight="1" x14ac:dyDescent="0.2"/>
    <row r="157" s="10" customFormat="1" ht="12" customHeight="1" x14ac:dyDescent="0.2"/>
    <row r="158" s="10" customFormat="1" ht="12" customHeight="1" x14ac:dyDescent="0.2"/>
    <row r="159" s="10" customFormat="1" ht="12" customHeight="1" x14ac:dyDescent="0.2"/>
    <row r="160" s="10" customFormat="1" ht="12" customHeight="1" x14ac:dyDescent="0.2"/>
    <row r="161" s="10" customFormat="1" ht="12" customHeight="1" x14ac:dyDescent="0.2"/>
    <row r="162" s="10" customFormat="1" ht="12" customHeight="1" x14ac:dyDescent="0.2"/>
    <row r="163" s="10" customFormat="1" ht="12" customHeight="1" x14ac:dyDescent="0.2"/>
    <row r="164" s="10" customFormat="1" ht="12" customHeight="1" x14ac:dyDescent="0.2"/>
    <row r="165" s="10" customFormat="1" ht="12" customHeight="1" x14ac:dyDescent="0.2"/>
    <row r="166" s="10" customFormat="1" ht="12" customHeight="1" x14ac:dyDescent="0.2"/>
    <row r="167" s="10" customFormat="1" ht="12" customHeight="1" x14ac:dyDescent="0.2"/>
    <row r="168" s="10" customFormat="1" ht="12" customHeight="1" x14ac:dyDescent="0.2"/>
    <row r="169" s="10" customFormat="1" ht="12" customHeight="1" x14ac:dyDescent="0.2"/>
    <row r="170" s="10" customFormat="1" ht="12" customHeight="1" x14ac:dyDescent="0.2"/>
    <row r="171" s="10" customFormat="1" ht="12" customHeight="1" x14ac:dyDescent="0.2"/>
    <row r="172" s="10" customFormat="1" ht="12" customHeight="1" x14ac:dyDescent="0.2"/>
    <row r="173" s="10" customFormat="1" ht="12" customHeight="1" x14ac:dyDescent="0.2"/>
    <row r="174" s="10" customFormat="1" ht="12" customHeight="1" x14ac:dyDescent="0.2"/>
    <row r="175" s="10" customFormat="1" ht="12" customHeight="1" x14ac:dyDescent="0.2"/>
    <row r="176" s="10" customFormat="1" ht="12" customHeight="1" x14ac:dyDescent="0.2"/>
    <row r="177" s="10" customFormat="1" ht="12" customHeight="1" x14ac:dyDescent="0.2"/>
    <row r="178" s="10" customFormat="1" ht="12" customHeight="1" x14ac:dyDescent="0.2"/>
    <row r="179" s="10" customFormat="1" ht="12" customHeight="1" x14ac:dyDescent="0.2"/>
    <row r="180" s="10" customFormat="1" ht="12" customHeight="1" x14ac:dyDescent="0.2"/>
    <row r="181" s="10" customFormat="1" ht="12" customHeight="1" x14ac:dyDescent="0.2"/>
    <row r="182" s="10" customFormat="1" ht="12" customHeight="1" x14ac:dyDescent="0.2"/>
    <row r="183" s="10" customFormat="1" ht="12" customHeight="1" x14ac:dyDescent="0.2"/>
    <row r="184" s="10" customFormat="1" ht="12" customHeight="1" x14ac:dyDescent="0.2"/>
    <row r="185" s="10" customFormat="1" ht="12" customHeight="1" x14ac:dyDescent="0.2"/>
    <row r="186" s="10" customFormat="1" ht="12" customHeight="1" x14ac:dyDescent="0.2"/>
    <row r="187" s="10" customFormat="1" ht="12" customHeight="1" x14ac:dyDescent="0.2"/>
    <row r="188" s="10" customFormat="1" ht="12" customHeight="1" x14ac:dyDescent="0.2"/>
    <row r="189" s="10" customFormat="1" ht="12" customHeight="1" x14ac:dyDescent="0.2"/>
    <row r="190" s="10" customFormat="1" ht="12" customHeight="1" x14ac:dyDescent="0.2"/>
    <row r="191" s="10" customFormat="1" ht="12" customHeight="1" x14ac:dyDescent="0.2"/>
    <row r="192" s="10" customFormat="1" ht="12" customHeight="1" x14ac:dyDescent="0.2"/>
    <row r="193" s="10" customFormat="1" ht="12" customHeight="1" x14ac:dyDescent="0.2"/>
    <row r="194" s="10" customFormat="1" ht="12" customHeight="1" x14ac:dyDescent="0.2"/>
    <row r="195" s="10" customFormat="1" ht="12" customHeight="1" x14ac:dyDescent="0.2"/>
    <row r="196" s="10" customFormat="1" ht="12" customHeight="1" x14ac:dyDescent="0.2"/>
    <row r="197" s="10" customFormat="1" ht="12" customHeight="1" x14ac:dyDescent="0.2"/>
    <row r="198" s="10" customFormat="1" ht="12" customHeight="1" x14ac:dyDescent="0.2"/>
    <row r="199" s="10" customFormat="1" ht="12" customHeight="1" x14ac:dyDescent="0.2"/>
    <row r="200" s="10" customFormat="1" ht="12" customHeight="1" x14ac:dyDescent="0.2"/>
    <row r="201" s="10" customFormat="1" ht="12" customHeight="1" x14ac:dyDescent="0.2"/>
    <row r="202" s="10" customFormat="1" ht="12" customHeight="1" x14ac:dyDescent="0.2"/>
    <row r="203" s="10" customFormat="1" ht="12" customHeight="1" x14ac:dyDescent="0.2"/>
    <row r="204" s="10" customFormat="1" ht="12" customHeight="1" x14ac:dyDescent="0.2"/>
    <row r="205" s="10" customFormat="1" ht="12" customHeight="1" x14ac:dyDescent="0.2"/>
    <row r="206" s="10" customFormat="1" ht="12" customHeight="1" x14ac:dyDescent="0.2"/>
    <row r="207" s="10" customFormat="1" ht="12" customHeight="1" x14ac:dyDescent="0.2"/>
    <row r="208" s="10" customFormat="1" ht="12" customHeight="1" x14ac:dyDescent="0.2"/>
    <row r="209" s="10" customFormat="1" ht="12" customHeight="1" x14ac:dyDescent="0.2"/>
    <row r="210" s="10" customFormat="1" ht="12" customHeight="1" x14ac:dyDescent="0.2"/>
    <row r="211" s="10" customFormat="1" ht="12" customHeight="1" x14ac:dyDescent="0.2"/>
    <row r="212" s="10" customFormat="1" ht="12" customHeight="1" x14ac:dyDescent="0.2"/>
    <row r="213" s="10" customFormat="1" ht="12" customHeight="1" x14ac:dyDescent="0.2"/>
    <row r="214" s="10" customFormat="1" ht="12" customHeight="1" x14ac:dyDescent="0.2"/>
    <row r="215" s="10" customFormat="1" ht="12" customHeight="1" x14ac:dyDescent="0.2"/>
    <row r="216" s="10" customFormat="1" ht="12" customHeight="1" x14ac:dyDescent="0.2"/>
    <row r="217" s="10" customFormat="1" ht="12" customHeight="1" x14ac:dyDescent="0.2"/>
    <row r="218" s="10" customFormat="1" ht="12" customHeight="1" x14ac:dyDescent="0.2"/>
    <row r="219" s="10" customFormat="1" ht="12" customHeight="1" x14ac:dyDescent="0.2"/>
    <row r="220" s="10" customFormat="1" ht="12" customHeight="1" x14ac:dyDescent="0.2"/>
    <row r="221" s="10" customFormat="1" ht="12" customHeight="1" x14ac:dyDescent="0.2"/>
    <row r="222" s="10" customFormat="1" ht="12" customHeight="1" x14ac:dyDescent="0.2"/>
    <row r="223" s="10" customFormat="1" ht="12" customHeight="1" x14ac:dyDescent="0.2"/>
    <row r="224" s="10" customFormat="1" ht="12" customHeight="1" x14ac:dyDescent="0.2"/>
    <row r="225" s="10" customFormat="1" ht="12" customHeight="1" x14ac:dyDescent="0.2"/>
    <row r="226" s="10" customFormat="1" ht="12" customHeight="1" x14ac:dyDescent="0.2"/>
    <row r="227" s="10" customFormat="1" ht="12" customHeight="1" x14ac:dyDescent="0.2"/>
    <row r="228" s="10" customFormat="1" ht="12" customHeight="1" x14ac:dyDescent="0.2"/>
    <row r="229" s="10" customFormat="1" ht="12" customHeight="1" x14ac:dyDescent="0.2"/>
    <row r="230" s="10" customFormat="1" ht="12" customHeight="1" x14ac:dyDescent="0.2"/>
    <row r="231" s="10" customFormat="1" ht="12" customHeight="1" x14ac:dyDescent="0.2"/>
    <row r="232" s="10" customFormat="1" ht="12" customHeight="1" x14ac:dyDescent="0.2"/>
    <row r="233" s="10" customFormat="1" ht="12" customHeight="1" x14ac:dyDescent="0.2"/>
    <row r="234" s="10" customFormat="1" ht="12" customHeight="1" x14ac:dyDescent="0.2"/>
    <row r="235" s="10" customFormat="1" ht="12" customHeight="1" x14ac:dyDescent="0.2"/>
    <row r="236" s="10" customFormat="1" ht="12" customHeight="1" x14ac:dyDescent="0.2"/>
    <row r="237" s="10" customFormat="1" ht="12" customHeight="1" x14ac:dyDescent="0.2"/>
    <row r="238" s="10" customFormat="1" ht="12" customHeight="1" x14ac:dyDescent="0.2"/>
    <row r="239" s="10" customFormat="1" ht="12" customHeight="1" x14ac:dyDescent="0.2"/>
    <row r="240" s="10" customFormat="1" ht="12" customHeight="1" x14ac:dyDescent="0.2"/>
    <row r="241" s="10" customFormat="1" ht="12" customHeight="1" x14ac:dyDescent="0.2"/>
    <row r="242" s="10" customFormat="1" ht="12" customHeight="1" x14ac:dyDescent="0.2"/>
    <row r="243" s="10" customFormat="1" ht="12" customHeight="1" x14ac:dyDescent="0.2"/>
    <row r="244" s="10" customFormat="1" ht="12" customHeight="1" x14ac:dyDescent="0.2"/>
    <row r="245" s="10" customFormat="1" ht="12" customHeight="1" x14ac:dyDescent="0.2"/>
    <row r="246" s="10" customFormat="1" ht="12" customHeight="1" x14ac:dyDescent="0.2"/>
    <row r="247" s="10" customFormat="1" ht="12" customHeight="1" x14ac:dyDescent="0.2"/>
    <row r="248" s="10" customFormat="1" ht="12" customHeight="1" x14ac:dyDescent="0.2"/>
    <row r="249" s="10" customFormat="1" ht="12" customHeight="1" x14ac:dyDescent="0.2"/>
    <row r="250" s="10" customFormat="1" ht="12" customHeight="1" x14ac:dyDescent="0.2"/>
    <row r="251" s="10" customFormat="1" ht="12" customHeight="1" x14ac:dyDescent="0.2"/>
    <row r="252" s="10" customFormat="1" ht="12" customHeight="1" x14ac:dyDescent="0.2"/>
    <row r="253" s="10" customFormat="1" ht="12" customHeight="1" x14ac:dyDescent="0.2"/>
    <row r="254" s="10" customFormat="1" ht="12" customHeight="1" x14ac:dyDescent="0.2"/>
    <row r="255" s="10" customFormat="1" ht="12" customHeight="1" x14ac:dyDescent="0.2"/>
    <row r="256" s="10" customFormat="1" ht="12" customHeight="1" x14ac:dyDescent="0.2"/>
    <row r="257" s="10" customFormat="1" ht="12" customHeight="1" x14ac:dyDescent="0.2"/>
    <row r="258" s="10" customFormat="1" ht="12" customHeight="1" x14ac:dyDescent="0.2"/>
    <row r="259" s="10" customFormat="1" ht="12" customHeight="1" x14ac:dyDescent="0.2"/>
    <row r="260" s="10" customFormat="1" ht="12" customHeight="1" x14ac:dyDescent="0.2"/>
    <row r="261" s="10" customFormat="1" ht="12" customHeight="1" x14ac:dyDescent="0.2"/>
    <row r="262" s="10" customFormat="1" ht="12" customHeight="1" x14ac:dyDescent="0.2"/>
    <row r="263" s="10" customFormat="1" ht="12" customHeight="1" x14ac:dyDescent="0.2"/>
    <row r="264" s="10" customFormat="1" ht="12" customHeight="1" x14ac:dyDescent="0.2"/>
    <row r="265" s="10" customFormat="1" ht="12" customHeight="1" x14ac:dyDescent="0.2"/>
    <row r="266" s="10" customFormat="1" ht="12" customHeight="1" x14ac:dyDescent="0.2"/>
    <row r="267" s="10" customFormat="1" ht="12" customHeight="1" x14ac:dyDescent="0.2"/>
    <row r="268" s="10" customFormat="1" ht="12" customHeight="1" x14ac:dyDescent="0.2"/>
    <row r="269" s="10" customFormat="1" ht="12" customHeight="1" x14ac:dyDescent="0.2"/>
    <row r="270" s="10" customFormat="1" ht="12" customHeight="1" x14ac:dyDescent="0.2"/>
    <row r="271" s="10" customFormat="1" ht="12" customHeight="1" x14ac:dyDescent="0.2"/>
    <row r="272" s="10" customFormat="1" ht="12" customHeight="1" x14ac:dyDescent="0.2"/>
    <row r="273" s="10" customFormat="1" ht="12" customHeight="1" x14ac:dyDescent="0.2"/>
    <row r="274" s="10" customFormat="1" ht="12" customHeight="1" x14ac:dyDescent="0.2"/>
    <row r="275" s="10" customFormat="1" ht="12" customHeight="1" x14ac:dyDescent="0.2"/>
    <row r="276" s="10" customFormat="1" ht="12" customHeight="1" x14ac:dyDescent="0.2"/>
    <row r="277" s="10" customFormat="1" ht="12" customHeight="1" x14ac:dyDescent="0.2"/>
    <row r="278" s="10" customFormat="1" ht="12" customHeight="1" x14ac:dyDescent="0.2"/>
    <row r="279" s="10" customFormat="1" ht="12" customHeight="1" x14ac:dyDescent="0.2"/>
    <row r="280" s="10" customFormat="1" ht="12" customHeight="1" x14ac:dyDescent="0.2"/>
    <row r="281" s="10" customFormat="1" ht="12" customHeight="1" x14ac:dyDescent="0.2"/>
    <row r="282" s="10" customFormat="1" ht="12" customHeight="1" x14ac:dyDescent="0.2"/>
    <row r="283" s="10" customFormat="1" ht="12" customHeight="1" x14ac:dyDescent="0.2"/>
    <row r="284" s="10" customFormat="1" ht="12" customHeight="1" x14ac:dyDescent="0.2"/>
    <row r="285" s="10" customFormat="1" ht="12" customHeight="1" x14ac:dyDescent="0.2"/>
    <row r="286" s="10" customFormat="1" ht="12" customHeight="1" x14ac:dyDescent="0.2"/>
    <row r="287" s="10" customFormat="1" ht="12" customHeight="1" x14ac:dyDescent="0.2"/>
    <row r="288" s="10" customFormat="1" ht="12" customHeight="1" x14ac:dyDescent="0.2"/>
    <row r="289" s="10" customFormat="1" ht="12" customHeight="1" x14ac:dyDescent="0.2"/>
    <row r="290" s="10" customFormat="1" ht="12" customHeight="1" x14ac:dyDescent="0.2"/>
    <row r="291" s="10" customFormat="1" ht="12" customHeight="1" x14ac:dyDescent="0.2"/>
    <row r="292" s="10" customFormat="1" ht="12" customHeight="1" x14ac:dyDescent="0.2"/>
    <row r="293" s="10" customFormat="1" ht="12" customHeight="1" x14ac:dyDescent="0.2"/>
    <row r="294" s="10" customFormat="1" ht="12" customHeight="1" x14ac:dyDescent="0.2"/>
    <row r="295" s="10" customFormat="1" ht="12" customHeight="1" x14ac:dyDescent="0.2"/>
    <row r="296" s="10" customFormat="1" ht="12" customHeight="1" x14ac:dyDescent="0.2"/>
    <row r="297" s="10" customFormat="1" ht="12" customHeight="1" x14ac:dyDescent="0.2"/>
    <row r="298" s="10" customFormat="1" ht="12" customHeight="1" x14ac:dyDescent="0.2"/>
    <row r="299" s="10" customFormat="1" ht="12" customHeight="1" x14ac:dyDescent="0.2"/>
    <row r="300" s="10" customFormat="1" ht="12" customHeight="1" x14ac:dyDescent="0.2"/>
    <row r="301" s="10" customFormat="1" ht="12" customHeight="1" x14ac:dyDescent="0.2"/>
    <row r="302" s="10" customFormat="1" ht="12" customHeight="1" x14ac:dyDescent="0.2"/>
    <row r="303" s="10" customFormat="1" ht="12" customHeight="1" x14ac:dyDescent="0.2"/>
    <row r="304" s="10" customFormat="1" ht="12" customHeight="1" x14ac:dyDescent="0.2"/>
    <row r="305" s="10" customFormat="1" ht="12" customHeight="1" x14ac:dyDescent="0.2"/>
    <row r="306" s="10" customFormat="1" ht="12" customHeight="1" x14ac:dyDescent="0.2"/>
    <row r="307" s="10" customFormat="1" ht="12" customHeight="1" x14ac:dyDescent="0.2"/>
    <row r="308" s="10" customFormat="1" ht="12" customHeight="1" x14ac:dyDescent="0.2"/>
    <row r="309" s="10" customFormat="1" ht="12" customHeight="1" x14ac:dyDescent="0.2"/>
    <row r="310" s="10" customFormat="1" ht="12" customHeight="1" x14ac:dyDescent="0.2"/>
    <row r="311" s="10" customFormat="1" ht="12" customHeight="1" x14ac:dyDescent="0.2"/>
    <row r="312" s="10" customFormat="1" ht="12" customHeight="1" x14ac:dyDescent="0.2"/>
    <row r="313" s="10" customFormat="1" ht="12" customHeight="1" x14ac:dyDescent="0.2"/>
    <row r="314" s="10" customFormat="1" ht="12" customHeight="1" x14ac:dyDescent="0.2"/>
    <row r="315" s="10" customFormat="1" ht="12" customHeight="1" x14ac:dyDescent="0.2"/>
    <row r="316" s="10" customFormat="1" ht="12" customHeight="1" x14ac:dyDescent="0.2"/>
    <row r="317" s="10" customFormat="1" ht="12" customHeight="1" x14ac:dyDescent="0.2"/>
    <row r="318" s="10" customFormat="1" ht="12" customHeight="1" x14ac:dyDescent="0.2"/>
    <row r="319" s="10" customFormat="1" ht="12" customHeight="1" x14ac:dyDescent="0.2"/>
    <row r="320" s="10" customFormat="1" ht="12" customHeight="1" x14ac:dyDescent="0.2"/>
    <row r="321" s="10" customFormat="1" ht="12" customHeight="1" x14ac:dyDescent="0.2"/>
    <row r="322" s="10" customFormat="1" ht="12" customHeight="1" x14ac:dyDescent="0.2"/>
    <row r="323" s="10" customFormat="1" ht="12" customHeight="1" x14ac:dyDescent="0.2"/>
    <row r="324" s="10" customFormat="1" ht="12" customHeight="1" x14ac:dyDescent="0.2"/>
    <row r="325" s="10" customFormat="1" ht="12" customHeight="1" x14ac:dyDescent="0.2"/>
    <row r="326" s="10" customFormat="1" ht="12" customHeight="1" x14ac:dyDescent="0.2"/>
    <row r="327" s="10" customFormat="1" ht="12" customHeight="1" x14ac:dyDescent="0.2"/>
    <row r="328" s="10" customFormat="1" ht="12" customHeight="1" x14ac:dyDescent="0.2"/>
    <row r="329" s="10" customFormat="1" ht="12" customHeight="1" x14ac:dyDescent="0.2"/>
    <row r="330" s="10" customFormat="1" ht="12" customHeight="1" x14ac:dyDescent="0.2"/>
    <row r="331" s="10" customFormat="1" ht="12" customHeight="1" x14ac:dyDescent="0.2"/>
    <row r="332" s="10" customFormat="1" ht="12" customHeight="1" x14ac:dyDescent="0.2"/>
    <row r="333" s="10" customFormat="1" ht="12" customHeight="1" x14ac:dyDescent="0.2"/>
    <row r="334" s="10" customFormat="1" ht="12" customHeight="1" x14ac:dyDescent="0.2"/>
    <row r="335" s="10" customFormat="1" ht="12" customHeight="1" x14ac:dyDescent="0.2"/>
    <row r="336" s="10" customFormat="1" ht="12" customHeight="1" x14ac:dyDescent="0.2"/>
    <row r="337" s="10" customFormat="1" ht="12" customHeight="1" x14ac:dyDescent="0.2"/>
    <row r="338" s="10" customFormat="1" ht="12" customHeight="1" x14ac:dyDescent="0.2"/>
    <row r="339" s="10" customFormat="1" ht="12" customHeight="1" x14ac:dyDescent="0.2"/>
    <row r="340" s="10" customFormat="1" ht="12" customHeight="1" x14ac:dyDescent="0.2"/>
    <row r="341" s="10" customFormat="1" ht="12" customHeight="1" x14ac:dyDescent="0.2"/>
    <row r="342" s="10" customFormat="1" ht="12" customHeight="1" x14ac:dyDescent="0.2"/>
    <row r="343" s="10" customFormat="1" ht="12" customHeight="1" x14ac:dyDescent="0.2"/>
    <row r="344" s="10" customFormat="1" ht="12" customHeight="1" x14ac:dyDescent="0.2"/>
    <row r="345" s="10" customFormat="1" ht="12" customHeight="1" x14ac:dyDescent="0.2"/>
    <row r="346" s="10" customFormat="1" ht="12" customHeight="1" x14ac:dyDescent="0.2"/>
    <row r="347" s="10" customFormat="1" ht="12" customHeight="1" x14ac:dyDescent="0.2"/>
    <row r="348" s="10" customFormat="1" ht="12" customHeight="1" x14ac:dyDescent="0.2"/>
    <row r="349" s="10" customFormat="1" ht="12" customHeight="1" x14ac:dyDescent="0.2"/>
    <row r="350" s="10" customFormat="1" ht="12" customHeight="1" x14ac:dyDescent="0.2"/>
    <row r="351" s="10" customFormat="1" ht="12" customHeight="1" x14ac:dyDescent="0.2"/>
    <row r="352" s="10" customFormat="1" ht="12" customHeight="1" x14ac:dyDescent="0.2"/>
    <row r="353" s="10" customFormat="1" ht="12" customHeight="1" x14ac:dyDescent="0.2"/>
    <row r="354" s="10" customFormat="1" ht="12" customHeight="1" x14ac:dyDescent="0.2"/>
    <row r="355" s="10" customFormat="1" ht="12" customHeight="1" x14ac:dyDescent="0.2"/>
    <row r="356" s="10" customFormat="1" ht="12" customHeight="1" x14ac:dyDescent="0.2"/>
    <row r="357" s="10" customFormat="1" ht="12" customHeight="1" x14ac:dyDescent="0.2"/>
    <row r="358" s="10" customFormat="1" ht="12" customHeight="1" x14ac:dyDescent="0.2"/>
    <row r="359" s="10" customFormat="1" ht="12" customHeight="1" x14ac:dyDescent="0.2"/>
    <row r="360" s="10" customFormat="1" ht="12" customHeight="1" x14ac:dyDescent="0.2"/>
    <row r="361" s="10" customFormat="1" ht="12" customHeight="1" x14ac:dyDescent="0.2"/>
    <row r="362" s="10" customFormat="1" ht="12" customHeight="1" x14ac:dyDescent="0.2"/>
    <row r="363" s="10" customFormat="1" ht="12" customHeight="1" x14ac:dyDescent="0.2"/>
    <row r="364" s="10" customFormat="1" ht="12" customHeight="1" x14ac:dyDescent="0.2"/>
    <row r="365" s="10" customFormat="1" ht="12" customHeight="1" x14ac:dyDescent="0.2"/>
    <row r="366" s="10" customFormat="1" ht="12" customHeight="1" x14ac:dyDescent="0.2"/>
    <row r="367" s="10" customFormat="1" ht="12" customHeight="1" x14ac:dyDescent="0.2"/>
    <row r="368" s="10" customFormat="1" ht="12" customHeight="1" x14ac:dyDescent="0.2"/>
    <row r="369" s="10" customFormat="1" ht="12" customHeight="1" x14ac:dyDescent="0.2"/>
    <row r="370" s="10" customFormat="1" ht="12" customHeight="1" x14ac:dyDescent="0.2"/>
    <row r="371" s="10" customFormat="1" ht="12" customHeight="1" x14ac:dyDescent="0.2"/>
    <row r="372" s="10" customFormat="1" ht="12" customHeight="1" x14ac:dyDescent="0.2"/>
    <row r="373" s="10" customFormat="1" ht="12" customHeight="1" x14ac:dyDescent="0.2"/>
    <row r="374" s="10" customFormat="1" ht="12" customHeight="1" x14ac:dyDescent="0.2"/>
    <row r="375" s="10" customFormat="1" ht="12" customHeight="1" x14ac:dyDescent="0.2"/>
    <row r="376" s="10" customFormat="1" ht="12" customHeight="1" x14ac:dyDescent="0.2"/>
    <row r="377" s="10" customFormat="1" ht="12" customHeight="1" x14ac:dyDescent="0.2"/>
    <row r="378" s="10" customFormat="1" ht="12" customHeight="1" x14ac:dyDescent="0.2"/>
    <row r="379" s="10" customFormat="1" ht="12" customHeight="1" x14ac:dyDescent="0.2"/>
    <row r="380" s="10" customFormat="1" ht="12" customHeight="1" x14ac:dyDescent="0.2"/>
    <row r="381" s="10" customFormat="1" ht="12" customHeight="1" x14ac:dyDescent="0.2"/>
    <row r="382" s="10" customFormat="1" ht="12" customHeight="1" x14ac:dyDescent="0.2"/>
    <row r="383" s="10" customFormat="1" ht="12" customHeight="1" x14ac:dyDescent="0.2"/>
    <row r="384" s="10" customFormat="1" ht="12" customHeight="1" x14ac:dyDescent="0.2"/>
    <row r="385" s="10" customFormat="1" ht="12" customHeight="1" x14ac:dyDescent="0.2"/>
    <row r="386" s="10" customFormat="1" ht="12" customHeight="1" x14ac:dyDescent="0.2"/>
    <row r="387" s="10" customFormat="1" ht="12" customHeight="1" x14ac:dyDescent="0.2"/>
    <row r="388" s="10" customFormat="1" ht="12" customHeight="1" x14ac:dyDescent="0.2"/>
    <row r="389" s="10" customFormat="1" ht="12" customHeight="1" x14ac:dyDescent="0.2"/>
    <row r="390" s="10" customFormat="1" ht="12" customHeight="1" x14ac:dyDescent="0.2"/>
    <row r="391" s="10" customFormat="1" ht="12" customHeight="1" x14ac:dyDescent="0.2"/>
    <row r="392" s="10" customFormat="1" ht="12" customHeight="1" x14ac:dyDescent="0.2"/>
    <row r="393" s="10" customFormat="1" ht="12" customHeight="1" x14ac:dyDescent="0.2"/>
    <row r="394" s="10" customFormat="1" ht="12" customHeight="1" x14ac:dyDescent="0.2"/>
    <row r="395" s="10" customFormat="1" ht="12" customHeight="1" x14ac:dyDescent="0.2"/>
    <row r="396" s="10" customFormat="1" ht="12" customHeight="1" x14ac:dyDescent="0.2"/>
    <row r="397" s="10" customFormat="1" ht="12" customHeight="1" x14ac:dyDescent="0.2"/>
    <row r="398" s="10" customFormat="1" ht="12" customHeight="1" x14ac:dyDescent="0.2"/>
    <row r="399" s="10" customFormat="1" ht="12" customHeight="1" x14ac:dyDescent="0.2"/>
    <row r="400" s="10" customFormat="1" ht="12" customHeight="1" x14ac:dyDescent="0.2"/>
    <row r="401" s="10" customFormat="1" ht="12" customHeight="1" x14ac:dyDescent="0.2"/>
    <row r="402" s="10" customFormat="1" ht="12" customHeight="1" x14ac:dyDescent="0.2"/>
    <row r="403" s="10" customFormat="1" ht="12" customHeight="1" x14ac:dyDescent="0.2"/>
    <row r="404" s="10" customFormat="1" ht="12" customHeight="1" x14ac:dyDescent="0.2"/>
    <row r="405" s="10" customFormat="1" ht="12" customHeight="1" x14ac:dyDescent="0.2"/>
    <row r="406" s="10" customFormat="1" ht="12" customHeight="1" x14ac:dyDescent="0.2"/>
    <row r="407" s="10" customFormat="1" ht="12" customHeight="1" x14ac:dyDescent="0.2"/>
    <row r="408" s="10" customFormat="1" ht="12" customHeight="1" x14ac:dyDescent="0.2"/>
    <row r="409" s="10" customFormat="1" ht="12" customHeight="1" x14ac:dyDescent="0.2"/>
    <row r="410" s="10" customFormat="1" ht="12" customHeight="1" x14ac:dyDescent="0.2"/>
    <row r="411" s="10" customFormat="1" ht="12" customHeight="1" x14ac:dyDescent="0.2"/>
    <row r="412" s="10" customFormat="1" ht="12" customHeight="1" x14ac:dyDescent="0.2"/>
    <row r="413" s="10" customFormat="1" ht="12" customHeight="1" x14ac:dyDescent="0.2"/>
    <row r="414" s="10" customFormat="1" ht="12" customHeight="1" x14ac:dyDescent="0.2"/>
    <row r="415" s="10" customFormat="1" ht="12" customHeight="1" x14ac:dyDescent="0.2"/>
    <row r="416" s="10" customFormat="1" ht="12" customHeight="1" x14ac:dyDescent="0.2"/>
    <row r="417" s="10" customFormat="1" ht="12" customHeight="1" x14ac:dyDescent="0.2"/>
    <row r="418" s="10" customFormat="1" ht="12" customHeight="1" x14ac:dyDescent="0.2"/>
    <row r="419" s="10" customFormat="1" ht="12" customHeight="1" x14ac:dyDescent="0.2"/>
    <row r="420" s="10" customFormat="1" ht="12" customHeight="1" x14ac:dyDescent="0.2"/>
    <row r="421" s="10" customFormat="1" ht="12" customHeight="1" x14ac:dyDescent="0.2"/>
    <row r="422" s="10" customFormat="1" ht="12" customHeight="1" x14ac:dyDescent="0.2"/>
    <row r="423" s="10" customFormat="1" ht="12" customHeight="1" x14ac:dyDescent="0.2"/>
    <row r="424" s="10" customFormat="1" ht="12" customHeight="1" x14ac:dyDescent="0.2"/>
    <row r="425" s="10" customFormat="1" ht="12" customHeight="1" x14ac:dyDescent="0.2"/>
    <row r="426" s="10" customFormat="1" ht="12" customHeight="1" x14ac:dyDescent="0.2"/>
    <row r="427" s="10" customFormat="1" ht="12" customHeight="1" x14ac:dyDescent="0.2"/>
    <row r="428" s="10" customFormat="1" ht="12" customHeight="1" x14ac:dyDescent="0.2"/>
    <row r="429" s="10" customFormat="1" ht="12" customHeight="1" x14ac:dyDescent="0.2"/>
    <row r="430" s="10" customFormat="1" ht="12" customHeight="1" x14ac:dyDescent="0.2"/>
    <row r="431" s="10" customFormat="1" ht="12" customHeight="1" x14ac:dyDescent="0.2"/>
    <row r="432" s="10" customFormat="1" ht="12" customHeight="1" x14ac:dyDescent="0.2"/>
    <row r="433" s="10" customFormat="1" ht="12" customHeight="1" x14ac:dyDescent="0.2"/>
    <row r="434" s="10" customFormat="1" ht="12" customHeight="1" x14ac:dyDescent="0.2"/>
    <row r="435" s="10" customFormat="1" ht="12" customHeight="1" x14ac:dyDescent="0.2"/>
    <row r="436" s="10" customFormat="1" ht="12" customHeight="1" x14ac:dyDescent="0.2"/>
    <row r="437" s="10" customFormat="1" ht="12" customHeight="1" x14ac:dyDescent="0.2"/>
    <row r="438" s="10" customFormat="1" ht="12" customHeight="1" x14ac:dyDescent="0.2"/>
    <row r="439" s="10" customFormat="1" ht="12" customHeight="1" x14ac:dyDescent="0.2"/>
    <row r="440" s="10" customFormat="1" ht="12" customHeight="1" x14ac:dyDescent="0.2"/>
    <row r="441" s="10" customFormat="1" ht="12" customHeight="1" x14ac:dyDescent="0.2"/>
    <row r="442" s="10" customFormat="1" ht="12" customHeight="1" x14ac:dyDescent="0.2"/>
    <row r="443" s="10" customFormat="1" ht="12" customHeight="1" x14ac:dyDescent="0.2"/>
    <row r="444" s="10" customFormat="1" ht="12" customHeight="1" x14ac:dyDescent="0.2"/>
    <row r="445" s="10" customFormat="1" ht="12" customHeight="1" x14ac:dyDescent="0.2"/>
    <row r="446" s="10" customFormat="1" ht="12" customHeight="1" x14ac:dyDescent="0.2"/>
    <row r="447" s="10" customFormat="1" ht="12" customHeight="1" x14ac:dyDescent="0.2"/>
    <row r="448" s="10" customFormat="1" ht="12" customHeight="1" x14ac:dyDescent="0.2"/>
    <row r="449" s="10" customFormat="1" ht="12" customHeight="1" x14ac:dyDescent="0.2"/>
    <row r="450" s="10" customFormat="1" ht="12" customHeight="1" x14ac:dyDescent="0.2"/>
    <row r="451" s="10" customFormat="1" ht="12" customHeight="1" x14ac:dyDescent="0.2"/>
    <row r="452" s="10" customFormat="1" ht="12" customHeight="1" x14ac:dyDescent="0.2"/>
    <row r="453" s="10" customFormat="1" ht="12" customHeight="1" x14ac:dyDescent="0.2"/>
    <row r="454" s="10" customFormat="1" ht="12" customHeight="1" x14ac:dyDescent="0.2"/>
    <row r="455" s="10" customFormat="1" ht="12" customHeight="1" x14ac:dyDescent="0.2"/>
    <row r="456" s="10" customFormat="1" ht="12" customHeight="1" x14ac:dyDescent="0.2"/>
    <row r="457" s="10" customFormat="1" ht="12" customHeight="1" x14ac:dyDescent="0.2"/>
    <row r="458" s="10" customFormat="1" ht="12" customHeight="1" x14ac:dyDescent="0.2"/>
    <row r="459" s="10" customFormat="1" ht="12" customHeight="1" x14ac:dyDescent="0.2"/>
    <row r="460" s="10" customFormat="1" ht="12" customHeight="1" x14ac:dyDescent="0.2"/>
    <row r="461" s="10" customFormat="1" ht="12" customHeight="1" x14ac:dyDescent="0.2"/>
    <row r="462" s="10" customFormat="1" ht="12" customHeight="1" x14ac:dyDescent="0.2"/>
    <row r="463" s="10" customFormat="1" ht="12" customHeight="1" x14ac:dyDescent="0.2"/>
    <row r="464" s="10" customFormat="1" ht="12" customHeight="1" x14ac:dyDescent="0.2"/>
    <row r="465" s="10" customFormat="1" ht="12" customHeight="1" x14ac:dyDescent="0.2"/>
    <row r="466" s="10" customFormat="1" ht="12" customHeight="1" x14ac:dyDescent="0.2"/>
    <row r="467" s="10" customFormat="1" ht="12" customHeight="1" x14ac:dyDescent="0.2"/>
    <row r="468" s="10" customFormat="1" ht="12" customHeight="1" x14ac:dyDescent="0.2"/>
    <row r="469" s="10" customFormat="1" ht="12" customHeight="1" x14ac:dyDescent="0.2"/>
    <row r="470" s="10" customFormat="1" ht="12" customHeight="1" x14ac:dyDescent="0.2"/>
    <row r="471" s="10" customFormat="1" ht="12" customHeight="1" x14ac:dyDescent="0.2"/>
    <row r="472" s="10" customFormat="1" ht="12" customHeight="1" x14ac:dyDescent="0.2"/>
    <row r="473" s="10" customFormat="1" ht="12" customHeight="1" x14ac:dyDescent="0.2"/>
    <row r="474" s="10" customFormat="1" ht="12" customHeight="1" x14ac:dyDescent="0.2"/>
    <row r="475" s="10" customFormat="1" ht="12" customHeight="1" x14ac:dyDescent="0.2"/>
    <row r="476" s="10" customFormat="1" ht="12" customHeight="1" x14ac:dyDescent="0.2"/>
    <row r="477" s="10" customFormat="1" ht="12" customHeight="1" x14ac:dyDescent="0.2"/>
    <row r="478" s="10" customFormat="1" ht="12" customHeight="1" x14ac:dyDescent="0.2"/>
    <row r="479" s="10" customFormat="1" ht="12" customHeight="1" x14ac:dyDescent="0.2"/>
    <row r="480" s="10" customFormat="1" ht="12" customHeight="1" x14ac:dyDescent="0.2"/>
    <row r="481" s="10" customFormat="1" ht="12" customHeight="1" x14ac:dyDescent="0.2"/>
    <row r="482" s="10" customFormat="1" ht="12" customHeight="1" x14ac:dyDescent="0.2"/>
    <row r="483" s="10" customFormat="1" ht="12" customHeight="1" x14ac:dyDescent="0.2"/>
    <row r="484" s="10" customFormat="1" ht="12" customHeight="1" x14ac:dyDescent="0.2"/>
    <row r="485" s="10" customFormat="1" ht="12" customHeight="1" x14ac:dyDescent="0.2"/>
    <row r="486" s="10" customFormat="1" ht="12" customHeight="1" x14ac:dyDescent="0.2"/>
    <row r="487" s="10" customFormat="1" ht="12" customHeight="1" x14ac:dyDescent="0.2"/>
    <row r="488" s="10" customFormat="1" ht="12" customHeight="1" x14ac:dyDescent="0.2"/>
    <row r="489" s="10" customFormat="1" ht="12" customHeight="1" x14ac:dyDescent="0.2"/>
    <row r="490" s="10" customFormat="1" ht="12" customHeight="1" x14ac:dyDescent="0.2"/>
    <row r="491" s="10" customFormat="1" ht="12" customHeight="1" x14ac:dyDescent="0.2"/>
    <row r="492" s="10" customFormat="1" ht="12" customHeight="1" x14ac:dyDescent="0.2"/>
    <row r="493" s="10" customFormat="1" ht="12" customHeight="1" x14ac:dyDescent="0.2"/>
    <row r="494" s="10" customFormat="1" ht="12" customHeight="1" x14ac:dyDescent="0.2"/>
    <row r="495" s="10" customFormat="1" ht="12" customHeight="1" x14ac:dyDescent="0.2"/>
    <row r="496" s="10" customFormat="1" ht="12" customHeight="1" x14ac:dyDescent="0.2"/>
    <row r="497" s="10" customFormat="1" ht="12" customHeight="1" x14ac:dyDescent="0.2"/>
    <row r="498" s="10" customFormat="1" ht="12" customHeight="1" x14ac:dyDescent="0.2"/>
    <row r="499" s="10" customFormat="1" ht="12" customHeight="1" x14ac:dyDescent="0.2"/>
    <row r="500" s="10" customFormat="1" ht="12" customHeight="1" x14ac:dyDescent="0.2"/>
    <row r="501" s="10" customFormat="1" ht="12" customHeight="1" x14ac:dyDescent="0.2"/>
    <row r="502" s="10" customFormat="1" ht="12" customHeight="1" x14ac:dyDescent="0.2"/>
    <row r="503" s="10" customFormat="1" ht="12" customHeight="1" x14ac:dyDescent="0.2"/>
    <row r="504" s="10" customFormat="1" ht="12" customHeight="1" x14ac:dyDescent="0.2"/>
    <row r="505" s="10" customFormat="1" ht="12" customHeight="1" x14ac:dyDescent="0.2"/>
    <row r="506" s="10" customFormat="1" ht="12" customHeight="1" x14ac:dyDescent="0.2"/>
    <row r="507" s="10" customFormat="1" ht="12" customHeight="1" x14ac:dyDescent="0.2"/>
    <row r="508" s="10" customFormat="1" ht="12" customHeight="1" x14ac:dyDescent="0.2"/>
    <row r="509" s="10" customFormat="1" ht="12" customHeight="1" x14ac:dyDescent="0.2"/>
    <row r="510" s="10" customFormat="1" ht="12" customHeight="1" x14ac:dyDescent="0.2"/>
    <row r="511" s="10" customFormat="1" ht="12" customHeight="1" x14ac:dyDescent="0.2"/>
    <row r="512" s="10" customFormat="1" ht="12" customHeight="1" x14ac:dyDescent="0.2"/>
    <row r="513" s="10" customFormat="1" ht="12" customHeight="1" x14ac:dyDescent="0.2"/>
    <row r="514" s="10" customFormat="1" ht="12" customHeight="1" x14ac:dyDescent="0.2"/>
    <row r="515" s="10" customFormat="1" ht="12" customHeight="1" x14ac:dyDescent="0.2"/>
    <row r="516" s="10" customFormat="1" ht="12" customHeight="1" x14ac:dyDescent="0.2"/>
    <row r="517" s="10" customFormat="1" ht="12" customHeight="1" x14ac:dyDescent="0.2"/>
    <row r="518" s="10" customFormat="1" ht="12" customHeight="1" x14ac:dyDescent="0.2"/>
    <row r="519" s="10" customFormat="1" ht="12" customHeight="1" x14ac:dyDescent="0.2"/>
    <row r="520" s="10" customFormat="1" ht="12" customHeight="1" x14ac:dyDescent="0.2"/>
    <row r="521" s="10" customFormat="1" ht="12" customHeight="1" x14ac:dyDescent="0.2"/>
    <row r="522" s="10" customFormat="1" ht="12" customHeight="1" x14ac:dyDescent="0.2"/>
    <row r="523" s="10" customFormat="1" ht="12" customHeight="1" x14ac:dyDescent="0.2"/>
    <row r="524" s="10" customFormat="1" ht="12" customHeight="1" x14ac:dyDescent="0.2"/>
    <row r="525" s="10" customFormat="1" ht="12" customHeight="1" x14ac:dyDescent="0.2"/>
    <row r="526" s="10" customFormat="1" ht="12" customHeight="1" x14ac:dyDescent="0.2"/>
    <row r="527" s="10" customFormat="1" ht="12" customHeight="1" x14ac:dyDescent="0.2"/>
    <row r="528" s="10" customFormat="1" ht="12" customHeight="1" x14ac:dyDescent="0.2"/>
    <row r="529" s="10" customFormat="1" ht="12" customHeight="1" x14ac:dyDescent="0.2"/>
    <row r="530" s="10" customFormat="1" ht="12" customHeight="1" x14ac:dyDescent="0.2"/>
    <row r="531" s="10" customFormat="1" ht="12" customHeight="1" x14ac:dyDescent="0.2"/>
    <row r="532" s="10" customFormat="1" ht="12" customHeight="1" x14ac:dyDescent="0.2"/>
    <row r="533" s="10" customFormat="1" ht="12" customHeight="1" x14ac:dyDescent="0.2"/>
    <row r="534" s="10" customFormat="1" ht="12" customHeight="1" x14ac:dyDescent="0.2"/>
    <row r="535" s="10" customFormat="1" ht="12" customHeight="1" x14ac:dyDescent="0.2"/>
    <row r="536" s="10" customFormat="1" ht="12" customHeight="1" x14ac:dyDescent="0.2"/>
    <row r="537" s="10" customFormat="1" ht="12" customHeight="1" x14ac:dyDescent="0.2"/>
    <row r="538" s="10" customFormat="1" ht="12" customHeight="1" x14ac:dyDescent="0.2"/>
    <row r="539" s="10" customFormat="1" ht="12" customHeight="1" x14ac:dyDescent="0.2"/>
    <row r="540" s="10" customFormat="1" ht="12" customHeight="1" x14ac:dyDescent="0.2"/>
    <row r="541" s="10" customFormat="1" ht="12" customHeight="1" x14ac:dyDescent="0.2"/>
    <row r="542" s="10" customFormat="1" ht="12" customHeight="1" x14ac:dyDescent="0.2"/>
    <row r="543" s="10" customFormat="1" ht="12" customHeight="1" x14ac:dyDescent="0.2"/>
    <row r="544" s="10" customFormat="1" ht="12" customHeight="1" x14ac:dyDescent="0.2"/>
    <row r="545" s="10" customFormat="1" ht="12" customHeight="1" x14ac:dyDescent="0.2"/>
    <row r="546" s="10" customFormat="1" ht="12" customHeight="1" x14ac:dyDescent="0.2"/>
    <row r="547" s="10" customFormat="1" ht="12" customHeight="1" x14ac:dyDescent="0.2"/>
    <row r="548" s="10" customFormat="1" ht="12" customHeight="1" x14ac:dyDescent="0.2"/>
    <row r="549" s="10" customFormat="1" ht="12" customHeight="1" x14ac:dyDescent="0.2"/>
    <row r="550" s="10" customFormat="1" ht="12" customHeight="1" x14ac:dyDescent="0.2"/>
    <row r="551" s="10" customFormat="1" ht="12" customHeight="1" x14ac:dyDescent="0.2"/>
    <row r="552" s="10" customFormat="1" ht="12" customHeight="1" x14ac:dyDescent="0.2"/>
    <row r="553" s="10" customFormat="1" ht="12" customHeight="1" x14ac:dyDescent="0.2"/>
    <row r="554" s="10" customFormat="1" ht="12" customHeight="1" x14ac:dyDescent="0.2"/>
    <row r="555" s="10" customFormat="1" ht="12" customHeight="1" x14ac:dyDescent="0.2"/>
    <row r="556" s="10" customFormat="1" ht="12" customHeight="1" x14ac:dyDescent="0.2"/>
    <row r="557" s="10" customFormat="1" ht="12" customHeight="1" x14ac:dyDescent="0.2"/>
    <row r="558" s="10" customFormat="1" ht="12" customHeight="1" x14ac:dyDescent="0.2"/>
    <row r="559" s="10" customFormat="1" ht="12" customHeight="1" x14ac:dyDescent="0.2"/>
    <row r="560" s="10" customFormat="1" ht="12" customHeight="1" x14ac:dyDescent="0.2"/>
    <row r="561" s="10" customFormat="1" ht="12" customHeight="1" x14ac:dyDescent="0.2"/>
    <row r="562" s="10" customFormat="1" ht="12" customHeight="1" x14ac:dyDescent="0.2"/>
    <row r="563" s="10" customFormat="1" ht="12" customHeight="1" x14ac:dyDescent="0.2"/>
    <row r="564" s="10" customFormat="1" ht="12" customHeight="1" x14ac:dyDescent="0.2"/>
    <row r="565" s="10" customFormat="1" ht="12" customHeight="1" x14ac:dyDescent="0.2"/>
    <row r="566" s="10" customFormat="1" ht="12" customHeight="1" x14ac:dyDescent="0.2"/>
    <row r="567" s="10" customFormat="1" ht="12" customHeight="1" x14ac:dyDescent="0.2"/>
    <row r="568" s="10" customFormat="1" ht="12" customHeight="1" x14ac:dyDescent="0.2"/>
    <row r="569" s="10" customFormat="1" ht="12" customHeight="1" x14ac:dyDescent="0.2"/>
    <row r="570" s="10" customFormat="1" ht="12" customHeight="1" x14ac:dyDescent="0.2"/>
    <row r="571" s="10" customFormat="1" ht="12" customHeight="1" x14ac:dyDescent="0.2"/>
    <row r="572" s="10" customFormat="1" ht="12" customHeight="1" x14ac:dyDescent="0.2"/>
    <row r="573" s="10" customFormat="1" ht="12" customHeight="1" x14ac:dyDescent="0.2"/>
    <row r="574" s="10" customFormat="1" ht="12" customHeight="1" x14ac:dyDescent="0.2"/>
    <row r="575" s="10" customFormat="1" ht="12" customHeight="1" x14ac:dyDescent="0.2"/>
    <row r="576" s="10" customFormat="1" ht="12" customHeight="1" x14ac:dyDescent="0.2"/>
    <row r="577" s="10" customFormat="1" ht="12" customHeight="1" x14ac:dyDescent="0.2"/>
    <row r="578" s="10" customFormat="1" ht="12" customHeight="1" x14ac:dyDescent="0.2"/>
    <row r="579" s="10" customFormat="1" ht="12" customHeight="1" x14ac:dyDescent="0.2"/>
    <row r="580" s="10" customFormat="1" ht="12" customHeight="1" x14ac:dyDescent="0.2"/>
    <row r="581" s="10" customFormat="1" ht="12" customHeight="1" x14ac:dyDescent="0.2"/>
    <row r="582" s="10" customFormat="1" ht="12" customHeight="1" x14ac:dyDescent="0.2"/>
    <row r="583" s="10" customFormat="1" ht="12" customHeight="1" x14ac:dyDescent="0.2"/>
    <row r="584" s="10" customFormat="1" ht="12" customHeight="1" x14ac:dyDescent="0.2"/>
    <row r="585" s="10" customFormat="1" ht="12" customHeight="1" x14ac:dyDescent="0.2"/>
    <row r="586" s="10" customFormat="1" ht="12" customHeight="1" x14ac:dyDescent="0.2"/>
    <row r="587" s="10" customFormat="1" ht="12" customHeight="1" x14ac:dyDescent="0.2"/>
    <row r="588" s="10" customFormat="1" ht="12" customHeight="1" x14ac:dyDescent="0.2"/>
    <row r="589" s="10" customFormat="1" ht="12" customHeight="1" x14ac:dyDescent="0.2"/>
    <row r="590" s="10" customFormat="1" ht="12" customHeight="1" x14ac:dyDescent="0.2"/>
    <row r="591" s="10" customFormat="1" ht="12" customHeight="1" x14ac:dyDescent="0.2"/>
    <row r="592" s="10" customFormat="1" ht="12" customHeight="1" x14ac:dyDescent="0.2"/>
    <row r="593" s="10" customFormat="1" ht="12" customHeight="1" x14ac:dyDescent="0.2"/>
    <row r="594" s="10" customFormat="1" ht="12" customHeight="1" x14ac:dyDescent="0.2"/>
    <row r="595" s="10" customFormat="1" ht="12" customHeight="1" x14ac:dyDescent="0.2"/>
    <row r="596" s="10" customFormat="1" ht="12" customHeight="1" x14ac:dyDescent="0.2"/>
    <row r="597" s="10" customFormat="1" ht="12" customHeight="1" x14ac:dyDescent="0.2"/>
    <row r="598" s="10" customFormat="1" ht="12" customHeight="1" x14ac:dyDescent="0.2"/>
    <row r="599" s="10" customFormat="1" ht="12" customHeight="1" x14ac:dyDescent="0.2"/>
    <row r="600" s="10" customFormat="1" ht="12" customHeight="1" x14ac:dyDescent="0.2"/>
    <row r="601" s="10" customFormat="1" ht="12" customHeight="1" x14ac:dyDescent="0.2"/>
    <row r="602" s="10" customFormat="1" ht="12" customHeight="1" x14ac:dyDescent="0.2"/>
    <row r="603" s="10" customFormat="1" ht="12" customHeight="1" x14ac:dyDescent="0.2"/>
    <row r="604" s="10" customFormat="1" ht="12" customHeight="1" x14ac:dyDescent="0.2"/>
    <row r="605" s="10" customFormat="1" ht="12" customHeight="1" x14ac:dyDescent="0.2"/>
    <row r="606" s="10" customFormat="1" ht="12" customHeight="1" x14ac:dyDescent="0.2"/>
    <row r="607" s="10" customFormat="1" ht="12" customHeight="1" x14ac:dyDescent="0.2"/>
    <row r="608" s="10" customFormat="1" ht="12" customHeight="1" x14ac:dyDescent="0.2"/>
    <row r="609" s="10" customFormat="1" ht="12" customHeight="1" x14ac:dyDescent="0.2"/>
    <row r="610" s="10" customFormat="1" ht="12" customHeight="1" x14ac:dyDescent="0.2"/>
    <row r="611" s="10" customFormat="1" ht="12" customHeight="1" x14ac:dyDescent="0.2"/>
    <row r="612" s="10" customFormat="1" ht="12" customHeight="1" x14ac:dyDescent="0.2"/>
    <row r="613" s="10" customFormat="1" ht="12" customHeight="1" x14ac:dyDescent="0.2"/>
    <row r="614" s="10" customFormat="1" ht="12" customHeight="1" x14ac:dyDescent="0.2"/>
    <row r="615" s="10" customFormat="1" ht="12" customHeight="1" x14ac:dyDescent="0.2"/>
    <row r="616" s="10" customFormat="1" ht="12" customHeight="1" x14ac:dyDescent="0.2"/>
    <row r="617" s="10" customFormat="1" ht="12" customHeight="1" x14ac:dyDescent="0.2"/>
    <row r="618" s="10" customFormat="1" ht="12" customHeight="1" x14ac:dyDescent="0.2"/>
    <row r="619" s="10" customFormat="1" ht="12" customHeight="1" x14ac:dyDescent="0.2"/>
    <row r="620" s="10" customFormat="1" ht="12" customHeight="1" x14ac:dyDescent="0.2"/>
    <row r="621" s="10" customFormat="1" ht="12" customHeight="1" x14ac:dyDescent="0.2"/>
    <row r="622" s="10" customFormat="1" ht="12" customHeight="1" x14ac:dyDescent="0.2"/>
    <row r="623" s="10" customFormat="1" ht="12" customHeight="1" x14ac:dyDescent="0.2"/>
    <row r="624" s="10" customFormat="1" ht="12" customHeight="1" x14ac:dyDescent="0.2"/>
    <row r="625" s="10" customFormat="1" ht="12" customHeight="1" x14ac:dyDescent="0.2"/>
    <row r="626" s="10" customFormat="1" ht="12" customHeight="1" x14ac:dyDescent="0.2"/>
    <row r="627" s="10" customFormat="1" ht="12" customHeight="1" x14ac:dyDescent="0.2"/>
    <row r="628" s="10" customFormat="1" ht="12" customHeight="1" x14ac:dyDescent="0.2"/>
    <row r="629" s="10" customFormat="1" ht="12" customHeight="1" x14ac:dyDescent="0.2"/>
    <row r="630" s="10" customFormat="1" ht="12" customHeight="1" x14ac:dyDescent="0.2"/>
    <row r="631" s="10" customFormat="1" ht="12" customHeight="1" x14ac:dyDescent="0.2"/>
  </sheetData>
  <customSheetViews>
    <customSheetView guid="{F9102768-69AF-449E-80B8-E37560D241AB}" scale="110" showPageBreaks="1">
      <pane ySplit="3" topLeftCell="A4" activePane="bottomLeft" state="frozen"/>
      <selection pane="bottomLeft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 activeCell="A38" sqref="A38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10">
      <pane ySplit="3" topLeftCell="A4" activePane="bottomLeft" state="frozen"/>
      <selection pane="bottomLeft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10" showPageBreaks="1">
      <pane ySplit="4" topLeftCell="A5" activePane="bottomLeft" state="frozen"/>
      <selection pane="bottomLeft" activeCell="A38" sqref="A38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H40" sqref="H40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23" activePane="bottomLeft" state="frozen"/>
      <selection pane="bottomLeft" activeCell="D9" sqref="D9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C39" sqref="C39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rowBreaks count="2" manualBreakCount="2">
        <brk id="20" max="16383" man="1"/>
        <brk id="52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10" showPageBreaks="1">
      <pane ySplit="3" topLeftCell="A4" activePane="bottomLeft" state="frozen"/>
      <selection pane="bottomLeft" activeCell="H9" sqref="C9:H9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10" showPageBreaks="1">
      <pane ySplit="3" topLeftCell="A4" activePane="bottomLeft" state="frozen"/>
      <selection pane="bottomLeft" activeCell="B10" sqref="B10:H10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1" type="noConversion"/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631"/>
  <sheetViews>
    <sheetView zoomScale="130" zoomScaleNormal="130" workbookViewId="0"/>
  </sheetViews>
  <sheetFormatPr defaultRowHeight="12" x14ac:dyDescent="0.2"/>
  <cols>
    <col min="1" max="1" width="19.5703125" style="1" customWidth="1"/>
    <col min="2" max="5" width="8.140625" style="29" customWidth="1"/>
    <col min="6" max="6" width="8.140625" style="32" customWidth="1"/>
    <col min="7" max="8" width="8.140625" style="29" customWidth="1"/>
    <col min="9" max="9" width="8.85546875" style="29" customWidth="1"/>
    <col min="10" max="10" width="8.140625" style="29" customWidth="1"/>
    <col min="11" max="11" width="9.140625" style="29" customWidth="1"/>
    <col min="12" max="12" width="6.5703125" style="29" customWidth="1"/>
    <col min="13" max="16" width="9.28515625" style="29" customWidth="1"/>
    <col min="17" max="17" width="9.140625" style="29" customWidth="1"/>
    <col min="18" max="18" width="6.5703125" style="29" customWidth="1"/>
    <col min="19" max="19" width="9.28515625" style="29" customWidth="1"/>
    <col min="20" max="20" width="8.85546875" style="29" customWidth="1"/>
    <col min="21" max="21" width="6.7109375" style="29" customWidth="1"/>
    <col min="22" max="22" width="7.140625" style="29" customWidth="1"/>
    <col min="23" max="23" width="8.85546875" style="29" customWidth="1"/>
    <col min="24" max="24" width="6.7109375" style="29" customWidth="1"/>
    <col min="25" max="25" width="7.140625" style="29" customWidth="1"/>
    <col min="26" max="26" width="8.85546875" style="29" customWidth="1"/>
    <col min="27" max="27" width="6.7109375" style="29" customWidth="1"/>
    <col min="28" max="28" width="7.140625" style="29" customWidth="1"/>
    <col min="29" max="29" width="8.85546875" style="29" customWidth="1"/>
    <col min="30" max="30" width="6.7109375" style="29" customWidth="1"/>
    <col min="31" max="31" width="7.140625" style="29" customWidth="1"/>
    <col min="32" max="32" width="8.85546875" style="29" customWidth="1"/>
    <col min="33" max="33" width="6.7109375" style="29" customWidth="1"/>
    <col min="34" max="34" width="7.140625" style="29" customWidth="1"/>
    <col min="35" max="35" width="8.85546875" style="29" customWidth="1"/>
    <col min="36" max="36" width="6.7109375" style="29" customWidth="1"/>
    <col min="37" max="37" width="7.140625" style="29" customWidth="1"/>
    <col min="38" max="38" width="8.85546875" style="29" customWidth="1"/>
    <col min="39" max="39" width="6.7109375" style="29" customWidth="1"/>
    <col min="40" max="40" width="7.140625" style="29" customWidth="1"/>
    <col min="41" max="16384" width="9.140625" style="1"/>
  </cols>
  <sheetData>
    <row r="1" spans="1:40" x14ac:dyDescent="0.2">
      <c r="A1" s="4" t="s">
        <v>137</v>
      </c>
    </row>
    <row r="2" spans="1:40" s="5" customFormat="1" ht="11.25" customHeight="1" thickBot="1" x14ac:dyDescent="0.25">
      <c r="A2" s="74"/>
      <c r="B2" s="30"/>
      <c r="C2" s="30"/>
      <c r="D2" s="30"/>
      <c r="E2" s="30"/>
      <c r="F2" s="33"/>
      <c r="G2" s="30"/>
      <c r="H2" s="30"/>
      <c r="I2" s="30"/>
      <c r="J2" s="31" t="s">
        <v>25</v>
      </c>
      <c r="K2" s="30"/>
      <c r="L2" s="30"/>
      <c r="Q2" s="30"/>
      <c r="R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</row>
    <row r="3" spans="1:40" s="10" customFormat="1" ht="24.75" thickTop="1" x14ac:dyDescent="0.2">
      <c r="A3" s="99"/>
      <c r="B3" s="70" t="s">
        <v>202</v>
      </c>
      <c r="C3" s="70" t="s">
        <v>203</v>
      </c>
      <c r="D3" s="70" t="s">
        <v>3</v>
      </c>
      <c r="E3" s="70" t="s">
        <v>4</v>
      </c>
      <c r="F3" s="70" t="s">
        <v>204</v>
      </c>
      <c r="G3" s="70" t="s">
        <v>205</v>
      </c>
      <c r="H3" s="70" t="s">
        <v>5</v>
      </c>
      <c r="I3" s="70" t="s">
        <v>206</v>
      </c>
      <c r="J3" s="71" t="s">
        <v>207</v>
      </c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</row>
    <row r="4" spans="1:40" s="10" customFormat="1" ht="15" customHeight="1" x14ac:dyDescent="0.2">
      <c r="A4" s="100">
        <v>2018</v>
      </c>
      <c r="B4" s="65"/>
      <c r="C4" s="65"/>
      <c r="D4" s="65"/>
      <c r="E4" s="65"/>
      <c r="F4" s="65"/>
      <c r="G4" s="65"/>
      <c r="H4" s="65"/>
      <c r="I4" s="65"/>
      <c r="J4" s="65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s="10" customFormat="1" ht="15" customHeight="1" x14ac:dyDescent="0.2">
      <c r="A5" s="101" t="s">
        <v>215</v>
      </c>
      <c r="B5" s="41">
        <v>38875.123</v>
      </c>
      <c r="C5" s="41">
        <v>1448.1889999999999</v>
      </c>
      <c r="D5" s="41">
        <v>11415.742</v>
      </c>
      <c r="E5" s="41">
        <v>7451.1130000000003</v>
      </c>
      <c r="F5" s="41">
        <v>4614.6279999999997</v>
      </c>
      <c r="G5" s="41">
        <v>75846.160999999993</v>
      </c>
      <c r="H5" s="41">
        <v>5356.3289999999997</v>
      </c>
      <c r="I5" s="41">
        <v>513.63199999999995</v>
      </c>
      <c r="J5" s="41">
        <v>1279.875</v>
      </c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40" s="10" customFormat="1" ht="15" customHeight="1" x14ac:dyDescent="0.2">
      <c r="A6" s="102" t="s">
        <v>216</v>
      </c>
      <c r="B6" s="103">
        <v>4.8489780984101323</v>
      </c>
      <c r="C6" s="103">
        <v>3.5809000068361243</v>
      </c>
      <c r="D6" s="103">
        <v>4.6304042260240292</v>
      </c>
      <c r="E6" s="103">
        <v>3.6022819678080307</v>
      </c>
      <c r="F6" s="103">
        <v>3.0661301409344373</v>
      </c>
      <c r="G6" s="103">
        <v>7.7783690330747275</v>
      </c>
      <c r="H6" s="103">
        <v>18.776766699730356</v>
      </c>
      <c r="I6" s="103">
        <v>3.5586762507008909</v>
      </c>
      <c r="J6" s="103">
        <v>27.842609629846663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</row>
    <row r="7" spans="1:40" s="10" customFormat="1" ht="15" customHeight="1" x14ac:dyDescent="0.2">
      <c r="A7" s="102" t="s">
        <v>217</v>
      </c>
      <c r="B7" s="159">
        <v>188505</v>
      </c>
      <c r="C7" s="41">
        <v>5186</v>
      </c>
      <c r="D7" s="41">
        <v>52860</v>
      </c>
      <c r="E7" s="41">
        <v>26841</v>
      </c>
      <c r="F7" s="41">
        <v>14149</v>
      </c>
      <c r="G7" s="159">
        <v>589959</v>
      </c>
      <c r="H7" s="41">
        <v>100575</v>
      </c>
      <c r="I7" s="41">
        <v>1828</v>
      </c>
      <c r="J7" s="41">
        <v>35635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</row>
    <row r="8" spans="1:40" s="10" customFormat="1" ht="15" customHeight="1" x14ac:dyDescent="0.2">
      <c r="A8" s="44">
        <v>2019</v>
      </c>
      <c r="B8" s="98"/>
      <c r="C8" s="159"/>
      <c r="D8" s="41"/>
      <c r="E8" s="41"/>
      <c r="F8" s="41"/>
      <c r="G8" s="41"/>
      <c r="H8" s="159"/>
      <c r="I8" s="41"/>
      <c r="J8" s="41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</row>
    <row r="9" spans="1:40" s="10" customFormat="1" ht="15" customHeight="1" x14ac:dyDescent="0.2">
      <c r="A9" s="101" t="s">
        <v>215</v>
      </c>
      <c r="B9" s="41">
        <v>40057.517999999996</v>
      </c>
      <c r="C9" s="41">
        <v>1394.6990000000001</v>
      </c>
      <c r="D9" s="41">
        <v>10775.454</v>
      </c>
      <c r="E9" s="41">
        <v>7359.8619999999992</v>
      </c>
      <c r="F9" s="41">
        <v>6061.4570000000003</v>
      </c>
      <c r="G9" s="41">
        <v>82035.475000000006</v>
      </c>
      <c r="H9" s="41">
        <v>5379.1419999999998</v>
      </c>
      <c r="I9" s="41">
        <v>420.99099999999999</v>
      </c>
      <c r="J9" s="41">
        <v>1152.5219999999999</v>
      </c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</row>
    <row r="10" spans="1:40" s="10" customFormat="1" ht="15" customHeight="1" x14ac:dyDescent="0.2">
      <c r="A10" s="102" t="s">
        <v>216</v>
      </c>
      <c r="B10" s="103">
        <v>4.7231810518065549</v>
      </c>
      <c r="C10" s="103">
        <v>3.0967757200657631</v>
      </c>
      <c r="D10" s="103">
        <v>4.1942121417807545</v>
      </c>
      <c r="E10" s="103">
        <v>3.3571064240063202</v>
      </c>
      <c r="F10" s="103">
        <v>2.779623776923601</v>
      </c>
      <c r="G10" s="103">
        <v>6.9487700290636454</v>
      </c>
      <c r="H10" s="103">
        <v>18.165025202904108</v>
      </c>
      <c r="I10" s="103">
        <v>2.8727217446453728</v>
      </c>
      <c r="J10" s="103">
        <v>37.805438854963292</v>
      </c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</row>
    <row r="11" spans="1:40" s="10" customFormat="1" ht="15" customHeight="1" x14ac:dyDescent="0.2">
      <c r="A11" s="102" t="s">
        <v>217</v>
      </c>
      <c r="B11" s="159">
        <v>189199</v>
      </c>
      <c r="C11" s="41">
        <v>4319</v>
      </c>
      <c r="D11" s="41">
        <v>45195</v>
      </c>
      <c r="E11" s="41">
        <v>24708</v>
      </c>
      <c r="F11" s="41">
        <v>16849</v>
      </c>
      <c r="G11" s="159">
        <v>570046</v>
      </c>
      <c r="H11" s="41">
        <v>97712</v>
      </c>
      <c r="I11" s="41">
        <v>1209</v>
      </c>
      <c r="J11" s="41">
        <v>43572</v>
      </c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</row>
    <row r="12" spans="1:40" s="10" customFormat="1" ht="15" customHeight="1" x14ac:dyDescent="0.2">
      <c r="A12" s="44">
        <v>2020</v>
      </c>
      <c r="B12" s="98"/>
      <c r="C12" s="159"/>
      <c r="D12" s="41"/>
      <c r="E12" s="41"/>
      <c r="F12" s="41"/>
      <c r="G12" s="41"/>
      <c r="H12" s="159"/>
      <c r="I12" s="41"/>
      <c r="J12" s="41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</row>
    <row r="13" spans="1:40" s="10" customFormat="1" ht="15" customHeight="1" x14ac:dyDescent="0.2">
      <c r="A13" s="101" t="s">
        <v>215</v>
      </c>
      <c r="B13" s="41">
        <v>43415.865000000005</v>
      </c>
      <c r="C13" s="41">
        <v>1215.7040000000002</v>
      </c>
      <c r="D13" s="41">
        <v>11382.813</v>
      </c>
      <c r="E13" s="41">
        <v>9399.1360000000004</v>
      </c>
      <c r="F13" s="41">
        <v>5859.51</v>
      </c>
      <c r="G13" s="41">
        <v>94543.181000000011</v>
      </c>
      <c r="H13" s="41">
        <v>5842.2939999999999</v>
      </c>
      <c r="I13" s="41">
        <v>456.18799999999999</v>
      </c>
      <c r="J13" s="41">
        <v>1298.588</v>
      </c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</row>
    <row r="14" spans="1:40" s="10" customFormat="1" ht="15" customHeight="1" x14ac:dyDescent="0.2">
      <c r="A14" s="102" t="s">
        <v>216</v>
      </c>
      <c r="B14" s="103">
        <v>5.8525419221752228</v>
      </c>
      <c r="C14" s="103">
        <v>4.0229282785941303</v>
      </c>
      <c r="D14" s="103">
        <v>5.1888992641801277</v>
      </c>
      <c r="E14" s="103">
        <v>4.2187537237465227</v>
      </c>
      <c r="F14" s="103">
        <v>3.0295331862220563</v>
      </c>
      <c r="G14" s="103">
        <v>8.5678830713343554</v>
      </c>
      <c r="H14" s="103">
        <v>21.415620302572929</v>
      </c>
      <c r="I14" s="103">
        <v>5.6736257858602155</v>
      </c>
      <c r="J14" s="103">
        <v>38.590730855359823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</row>
    <row r="15" spans="1:40" s="10" customFormat="1" ht="15" customHeight="1" x14ac:dyDescent="0.2">
      <c r="A15" s="102" t="s">
        <v>217</v>
      </c>
      <c r="B15" s="159">
        <v>254093</v>
      </c>
      <c r="C15" s="41">
        <v>4891</v>
      </c>
      <c r="D15" s="41">
        <v>59064</v>
      </c>
      <c r="E15" s="41">
        <v>39653</v>
      </c>
      <c r="F15" s="41">
        <v>17752</v>
      </c>
      <c r="G15" s="159">
        <v>810035</v>
      </c>
      <c r="H15" s="41">
        <v>125116</v>
      </c>
      <c r="I15" s="41">
        <v>2588</v>
      </c>
      <c r="J15" s="41">
        <v>50113</v>
      </c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</row>
    <row r="16" spans="1:40" s="10" customFormat="1" ht="15" customHeight="1" x14ac:dyDescent="0.2">
      <c r="A16" s="44">
        <v>2021</v>
      </c>
      <c r="B16" s="98"/>
      <c r="C16" s="159"/>
      <c r="D16" s="41"/>
      <c r="E16" s="41"/>
      <c r="F16" s="41"/>
      <c r="G16" s="41"/>
      <c r="H16" s="159"/>
      <c r="I16" s="41"/>
      <c r="J16" s="41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</row>
    <row r="17" spans="1:40" s="10" customFormat="1" ht="15" customHeight="1" x14ac:dyDescent="0.2">
      <c r="A17" s="101" t="s">
        <v>215</v>
      </c>
      <c r="B17" s="41">
        <v>36350</v>
      </c>
      <c r="C17" s="41">
        <v>1009</v>
      </c>
      <c r="D17" s="41">
        <v>9702</v>
      </c>
      <c r="E17" s="41">
        <v>8022</v>
      </c>
      <c r="F17" s="41">
        <v>7991</v>
      </c>
      <c r="G17" s="41">
        <v>93916</v>
      </c>
      <c r="H17" s="41">
        <v>4467</v>
      </c>
      <c r="I17" s="41">
        <v>775</v>
      </c>
      <c r="J17" s="41">
        <v>814</v>
      </c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</row>
    <row r="18" spans="1:40" s="10" customFormat="1" ht="15" customHeight="1" x14ac:dyDescent="0.2">
      <c r="A18" s="102" t="s">
        <v>216</v>
      </c>
      <c r="B18" s="103">
        <v>5.0234387895460797</v>
      </c>
      <c r="C18" s="103">
        <v>3.2527254707631319</v>
      </c>
      <c r="D18" s="103">
        <v>4.5359719645433927</v>
      </c>
      <c r="E18" s="103">
        <v>3.5892545499875341</v>
      </c>
      <c r="F18" s="103">
        <v>1.8027781253910649</v>
      </c>
      <c r="G18" s="103">
        <v>4.5759508496954728</v>
      </c>
      <c r="H18" s="103">
        <v>11.246250279829864</v>
      </c>
      <c r="I18" s="103">
        <v>2.3290322580645162</v>
      </c>
      <c r="J18" s="103">
        <v>25.393120393120395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</row>
    <row r="19" spans="1:40" s="10" customFormat="1" ht="15" customHeight="1" x14ac:dyDescent="0.2">
      <c r="A19" s="102" t="s">
        <v>217</v>
      </c>
      <c r="B19" s="159">
        <v>182602</v>
      </c>
      <c r="C19" s="159">
        <v>3282</v>
      </c>
      <c r="D19" s="159">
        <v>44008</v>
      </c>
      <c r="E19" s="159">
        <v>28793</v>
      </c>
      <c r="F19" s="159">
        <v>14406</v>
      </c>
      <c r="G19" s="159">
        <v>429755</v>
      </c>
      <c r="H19" s="159">
        <v>50237</v>
      </c>
      <c r="I19" s="159">
        <v>1805</v>
      </c>
      <c r="J19" s="159">
        <v>20670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</row>
    <row r="20" spans="1:40" s="10" customFormat="1" ht="15" customHeight="1" x14ac:dyDescent="0.2">
      <c r="A20" s="44">
        <v>2022</v>
      </c>
      <c r="B20" s="98"/>
      <c r="C20" s="159"/>
      <c r="D20" s="159"/>
      <c r="E20" s="159"/>
      <c r="F20" s="159"/>
      <c r="G20" s="159"/>
      <c r="H20" s="159"/>
      <c r="I20" s="159"/>
      <c r="J20" s="159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</row>
    <row r="21" spans="1:40" s="10" customFormat="1" ht="15" customHeight="1" x14ac:dyDescent="0.2">
      <c r="A21" s="101" t="s">
        <v>215</v>
      </c>
      <c r="B21" s="41">
        <v>39235</v>
      </c>
      <c r="C21" s="41">
        <v>1309</v>
      </c>
      <c r="D21" s="41">
        <v>9532</v>
      </c>
      <c r="E21" s="41">
        <v>9511</v>
      </c>
      <c r="F21" s="41">
        <v>9101</v>
      </c>
      <c r="G21" s="41">
        <v>81321</v>
      </c>
      <c r="H21" s="41">
        <v>5152</v>
      </c>
      <c r="I21" s="41">
        <v>852</v>
      </c>
      <c r="J21" s="41">
        <v>1064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</row>
    <row r="22" spans="1:40" s="10" customFormat="1" ht="15" customHeight="1" x14ac:dyDescent="0.2">
      <c r="A22" s="102" t="s">
        <v>216</v>
      </c>
      <c r="B22" s="103">
        <v>4.9201733146425388</v>
      </c>
      <c r="C22" s="103">
        <v>3.0084033613445378</v>
      </c>
      <c r="D22" s="103">
        <v>4.1775073436844314</v>
      </c>
      <c r="E22" s="103">
        <v>3.4442224792345706</v>
      </c>
      <c r="F22" s="103">
        <v>2.1633886386111416</v>
      </c>
      <c r="G22" s="103">
        <v>4.5754848071223915</v>
      </c>
      <c r="H22" s="103">
        <v>11.15139751552795</v>
      </c>
      <c r="I22" s="103">
        <v>4.410798122065728</v>
      </c>
      <c r="J22" s="103">
        <v>23.128759398496239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</row>
    <row r="23" spans="1:40" s="10" customFormat="1" ht="15" customHeight="1" x14ac:dyDescent="0.2">
      <c r="A23" s="102" t="s">
        <v>217</v>
      </c>
      <c r="B23" s="159">
        <v>193043</v>
      </c>
      <c r="C23" s="159">
        <v>3938</v>
      </c>
      <c r="D23" s="159">
        <v>39820</v>
      </c>
      <c r="E23" s="159">
        <v>32758</v>
      </c>
      <c r="F23" s="159">
        <v>19689</v>
      </c>
      <c r="G23" s="159">
        <v>372083</v>
      </c>
      <c r="H23" s="159">
        <v>57452</v>
      </c>
      <c r="I23" s="159">
        <v>3758</v>
      </c>
      <c r="J23" s="159">
        <v>24609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</row>
    <row r="24" spans="1:40" s="10" customFormat="1" ht="15" customHeight="1" x14ac:dyDescent="0.2">
      <c r="A24" s="44">
        <v>2023</v>
      </c>
      <c r="B24" s="98"/>
      <c r="C24" s="159"/>
      <c r="D24" s="159"/>
      <c r="E24" s="159"/>
      <c r="F24" s="159"/>
      <c r="G24" s="159"/>
      <c r="H24" s="159"/>
      <c r="I24" s="159"/>
      <c r="J24" s="159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</row>
    <row r="25" spans="1:40" s="10" customFormat="1" ht="15" customHeight="1" x14ac:dyDescent="0.2">
      <c r="A25" s="101" t="s">
        <v>215</v>
      </c>
      <c r="B25" s="41">
        <v>46170.876000000004</v>
      </c>
      <c r="C25" s="41">
        <v>794.27499999999998</v>
      </c>
      <c r="D25" s="41">
        <v>7472.1530000000002</v>
      </c>
      <c r="E25" s="41">
        <v>8380.5149999999994</v>
      </c>
      <c r="F25" s="41">
        <v>9098.4480000000003</v>
      </c>
      <c r="G25" s="41">
        <v>75635.262000000002</v>
      </c>
      <c r="H25" s="41">
        <v>4887.5839999999998</v>
      </c>
      <c r="I25" s="41">
        <v>574</v>
      </c>
      <c r="J25" s="41">
        <v>1099.9389999999999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</row>
    <row r="26" spans="1:40" s="10" customFormat="1" ht="15" customHeight="1" x14ac:dyDescent="0.2">
      <c r="A26" s="102" t="s">
        <v>216</v>
      </c>
      <c r="B26" s="103">
        <v>3.6583590053608686</v>
      </c>
      <c r="C26" s="103">
        <v>2.5279279846400806</v>
      </c>
      <c r="D26" s="103">
        <v>3.1716454414142752</v>
      </c>
      <c r="E26" s="103">
        <v>3.0984229489476487</v>
      </c>
      <c r="F26" s="103">
        <v>2.1112194079693589</v>
      </c>
      <c r="G26" s="103">
        <v>5.9184295547227688</v>
      </c>
      <c r="H26" s="103">
        <v>13.24700711026143</v>
      </c>
      <c r="I26" s="103">
        <v>9.4</v>
      </c>
      <c r="J26" s="103">
        <v>18.04004585708844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</row>
    <row r="27" spans="1:40" s="10" customFormat="1" ht="15" customHeight="1" x14ac:dyDescent="0.2">
      <c r="A27" s="102" t="s">
        <v>217</v>
      </c>
      <c r="B27" s="41">
        <v>168909.64</v>
      </c>
      <c r="C27" s="41">
        <v>2007.87</v>
      </c>
      <c r="D27" s="41">
        <v>23699.02</v>
      </c>
      <c r="E27" s="41">
        <v>25966.38</v>
      </c>
      <c r="F27" s="41">
        <v>19208.82</v>
      </c>
      <c r="G27" s="41">
        <v>447641.97</v>
      </c>
      <c r="H27" s="41">
        <v>64745.86</v>
      </c>
      <c r="I27" s="41">
        <v>2018</v>
      </c>
      <c r="J27" s="41">
        <v>19842.95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</row>
    <row r="28" spans="1:40" s="10" customFormat="1" ht="15" customHeight="1" x14ac:dyDescent="0.2">
      <c r="A28" s="44">
        <v>2024</v>
      </c>
      <c r="B28" s="104"/>
      <c r="C28" s="105"/>
      <c r="D28" s="105"/>
      <c r="E28" s="104"/>
      <c r="F28" s="106"/>
      <c r="G28" s="104"/>
      <c r="H28" s="104"/>
      <c r="I28" s="104"/>
      <c r="J28" s="104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</row>
    <row r="29" spans="1:40" s="10" customFormat="1" ht="15" customHeight="1" x14ac:dyDescent="0.2">
      <c r="A29" s="101" t="s">
        <v>215</v>
      </c>
      <c r="B29" s="105">
        <v>36771</v>
      </c>
      <c r="C29" s="105">
        <v>938</v>
      </c>
      <c r="D29" s="104">
        <v>6509</v>
      </c>
      <c r="E29" s="104">
        <v>8377</v>
      </c>
      <c r="F29" s="104">
        <v>8551</v>
      </c>
      <c r="G29" s="104">
        <v>75113</v>
      </c>
      <c r="H29" s="104">
        <v>5466</v>
      </c>
      <c r="I29" s="104">
        <v>817</v>
      </c>
      <c r="J29" s="104">
        <v>967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</row>
    <row r="30" spans="1:40" s="10" customFormat="1" ht="15" customHeight="1" x14ac:dyDescent="0.2">
      <c r="A30" s="102" t="s">
        <v>216</v>
      </c>
      <c r="B30" s="160">
        <v>5</v>
      </c>
      <c r="C30" s="105">
        <v>3.5</v>
      </c>
      <c r="D30" s="160">
        <v>4</v>
      </c>
      <c r="E30" s="106">
        <v>4</v>
      </c>
      <c r="F30" s="106">
        <v>2</v>
      </c>
      <c r="G30" s="104">
        <v>6.2</v>
      </c>
      <c r="H30" s="106">
        <v>19</v>
      </c>
      <c r="I30" s="104">
        <v>4.8</v>
      </c>
      <c r="J30" s="104">
        <v>16.600000000000001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</row>
    <row r="31" spans="1:40" s="10" customFormat="1" ht="15" customHeight="1" x14ac:dyDescent="0.2">
      <c r="A31" s="102" t="s">
        <v>217</v>
      </c>
      <c r="B31" s="105">
        <v>185178</v>
      </c>
      <c r="C31" s="105">
        <v>3314</v>
      </c>
      <c r="D31" s="104">
        <v>26228</v>
      </c>
      <c r="E31" s="104">
        <v>33521</v>
      </c>
      <c r="F31" s="104">
        <v>17461</v>
      </c>
      <c r="G31" s="104">
        <v>468612</v>
      </c>
      <c r="H31" s="104">
        <v>103848</v>
      </c>
      <c r="I31" s="104">
        <v>3931</v>
      </c>
      <c r="J31" s="104">
        <v>16042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</row>
    <row r="32" spans="1:40" s="10" customFormat="1" x14ac:dyDescent="0.2">
      <c r="B32" s="128"/>
      <c r="C32" s="128"/>
      <c r="D32" s="128"/>
      <c r="E32" s="128"/>
      <c r="F32" s="161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</row>
    <row r="33" spans="2:40" s="10" customFormat="1" x14ac:dyDescent="0.2">
      <c r="B33" s="128"/>
      <c r="C33" s="128"/>
      <c r="D33" s="128"/>
      <c r="E33" s="128"/>
      <c r="F33" s="161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</row>
    <row r="34" spans="2:40" s="10" customFormat="1" x14ac:dyDescent="0.2">
      <c r="B34" s="128"/>
      <c r="C34" s="128"/>
      <c r="D34" s="128"/>
      <c r="E34" s="128"/>
      <c r="F34" s="161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</row>
    <row r="35" spans="2:40" s="10" customFormat="1" x14ac:dyDescent="0.2">
      <c r="B35" s="161"/>
      <c r="C35" s="161"/>
      <c r="D35" s="161"/>
      <c r="E35" s="161"/>
      <c r="F35" s="161"/>
      <c r="G35" s="161"/>
      <c r="H35" s="161"/>
      <c r="I35" s="161"/>
      <c r="J35" s="161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</row>
    <row r="36" spans="2:40" s="10" customFormat="1" x14ac:dyDescent="0.2">
      <c r="B36" s="128"/>
      <c r="C36" s="128"/>
      <c r="D36" s="128"/>
      <c r="E36" s="128"/>
      <c r="F36" s="161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</row>
    <row r="37" spans="2:40" s="10" customFormat="1" x14ac:dyDescent="0.2">
      <c r="B37" s="128"/>
      <c r="C37" s="128"/>
      <c r="D37" s="128"/>
      <c r="E37" s="128"/>
      <c r="F37" s="161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</row>
    <row r="38" spans="2:40" s="10" customFormat="1" x14ac:dyDescent="0.2">
      <c r="B38" s="128"/>
      <c r="C38" s="128"/>
      <c r="D38" s="128"/>
      <c r="E38" s="128"/>
      <c r="F38" s="161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</row>
    <row r="39" spans="2:40" s="10" customFormat="1" x14ac:dyDescent="0.2">
      <c r="B39" s="128"/>
      <c r="C39" s="128"/>
      <c r="D39" s="128"/>
      <c r="E39" s="128"/>
      <c r="F39" s="161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</row>
    <row r="40" spans="2:40" s="10" customFormat="1" x14ac:dyDescent="0.2">
      <c r="B40" s="128"/>
      <c r="C40" s="128"/>
      <c r="D40" s="128"/>
      <c r="E40" s="128"/>
      <c r="F40" s="161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</row>
    <row r="41" spans="2:40" s="10" customFormat="1" x14ac:dyDescent="0.2">
      <c r="B41" s="128"/>
      <c r="C41" s="128"/>
      <c r="D41" s="128"/>
      <c r="E41" s="128"/>
      <c r="F41" s="161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</row>
    <row r="42" spans="2:40" s="10" customFormat="1" x14ac:dyDescent="0.2">
      <c r="B42" s="128"/>
      <c r="C42" s="128"/>
      <c r="D42" s="128"/>
      <c r="E42" s="128"/>
      <c r="F42" s="161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</row>
    <row r="43" spans="2:40" s="10" customFormat="1" x14ac:dyDescent="0.2">
      <c r="B43" s="128"/>
      <c r="C43" s="128"/>
      <c r="D43" s="128"/>
      <c r="E43" s="128"/>
      <c r="F43" s="161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</row>
    <row r="44" spans="2:40" s="10" customFormat="1" x14ac:dyDescent="0.2">
      <c r="B44" s="128"/>
      <c r="C44" s="128"/>
      <c r="D44" s="128"/>
      <c r="E44" s="128"/>
      <c r="F44" s="161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</row>
    <row r="45" spans="2:40" s="10" customFormat="1" x14ac:dyDescent="0.2">
      <c r="B45" s="128"/>
      <c r="C45" s="128"/>
      <c r="D45" s="128"/>
      <c r="E45" s="128"/>
      <c r="F45" s="161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</row>
    <row r="46" spans="2:40" s="10" customFormat="1" x14ac:dyDescent="0.2">
      <c r="B46" s="128"/>
      <c r="C46" s="128"/>
      <c r="D46" s="128"/>
      <c r="E46" s="128"/>
      <c r="F46" s="161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</row>
    <row r="47" spans="2:40" s="10" customFormat="1" x14ac:dyDescent="0.2">
      <c r="B47" s="128"/>
      <c r="C47" s="128"/>
      <c r="D47" s="128"/>
      <c r="E47" s="128"/>
      <c r="F47" s="161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</row>
    <row r="48" spans="2:40" s="10" customFormat="1" x14ac:dyDescent="0.2">
      <c r="B48" s="128"/>
      <c r="C48" s="128"/>
      <c r="D48" s="128"/>
      <c r="E48" s="128"/>
      <c r="F48" s="161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</row>
    <row r="49" spans="2:40" s="10" customFormat="1" x14ac:dyDescent="0.2">
      <c r="B49" s="128"/>
      <c r="C49" s="128"/>
      <c r="D49" s="128"/>
      <c r="E49" s="128"/>
      <c r="F49" s="161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</row>
    <row r="50" spans="2:40" s="10" customFormat="1" x14ac:dyDescent="0.2">
      <c r="B50" s="128"/>
      <c r="C50" s="128"/>
      <c r="D50" s="128"/>
      <c r="E50" s="128"/>
      <c r="F50" s="161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</row>
    <row r="51" spans="2:40" s="10" customFormat="1" x14ac:dyDescent="0.2">
      <c r="B51" s="128"/>
      <c r="C51" s="128"/>
      <c r="D51" s="128"/>
      <c r="E51" s="128"/>
      <c r="F51" s="161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</row>
    <row r="52" spans="2:40" s="10" customFormat="1" x14ac:dyDescent="0.2">
      <c r="B52" s="128"/>
      <c r="C52" s="128"/>
      <c r="D52" s="128"/>
      <c r="E52" s="128"/>
      <c r="F52" s="161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</row>
    <row r="53" spans="2:40" s="10" customFormat="1" x14ac:dyDescent="0.2">
      <c r="B53" s="128"/>
      <c r="C53" s="128"/>
      <c r="D53" s="128"/>
      <c r="E53" s="128"/>
      <c r="F53" s="161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</row>
    <row r="54" spans="2:40" s="10" customFormat="1" x14ac:dyDescent="0.2">
      <c r="B54" s="128"/>
      <c r="C54" s="128"/>
      <c r="D54" s="128"/>
      <c r="E54" s="128"/>
      <c r="F54" s="161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</row>
    <row r="55" spans="2:40" s="10" customFormat="1" x14ac:dyDescent="0.2">
      <c r="B55" s="128"/>
      <c r="C55" s="128"/>
      <c r="D55" s="128"/>
      <c r="E55" s="128"/>
      <c r="F55" s="161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</row>
    <row r="56" spans="2:40" s="10" customFormat="1" x14ac:dyDescent="0.2">
      <c r="B56" s="128"/>
      <c r="C56" s="128"/>
      <c r="D56" s="128"/>
      <c r="E56" s="128"/>
      <c r="F56" s="161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</row>
    <row r="57" spans="2:40" s="10" customFormat="1" x14ac:dyDescent="0.2">
      <c r="B57" s="128"/>
      <c r="C57" s="128"/>
      <c r="D57" s="128"/>
      <c r="E57" s="128"/>
      <c r="F57" s="161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</row>
    <row r="58" spans="2:40" s="10" customFormat="1" x14ac:dyDescent="0.2">
      <c r="B58" s="128"/>
      <c r="C58" s="128"/>
      <c r="D58" s="128"/>
      <c r="E58" s="128"/>
      <c r="F58" s="161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</row>
    <row r="59" spans="2:40" s="10" customFormat="1" x14ac:dyDescent="0.2">
      <c r="B59" s="128"/>
      <c r="C59" s="128"/>
      <c r="D59" s="128"/>
      <c r="E59" s="128"/>
      <c r="F59" s="161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</row>
    <row r="60" spans="2:40" s="10" customFormat="1" x14ac:dyDescent="0.2">
      <c r="B60" s="128"/>
      <c r="C60" s="128"/>
      <c r="D60" s="128"/>
      <c r="E60" s="128"/>
      <c r="F60" s="161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</row>
    <row r="61" spans="2:40" s="10" customFormat="1" x14ac:dyDescent="0.2">
      <c r="B61" s="128"/>
      <c r="C61" s="128"/>
      <c r="D61" s="128"/>
      <c r="E61" s="128"/>
      <c r="F61" s="161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</row>
    <row r="62" spans="2:40" s="10" customFormat="1" x14ac:dyDescent="0.2">
      <c r="B62" s="128"/>
      <c r="C62" s="128"/>
      <c r="D62" s="128"/>
      <c r="E62" s="128"/>
      <c r="F62" s="161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</row>
    <row r="63" spans="2:40" s="10" customFormat="1" x14ac:dyDescent="0.2">
      <c r="B63" s="128"/>
      <c r="C63" s="128"/>
      <c r="D63" s="128"/>
      <c r="E63" s="128"/>
      <c r="F63" s="161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</row>
    <row r="64" spans="2:40" s="10" customFormat="1" x14ac:dyDescent="0.2">
      <c r="B64" s="128"/>
      <c r="C64" s="128"/>
      <c r="D64" s="128"/>
      <c r="E64" s="128"/>
      <c r="F64" s="161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</row>
    <row r="65" spans="2:40" s="10" customFormat="1" x14ac:dyDescent="0.2">
      <c r="B65" s="128"/>
      <c r="C65" s="128"/>
      <c r="D65" s="128"/>
      <c r="E65" s="128"/>
      <c r="F65" s="161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</row>
    <row r="66" spans="2:40" s="10" customFormat="1" x14ac:dyDescent="0.2">
      <c r="B66" s="128"/>
      <c r="C66" s="128"/>
      <c r="D66" s="128"/>
      <c r="E66" s="128"/>
      <c r="F66" s="161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</row>
    <row r="67" spans="2:40" s="10" customFormat="1" x14ac:dyDescent="0.2">
      <c r="B67" s="128"/>
      <c r="C67" s="128"/>
      <c r="D67" s="128"/>
      <c r="E67" s="128"/>
      <c r="F67" s="161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</row>
    <row r="68" spans="2:40" s="10" customFormat="1" x14ac:dyDescent="0.2">
      <c r="B68" s="128"/>
      <c r="C68" s="128"/>
      <c r="D68" s="128"/>
      <c r="E68" s="128"/>
      <c r="F68" s="161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</row>
    <row r="69" spans="2:40" s="10" customFormat="1" x14ac:dyDescent="0.2">
      <c r="B69" s="128"/>
      <c r="C69" s="128"/>
      <c r="D69" s="128"/>
      <c r="E69" s="128"/>
      <c r="F69" s="161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</row>
    <row r="70" spans="2:40" s="10" customFormat="1" x14ac:dyDescent="0.2">
      <c r="B70" s="128"/>
      <c r="C70" s="128"/>
      <c r="D70" s="128"/>
      <c r="E70" s="128"/>
      <c r="F70" s="161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</row>
    <row r="71" spans="2:40" s="10" customFormat="1" x14ac:dyDescent="0.2">
      <c r="B71" s="128"/>
      <c r="C71" s="128"/>
      <c r="D71" s="128"/>
      <c r="E71" s="128"/>
      <c r="F71" s="161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</row>
    <row r="72" spans="2:40" s="10" customFormat="1" x14ac:dyDescent="0.2">
      <c r="B72" s="128"/>
      <c r="C72" s="128"/>
      <c r="D72" s="128"/>
      <c r="E72" s="128"/>
      <c r="F72" s="161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</row>
    <row r="73" spans="2:40" s="10" customFormat="1" x14ac:dyDescent="0.2">
      <c r="B73" s="128"/>
      <c r="C73" s="128"/>
      <c r="D73" s="128"/>
      <c r="E73" s="128"/>
      <c r="F73" s="161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</row>
    <row r="74" spans="2:40" s="10" customFormat="1" x14ac:dyDescent="0.2">
      <c r="B74" s="128"/>
      <c r="C74" s="128"/>
      <c r="D74" s="128"/>
      <c r="E74" s="128"/>
      <c r="F74" s="161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</row>
    <row r="75" spans="2:40" s="10" customFormat="1" x14ac:dyDescent="0.2">
      <c r="B75" s="128"/>
      <c r="C75" s="128"/>
      <c r="D75" s="128"/>
      <c r="E75" s="128"/>
      <c r="F75" s="161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</row>
    <row r="76" spans="2:40" s="10" customFormat="1" x14ac:dyDescent="0.2">
      <c r="B76" s="128"/>
      <c r="C76" s="128"/>
      <c r="D76" s="128"/>
      <c r="E76" s="128"/>
      <c r="F76" s="161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</row>
    <row r="77" spans="2:40" s="10" customFormat="1" x14ac:dyDescent="0.2">
      <c r="B77" s="128"/>
      <c r="C77" s="128"/>
      <c r="D77" s="128"/>
      <c r="E77" s="128"/>
      <c r="F77" s="161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</row>
    <row r="78" spans="2:40" s="10" customFormat="1" x14ac:dyDescent="0.2">
      <c r="B78" s="128"/>
      <c r="C78" s="128"/>
      <c r="D78" s="128"/>
      <c r="E78" s="128"/>
      <c r="F78" s="161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</row>
    <row r="79" spans="2:40" s="10" customFormat="1" x14ac:dyDescent="0.2">
      <c r="B79" s="128"/>
      <c r="C79" s="128"/>
      <c r="D79" s="128"/>
      <c r="E79" s="128"/>
      <c r="F79" s="161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</row>
    <row r="80" spans="2:40" s="10" customFormat="1" x14ac:dyDescent="0.2">
      <c r="B80" s="128"/>
      <c r="C80" s="128"/>
      <c r="D80" s="128"/>
      <c r="E80" s="128"/>
      <c r="F80" s="161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</row>
    <row r="81" spans="2:40" s="10" customFormat="1" x14ac:dyDescent="0.2">
      <c r="B81" s="128"/>
      <c r="C81" s="128"/>
      <c r="D81" s="128"/>
      <c r="E81" s="128"/>
      <c r="F81" s="161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</row>
    <row r="82" spans="2:40" s="10" customFormat="1" x14ac:dyDescent="0.2">
      <c r="B82" s="128"/>
      <c r="C82" s="128"/>
      <c r="D82" s="128"/>
      <c r="E82" s="128"/>
      <c r="F82" s="161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</row>
    <row r="83" spans="2:40" s="10" customFormat="1" x14ac:dyDescent="0.2">
      <c r="B83" s="128"/>
      <c r="C83" s="128"/>
      <c r="D83" s="128"/>
      <c r="E83" s="128"/>
      <c r="F83" s="161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</row>
    <row r="84" spans="2:40" s="10" customFormat="1" x14ac:dyDescent="0.2">
      <c r="B84" s="128"/>
      <c r="C84" s="128"/>
      <c r="D84" s="128"/>
      <c r="E84" s="128"/>
      <c r="F84" s="161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</row>
    <row r="85" spans="2:40" s="10" customFormat="1" x14ac:dyDescent="0.2">
      <c r="B85" s="128"/>
      <c r="C85" s="128"/>
      <c r="D85" s="128"/>
      <c r="E85" s="128"/>
      <c r="F85" s="161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</row>
    <row r="86" spans="2:40" s="10" customFormat="1" x14ac:dyDescent="0.2">
      <c r="B86" s="128"/>
      <c r="C86" s="128"/>
      <c r="D86" s="128"/>
      <c r="E86" s="128"/>
      <c r="F86" s="161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</row>
    <row r="87" spans="2:40" s="10" customFormat="1" x14ac:dyDescent="0.2">
      <c r="B87" s="128"/>
      <c r="C87" s="128"/>
      <c r="D87" s="128"/>
      <c r="E87" s="128"/>
      <c r="F87" s="161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</row>
    <row r="88" spans="2:40" s="10" customFormat="1" x14ac:dyDescent="0.2">
      <c r="B88" s="128"/>
      <c r="C88" s="128"/>
      <c r="D88" s="128"/>
      <c r="E88" s="128"/>
      <c r="F88" s="161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</row>
    <row r="89" spans="2:40" s="10" customFormat="1" x14ac:dyDescent="0.2">
      <c r="B89" s="128"/>
      <c r="C89" s="128"/>
      <c r="D89" s="128"/>
      <c r="E89" s="128"/>
      <c r="F89" s="161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</row>
    <row r="90" spans="2:40" s="10" customFormat="1" x14ac:dyDescent="0.2">
      <c r="B90" s="128"/>
      <c r="C90" s="128"/>
      <c r="D90" s="128"/>
      <c r="E90" s="128"/>
      <c r="F90" s="161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</row>
    <row r="91" spans="2:40" s="10" customFormat="1" x14ac:dyDescent="0.2">
      <c r="B91" s="128"/>
      <c r="C91" s="128"/>
      <c r="D91" s="128"/>
      <c r="E91" s="128"/>
      <c r="F91" s="161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</row>
    <row r="92" spans="2:40" s="10" customFormat="1" x14ac:dyDescent="0.2">
      <c r="B92" s="128"/>
      <c r="C92" s="128"/>
      <c r="D92" s="128"/>
      <c r="E92" s="128"/>
      <c r="F92" s="161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</row>
    <row r="93" spans="2:40" s="10" customFormat="1" x14ac:dyDescent="0.2">
      <c r="B93" s="128"/>
      <c r="C93" s="128"/>
      <c r="D93" s="128"/>
      <c r="E93" s="128"/>
      <c r="F93" s="161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</row>
    <row r="94" spans="2:40" s="10" customFormat="1" x14ac:dyDescent="0.2">
      <c r="B94" s="128"/>
      <c r="C94" s="128"/>
      <c r="D94" s="128"/>
      <c r="E94" s="128"/>
      <c r="F94" s="161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</row>
    <row r="95" spans="2:40" s="10" customFormat="1" x14ac:dyDescent="0.2">
      <c r="B95" s="128"/>
      <c r="C95" s="128"/>
      <c r="D95" s="128"/>
      <c r="E95" s="128"/>
      <c r="F95" s="161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</row>
    <row r="96" spans="2:40" s="10" customFormat="1" x14ac:dyDescent="0.2">
      <c r="B96" s="128"/>
      <c r="C96" s="128"/>
      <c r="D96" s="128"/>
      <c r="E96" s="128"/>
      <c r="F96" s="161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</row>
    <row r="97" spans="2:40" s="10" customFormat="1" x14ac:dyDescent="0.2">
      <c r="B97" s="128"/>
      <c r="C97" s="128"/>
      <c r="D97" s="128"/>
      <c r="E97" s="128"/>
      <c r="F97" s="161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</row>
    <row r="98" spans="2:40" s="10" customFormat="1" x14ac:dyDescent="0.2">
      <c r="B98" s="128"/>
      <c r="C98" s="128"/>
      <c r="D98" s="128"/>
      <c r="E98" s="128"/>
      <c r="F98" s="161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</row>
    <row r="99" spans="2:40" s="10" customFormat="1" x14ac:dyDescent="0.2">
      <c r="B99" s="128"/>
      <c r="C99" s="128"/>
      <c r="D99" s="128"/>
      <c r="E99" s="128"/>
      <c r="F99" s="161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</row>
    <row r="100" spans="2:40" s="10" customFormat="1" x14ac:dyDescent="0.2">
      <c r="B100" s="128"/>
      <c r="C100" s="128"/>
      <c r="D100" s="128"/>
      <c r="E100" s="128"/>
      <c r="F100" s="161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</row>
    <row r="101" spans="2:40" s="10" customFormat="1" x14ac:dyDescent="0.2">
      <c r="B101" s="128"/>
      <c r="C101" s="128"/>
      <c r="D101" s="128"/>
      <c r="E101" s="128"/>
      <c r="F101" s="161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</row>
    <row r="102" spans="2:40" s="10" customFormat="1" x14ac:dyDescent="0.2">
      <c r="B102" s="128"/>
      <c r="C102" s="128"/>
      <c r="D102" s="128"/>
      <c r="E102" s="128"/>
      <c r="F102" s="161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</row>
    <row r="103" spans="2:40" s="10" customFormat="1" x14ac:dyDescent="0.2">
      <c r="B103" s="128"/>
      <c r="C103" s="128"/>
      <c r="D103" s="128"/>
      <c r="E103" s="128"/>
      <c r="F103" s="161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</row>
    <row r="104" spans="2:40" s="10" customFormat="1" x14ac:dyDescent="0.2">
      <c r="B104" s="128"/>
      <c r="C104" s="128"/>
      <c r="D104" s="128"/>
      <c r="E104" s="128"/>
      <c r="F104" s="161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</row>
    <row r="105" spans="2:40" s="10" customFormat="1" x14ac:dyDescent="0.2">
      <c r="B105" s="128"/>
      <c r="C105" s="128"/>
      <c r="D105" s="128"/>
      <c r="E105" s="128"/>
      <c r="F105" s="161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</row>
    <row r="106" spans="2:40" s="10" customFormat="1" x14ac:dyDescent="0.2">
      <c r="B106" s="128"/>
      <c r="C106" s="128"/>
      <c r="D106" s="128"/>
      <c r="E106" s="128"/>
      <c r="F106" s="161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</row>
    <row r="107" spans="2:40" s="10" customFormat="1" x14ac:dyDescent="0.2">
      <c r="B107" s="128"/>
      <c r="C107" s="128"/>
      <c r="D107" s="128"/>
      <c r="E107" s="128"/>
      <c r="F107" s="161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</row>
    <row r="108" spans="2:40" s="10" customFormat="1" x14ac:dyDescent="0.2">
      <c r="B108" s="128"/>
      <c r="C108" s="128"/>
      <c r="D108" s="128"/>
      <c r="E108" s="128"/>
      <c r="F108" s="161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</row>
    <row r="109" spans="2:40" s="10" customFormat="1" x14ac:dyDescent="0.2">
      <c r="B109" s="128"/>
      <c r="C109" s="128"/>
      <c r="D109" s="128"/>
      <c r="E109" s="128"/>
      <c r="F109" s="161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</row>
    <row r="110" spans="2:40" s="10" customFormat="1" x14ac:dyDescent="0.2">
      <c r="B110" s="128"/>
      <c r="C110" s="128"/>
      <c r="D110" s="128"/>
      <c r="E110" s="128"/>
      <c r="F110" s="161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</row>
    <row r="111" spans="2:40" s="10" customFormat="1" x14ac:dyDescent="0.2">
      <c r="B111" s="128"/>
      <c r="C111" s="128"/>
      <c r="D111" s="128"/>
      <c r="E111" s="128"/>
      <c r="F111" s="161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</row>
    <row r="112" spans="2:40" s="10" customFormat="1" x14ac:dyDescent="0.2">
      <c r="B112" s="128"/>
      <c r="C112" s="128"/>
      <c r="D112" s="128"/>
      <c r="E112" s="128"/>
      <c r="F112" s="161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</row>
    <row r="113" spans="2:40" s="10" customFormat="1" x14ac:dyDescent="0.2">
      <c r="B113" s="128"/>
      <c r="C113" s="128"/>
      <c r="D113" s="128"/>
      <c r="E113" s="128"/>
      <c r="F113" s="161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</row>
    <row r="114" spans="2:40" s="10" customFormat="1" x14ac:dyDescent="0.2">
      <c r="B114" s="128"/>
      <c r="C114" s="128"/>
      <c r="D114" s="128"/>
      <c r="E114" s="128"/>
      <c r="F114" s="161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</row>
    <row r="115" spans="2:40" s="10" customFormat="1" x14ac:dyDescent="0.2">
      <c r="B115" s="128"/>
      <c r="C115" s="128"/>
      <c r="D115" s="128"/>
      <c r="E115" s="128"/>
      <c r="F115" s="161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</row>
    <row r="116" spans="2:40" s="10" customFormat="1" x14ac:dyDescent="0.2">
      <c r="B116" s="128"/>
      <c r="C116" s="128"/>
      <c r="D116" s="128"/>
      <c r="E116" s="128"/>
      <c r="F116" s="161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</row>
    <row r="117" spans="2:40" s="10" customFormat="1" x14ac:dyDescent="0.2">
      <c r="B117" s="128"/>
      <c r="C117" s="128"/>
      <c r="D117" s="128"/>
      <c r="E117" s="128"/>
      <c r="F117" s="161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</row>
    <row r="118" spans="2:40" s="10" customFormat="1" x14ac:dyDescent="0.2">
      <c r="B118" s="128"/>
      <c r="C118" s="128"/>
      <c r="D118" s="128"/>
      <c r="E118" s="128"/>
      <c r="F118" s="161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</row>
    <row r="119" spans="2:40" s="10" customFormat="1" x14ac:dyDescent="0.2">
      <c r="B119" s="128"/>
      <c r="C119" s="128"/>
      <c r="D119" s="128"/>
      <c r="E119" s="128"/>
      <c r="F119" s="161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</row>
    <row r="120" spans="2:40" s="10" customFormat="1" x14ac:dyDescent="0.2">
      <c r="B120" s="128"/>
      <c r="C120" s="128"/>
      <c r="D120" s="128"/>
      <c r="E120" s="128"/>
      <c r="F120" s="161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</row>
    <row r="121" spans="2:40" s="10" customFormat="1" x14ac:dyDescent="0.2">
      <c r="B121" s="128"/>
      <c r="C121" s="128"/>
      <c r="D121" s="128"/>
      <c r="E121" s="128"/>
      <c r="F121" s="161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</row>
    <row r="122" spans="2:40" s="10" customFormat="1" x14ac:dyDescent="0.2">
      <c r="B122" s="128"/>
      <c r="C122" s="128"/>
      <c r="D122" s="128"/>
      <c r="E122" s="128"/>
      <c r="F122" s="161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</row>
    <row r="123" spans="2:40" s="10" customFormat="1" x14ac:dyDescent="0.2">
      <c r="B123" s="128"/>
      <c r="C123" s="128"/>
      <c r="D123" s="128"/>
      <c r="E123" s="128"/>
      <c r="F123" s="161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</row>
    <row r="124" spans="2:40" s="10" customFormat="1" x14ac:dyDescent="0.2">
      <c r="B124" s="128"/>
      <c r="C124" s="128"/>
      <c r="D124" s="128"/>
      <c r="E124" s="128"/>
      <c r="F124" s="161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</row>
    <row r="125" spans="2:40" s="10" customFormat="1" x14ac:dyDescent="0.2">
      <c r="B125" s="128"/>
      <c r="C125" s="128"/>
      <c r="D125" s="128"/>
      <c r="E125" s="128"/>
      <c r="F125" s="161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</row>
    <row r="126" spans="2:40" s="10" customFormat="1" x14ac:dyDescent="0.2">
      <c r="B126" s="128"/>
      <c r="C126" s="128"/>
      <c r="D126" s="128"/>
      <c r="E126" s="128"/>
      <c r="F126" s="161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</row>
    <row r="127" spans="2:40" s="10" customFormat="1" x14ac:dyDescent="0.2">
      <c r="B127" s="128"/>
      <c r="C127" s="128"/>
      <c r="D127" s="128"/>
      <c r="E127" s="128"/>
      <c r="F127" s="161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</row>
    <row r="128" spans="2:40" s="10" customFormat="1" x14ac:dyDescent="0.2">
      <c r="B128" s="128"/>
      <c r="C128" s="128"/>
      <c r="D128" s="128"/>
      <c r="E128" s="128"/>
      <c r="F128" s="161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</row>
    <row r="129" spans="2:40" s="10" customFormat="1" x14ac:dyDescent="0.2">
      <c r="B129" s="128"/>
      <c r="C129" s="128"/>
      <c r="D129" s="128"/>
      <c r="E129" s="128"/>
      <c r="F129" s="161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</row>
    <row r="130" spans="2:40" s="10" customFormat="1" x14ac:dyDescent="0.2">
      <c r="B130" s="128"/>
      <c r="C130" s="128"/>
      <c r="D130" s="128"/>
      <c r="E130" s="128"/>
      <c r="F130" s="161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</row>
    <row r="131" spans="2:40" s="10" customFormat="1" x14ac:dyDescent="0.2">
      <c r="B131" s="128"/>
      <c r="C131" s="128"/>
      <c r="D131" s="128"/>
      <c r="E131" s="128"/>
      <c r="F131" s="161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</row>
    <row r="132" spans="2:40" s="10" customFormat="1" x14ac:dyDescent="0.2">
      <c r="B132" s="128"/>
      <c r="C132" s="128"/>
      <c r="D132" s="128"/>
      <c r="E132" s="128"/>
      <c r="F132" s="161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</row>
    <row r="133" spans="2:40" s="10" customFormat="1" x14ac:dyDescent="0.2">
      <c r="B133" s="128"/>
      <c r="C133" s="128"/>
      <c r="D133" s="128"/>
      <c r="E133" s="128"/>
      <c r="F133" s="161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</row>
    <row r="134" spans="2:40" s="10" customFormat="1" x14ac:dyDescent="0.2">
      <c r="B134" s="128"/>
      <c r="C134" s="128"/>
      <c r="D134" s="128"/>
      <c r="E134" s="128"/>
      <c r="F134" s="161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</row>
    <row r="135" spans="2:40" s="10" customFormat="1" x14ac:dyDescent="0.2">
      <c r="B135" s="128"/>
      <c r="C135" s="128"/>
      <c r="D135" s="128"/>
      <c r="E135" s="128"/>
      <c r="F135" s="161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</row>
    <row r="136" spans="2:40" s="10" customFormat="1" x14ac:dyDescent="0.2">
      <c r="B136" s="128"/>
      <c r="C136" s="128"/>
      <c r="D136" s="128"/>
      <c r="E136" s="128"/>
      <c r="F136" s="161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</row>
    <row r="137" spans="2:40" s="10" customFormat="1" x14ac:dyDescent="0.2">
      <c r="B137" s="128"/>
      <c r="C137" s="128"/>
      <c r="D137" s="128"/>
      <c r="E137" s="128"/>
      <c r="F137" s="161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</row>
    <row r="138" spans="2:40" s="10" customFormat="1" x14ac:dyDescent="0.2">
      <c r="B138" s="128"/>
      <c r="C138" s="128"/>
      <c r="D138" s="128"/>
      <c r="E138" s="128"/>
      <c r="F138" s="161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</row>
    <row r="139" spans="2:40" s="10" customFormat="1" x14ac:dyDescent="0.2">
      <c r="B139" s="128"/>
      <c r="C139" s="128"/>
      <c r="D139" s="128"/>
      <c r="E139" s="128"/>
      <c r="F139" s="161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</row>
    <row r="140" spans="2:40" s="10" customFormat="1" x14ac:dyDescent="0.2">
      <c r="B140" s="128"/>
      <c r="C140" s="128"/>
      <c r="D140" s="128"/>
      <c r="E140" s="128"/>
      <c r="F140" s="161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</row>
    <row r="141" spans="2:40" s="10" customFormat="1" x14ac:dyDescent="0.2">
      <c r="B141" s="128"/>
      <c r="C141" s="128"/>
      <c r="D141" s="128"/>
      <c r="E141" s="128"/>
      <c r="F141" s="161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</row>
    <row r="142" spans="2:40" s="10" customFormat="1" x14ac:dyDescent="0.2">
      <c r="B142" s="128"/>
      <c r="C142" s="128"/>
      <c r="D142" s="128"/>
      <c r="E142" s="128"/>
      <c r="F142" s="161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</row>
    <row r="143" spans="2:40" s="10" customFormat="1" x14ac:dyDescent="0.2">
      <c r="B143" s="128"/>
      <c r="C143" s="128"/>
      <c r="D143" s="128"/>
      <c r="E143" s="128"/>
      <c r="F143" s="161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</row>
    <row r="144" spans="2:40" s="10" customFormat="1" x14ac:dyDescent="0.2">
      <c r="B144" s="128"/>
      <c r="C144" s="128"/>
      <c r="D144" s="128"/>
      <c r="E144" s="128"/>
      <c r="F144" s="161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</row>
    <row r="145" spans="2:40" s="10" customFormat="1" x14ac:dyDescent="0.2">
      <c r="B145" s="128"/>
      <c r="C145" s="128"/>
      <c r="D145" s="128"/>
      <c r="E145" s="128"/>
      <c r="F145" s="161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</row>
    <row r="146" spans="2:40" s="10" customFormat="1" x14ac:dyDescent="0.2">
      <c r="B146" s="128"/>
      <c r="C146" s="128"/>
      <c r="D146" s="128"/>
      <c r="E146" s="128"/>
      <c r="F146" s="161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</row>
    <row r="147" spans="2:40" s="10" customFormat="1" x14ac:dyDescent="0.2">
      <c r="B147" s="128"/>
      <c r="C147" s="128"/>
      <c r="D147" s="128"/>
      <c r="E147" s="128"/>
      <c r="F147" s="161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</row>
    <row r="148" spans="2:40" s="10" customFormat="1" x14ac:dyDescent="0.2">
      <c r="B148" s="128"/>
      <c r="C148" s="128"/>
      <c r="D148" s="128"/>
      <c r="E148" s="128"/>
      <c r="F148" s="161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</row>
    <row r="149" spans="2:40" s="10" customFormat="1" x14ac:dyDescent="0.2">
      <c r="B149" s="128"/>
      <c r="C149" s="128"/>
      <c r="D149" s="128"/>
      <c r="E149" s="128"/>
      <c r="F149" s="161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</row>
    <row r="150" spans="2:40" s="10" customFormat="1" x14ac:dyDescent="0.2">
      <c r="B150" s="128"/>
      <c r="C150" s="128"/>
      <c r="D150" s="128"/>
      <c r="E150" s="128"/>
      <c r="F150" s="161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</row>
    <row r="151" spans="2:40" s="10" customFormat="1" x14ac:dyDescent="0.2">
      <c r="B151" s="128"/>
      <c r="C151" s="128"/>
      <c r="D151" s="128"/>
      <c r="E151" s="128"/>
      <c r="F151" s="161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</row>
    <row r="152" spans="2:40" s="10" customFormat="1" x14ac:dyDescent="0.2">
      <c r="B152" s="128"/>
      <c r="C152" s="128"/>
      <c r="D152" s="128"/>
      <c r="E152" s="128"/>
      <c r="F152" s="161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</row>
    <row r="153" spans="2:40" s="10" customFormat="1" x14ac:dyDescent="0.2">
      <c r="B153" s="128"/>
      <c r="C153" s="128"/>
      <c r="D153" s="128"/>
      <c r="E153" s="128"/>
      <c r="F153" s="161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</row>
    <row r="154" spans="2:40" s="10" customFormat="1" x14ac:dyDescent="0.2">
      <c r="B154" s="128"/>
      <c r="C154" s="128"/>
      <c r="D154" s="128"/>
      <c r="E154" s="128"/>
      <c r="F154" s="161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</row>
    <row r="155" spans="2:40" s="10" customFormat="1" x14ac:dyDescent="0.2">
      <c r="B155" s="128"/>
      <c r="C155" s="128"/>
      <c r="D155" s="128"/>
      <c r="E155" s="128"/>
      <c r="F155" s="161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</row>
    <row r="156" spans="2:40" s="10" customFormat="1" x14ac:dyDescent="0.2">
      <c r="B156" s="128"/>
      <c r="C156" s="128"/>
      <c r="D156" s="128"/>
      <c r="E156" s="128"/>
      <c r="F156" s="161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</row>
    <row r="157" spans="2:40" s="10" customFormat="1" x14ac:dyDescent="0.2">
      <c r="B157" s="128"/>
      <c r="C157" s="128"/>
      <c r="D157" s="128"/>
      <c r="E157" s="128"/>
      <c r="F157" s="161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</row>
    <row r="158" spans="2:40" s="10" customFormat="1" x14ac:dyDescent="0.2">
      <c r="B158" s="128"/>
      <c r="C158" s="128"/>
      <c r="D158" s="128"/>
      <c r="E158" s="128"/>
      <c r="F158" s="161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</row>
    <row r="159" spans="2:40" s="10" customFormat="1" x14ac:dyDescent="0.2">
      <c r="B159" s="128"/>
      <c r="C159" s="128"/>
      <c r="D159" s="128"/>
      <c r="E159" s="128"/>
      <c r="F159" s="161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</row>
    <row r="160" spans="2:40" s="10" customFormat="1" x14ac:dyDescent="0.2">
      <c r="B160" s="128"/>
      <c r="C160" s="128"/>
      <c r="D160" s="128"/>
      <c r="E160" s="128"/>
      <c r="F160" s="161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</row>
    <row r="161" spans="2:40" s="10" customFormat="1" x14ac:dyDescent="0.2">
      <c r="B161" s="128"/>
      <c r="C161" s="128"/>
      <c r="D161" s="128"/>
      <c r="E161" s="128"/>
      <c r="F161" s="161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</row>
    <row r="162" spans="2:40" s="10" customFormat="1" x14ac:dyDescent="0.2">
      <c r="B162" s="128"/>
      <c r="C162" s="128"/>
      <c r="D162" s="128"/>
      <c r="E162" s="128"/>
      <c r="F162" s="161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</row>
    <row r="163" spans="2:40" s="10" customFormat="1" x14ac:dyDescent="0.2">
      <c r="B163" s="128"/>
      <c r="C163" s="128"/>
      <c r="D163" s="128"/>
      <c r="E163" s="128"/>
      <c r="F163" s="161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</row>
    <row r="164" spans="2:40" s="10" customFormat="1" x14ac:dyDescent="0.2">
      <c r="B164" s="128"/>
      <c r="C164" s="128"/>
      <c r="D164" s="128"/>
      <c r="E164" s="128"/>
      <c r="F164" s="161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</row>
    <row r="165" spans="2:40" s="10" customFormat="1" x14ac:dyDescent="0.2">
      <c r="B165" s="128"/>
      <c r="C165" s="128"/>
      <c r="D165" s="128"/>
      <c r="E165" s="128"/>
      <c r="F165" s="161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</row>
    <row r="166" spans="2:40" s="10" customFormat="1" x14ac:dyDescent="0.2">
      <c r="B166" s="128"/>
      <c r="C166" s="128"/>
      <c r="D166" s="128"/>
      <c r="E166" s="128"/>
      <c r="F166" s="161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</row>
    <row r="167" spans="2:40" s="10" customFormat="1" x14ac:dyDescent="0.2">
      <c r="B167" s="128"/>
      <c r="C167" s="128"/>
      <c r="D167" s="128"/>
      <c r="E167" s="128"/>
      <c r="F167" s="161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</row>
    <row r="168" spans="2:40" s="10" customFormat="1" x14ac:dyDescent="0.2">
      <c r="B168" s="128"/>
      <c r="C168" s="128"/>
      <c r="D168" s="128"/>
      <c r="E168" s="128"/>
      <c r="F168" s="161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</row>
    <row r="169" spans="2:40" s="10" customFormat="1" x14ac:dyDescent="0.2">
      <c r="B169" s="128"/>
      <c r="C169" s="128"/>
      <c r="D169" s="128"/>
      <c r="E169" s="128"/>
      <c r="F169" s="161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</row>
    <row r="170" spans="2:40" s="10" customFormat="1" x14ac:dyDescent="0.2">
      <c r="B170" s="128"/>
      <c r="C170" s="128"/>
      <c r="D170" s="128"/>
      <c r="E170" s="128"/>
      <c r="F170" s="161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</row>
    <row r="171" spans="2:40" s="10" customFormat="1" x14ac:dyDescent="0.2">
      <c r="B171" s="128"/>
      <c r="C171" s="128"/>
      <c r="D171" s="128"/>
      <c r="E171" s="128"/>
      <c r="F171" s="161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</row>
    <row r="172" spans="2:40" s="10" customFormat="1" x14ac:dyDescent="0.2">
      <c r="B172" s="128"/>
      <c r="C172" s="128"/>
      <c r="D172" s="128"/>
      <c r="E172" s="128"/>
      <c r="F172" s="161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</row>
    <row r="173" spans="2:40" s="10" customFormat="1" x14ac:dyDescent="0.2">
      <c r="B173" s="128"/>
      <c r="C173" s="128"/>
      <c r="D173" s="128"/>
      <c r="E173" s="128"/>
      <c r="F173" s="161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</row>
    <row r="174" spans="2:40" s="10" customFormat="1" x14ac:dyDescent="0.2">
      <c r="B174" s="128"/>
      <c r="C174" s="128"/>
      <c r="D174" s="128"/>
      <c r="E174" s="128"/>
      <c r="F174" s="161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</row>
    <row r="175" spans="2:40" s="10" customFormat="1" x14ac:dyDescent="0.2">
      <c r="B175" s="128"/>
      <c r="C175" s="128"/>
      <c r="D175" s="128"/>
      <c r="E175" s="128"/>
      <c r="F175" s="161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</row>
    <row r="176" spans="2:40" s="10" customFormat="1" x14ac:dyDescent="0.2">
      <c r="B176" s="128"/>
      <c r="C176" s="128"/>
      <c r="D176" s="128"/>
      <c r="E176" s="128"/>
      <c r="F176" s="161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</row>
    <row r="177" spans="2:40" s="10" customFormat="1" x14ac:dyDescent="0.2">
      <c r="B177" s="128"/>
      <c r="C177" s="128"/>
      <c r="D177" s="128"/>
      <c r="E177" s="128"/>
      <c r="F177" s="161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</row>
    <row r="178" spans="2:40" s="10" customFormat="1" x14ac:dyDescent="0.2">
      <c r="B178" s="128"/>
      <c r="C178" s="128"/>
      <c r="D178" s="128"/>
      <c r="E178" s="128"/>
      <c r="F178" s="161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</row>
    <row r="179" spans="2:40" s="10" customFormat="1" x14ac:dyDescent="0.2">
      <c r="B179" s="128"/>
      <c r="C179" s="128"/>
      <c r="D179" s="128"/>
      <c r="E179" s="128"/>
      <c r="F179" s="161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</row>
    <row r="180" spans="2:40" s="10" customFormat="1" x14ac:dyDescent="0.2">
      <c r="B180" s="128"/>
      <c r="C180" s="128"/>
      <c r="D180" s="128"/>
      <c r="E180" s="128"/>
      <c r="F180" s="161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</row>
    <row r="181" spans="2:40" s="10" customFormat="1" x14ac:dyDescent="0.2">
      <c r="B181" s="128"/>
      <c r="C181" s="128"/>
      <c r="D181" s="128"/>
      <c r="E181" s="128"/>
      <c r="F181" s="161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</row>
    <row r="182" spans="2:40" s="10" customFormat="1" x14ac:dyDescent="0.2">
      <c r="B182" s="128"/>
      <c r="C182" s="128"/>
      <c r="D182" s="128"/>
      <c r="E182" s="128"/>
      <c r="F182" s="161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</row>
    <row r="183" spans="2:40" s="10" customFormat="1" x14ac:dyDescent="0.2">
      <c r="B183" s="128"/>
      <c r="C183" s="128"/>
      <c r="D183" s="128"/>
      <c r="E183" s="128"/>
      <c r="F183" s="161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</row>
    <row r="184" spans="2:40" s="10" customFormat="1" x14ac:dyDescent="0.2">
      <c r="B184" s="128"/>
      <c r="C184" s="128"/>
      <c r="D184" s="128"/>
      <c r="E184" s="128"/>
      <c r="F184" s="161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</row>
    <row r="185" spans="2:40" s="10" customFormat="1" x14ac:dyDescent="0.2">
      <c r="B185" s="128"/>
      <c r="C185" s="128"/>
      <c r="D185" s="128"/>
      <c r="E185" s="128"/>
      <c r="F185" s="161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</row>
    <row r="186" spans="2:40" s="10" customFormat="1" x14ac:dyDescent="0.2">
      <c r="B186" s="128"/>
      <c r="C186" s="128"/>
      <c r="D186" s="128"/>
      <c r="E186" s="128"/>
      <c r="F186" s="161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</row>
    <row r="187" spans="2:40" s="10" customFormat="1" x14ac:dyDescent="0.2">
      <c r="B187" s="128"/>
      <c r="C187" s="128"/>
      <c r="D187" s="128"/>
      <c r="E187" s="128"/>
      <c r="F187" s="161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</row>
    <row r="188" spans="2:40" s="10" customFormat="1" x14ac:dyDescent="0.2">
      <c r="B188" s="128"/>
      <c r="C188" s="128"/>
      <c r="D188" s="128"/>
      <c r="E188" s="128"/>
      <c r="F188" s="161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</row>
    <row r="189" spans="2:40" s="10" customFormat="1" x14ac:dyDescent="0.2">
      <c r="B189" s="128"/>
      <c r="C189" s="128"/>
      <c r="D189" s="128"/>
      <c r="E189" s="128"/>
      <c r="F189" s="161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</row>
    <row r="190" spans="2:40" s="10" customFormat="1" x14ac:dyDescent="0.2">
      <c r="B190" s="128"/>
      <c r="C190" s="128"/>
      <c r="D190" s="128"/>
      <c r="E190" s="128"/>
      <c r="F190" s="161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</row>
    <row r="191" spans="2:40" s="10" customFormat="1" x14ac:dyDescent="0.2">
      <c r="B191" s="128"/>
      <c r="C191" s="128"/>
      <c r="D191" s="128"/>
      <c r="E191" s="128"/>
      <c r="F191" s="161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</row>
    <row r="192" spans="2:40" s="10" customFormat="1" x14ac:dyDescent="0.2">
      <c r="B192" s="128"/>
      <c r="C192" s="128"/>
      <c r="D192" s="128"/>
      <c r="E192" s="128"/>
      <c r="F192" s="161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</row>
    <row r="193" spans="2:40" s="10" customFormat="1" x14ac:dyDescent="0.2">
      <c r="B193" s="128"/>
      <c r="C193" s="128"/>
      <c r="D193" s="128"/>
      <c r="E193" s="128"/>
      <c r="F193" s="161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</row>
    <row r="194" spans="2:40" s="10" customFormat="1" x14ac:dyDescent="0.2">
      <c r="B194" s="128"/>
      <c r="C194" s="128"/>
      <c r="D194" s="128"/>
      <c r="E194" s="128"/>
      <c r="F194" s="161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</row>
    <row r="195" spans="2:40" s="10" customFormat="1" x14ac:dyDescent="0.2">
      <c r="B195" s="128"/>
      <c r="C195" s="128"/>
      <c r="D195" s="128"/>
      <c r="E195" s="128"/>
      <c r="F195" s="161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</row>
    <row r="196" spans="2:40" s="10" customFormat="1" x14ac:dyDescent="0.2">
      <c r="B196" s="128"/>
      <c r="C196" s="128"/>
      <c r="D196" s="128"/>
      <c r="E196" s="128"/>
      <c r="F196" s="161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</row>
    <row r="197" spans="2:40" s="10" customFormat="1" x14ac:dyDescent="0.2">
      <c r="B197" s="128"/>
      <c r="C197" s="128"/>
      <c r="D197" s="128"/>
      <c r="E197" s="128"/>
      <c r="F197" s="161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</row>
    <row r="198" spans="2:40" s="10" customFormat="1" x14ac:dyDescent="0.2">
      <c r="B198" s="128"/>
      <c r="C198" s="128"/>
      <c r="D198" s="128"/>
      <c r="E198" s="128"/>
      <c r="F198" s="161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</row>
    <row r="199" spans="2:40" s="10" customFormat="1" x14ac:dyDescent="0.2">
      <c r="B199" s="128"/>
      <c r="C199" s="128"/>
      <c r="D199" s="128"/>
      <c r="E199" s="128"/>
      <c r="F199" s="161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</row>
    <row r="200" spans="2:40" s="10" customFormat="1" x14ac:dyDescent="0.2">
      <c r="B200" s="128"/>
      <c r="C200" s="128"/>
      <c r="D200" s="128"/>
      <c r="E200" s="128"/>
      <c r="F200" s="161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</row>
    <row r="201" spans="2:40" s="10" customFormat="1" x14ac:dyDescent="0.2">
      <c r="B201" s="128"/>
      <c r="C201" s="128"/>
      <c r="D201" s="128"/>
      <c r="E201" s="128"/>
      <c r="F201" s="161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</row>
    <row r="202" spans="2:40" s="10" customFormat="1" x14ac:dyDescent="0.2">
      <c r="B202" s="128"/>
      <c r="C202" s="128"/>
      <c r="D202" s="128"/>
      <c r="E202" s="128"/>
      <c r="F202" s="161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</row>
    <row r="203" spans="2:40" s="10" customFormat="1" x14ac:dyDescent="0.2">
      <c r="B203" s="128"/>
      <c r="C203" s="128"/>
      <c r="D203" s="128"/>
      <c r="E203" s="128"/>
      <c r="F203" s="161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</row>
    <row r="204" spans="2:40" s="10" customFormat="1" x14ac:dyDescent="0.2">
      <c r="B204" s="128"/>
      <c r="C204" s="128"/>
      <c r="D204" s="128"/>
      <c r="E204" s="128"/>
      <c r="F204" s="161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</row>
    <row r="205" spans="2:40" s="10" customFormat="1" x14ac:dyDescent="0.2">
      <c r="B205" s="128"/>
      <c r="C205" s="128"/>
      <c r="D205" s="128"/>
      <c r="E205" s="128"/>
      <c r="F205" s="161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</row>
    <row r="206" spans="2:40" s="10" customFormat="1" x14ac:dyDescent="0.2">
      <c r="B206" s="128"/>
      <c r="C206" s="128"/>
      <c r="D206" s="128"/>
      <c r="E206" s="128"/>
      <c r="F206" s="161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</row>
    <row r="207" spans="2:40" s="10" customFormat="1" x14ac:dyDescent="0.2">
      <c r="B207" s="128"/>
      <c r="C207" s="128"/>
      <c r="D207" s="128"/>
      <c r="E207" s="128"/>
      <c r="F207" s="161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</row>
    <row r="208" spans="2:40" s="10" customFormat="1" x14ac:dyDescent="0.2">
      <c r="B208" s="128"/>
      <c r="C208" s="128"/>
      <c r="D208" s="128"/>
      <c r="E208" s="128"/>
      <c r="F208" s="161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</row>
    <row r="209" spans="2:40" s="10" customFormat="1" x14ac:dyDescent="0.2">
      <c r="B209" s="128"/>
      <c r="C209" s="128"/>
      <c r="D209" s="128"/>
      <c r="E209" s="128"/>
      <c r="F209" s="161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</row>
    <row r="210" spans="2:40" s="10" customFormat="1" x14ac:dyDescent="0.2">
      <c r="B210" s="128"/>
      <c r="C210" s="128"/>
      <c r="D210" s="128"/>
      <c r="E210" s="128"/>
      <c r="F210" s="161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</row>
    <row r="211" spans="2:40" s="10" customFormat="1" x14ac:dyDescent="0.2">
      <c r="B211" s="128"/>
      <c r="C211" s="128"/>
      <c r="D211" s="128"/>
      <c r="E211" s="128"/>
      <c r="F211" s="161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</row>
    <row r="212" spans="2:40" s="10" customFormat="1" x14ac:dyDescent="0.2">
      <c r="B212" s="128"/>
      <c r="C212" s="128"/>
      <c r="D212" s="128"/>
      <c r="E212" s="128"/>
      <c r="F212" s="161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</row>
    <row r="213" spans="2:40" s="10" customFormat="1" x14ac:dyDescent="0.2">
      <c r="B213" s="128"/>
      <c r="C213" s="128"/>
      <c r="D213" s="128"/>
      <c r="E213" s="128"/>
      <c r="F213" s="161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</row>
    <row r="214" spans="2:40" s="10" customFormat="1" x14ac:dyDescent="0.2">
      <c r="B214" s="128"/>
      <c r="C214" s="128"/>
      <c r="D214" s="128"/>
      <c r="E214" s="128"/>
      <c r="F214" s="161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</row>
    <row r="215" spans="2:40" s="10" customFormat="1" x14ac:dyDescent="0.2">
      <c r="B215" s="128"/>
      <c r="C215" s="128"/>
      <c r="D215" s="128"/>
      <c r="E215" s="128"/>
      <c r="F215" s="161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</row>
    <row r="216" spans="2:40" s="10" customFormat="1" x14ac:dyDescent="0.2">
      <c r="B216" s="128"/>
      <c r="C216" s="128"/>
      <c r="D216" s="128"/>
      <c r="E216" s="128"/>
      <c r="F216" s="161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</row>
    <row r="217" spans="2:40" s="10" customFormat="1" x14ac:dyDescent="0.2">
      <c r="B217" s="128"/>
      <c r="C217" s="128"/>
      <c r="D217" s="128"/>
      <c r="E217" s="128"/>
      <c r="F217" s="161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</row>
    <row r="218" spans="2:40" s="10" customFormat="1" x14ac:dyDescent="0.2">
      <c r="B218" s="128"/>
      <c r="C218" s="128"/>
      <c r="D218" s="128"/>
      <c r="E218" s="128"/>
      <c r="F218" s="161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</row>
    <row r="219" spans="2:40" s="10" customFormat="1" x14ac:dyDescent="0.2">
      <c r="B219" s="128"/>
      <c r="C219" s="128"/>
      <c r="D219" s="128"/>
      <c r="E219" s="128"/>
      <c r="F219" s="161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</row>
    <row r="220" spans="2:40" s="10" customFormat="1" x14ac:dyDescent="0.2">
      <c r="B220" s="128"/>
      <c r="C220" s="128"/>
      <c r="D220" s="128"/>
      <c r="E220" s="128"/>
      <c r="F220" s="161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</row>
    <row r="221" spans="2:40" s="10" customFormat="1" x14ac:dyDescent="0.2">
      <c r="B221" s="128"/>
      <c r="C221" s="128"/>
      <c r="D221" s="128"/>
      <c r="E221" s="128"/>
      <c r="F221" s="161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</row>
    <row r="222" spans="2:40" s="10" customFormat="1" x14ac:dyDescent="0.2">
      <c r="B222" s="128"/>
      <c r="C222" s="128"/>
      <c r="D222" s="128"/>
      <c r="E222" s="128"/>
      <c r="F222" s="161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</row>
    <row r="223" spans="2:40" s="10" customFormat="1" x14ac:dyDescent="0.2">
      <c r="B223" s="128"/>
      <c r="C223" s="128"/>
      <c r="D223" s="128"/>
      <c r="E223" s="128"/>
      <c r="F223" s="161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</row>
    <row r="224" spans="2:40" s="10" customFormat="1" x14ac:dyDescent="0.2">
      <c r="B224" s="128"/>
      <c r="C224" s="128"/>
      <c r="D224" s="128"/>
      <c r="E224" s="128"/>
      <c r="F224" s="161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</row>
    <row r="225" spans="2:40" s="10" customFormat="1" x14ac:dyDescent="0.2">
      <c r="B225" s="128"/>
      <c r="C225" s="128"/>
      <c r="D225" s="128"/>
      <c r="E225" s="128"/>
      <c r="F225" s="161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</row>
    <row r="226" spans="2:40" s="10" customFormat="1" x14ac:dyDescent="0.2">
      <c r="B226" s="128"/>
      <c r="C226" s="128"/>
      <c r="D226" s="128"/>
      <c r="E226" s="128"/>
      <c r="F226" s="161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</row>
    <row r="227" spans="2:40" s="10" customFormat="1" x14ac:dyDescent="0.2">
      <c r="B227" s="128"/>
      <c r="C227" s="128"/>
      <c r="D227" s="128"/>
      <c r="E227" s="128"/>
      <c r="F227" s="161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</row>
    <row r="228" spans="2:40" s="10" customFormat="1" x14ac:dyDescent="0.2">
      <c r="B228" s="128"/>
      <c r="C228" s="128"/>
      <c r="D228" s="128"/>
      <c r="E228" s="128"/>
      <c r="F228" s="161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</row>
    <row r="229" spans="2:40" s="10" customFormat="1" x14ac:dyDescent="0.2">
      <c r="B229" s="128"/>
      <c r="C229" s="128"/>
      <c r="D229" s="128"/>
      <c r="E229" s="128"/>
      <c r="F229" s="161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</row>
    <row r="230" spans="2:40" s="10" customFormat="1" x14ac:dyDescent="0.2">
      <c r="B230" s="128"/>
      <c r="C230" s="128"/>
      <c r="D230" s="128"/>
      <c r="E230" s="128"/>
      <c r="F230" s="161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</row>
    <row r="231" spans="2:40" s="10" customFormat="1" x14ac:dyDescent="0.2">
      <c r="B231" s="128"/>
      <c r="C231" s="128"/>
      <c r="D231" s="128"/>
      <c r="E231" s="128"/>
      <c r="F231" s="161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</row>
    <row r="232" spans="2:40" s="10" customFormat="1" x14ac:dyDescent="0.2">
      <c r="B232" s="128"/>
      <c r="C232" s="128"/>
      <c r="D232" s="128"/>
      <c r="E232" s="128"/>
      <c r="F232" s="161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</row>
    <row r="233" spans="2:40" s="10" customFormat="1" x14ac:dyDescent="0.2">
      <c r="B233" s="128"/>
      <c r="C233" s="128"/>
      <c r="D233" s="128"/>
      <c r="E233" s="128"/>
      <c r="F233" s="161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</row>
    <row r="234" spans="2:40" s="10" customFormat="1" x14ac:dyDescent="0.2">
      <c r="B234" s="128"/>
      <c r="C234" s="128"/>
      <c r="D234" s="128"/>
      <c r="E234" s="128"/>
      <c r="F234" s="161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</row>
    <row r="235" spans="2:40" s="10" customFormat="1" x14ac:dyDescent="0.2">
      <c r="B235" s="128"/>
      <c r="C235" s="128"/>
      <c r="D235" s="128"/>
      <c r="E235" s="128"/>
      <c r="F235" s="161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</row>
    <row r="236" spans="2:40" s="10" customFormat="1" x14ac:dyDescent="0.2">
      <c r="B236" s="128"/>
      <c r="C236" s="128"/>
      <c r="D236" s="128"/>
      <c r="E236" s="128"/>
      <c r="F236" s="161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</row>
    <row r="237" spans="2:40" s="10" customFormat="1" x14ac:dyDescent="0.2">
      <c r="B237" s="128"/>
      <c r="C237" s="128"/>
      <c r="D237" s="128"/>
      <c r="E237" s="128"/>
      <c r="F237" s="161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</row>
    <row r="238" spans="2:40" s="10" customFormat="1" x14ac:dyDescent="0.2">
      <c r="B238" s="128"/>
      <c r="C238" s="128"/>
      <c r="D238" s="128"/>
      <c r="E238" s="128"/>
      <c r="F238" s="161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</row>
    <row r="239" spans="2:40" s="10" customFormat="1" x14ac:dyDescent="0.2">
      <c r="B239" s="128"/>
      <c r="C239" s="128"/>
      <c r="D239" s="128"/>
      <c r="E239" s="128"/>
      <c r="F239" s="161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</row>
    <row r="240" spans="2:40" s="10" customFormat="1" x14ac:dyDescent="0.2">
      <c r="B240" s="128"/>
      <c r="C240" s="128"/>
      <c r="D240" s="128"/>
      <c r="E240" s="128"/>
      <c r="F240" s="161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</row>
    <row r="241" spans="2:40" s="10" customFormat="1" x14ac:dyDescent="0.2">
      <c r="B241" s="128"/>
      <c r="C241" s="128"/>
      <c r="D241" s="128"/>
      <c r="E241" s="128"/>
      <c r="F241" s="161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</row>
    <row r="242" spans="2:40" s="10" customFormat="1" x14ac:dyDescent="0.2">
      <c r="B242" s="128"/>
      <c r="C242" s="128"/>
      <c r="D242" s="128"/>
      <c r="E242" s="128"/>
      <c r="F242" s="161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</row>
    <row r="243" spans="2:40" s="10" customFormat="1" x14ac:dyDescent="0.2">
      <c r="B243" s="128"/>
      <c r="C243" s="128"/>
      <c r="D243" s="128"/>
      <c r="E243" s="128"/>
      <c r="F243" s="161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</row>
    <row r="244" spans="2:40" s="10" customFormat="1" x14ac:dyDescent="0.2">
      <c r="B244" s="128"/>
      <c r="C244" s="128"/>
      <c r="D244" s="128"/>
      <c r="E244" s="128"/>
      <c r="F244" s="161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</row>
    <row r="245" spans="2:40" s="10" customFormat="1" x14ac:dyDescent="0.2">
      <c r="B245" s="128"/>
      <c r="C245" s="128"/>
      <c r="D245" s="128"/>
      <c r="E245" s="128"/>
      <c r="F245" s="161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</row>
    <row r="246" spans="2:40" s="10" customFormat="1" x14ac:dyDescent="0.2">
      <c r="B246" s="128"/>
      <c r="C246" s="128"/>
      <c r="D246" s="128"/>
      <c r="E246" s="128"/>
      <c r="F246" s="161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</row>
    <row r="247" spans="2:40" s="10" customFormat="1" x14ac:dyDescent="0.2">
      <c r="B247" s="128"/>
      <c r="C247" s="128"/>
      <c r="D247" s="128"/>
      <c r="E247" s="128"/>
      <c r="F247" s="161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</row>
    <row r="248" spans="2:40" s="10" customFormat="1" x14ac:dyDescent="0.2">
      <c r="B248" s="128"/>
      <c r="C248" s="128"/>
      <c r="D248" s="128"/>
      <c r="E248" s="128"/>
      <c r="F248" s="161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</row>
    <row r="249" spans="2:40" s="10" customFormat="1" x14ac:dyDescent="0.2">
      <c r="B249" s="128"/>
      <c r="C249" s="128"/>
      <c r="D249" s="128"/>
      <c r="E249" s="128"/>
      <c r="F249" s="161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</row>
    <row r="250" spans="2:40" s="10" customFormat="1" x14ac:dyDescent="0.2">
      <c r="B250" s="128"/>
      <c r="C250" s="128"/>
      <c r="D250" s="128"/>
      <c r="E250" s="128"/>
      <c r="F250" s="161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</row>
    <row r="251" spans="2:40" s="10" customFormat="1" x14ac:dyDescent="0.2">
      <c r="B251" s="128"/>
      <c r="C251" s="128"/>
      <c r="D251" s="128"/>
      <c r="E251" s="128"/>
      <c r="F251" s="161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</row>
    <row r="252" spans="2:40" s="10" customFormat="1" x14ac:dyDescent="0.2">
      <c r="B252" s="128"/>
      <c r="C252" s="128"/>
      <c r="D252" s="128"/>
      <c r="E252" s="128"/>
      <c r="F252" s="161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</row>
    <row r="253" spans="2:40" s="10" customFormat="1" x14ac:dyDescent="0.2">
      <c r="B253" s="128"/>
      <c r="C253" s="128"/>
      <c r="D253" s="128"/>
      <c r="E253" s="128"/>
      <c r="F253" s="161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</row>
    <row r="254" spans="2:40" s="10" customFormat="1" x14ac:dyDescent="0.2">
      <c r="B254" s="128"/>
      <c r="C254" s="128"/>
      <c r="D254" s="128"/>
      <c r="E254" s="128"/>
      <c r="F254" s="161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</row>
    <row r="255" spans="2:40" s="10" customFormat="1" x14ac:dyDescent="0.2">
      <c r="B255" s="128"/>
      <c r="C255" s="128"/>
      <c r="D255" s="128"/>
      <c r="E255" s="128"/>
      <c r="F255" s="161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</row>
    <row r="256" spans="2:40" s="10" customFormat="1" x14ac:dyDescent="0.2">
      <c r="B256" s="128"/>
      <c r="C256" s="128"/>
      <c r="D256" s="128"/>
      <c r="E256" s="128"/>
      <c r="F256" s="161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</row>
    <row r="257" spans="2:40" s="10" customFormat="1" x14ac:dyDescent="0.2">
      <c r="B257" s="128"/>
      <c r="C257" s="128"/>
      <c r="D257" s="128"/>
      <c r="E257" s="128"/>
      <c r="F257" s="161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</row>
    <row r="258" spans="2:40" s="10" customFormat="1" x14ac:dyDescent="0.2">
      <c r="B258" s="128"/>
      <c r="C258" s="128"/>
      <c r="D258" s="128"/>
      <c r="E258" s="128"/>
      <c r="F258" s="161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</row>
    <row r="259" spans="2:40" s="10" customFormat="1" x14ac:dyDescent="0.2">
      <c r="B259" s="128"/>
      <c r="C259" s="128"/>
      <c r="D259" s="128"/>
      <c r="E259" s="128"/>
      <c r="F259" s="161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</row>
    <row r="260" spans="2:40" s="10" customFormat="1" x14ac:dyDescent="0.2">
      <c r="B260" s="128"/>
      <c r="C260" s="128"/>
      <c r="D260" s="128"/>
      <c r="E260" s="128"/>
      <c r="F260" s="161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</row>
    <row r="261" spans="2:40" s="10" customFormat="1" x14ac:dyDescent="0.2">
      <c r="B261" s="128"/>
      <c r="C261" s="128"/>
      <c r="D261" s="128"/>
      <c r="E261" s="128"/>
      <c r="F261" s="161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</row>
    <row r="262" spans="2:40" s="10" customFormat="1" x14ac:dyDescent="0.2">
      <c r="B262" s="128"/>
      <c r="C262" s="128"/>
      <c r="D262" s="128"/>
      <c r="E262" s="128"/>
      <c r="F262" s="161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</row>
    <row r="263" spans="2:40" s="10" customFormat="1" x14ac:dyDescent="0.2">
      <c r="B263" s="128"/>
      <c r="C263" s="128"/>
      <c r="D263" s="128"/>
      <c r="E263" s="128"/>
      <c r="F263" s="161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</row>
    <row r="264" spans="2:40" s="10" customFormat="1" x14ac:dyDescent="0.2">
      <c r="B264" s="128"/>
      <c r="C264" s="128"/>
      <c r="D264" s="128"/>
      <c r="E264" s="128"/>
      <c r="F264" s="161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</row>
    <row r="265" spans="2:40" s="10" customFormat="1" x14ac:dyDescent="0.2">
      <c r="B265" s="128"/>
      <c r="C265" s="128"/>
      <c r="D265" s="128"/>
      <c r="E265" s="128"/>
      <c r="F265" s="161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</row>
    <row r="266" spans="2:40" s="10" customFormat="1" x14ac:dyDescent="0.2">
      <c r="B266" s="128"/>
      <c r="C266" s="128"/>
      <c r="D266" s="128"/>
      <c r="E266" s="128"/>
      <c r="F266" s="161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</row>
    <row r="267" spans="2:40" s="10" customFormat="1" x14ac:dyDescent="0.2">
      <c r="B267" s="128"/>
      <c r="C267" s="128"/>
      <c r="D267" s="128"/>
      <c r="E267" s="128"/>
      <c r="F267" s="161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</row>
    <row r="268" spans="2:40" s="10" customFormat="1" x14ac:dyDescent="0.2">
      <c r="B268" s="128"/>
      <c r="C268" s="128"/>
      <c r="D268" s="128"/>
      <c r="E268" s="128"/>
      <c r="F268" s="161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</row>
    <row r="269" spans="2:40" s="10" customFormat="1" x14ac:dyDescent="0.2">
      <c r="B269" s="128"/>
      <c r="C269" s="128"/>
      <c r="D269" s="128"/>
      <c r="E269" s="128"/>
      <c r="F269" s="161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</row>
    <row r="270" spans="2:40" s="10" customFormat="1" x14ac:dyDescent="0.2">
      <c r="B270" s="128"/>
      <c r="C270" s="128"/>
      <c r="D270" s="128"/>
      <c r="E270" s="128"/>
      <c r="F270" s="161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</row>
    <row r="271" spans="2:40" s="10" customFormat="1" x14ac:dyDescent="0.2">
      <c r="B271" s="128"/>
      <c r="C271" s="128"/>
      <c r="D271" s="128"/>
      <c r="E271" s="128"/>
      <c r="F271" s="161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</row>
    <row r="272" spans="2:40" s="10" customFormat="1" x14ac:dyDescent="0.2">
      <c r="B272" s="128"/>
      <c r="C272" s="128"/>
      <c r="D272" s="128"/>
      <c r="E272" s="128"/>
      <c r="F272" s="161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</row>
    <row r="273" spans="2:40" s="10" customFormat="1" x14ac:dyDescent="0.2">
      <c r="B273" s="128"/>
      <c r="C273" s="128"/>
      <c r="D273" s="128"/>
      <c r="E273" s="128"/>
      <c r="F273" s="161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</row>
    <row r="274" spans="2:40" s="10" customFormat="1" x14ac:dyDescent="0.2">
      <c r="B274" s="128"/>
      <c r="C274" s="128"/>
      <c r="D274" s="128"/>
      <c r="E274" s="128"/>
      <c r="F274" s="161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</row>
    <row r="275" spans="2:40" s="10" customFormat="1" x14ac:dyDescent="0.2">
      <c r="B275" s="128"/>
      <c r="C275" s="128"/>
      <c r="D275" s="128"/>
      <c r="E275" s="128"/>
      <c r="F275" s="161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</row>
    <row r="276" spans="2:40" s="10" customFormat="1" x14ac:dyDescent="0.2">
      <c r="B276" s="128"/>
      <c r="C276" s="128"/>
      <c r="D276" s="128"/>
      <c r="E276" s="128"/>
      <c r="F276" s="161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</row>
    <row r="277" spans="2:40" s="10" customFormat="1" x14ac:dyDescent="0.2">
      <c r="B277" s="128"/>
      <c r="C277" s="128"/>
      <c r="D277" s="128"/>
      <c r="E277" s="128"/>
      <c r="F277" s="161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</row>
    <row r="278" spans="2:40" s="10" customFormat="1" x14ac:dyDescent="0.2">
      <c r="B278" s="128"/>
      <c r="C278" s="128"/>
      <c r="D278" s="128"/>
      <c r="E278" s="128"/>
      <c r="F278" s="161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</row>
    <row r="279" spans="2:40" s="10" customFormat="1" x14ac:dyDescent="0.2">
      <c r="B279" s="128"/>
      <c r="C279" s="128"/>
      <c r="D279" s="128"/>
      <c r="E279" s="128"/>
      <c r="F279" s="161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</row>
    <row r="280" spans="2:40" s="10" customFormat="1" x14ac:dyDescent="0.2">
      <c r="B280" s="128"/>
      <c r="C280" s="128"/>
      <c r="D280" s="128"/>
      <c r="E280" s="128"/>
      <c r="F280" s="161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</row>
    <row r="281" spans="2:40" s="10" customFormat="1" x14ac:dyDescent="0.2">
      <c r="B281" s="128"/>
      <c r="C281" s="128"/>
      <c r="D281" s="128"/>
      <c r="E281" s="128"/>
      <c r="F281" s="161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</row>
    <row r="282" spans="2:40" s="10" customFormat="1" x14ac:dyDescent="0.2">
      <c r="B282" s="128"/>
      <c r="C282" s="128"/>
      <c r="D282" s="128"/>
      <c r="E282" s="128"/>
      <c r="F282" s="161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</row>
    <row r="283" spans="2:40" s="10" customFormat="1" x14ac:dyDescent="0.2">
      <c r="B283" s="128"/>
      <c r="C283" s="128"/>
      <c r="D283" s="128"/>
      <c r="E283" s="128"/>
      <c r="F283" s="161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</row>
    <row r="284" spans="2:40" s="10" customFormat="1" x14ac:dyDescent="0.2">
      <c r="B284" s="128"/>
      <c r="C284" s="128"/>
      <c r="D284" s="128"/>
      <c r="E284" s="128"/>
      <c r="F284" s="161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</row>
    <row r="285" spans="2:40" s="10" customFormat="1" x14ac:dyDescent="0.2">
      <c r="B285" s="128"/>
      <c r="C285" s="128"/>
      <c r="D285" s="128"/>
      <c r="E285" s="128"/>
      <c r="F285" s="161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</row>
    <row r="286" spans="2:40" s="10" customFormat="1" x14ac:dyDescent="0.2">
      <c r="B286" s="128"/>
      <c r="C286" s="128"/>
      <c r="D286" s="128"/>
      <c r="E286" s="128"/>
      <c r="F286" s="161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</row>
    <row r="287" spans="2:40" s="10" customFormat="1" x14ac:dyDescent="0.2">
      <c r="B287" s="128"/>
      <c r="C287" s="128"/>
      <c r="D287" s="128"/>
      <c r="E287" s="128"/>
      <c r="F287" s="161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</row>
    <row r="288" spans="2:40" s="10" customFormat="1" x14ac:dyDescent="0.2">
      <c r="B288" s="128"/>
      <c r="C288" s="128"/>
      <c r="D288" s="128"/>
      <c r="E288" s="128"/>
      <c r="F288" s="161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</row>
    <row r="289" spans="2:40" s="10" customFormat="1" x14ac:dyDescent="0.2">
      <c r="B289" s="128"/>
      <c r="C289" s="128"/>
      <c r="D289" s="128"/>
      <c r="E289" s="128"/>
      <c r="F289" s="161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</row>
    <row r="290" spans="2:40" s="10" customFormat="1" x14ac:dyDescent="0.2">
      <c r="B290" s="128"/>
      <c r="C290" s="128"/>
      <c r="D290" s="128"/>
      <c r="E290" s="128"/>
      <c r="F290" s="161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</row>
    <row r="291" spans="2:40" s="10" customFormat="1" x14ac:dyDescent="0.2">
      <c r="B291" s="128"/>
      <c r="C291" s="128"/>
      <c r="D291" s="128"/>
      <c r="E291" s="128"/>
      <c r="F291" s="161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</row>
    <row r="292" spans="2:40" s="10" customFormat="1" x14ac:dyDescent="0.2">
      <c r="B292" s="128"/>
      <c r="C292" s="128"/>
      <c r="D292" s="128"/>
      <c r="E292" s="128"/>
      <c r="F292" s="161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</row>
    <row r="293" spans="2:40" s="10" customFormat="1" x14ac:dyDescent="0.2">
      <c r="B293" s="128"/>
      <c r="C293" s="128"/>
      <c r="D293" s="128"/>
      <c r="E293" s="128"/>
      <c r="F293" s="161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</row>
    <row r="294" spans="2:40" s="10" customFormat="1" x14ac:dyDescent="0.2">
      <c r="B294" s="128"/>
      <c r="C294" s="128"/>
      <c r="D294" s="128"/>
      <c r="E294" s="128"/>
      <c r="F294" s="161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</row>
    <row r="295" spans="2:40" s="10" customFormat="1" x14ac:dyDescent="0.2">
      <c r="B295" s="128"/>
      <c r="C295" s="128"/>
      <c r="D295" s="128"/>
      <c r="E295" s="128"/>
      <c r="F295" s="161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</row>
    <row r="296" spans="2:40" s="10" customFormat="1" x14ac:dyDescent="0.2">
      <c r="B296" s="128"/>
      <c r="C296" s="128"/>
      <c r="D296" s="128"/>
      <c r="E296" s="128"/>
      <c r="F296" s="161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</row>
    <row r="297" spans="2:40" s="10" customFormat="1" x14ac:dyDescent="0.2">
      <c r="B297" s="128"/>
      <c r="C297" s="128"/>
      <c r="D297" s="128"/>
      <c r="E297" s="128"/>
      <c r="F297" s="161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</row>
    <row r="298" spans="2:40" s="10" customFormat="1" x14ac:dyDescent="0.2">
      <c r="B298" s="128"/>
      <c r="C298" s="128"/>
      <c r="D298" s="128"/>
      <c r="E298" s="128"/>
      <c r="F298" s="161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</row>
    <row r="299" spans="2:40" s="10" customFormat="1" x14ac:dyDescent="0.2">
      <c r="B299" s="128"/>
      <c r="C299" s="128"/>
      <c r="D299" s="128"/>
      <c r="E299" s="128"/>
      <c r="F299" s="161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</row>
    <row r="300" spans="2:40" s="10" customFormat="1" x14ac:dyDescent="0.2">
      <c r="B300" s="128"/>
      <c r="C300" s="128"/>
      <c r="D300" s="128"/>
      <c r="E300" s="128"/>
      <c r="F300" s="161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</row>
    <row r="301" spans="2:40" s="10" customFormat="1" x14ac:dyDescent="0.2">
      <c r="B301" s="128"/>
      <c r="C301" s="128"/>
      <c r="D301" s="128"/>
      <c r="E301" s="128"/>
      <c r="F301" s="161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</row>
    <row r="302" spans="2:40" s="10" customFormat="1" x14ac:dyDescent="0.2">
      <c r="B302" s="128"/>
      <c r="C302" s="128"/>
      <c r="D302" s="128"/>
      <c r="E302" s="128"/>
      <c r="F302" s="161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</row>
    <row r="303" spans="2:40" s="10" customFormat="1" x14ac:dyDescent="0.2">
      <c r="B303" s="128"/>
      <c r="C303" s="128"/>
      <c r="D303" s="128"/>
      <c r="E303" s="128"/>
      <c r="F303" s="161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</row>
    <row r="304" spans="2:40" s="10" customFormat="1" x14ac:dyDescent="0.2">
      <c r="B304" s="128"/>
      <c r="C304" s="128"/>
      <c r="D304" s="128"/>
      <c r="E304" s="128"/>
      <c r="F304" s="161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</row>
    <row r="305" spans="2:40" s="10" customFormat="1" x14ac:dyDescent="0.2">
      <c r="B305" s="128"/>
      <c r="C305" s="128"/>
      <c r="D305" s="128"/>
      <c r="E305" s="128"/>
      <c r="F305" s="161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</row>
    <row r="306" spans="2:40" s="10" customFormat="1" x14ac:dyDescent="0.2">
      <c r="B306" s="128"/>
      <c r="C306" s="128"/>
      <c r="D306" s="128"/>
      <c r="E306" s="128"/>
      <c r="F306" s="161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</row>
    <row r="307" spans="2:40" s="10" customFormat="1" x14ac:dyDescent="0.2">
      <c r="B307" s="128"/>
      <c r="C307" s="128"/>
      <c r="D307" s="128"/>
      <c r="E307" s="128"/>
      <c r="F307" s="161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</row>
    <row r="308" spans="2:40" s="10" customFormat="1" x14ac:dyDescent="0.2">
      <c r="B308" s="128"/>
      <c r="C308" s="128"/>
      <c r="D308" s="128"/>
      <c r="E308" s="128"/>
      <c r="F308" s="161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</row>
    <row r="309" spans="2:40" s="10" customFormat="1" x14ac:dyDescent="0.2">
      <c r="B309" s="128"/>
      <c r="C309" s="128"/>
      <c r="D309" s="128"/>
      <c r="E309" s="128"/>
      <c r="F309" s="161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</row>
    <row r="310" spans="2:40" s="10" customFormat="1" x14ac:dyDescent="0.2">
      <c r="B310" s="128"/>
      <c r="C310" s="128"/>
      <c r="D310" s="128"/>
      <c r="E310" s="128"/>
      <c r="F310" s="161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</row>
    <row r="311" spans="2:40" s="10" customFormat="1" x14ac:dyDescent="0.2">
      <c r="B311" s="128"/>
      <c r="C311" s="128"/>
      <c r="D311" s="128"/>
      <c r="E311" s="128"/>
      <c r="F311" s="161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</row>
    <row r="312" spans="2:40" s="10" customFormat="1" x14ac:dyDescent="0.2">
      <c r="B312" s="128"/>
      <c r="C312" s="128"/>
      <c r="D312" s="128"/>
      <c r="E312" s="128"/>
      <c r="F312" s="161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</row>
    <row r="313" spans="2:40" s="10" customFormat="1" x14ac:dyDescent="0.2">
      <c r="B313" s="128"/>
      <c r="C313" s="128"/>
      <c r="D313" s="128"/>
      <c r="E313" s="128"/>
      <c r="F313" s="161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</row>
    <row r="314" spans="2:40" s="10" customFormat="1" x14ac:dyDescent="0.2">
      <c r="B314" s="128"/>
      <c r="C314" s="128"/>
      <c r="D314" s="128"/>
      <c r="E314" s="128"/>
      <c r="F314" s="161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</row>
    <row r="315" spans="2:40" s="10" customFormat="1" x14ac:dyDescent="0.2">
      <c r="B315" s="128"/>
      <c r="C315" s="128"/>
      <c r="D315" s="128"/>
      <c r="E315" s="128"/>
      <c r="F315" s="161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</row>
    <row r="316" spans="2:40" s="10" customFormat="1" x14ac:dyDescent="0.2">
      <c r="B316" s="128"/>
      <c r="C316" s="128"/>
      <c r="D316" s="128"/>
      <c r="E316" s="128"/>
      <c r="F316" s="161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</row>
    <row r="317" spans="2:40" s="10" customFormat="1" x14ac:dyDescent="0.2">
      <c r="B317" s="128"/>
      <c r="C317" s="128"/>
      <c r="D317" s="128"/>
      <c r="E317" s="128"/>
      <c r="F317" s="161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</row>
    <row r="318" spans="2:40" s="10" customFormat="1" x14ac:dyDescent="0.2">
      <c r="B318" s="128"/>
      <c r="C318" s="128"/>
      <c r="D318" s="128"/>
      <c r="E318" s="128"/>
      <c r="F318" s="161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</row>
    <row r="319" spans="2:40" s="10" customFormat="1" x14ac:dyDescent="0.2">
      <c r="B319" s="128"/>
      <c r="C319" s="128"/>
      <c r="D319" s="128"/>
      <c r="E319" s="128"/>
      <c r="F319" s="161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</row>
    <row r="320" spans="2:40" s="10" customFormat="1" x14ac:dyDescent="0.2">
      <c r="B320" s="128"/>
      <c r="C320" s="128"/>
      <c r="D320" s="128"/>
      <c r="E320" s="128"/>
      <c r="F320" s="161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</row>
    <row r="321" spans="2:40" s="10" customFormat="1" x14ac:dyDescent="0.2">
      <c r="B321" s="128"/>
      <c r="C321" s="128"/>
      <c r="D321" s="128"/>
      <c r="E321" s="128"/>
      <c r="F321" s="161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</row>
    <row r="322" spans="2:40" s="10" customFormat="1" x14ac:dyDescent="0.2">
      <c r="B322" s="128"/>
      <c r="C322" s="128"/>
      <c r="D322" s="128"/>
      <c r="E322" s="128"/>
      <c r="F322" s="161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</row>
    <row r="323" spans="2:40" s="10" customFormat="1" x14ac:dyDescent="0.2">
      <c r="B323" s="128"/>
      <c r="C323" s="128"/>
      <c r="D323" s="128"/>
      <c r="E323" s="128"/>
      <c r="F323" s="161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</row>
    <row r="324" spans="2:40" s="10" customFormat="1" x14ac:dyDescent="0.2">
      <c r="B324" s="128"/>
      <c r="C324" s="128"/>
      <c r="D324" s="128"/>
      <c r="E324" s="128"/>
      <c r="F324" s="161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</row>
    <row r="325" spans="2:40" s="10" customFormat="1" x14ac:dyDescent="0.2">
      <c r="B325" s="128"/>
      <c r="C325" s="128"/>
      <c r="D325" s="128"/>
      <c r="E325" s="128"/>
      <c r="F325" s="161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</row>
    <row r="326" spans="2:40" s="10" customFormat="1" x14ac:dyDescent="0.2">
      <c r="B326" s="128"/>
      <c r="C326" s="128"/>
      <c r="D326" s="128"/>
      <c r="E326" s="128"/>
      <c r="F326" s="161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</row>
    <row r="327" spans="2:40" s="10" customFormat="1" x14ac:dyDescent="0.2">
      <c r="B327" s="128"/>
      <c r="C327" s="128"/>
      <c r="D327" s="128"/>
      <c r="E327" s="128"/>
      <c r="F327" s="161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</row>
    <row r="328" spans="2:40" s="10" customFormat="1" x14ac:dyDescent="0.2">
      <c r="B328" s="128"/>
      <c r="C328" s="128"/>
      <c r="D328" s="128"/>
      <c r="E328" s="128"/>
      <c r="F328" s="161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</row>
    <row r="329" spans="2:40" s="10" customFormat="1" x14ac:dyDescent="0.2">
      <c r="B329" s="128"/>
      <c r="C329" s="128"/>
      <c r="D329" s="128"/>
      <c r="E329" s="128"/>
      <c r="F329" s="161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</row>
    <row r="330" spans="2:40" s="10" customFormat="1" x14ac:dyDescent="0.2">
      <c r="B330" s="128"/>
      <c r="C330" s="128"/>
      <c r="D330" s="128"/>
      <c r="E330" s="128"/>
      <c r="F330" s="161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</row>
    <row r="331" spans="2:40" s="10" customFormat="1" x14ac:dyDescent="0.2">
      <c r="B331" s="128"/>
      <c r="C331" s="128"/>
      <c r="D331" s="128"/>
      <c r="E331" s="128"/>
      <c r="F331" s="161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</row>
    <row r="332" spans="2:40" s="10" customFormat="1" x14ac:dyDescent="0.2">
      <c r="B332" s="128"/>
      <c r="C332" s="128"/>
      <c r="D332" s="128"/>
      <c r="E332" s="128"/>
      <c r="F332" s="161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</row>
    <row r="333" spans="2:40" s="10" customFormat="1" x14ac:dyDescent="0.2">
      <c r="B333" s="128"/>
      <c r="C333" s="128"/>
      <c r="D333" s="128"/>
      <c r="E333" s="128"/>
      <c r="F333" s="161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</row>
    <row r="334" spans="2:40" s="10" customFormat="1" x14ac:dyDescent="0.2">
      <c r="B334" s="128"/>
      <c r="C334" s="128"/>
      <c r="D334" s="128"/>
      <c r="E334" s="128"/>
      <c r="F334" s="161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</row>
    <row r="335" spans="2:40" s="10" customFormat="1" x14ac:dyDescent="0.2">
      <c r="B335" s="128"/>
      <c r="C335" s="128"/>
      <c r="D335" s="128"/>
      <c r="E335" s="128"/>
      <c r="F335" s="161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</row>
    <row r="336" spans="2:40" s="10" customFormat="1" x14ac:dyDescent="0.2">
      <c r="B336" s="128"/>
      <c r="C336" s="128"/>
      <c r="D336" s="128"/>
      <c r="E336" s="128"/>
      <c r="F336" s="161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</row>
    <row r="337" spans="2:40" s="10" customFormat="1" x14ac:dyDescent="0.2">
      <c r="B337" s="128"/>
      <c r="C337" s="128"/>
      <c r="D337" s="128"/>
      <c r="E337" s="128"/>
      <c r="F337" s="161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</row>
    <row r="338" spans="2:40" s="10" customFormat="1" x14ac:dyDescent="0.2">
      <c r="B338" s="128"/>
      <c r="C338" s="128"/>
      <c r="D338" s="128"/>
      <c r="E338" s="128"/>
      <c r="F338" s="161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</row>
    <row r="339" spans="2:40" s="10" customFormat="1" x14ac:dyDescent="0.2">
      <c r="B339" s="128"/>
      <c r="C339" s="128"/>
      <c r="D339" s="128"/>
      <c r="E339" s="128"/>
      <c r="F339" s="161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</row>
    <row r="340" spans="2:40" s="10" customFormat="1" x14ac:dyDescent="0.2">
      <c r="B340" s="128"/>
      <c r="C340" s="128"/>
      <c r="D340" s="128"/>
      <c r="E340" s="128"/>
      <c r="F340" s="161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</row>
    <row r="341" spans="2:40" s="10" customFormat="1" x14ac:dyDescent="0.2">
      <c r="B341" s="128"/>
      <c r="C341" s="128"/>
      <c r="D341" s="128"/>
      <c r="E341" s="128"/>
      <c r="F341" s="161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</row>
    <row r="342" spans="2:40" s="10" customFormat="1" x14ac:dyDescent="0.2">
      <c r="B342" s="128"/>
      <c r="C342" s="128"/>
      <c r="D342" s="128"/>
      <c r="E342" s="128"/>
      <c r="F342" s="161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</row>
    <row r="343" spans="2:40" s="10" customFormat="1" x14ac:dyDescent="0.2">
      <c r="B343" s="128"/>
      <c r="C343" s="128"/>
      <c r="D343" s="128"/>
      <c r="E343" s="128"/>
      <c r="F343" s="161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</row>
    <row r="344" spans="2:40" s="10" customFormat="1" x14ac:dyDescent="0.2">
      <c r="B344" s="128"/>
      <c r="C344" s="128"/>
      <c r="D344" s="128"/>
      <c r="E344" s="128"/>
      <c r="F344" s="161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</row>
    <row r="345" spans="2:40" s="10" customFormat="1" x14ac:dyDescent="0.2">
      <c r="B345" s="128"/>
      <c r="C345" s="128"/>
      <c r="D345" s="128"/>
      <c r="E345" s="128"/>
      <c r="F345" s="161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</row>
    <row r="346" spans="2:40" s="10" customFormat="1" x14ac:dyDescent="0.2">
      <c r="B346" s="128"/>
      <c r="C346" s="128"/>
      <c r="D346" s="128"/>
      <c r="E346" s="128"/>
      <c r="F346" s="161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</row>
    <row r="347" spans="2:40" s="10" customFormat="1" x14ac:dyDescent="0.2">
      <c r="B347" s="128"/>
      <c r="C347" s="128"/>
      <c r="D347" s="128"/>
      <c r="E347" s="128"/>
      <c r="F347" s="161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</row>
    <row r="348" spans="2:40" s="10" customFormat="1" x14ac:dyDescent="0.2">
      <c r="B348" s="128"/>
      <c r="C348" s="128"/>
      <c r="D348" s="128"/>
      <c r="E348" s="128"/>
      <c r="F348" s="161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</row>
    <row r="349" spans="2:40" s="10" customFormat="1" x14ac:dyDescent="0.2">
      <c r="B349" s="128"/>
      <c r="C349" s="128"/>
      <c r="D349" s="128"/>
      <c r="E349" s="128"/>
      <c r="F349" s="161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</row>
    <row r="350" spans="2:40" s="10" customFormat="1" x14ac:dyDescent="0.2">
      <c r="B350" s="128"/>
      <c r="C350" s="128"/>
      <c r="D350" s="128"/>
      <c r="E350" s="128"/>
      <c r="F350" s="161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</row>
    <row r="351" spans="2:40" s="10" customFormat="1" x14ac:dyDescent="0.2">
      <c r="B351" s="128"/>
      <c r="C351" s="128"/>
      <c r="D351" s="128"/>
      <c r="E351" s="128"/>
      <c r="F351" s="161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</row>
    <row r="352" spans="2:40" s="10" customFormat="1" x14ac:dyDescent="0.2">
      <c r="B352" s="128"/>
      <c r="C352" s="128"/>
      <c r="D352" s="128"/>
      <c r="E352" s="128"/>
      <c r="F352" s="161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</row>
    <row r="353" spans="2:40" s="10" customFormat="1" x14ac:dyDescent="0.2">
      <c r="B353" s="128"/>
      <c r="C353" s="128"/>
      <c r="D353" s="128"/>
      <c r="E353" s="128"/>
      <c r="F353" s="161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</row>
    <row r="354" spans="2:40" s="10" customFormat="1" x14ac:dyDescent="0.2">
      <c r="B354" s="128"/>
      <c r="C354" s="128"/>
      <c r="D354" s="128"/>
      <c r="E354" s="128"/>
      <c r="F354" s="161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</row>
    <row r="355" spans="2:40" s="10" customFormat="1" x14ac:dyDescent="0.2">
      <c r="B355" s="128"/>
      <c r="C355" s="128"/>
      <c r="D355" s="128"/>
      <c r="E355" s="128"/>
      <c r="F355" s="161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</row>
    <row r="356" spans="2:40" s="10" customFormat="1" x14ac:dyDescent="0.2">
      <c r="B356" s="128"/>
      <c r="C356" s="128"/>
      <c r="D356" s="128"/>
      <c r="E356" s="128"/>
      <c r="F356" s="161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</row>
    <row r="357" spans="2:40" s="10" customFormat="1" x14ac:dyDescent="0.2">
      <c r="B357" s="128"/>
      <c r="C357" s="128"/>
      <c r="D357" s="128"/>
      <c r="E357" s="128"/>
      <c r="F357" s="161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</row>
    <row r="358" spans="2:40" s="10" customFormat="1" x14ac:dyDescent="0.2">
      <c r="B358" s="128"/>
      <c r="C358" s="128"/>
      <c r="D358" s="128"/>
      <c r="E358" s="128"/>
      <c r="F358" s="161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</row>
    <row r="359" spans="2:40" s="10" customFormat="1" x14ac:dyDescent="0.2">
      <c r="B359" s="128"/>
      <c r="C359" s="128"/>
      <c r="D359" s="128"/>
      <c r="E359" s="128"/>
      <c r="F359" s="161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</row>
    <row r="360" spans="2:40" s="10" customFormat="1" x14ac:dyDescent="0.2">
      <c r="B360" s="128"/>
      <c r="C360" s="128"/>
      <c r="D360" s="128"/>
      <c r="E360" s="128"/>
      <c r="F360" s="161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</row>
    <row r="361" spans="2:40" s="10" customFormat="1" x14ac:dyDescent="0.2">
      <c r="B361" s="128"/>
      <c r="C361" s="128"/>
      <c r="D361" s="128"/>
      <c r="E361" s="128"/>
      <c r="F361" s="161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</row>
    <row r="362" spans="2:40" s="10" customFormat="1" x14ac:dyDescent="0.2">
      <c r="B362" s="128"/>
      <c r="C362" s="128"/>
      <c r="D362" s="128"/>
      <c r="E362" s="128"/>
      <c r="F362" s="161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</row>
    <row r="363" spans="2:40" s="10" customFormat="1" x14ac:dyDescent="0.2">
      <c r="B363" s="128"/>
      <c r="C363" s="128"/>
      <c r="D363" s="128"/>
      <c r="E363" s="128"/>
      <c r="F363" s="161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</row>
    <row r="364" spans="2:40" s="10" customFormat="1" x14ac:dyDescent="0.2">
      <c r="B364" s="128"/>
      <c r="C364" s="128"/>
      <c r="D364" s="128"/>
      <c r="E364" s="128"/>
      <c r="F364" s="161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</row>
    <row r="365" spans="2:40" s="10" customFormat="1" x14ac:dyDescent="0.2">
      <c r="B365" s="128"/>
      <c r="C365" s="128"/>
      <c r="D365" s="128"/>
      <c r="E365" s="128"/>
      <c r="F365" s="161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</row>
    <row r="366" spans="2:40" s="10" customFormat="1" x14ac:dyDescent="0.2">
      <c r="B366" s="128"/>
      <c r="C366" s="128"/>
      <c r="D366" s="128"/>
      <c r="E366" s="128"/>
      <c r="F366" s="161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</row>
    <row r="367" spans="2:40" s="10" customFormat="1" x14ac:dyDescent="0.2">
      <c r="B367" s="128"/>
      <c r="C367" s="128"/>
      <c r="D367" s="128"/>
      <c r="E367" s="128"/>
      <c r="F367" s="161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</row>
    <row r="368" spans="2:40" s="10" customFormat="1" x14ac:dyDescent="0.2">
      <c r="B368" s="128"/>
      <c r="C368" s="128"/>
      <c r="D368" s="128"/>
      <c r="E368" s="128"/>
      <c r="F368" s="161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</row>
    <row r="369" spans="2:40" s="10" customFormat="1" x14ac:dyDescent="0.2">
      <c r="B369" s="128"/>
      <c r="C369" s="128"/>
      <c r="D369" s="128"/>
      <c r="E369" s="128"/>
      <c r="F369" s="161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</row>
    <row r="370" spans="2:40" s="10" customFormat="1" x14ac:dyDescent="0.2">
      <c r="B370" s="128"/>
      <c r="C370" s="128"/>
      <c r="D370" s="128"/>
      <c r="E370" s="128"/>
      <c r="F370" s="161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</row>
    <row r="371" spans="2:40" s="10" customFormat="1" x14ac:dyDescent="0.2">
      <c r="B371" s="128"/>
      <c r="C371" s="128"/>
      <c r="D371" s="128"/>
      <c r="E371" s="128"/>
      <c r="F371" s="161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</row>
    <row r="372" spans="2:40" s="10" customFormat="1" x14ac:dyDescent="0.2">
      <c r="B372" s="128"/>
      <c r="C372" s="128"/>
      <c r="D372" s="128"/>
      <c r="E372" s="128"/>
      <c r="F372" s="161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</row>
    <row r="373" spans="2:40" s="10" customFormat="1" x14ac:dyDescent="0.2">
      <c r="B373" s="128"/>
      <c r="C373" s="128"/>
      <c r="D373" s="128"/>
      <c r="E373" s="128"/>
      <c r="F373" s="161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</row>
    <row r="374" spans="2:40" s="10" customFormat="1" x14ac:dyDescent="0.2">
      <c r="B374" s="128"/>
      <c r="C374" s="128"/>
      <c r="D374" s="128"/>
      <c r="E374" s="128"/>
      <c r="F374" s="161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</row>
    <row r="375" spans="2:40" s="10" customFormat="1" x14ac:dyDescent="0.2">
      <c r="B375" s="128"/>
      <c r="C375" s="128"/>
      <c r="D375" s="128"/>
      <c r="E375" s="128"/>
      <c r="F375" s="161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</row>
    <row r="376" spans="2:40" s="10" customFormat="1" x14ac:dyDescent="0.2">
      <c r="B376" s="128"/>
      <c r="C376" s="128"/>
      <c r="D376" s="128"/>
      <c r="E376" s="128"/>
      <c r="F376" s="161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</row>
    <row r="377" spans="2:40" s="10" customFormat="1" x14ac:dyDescent="0.2">
      <c r="B377" s="128"/>
      <c r="C377" s="128"/>
      <c r="D377" s="128"/>
      <c r="E377" s="128"/>
      <c r="F377" s="161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</row>
    <row r="378" spans="2:40" s="10" customFormat="1" x14ac:dyDescent="0.2">
      <c r="B378" s="128"/>
      <c r="C378" s="128"/>
      <c r="D378" s="128"/>
      <c r="E378" s="128"/>
      <c r="F378" s="161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</row>
    <row r="379" spans="2:40" s="10" customFormat="1" x14ac:dyDescent="0.2">
      <c r="B379" s="128"/>
      <c r="C379" s="128"/>
      <c r="D379" s="128"/>
      <c r="E379" s="128"/>
      <c r="F379" s="161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</row>
    <row r="380" spans="2:40" s="10" customFormat="1" x14ac:dyDescent="0.2">
      <c r="B380" s="128"/>
      <c r="C380" s="128"/>
      <c r="D380" s="128"/>
      <c r="E380" s="128"/>
      <c r="F380" s="161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</row>
    <row r="381" spans="2:40" s="10" customFormat="1" x14ac:dyDescent="0.2">
      <c r="B381" s="128"/>
      <c r="C381" s="128"/>
      <c r="D381" s="128"/>
      <c r="E381" s="128"/>
      <c r="F381" s="161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</row>
    <row r="382" spans="2:40" s="10" customFormat="1" x14ac:dyDescent="0.2">
      <c r="B382" s="128"/>
      <c r="C382" s="128"/>
      <c r="D382" s="128"/>
      <c r="E382" s="128"/>
      <c r="F382" s="161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</row>
    <row r="383" spans="2:40" s="10" customFormat="1" x14ac:dyDescent="0.2">
      <c r="B383" s="128"/>
      <c r="C383" s="128"/>
      <c r="D383" s="128"/>
      <c r="E383" s="128"/>
      <c r="F383" s="161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</row>
    <row r="384" spans="2:40" s="10" customFormat="1" x14ac:dyDescent="0.2">
      <c r="B384" s="128"/>
      <c r="C384" s="128"/>
      <c r="D384" s="128"/>
      <c r="E384" s="128"/>
      <c r="F384" s="161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</row>
    <row r="385" spans="2:40" s="10" customFormat="1" x14ac:dyDescent="0.2">
      <c r="B385" s="128"/>
      <c r="C385" s="128"/>
      <c r="D385" s="128"/>
      <c r="E385" s="128"/>
      <c r="F385" s="161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</row>
    <row r="386" spans="2:40" s="10" customFormat="1" x14ac:dyDescent="0.2">
      <c r="B386" s="128"/>
      <c r="C386" s="128"/>
      <c r="D386" s="128"/>
      <c r="E386" s="128"/>
      <c r="F386" s="161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</row>
    <row r="387" spans="2:40" s="10" customFormat="1" x14ac:dyDescent="0.2">
      <c r="B387" s="128"/>
      <c r="C387" s="128"/>
      <c r="D387" s="128"/>
      <c r="E387" s="128"/>
      <c r="F387" s="161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</row>
    <row r="388" spans="2:40" s="10" customFormat="1" x14ac:dyDescent="0.2">
      <c r="B388" s="128"/>
      <c r="C388" s="128"/>
      <c r="D388" s="128"/>
      <c r="E388" s="128"/>
      <c r="F388" s="161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</row>
    <row r="389" spans="2:40" s="10" customFormat="1" x14ac:dyDescent="0.2">
      <c r="B389" s="128"/>
      <c r="C389" s="128"/>
      <c r="D389" s="128"/>
      <c r="E389" s="128"/>
      <c r="F389" s="161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</row>
    <row r="390" spans="2:40" s="10" customFormat="1" x14ac:dyDescent="0.2">
      <c r="B390" s="128"/>
      <c r="C390" s="128"/>
      <c r="D390" s="128"/>
      <c r="E390" s="128"/>
      <c r="F390" s="161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</row>
    <row r="391" spans="2:40" s="10" customFormat="1" x14ac:dyDescent="0.2">
      <c r="B391" s="128"/>
      <c r="C391" s="128"/>
      <c r="D391" s="128"/>
      <c r="E391" s="128"/>
      <c r="F391" s="161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</row>
    <row r="392" spans="2:40" s="10" customFormat="1" x14ac:dyDescent="0.2">
      <c r="B392" s="128"/>
      <c r="C392" s="128"/>
      <c r="D392" s="128"/>
      <c r="E392" s="128"/>
      <c r="F392" s="161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</row>
    <row r="393" spans="2:40" s="10" customFormat="1" x14ac:dyDescent="0.2">
      <c r="B393" s="128"/>
      <c r="C393" s="128"/>
      <c r="D393" s="128"/>
      <c r="E393" s="128"/>
      <c r="F393" s="161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</row>
    <row r="394" spans="2:40" s="10" customFormat="1" x14ac:dyDescent="0.2">
      <c r="B394" s="128"/>
      <c r="C394" s="128"/>
      <c r="D394" s="128"/>
      <c r="E394" s="128"/>
      <c r="F394" s="161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</row>
    <row r="395" spans="2:40" s="10" customFormat="1" x14ac:dyDescent="0.2">
      <c r="B395" s="128"/>
      <c r="C395" s="128"/>
      <c r="D395" s="128"/>
      <c r="E395" s="128"/>
      <c r="F395" s="161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</row>
    <row r="396" spans="2:40" s="10" customFormat="1" x14ac:dyDescent="0.2">
      <c r="B396" s="128"/>
      <c r="C396" s="128"/>
      <c r="D396" s="128"/>
      <c r="E396" s="128"/>
      <c r="F396" s="161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</row>
    <row r="397" spans="2:40" s="10" customFormat="1" x14ac:dyDescent="0.2">
      <c r="B397" s="128"/>
      <c r="C397" s="128"/>
      <c r="D397" s="128"/>
      <c r="E397" s="128"/>
      <c r="F397" s="161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</row>
    <row r="398" spans="2:40" s="10" customFormat="1" x14ac:dyDescent="0.2">
      <c r="B398" s="128"/>
      <c r="C398" s="128"/>
      <c r="D398" s="128"/>
      <c r="E398" s="128"/>
      <c r="F398" s="161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</row>
    <row r="399" spans="2:40" s="10" customFormat="1" x14ac:dyDescent="0.2">
      <c r="B399" s="128"/>
      <c r="C399" s="128"/>
      <c r="D399" s="128"/>
      <c r="E399" s="128"/>
      <c r="F399" s="161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</row>
    <row r="400" spans="2:40" s="10" customFormat="1" x14ac:dyDescent="0.2">
      <c r="B400" s="128"/>
      <c r="C400" s="128"/>
      <c r="D400" s="128"/>
      <c r="E400" s="128"/>
      <c r="F400" s="161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</row>
    <row r="401" spans="2:40" s="10" customFormat="1" x14ac:dyDescent="0.2">
      <c r="B401" s="128"/>
      <c r="C401" s="128"/>
      <c r="D401" s="128"/>
      <c r="E401" s="128"/>
      <c r="F401" s="161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</row>
    <row r="402" spans="2:40" s="10" customFormat="1" x14ac:dyDescent="0.2">
      <c r="B402" s="128"/>
      <c r="C402" s="128"/>
      <c r="D402" s="128"/>
      <c r="E402" s="128"/>
      <c r="F402" s="161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</row>
    <row r="403" spans="2:40" s="10" customFormat="1" x14ac:dyDescent="0.2">
      <c r="B403" s="128"/>
      <c r="C403" s="128"/>
      <c r="D403" s="128"/>
      <c r="E403" s="128"/>
      <c r="F403" s="161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</row>
    <row r="404" spans="2:40" s="10" customFormat="1" x14ac:dyDescent="0.2">
      <c r="B404" s="128"/>
      <c r="C404" s="128"/>
      <c r="D404" s="128"/>
      <c r="E404" s="128"/>
      <c r="F404" s="161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</row>
    <row r="405" spans="2:40" s="10" customFormat="1" x14ac:dyDescent="0.2">
      <c r="B405" s="128"/>
      <c r="C405" s="128"/>
      <c r="D405" s="128"/>
      <c r="E405" s="128"/>
      <c r="F405" s="161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</row>
    <row r="406" spans="2:40" s="10" customFormat="1" x14ac:dyDescent="0.2">
      <c r="B406" s="128"/>
      <c r="C406" s="128"/>
      <c r="D406" s="128"/>
      <c r="E406" s="128"/>
      <c r="F406" s="161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</row>
    <row r="407" spans="2:40" s="10" customFormat="1" x14ac:dyDescent="0.2">
      <c r="B407" s="128"/>
      <c r="C407" s="128"/>
      <c r="D407" s="128"/>
      <c r="E407" s="128"/>
      <c r="F407" s="161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</row>
    <row r="408" spans="2:40" s="10" customFormat="1" x14ac:dyDescent="0.2">
      <c r="B408" s="128"/>
      <c r="C408" s="128"/>
      <c r="D408" s="128"/>
      <c r="E408" s="128"/>
      <c r="F408" s="161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</row>
    <row r="409" spans="2:40" s="10" customFormat="1" x14ac:dyDescent="0.2">
      <c r="B409" s="128"/>
      <c r="C409" s="128"/>
      <c r="D409" s="128"/>
      <c r="E409" s="128"/>
      <c r="F409" s="161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</row>
    <row r="410" spans="2:40" s="10" customFormat="1" x14ac:dyDescent="0.2">
      <c r="B410" s="128"/>
      <c r="C410" s="128"/>
      <c r="D410" s="128"/>
      <c r="E410" s="128"/>
      <c r="F410" s="161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</row>
    <row r="411" spans="2:40" s="10" customFormat="1" x14ac:dyDescent="0.2">
      <c r="B411" s="128"/>
      <c r="C411" s="128"/>
      <c r="D411" s="128"/>
      <c r="E411" s="128"/>
      <c r="F411" s="161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</row>
    <row r="412" spans="2:40" s="10" customFormat="1" x14ac:dyDescent="0.2">
      <c r="B412" s="128"/>
      <c r="C412" s="128"/>
      <c r="D412" s="128"/>
      <c r="E412" s="128"/>
      <c r="F412" s="161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</row>
    <row r="413" spans="2:40" s="10" customFormat="1" x14ac:dyDescent="0.2">
      <c r="B413" s="128"/>
      <c r="C413" s="128"/>
      <c r="D413" s="128"/>
      <c r="E413" s="128"/>
      <c r="F413" s="161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</row>
    <row r="414" spans="2:40" s="10" customFormat="1" x14ac:dyDescent="0.2">
      <c r="B414" s="128"/>
      <c r="C414" s="128"/>
      <c r="D414" s="128"/>
      <c r="E414" s="128"/>
      <c r="F414" s="161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</row>
    <row r="415" spans="2:40" s="10" customFormat="1" x14ac:dyDescent="0.2">
      <c r="B415" s="128"/>
      <c r="C415" s="128"/>
      <c r="D415" s="128"/>
      <c r="E415" s="128"/>
      <c r="F415" s="161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</row>
    <row r="416" spans="2:40" s="10" customFormat="1" x14ac:dyDescent="0.2">
      <c r="B416" s="128"/>
      <c r="C416" s="128"/>
      <c r="D416" s="128"/>
      <c r="E416" s="128"/>
      <c r="F416" s="161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</row>
    <row r="417" spans="2:40" s="10" customFormat="1" x14ac:dyDescent="0.2">
      <c r="B417" s="128"/>
      <c r="C417" s="128"/>
      <c r="D417" s="128"/>
      <c r="E417" s="128"/>
      <c r="F417" s="161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</row>
    <row r="418" spans="2:40" s="10" customFormat="1" x14ac:dyDescent="0.2">
      <c r="B418" s="128"/>
      <c r="C418" s="128"/>
      <c r="D418" s="128"/>
      <c r="E418" s="128"/>
      <c r="F418" s="161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</row>
    <row r="419" spans="2:40" s="10" customFormat="1" x14ac:dyDescent="0.2">
      <c r="B419" s="128"/>
      <c r="C419" s="128"/>
      <c r="D419" s="128"/>
      <c r="E419" s="128"/>
      <c r="F419" s="161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</row>
    <row r="420" spans="2:40" s="10" customFormat="1" x14ac:dyDescent="0.2">
      <c r="B420" s="128"/>
      <c r="C420" s="128"/>
      <c r="D420" s="128"/>
      <c r="E420" s="128"/>
      <c r="F420" s="161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</row>
    <row r="421" spans="2:40" s="10" customFormat="1" x14ac:dyDescent="0.2">
      <c r="B421" s="128"/>
      <c r="C421" s="128"/>
      <c r="D421" s="128"/>
      <c r="E421" s="128"/>
      <c r="F421" s="161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</row>
    <row r="422" spans="2:40" s="10" customFormat="1" x14ac:dyDescent="0.2">
      <c r="B422" s="128"/>
      <c r="C422" s="128"/>
      <c r="D422" s="128"/>
      <c r="E422" s="128"/>
      <c r="F422" s="161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</row>
    <row r="423" spans="2:40" s="10" customFormat="1" x14ac:dyDescent="0.2">
      <c r="B423" s="128"/>
      <c r="C423" s="128"/>
      <c r="D423" s="128"/>
      <c r="E423" s="128"/>
      <c r="F423" s="161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</row>
    <row r="424" spans="2:40" s="10" customFormat="1" x14ac:dyDescent="0.2">
      <c r="B424" s="128"/>
      <c r="C424" s="128"/>
      <c r="D424" s="128"/>
      <c r="E424" s="128"/>
      <c r="F424" s="161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</row>
    <row r="425" spans="2:40" s="10" customFormat="1" x14ac:dyDescent="0.2">
      <c r="B425" s="128"/>
      <c r="C425" s="128"/>
      <c r="D425" s="128"/>
      <c r="E425" s="128"/>
      <c r="F425" s="161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</row>
    <row r="426" spans="2:40" s="10" customFormat="1" x14ac:dyDescent="0.2">
      <c r="B426" s="128"/>
      <c r="C426" s="128"/>
      <c r="D426" s="128"/>
      <c r="E426" s="128"/>
      <c r="F426" s="161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</row>
    <row r="427" spans="2:40" s="10" customFormat="1" x14ac:dyDescent="0.2">
      <c r="B427" s="128"/>
      <c r="C427" s="128"/>
      <c r="D427" s="128"/>
      <c r="E427" s="128"/>
      <c r="F427" s="161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</row>
    <row r="428" spans="2:40" s="10" customFormat="1" x14ac:dyDescent="0.2">
      <c r="B428" s="128"/>
      <c r="C428" s="128"/>
      <c r="D428" s="128"/>
      <c r="E428" s="128"/>
      <c r="F428" s="161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</row>
    <row r="429" spans="2:40" s="10" customFormat="1" x14ac:dyDescent="0.2">
      <c r="B429" s="128"/>
      <c r="C429" s="128"/>
      <c r="D429" s="128"/>
      <c r="E429" s="128"/>
      <c r="F429" s="161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</row>
    <row r="430" spans="2:40" s="10" customFormat="1" x14ac:dyDescent="0.2">
      <c r="B430" s="128"/>
      <c r="C430" s="128"/>
      <c r="D430" s="128"/>
      <c r="E430" s="128"/>
      <c r="F430" s="161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</row>
    <row r="431" spans="2:40" s="10" customFormat="1" x14ac:dyDescent="0.2">
      <c r="B431" s="128"/>
      <c r="C431" s="128"/>
      <c r="D431" s="128"/>
      <c r="E431" s="128"/>
      <c r="F431" s="161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</row>
    <row r="432" spans="2:40" s="10" customFormat="1" x14ac:dyDescent="0.2">
      <c r="B432" s="128"/>
      <c r="C432" s="128"/>
      <c r="D432" s="128"/>
      <c r="E432" s="128"/>
      <c r="F432" s="161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</row>
    <row r="433" spans="2:40" s="10" customFormat="1" x14ac:dyDescent="0.2">
      <c r="B433" s="128"/>
      <c r="C433" s="128"/>
      <c r="D433" s="128"/>
      <c r="E433" s="128"/>
      <c r="F433" s="161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</row>
    <row r="434" spans="2:40" s="10" customFormat="1" x14ac:dyDescent="0.2">
      <c r="B434" s="128"/>
      <c r="C434" s="128"/>
      <c r="D434" s="128"/>
      <c r="E434" s="128"/>
      <c r="F434" s="161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</row>
    <row r="435" spans="2:40" s="10" customFormat="1" x14ac:dyDescent="0.2">
      <c r="B435" s="128"/>
      <c r="C435" s="128"/>
      <c r="D435" s="128"/>
      <c r="E435" s="128"/>
      <c r="F435" s="161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</row>
    <row r="436" spans="2:40" s="10" customFormat="1" x14ac:dyDescent="0.2">
      <c r="B436" s="128"/>
      <c r="C436" s="128"/>
      <c r="D436" s="128"/>
      <c r="E436" s="128"/>
      <c r="F436" s="161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</row>
    <row r="437" spans="2:40" s="10" customFormat="1" x14ac:dyDescent="0.2">
      <c r="B437" s="128"/>
      <c r="C437" s="128"/>
      <c r="D437" s="128"/>
      <c r="E437" s="128"/>
      <c r="F437" s="161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</row>
    <row r="438" spans="2:40" s="10" customFormat="1" x14ac:dyDescent="0.2">
      <c r="B438" s="128"/>
      <c r="C438" s="128"/>
      <c r="D438" s="128"/>
      <c r="E438" s="128"/>
      <c r="F438" s="161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</row>
    <row r="439" spans="2:40" s="10" customFormat="1" x14ac:dyDescent="0.2">
      <c r="B439" s="128"/>
      <c r="C439" s="128"/>
      <c r="D439" s="128"/>
      <c r="E439" s="128"/>
      <c r="F439" s="161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</row>
    <row r="440" spans="2:40" s="10" customFormat="1" x14ac:dyDescent="0.2">
      <c r="B440" s="128"/>
      <c r="C440" s="128"/>
      <c r="D440" s="128"/>
      <c r="E440" s="128"/>
      <c r="F440" s="161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</row>
    <row r="441" spans="2:40" s="10" customFormat="1" x14ac:dyDescent="0.2">
      <c r="B441" s="128"/>
      <c r="C441" s="128"/>
      <c r="D441" s="128"/>
      <c r="E441" s="128"/>
      <c r="F441" s="161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</row>
    <row r="442" spans="2:40" s="10" customFormat="1" x14ac:dyDescent="0.2">
      <c r="B442" s="128"/>
      <c r="C442" s="128"/>
      <c r="D442" s="128"/>
      <c r="E442" s="128"/>
      <c r="F442" s="161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</row>
    <row r="443" spans="2:40" s="10" customFormat="1" x14ac:dyDescent="0.2">
      <c r="B443" s="128"/>
      <c r="C443" s="128"/>
      <c r="D443" s="128"/>
      <c r="E443" s="128"/>
      <c r="F443" s="161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</row>
    <row r="444" spans="2:40" s="10" customFormat="1" x14ac:dyDescent="0.2">
      <c r="B444" s="128"/>
      <c r="C444" s="128"/>
      <c r="D444" s="128"/>
      <c r="E444" s="128"/>
      <c r="F444" s="161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</row>
    <row r="445" spans="2:40" s="10" customFormat="1" x14ac:dyDescent="0.2">
      <c r="B445" s="128"/>
      <c r="C445" s="128"/>
      <c r="D445" s="128"/>
      <c r="E445" s="128"/>
      <c r="F445" s="161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</row>
    <row r="446" spans="2:40" s="10" customFormat="1" x14ac:dyDescent="0.2">
      <c r="B446" s="128"/>
      <c r="C446" s="128"/>
      <c r="D446" s="128"/>
      <c r="E446" s="128"/>
      <c r="F446" s="161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</row>
    <row r="447" spans="2:40" s="10" customFormat="1" x14ac:dyDescent="0.2">
      <c r="B447" s="128"/>
      <c r="C447" s="128"/>
      <c r="D447" s="128"/>
      <c r="E447" s="128"/>
      <c r="F447" s="161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</row>
    <row r="448" spans="2:40" s="10" customFormat="1" x14ac:dyDescent="0.2">
      <c r="B448" s="128"/>
      <c r="C448" s="128"/>
      <c r="D448" s="128"/>
      <c r="E448" s="128"/>
      <c r="F448" s="161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</row>
    <row r="449" spans="2:40" s="10" customFormat="1" x14ac:dyDescent="0.2">
      <c r="B449" s="128"/>
      <c r="C449" s="128"/>
      <c r="D449" s="128"/>
      <c r="E449" s="128"/>
      <c r="F449" s="161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</row>
    <row r="450" spans="2:40" s="10" customFormat="1" x14ac:dyDescent="0.2">
      <c r="B450" s="128"/>
      <c r="C450" s="128"/>
      <c r="D450" s="128"/>
      <c r="E450" s="128"/>
      <c r="F450" s="161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</row>
    <row r="451" spans="2:40" s="10" customFormat="1" x14ac:dyDescent="0.2">
      <c r="B451" s="128"/>
      <c r="C451" s="128"/>
      <c r="D451" s="128"/>
      <c r="E451" s="128"/>
      <c r="F451" s="161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</row>
    <row r="452" spans="2:40" s="10" customFormat="1" x14ac:dyDescent="0.2">
      <c r="B452" s="128"/>
      <c r="C452" s="128"/>
      <c r="D452" s="128"/>
      <c r="E452" s="128"/>
      <c r="F452" s="161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</row>
    <row r="453" spans="2:40" s="10" customFormat="1" x14ac:dyDescent="0.2">
      <c r="B453" s="128"/>
      <c r="C453" s="128"/>
      <c r="D453" s="128"/>
      <c r="E453" s="128"/>
      <c r="F453" s="161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</row>
    <row r="454" spans="2:40" s="10" customFormat="1" x14ac:dyDescent="0.2">
      <c r="B454" s="128"/>
      <c r="C454" s="128"/>
      <c r="D454" s="128"/>
      <c r="E454" s="128"/>
      <c r="F454" s="161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</row>
    <row r="455" spans="2:40" s="10" customFormat="1" x14ac:dyDescent="0.2">
      <c r="B455" s="128"/>
      <c r="C455" s="128"/>
      <c r="D455" s="128"/>
      <c r="E455" s="128"/>
      <c r="F455" s="161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</row>
    <row r="456" spans="2:40" s="10" customFormat="1" x14ac:dyDescent="0.2">
      <c r="B456" s="128"/>
      <c r="C456" s="128"/>
      <c r="D456" s="128"/>
      <c r="E456" s="128"/>
      <c r="F456" s="161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</row>
    <row r="457" spans="2:40" s="10" customFormat="1" x14ac:dyDescent="0.2">
      <c r="B457" s="128"/>
      <c r="C457" s="128"/>
      <c r="D457" s="128"/>
      <c r="E457" s="128"/>
      <c r="F457" s="161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</row>
    <row r="458" spans="2:40" s="10" customFormat="1" x14ac:dyDescent="0.2">
      <c r="B458" s="128"/>
      <c r="C458" s="128"/>
      <c r="D458" s="128"/>
      <c r="E458" s="128"/>
      <c r="F458" s="161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</row>
    <row r="459" spans="2:40" s="10" customFormat="1" x14ac:dyDescent="0.2">
      <c r="B459" s="128"/>
      <c r="C459" s="128"/>
      <c r="D459" s="128"/>
      <c r="E459" s="128"/>
      <c r="F459" s="161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</row>
    <row r="460" spans="2:40" s="10" customFormat="1" x14ac:dyDescent="0.2">
      <c r="B460" s="128"/>
      <c r="C460" s="128"/>
      <c r="D460" s="128"/>
      <c r="E460" s="128"/>
      <c r="F460" s="161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</row>
    <row r="461" spans="2:40" s="10" customFormat="1" x14ac:dyDescent="0.2">
      <c r="B461" s="128"/>
      <c r="C461" s="128"/>
      <c r="D461" s="128"/>
      <c r="E461" s="128"/>
      <c r="F461" s="161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</row>
    <row r="462" spans="2:40" s="10" customFormat="1" x14ac:dyDescent="0.2">
      <c r="B462" s="128"/>
      <c r="C462" s="128"/>
      <c r="D462" s="128"/>
      <c r="E462" s="128"/>
      <c r="F462" s="161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</row>
    <row r="463" spans="2:40" s="10" customFormat="1" x14ac:dyDescent="0.2">
      <c r="B463" s="128"/>
      <c r="C463" s="128"/>
      <c r="D463" s="128"/>
      <c r="E463" s="128"/>
      <c r="F463" s="161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</row>
    <row r="464" spans="2:40" s="10" customFormat="1" x14ac:dyDescent="0.2">
      <c r="B464" s="128"/>
      <c r="C464" s="128"/>
      <c r="D464" s="128"/>
      <c r="E464" s="128"/>
      <c r="F464" s="161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</row>
    <row r="465" spans="2:40" s="10" customFormat="1" x14ac:dyDescent="0.2">
      <c r="B465" s="128"/>
      <c r="C465" s="128"/>
      <c r="D465" s="128"/>
      <c r="E465" s="128"/>
      <c r="F465" s="161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</row>
    <row r="466" spans="2:40" s="10" customFormat="1" x14ac:dyDescent="0.2">
      <c r="B466" s="128"/>
      <c r="C466" s="128"/>
      <c r="D466" s="128"/>
      <c r="E466" s="128"/>
      <c r="F466" s="161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</row>
    <row r="467" spans="2:40" s="10" customFormat="1" x14ac:dyDescent="0.2">
      <c r="B467" s="128"/>
      <c r="C467" s="128"/>
      <c r="D467" s="128"/>
      <c r="E467" s="128"/>
      <c r="F467" s="161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</row>
    <row r="468" spans="2:40" s="10" customFormat="1" x14ac:dyDescent="0.2">
      <c r="B468" s="128"/>
      <c r="C468" s="128"/>
      <c r="D468" s="128"/>
      <c r="E468" s="128"/>
      <c r="F468" s="161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</row>
    <row r="469" spans="2:40" s="10" customFormat="1" x14ac:dyDescent="0.2">
      <c r="B469" s="128"/>
      <c r="C469" s="128"/>
      <c r="D469" s="128"/>
      <c r="E469" s="128"/>
      <c r="F469" s="161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</row>
    <row r="470" spans="2:40" s="10" customFormat="1" x14ac:dyDescent="0.2">
      <c r="B470" s="128"/>
      <c r="C470" s="128"/>
      <c r="D470" s="128"/>
      <c r="E470" s="128"/>
      <c r="F470" s="161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</row>
    <row r="471" spans="2:40" s="10" customFormat="1" x14ac:dyDescent="0.2">
      <c r="B471" s="128"/>
      <c r="C471" s="128"/>
      <c r="D471" s="128"/>
      <c r="E471" s="128"/>
      <c r="F471" s="161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</row>
    <row r="472" spans="2:40" s="10" customFormat="1" x14ac:dyDescent="0.2">
      <c r="B472" s="128"/>
      <c r="C472" s="128"/>
      <c r="D472" s="128"/>
      <c r="E472" s="128"/>
      <c r="F472" s="161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</row>
    <row r="473" spans="2:40" s="10" customFormat="1" x14ac:dyDescent="0.2">
      <c r="B473" s="128"/>
      <c r="C473" s="128"/>
      <c r="D473" s="128"/>
      <c r="E473" s="128"/>
      <c r="F473" s="161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</row>
    <row r="474" spans="2:40" s="10" customFormat="1" x14ac:dyDescent="0.2">
      <c r="B474" s="128"/>
      <c r="C474" s="128"/>
      <c r="D474" s="128"/>
      <c r="E474" s="128"/>
      <c r="F474" s="161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</row>
    <row r="475" spans="2:40" s="10" customFormat="1" x14ac:dyDescent="0.2">
      <c r="B475" s="128"/>
      <c r="C475" s="128"/>
      <c r="D475" s="128"/>
      <c r="E475" s="128"/>
      <c r="F475" s="161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</row>
    <row r="476" spans="2:40" s="10" customFormat="1" x14ac:dyDescent="0.2">
      <c r="B476" s="128"/>
      <c r="C476" s="128"/>
      <c r="D476" s="128"/>
      <c r="E476" s="128"/>
      <c r="F476" s="161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</row>
    <row r="477" spans="2:40" s="10" customFormat="1" x14ac:dyDescent="0.2">
      <c r="B477" s="128"/>
      <c r="C477" s="128"/>
      <c r="D477" s="128"/>
      <c r="E477" s="128"/>
      <c r="F477" s="161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</row>
    <row r="478" spans="2:40" s="10" customFormat="1" x14ac:dyDescent="0.2">
      <c r="B478" s="128"/>
      <c r="C478" s="128"/>
      <c r="D478" s="128"/>
      <c r="E478" s="128"/>
      <c r="F478" s="161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</row>
    <row r="479" spans="2:40" s="10" customFormat="1" x14ac:dyDescent="0.2">
      <c r="B479" s="128"/>
      <c r="C479" s="128"/>
      <c r="D479" s="128"/>
      <c r="E479" s="128"/>
      <c r="F479" s="161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</row>
    <row r="480" spans="2:40" s="10" customFormat="1" x14ac:dyDescent="0.2">
      <c r="B480" s="128"/>
      <c r="C480" s="128"/>
      <c r="D480" s="128"/>
      <c r="E480" s="128"/>
      <c r="F480" s="161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</row>
    <row r="481" spans="2:40" s="10" customFormat="1" x14ac:dyDescent="0.2">
      <c r="B481" s="128"/>
      <c r="C481" s="128"/>
      <c r="D481" s="128"/>
      <c r="E481" s="128"/>
      <c r="F481" s="161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</row>
    <row r="482" spans="2:40" s="10" customFormat="1" x14ac:dyDescent="0.2">
      <c r="B482" s="128"/>
      <c r="C482" s="128"/>
      <c r="D482" s="128"/>
      <c r="E482" s="128"/>
      <c r="F482" s="161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</row>
    <row r="483" spans="2:40" s="10" customFormat="1" x14ac:dyDescent="0.2">
      <c r="B483" s="128"/>
      <c r="C483" s="128"/>
      <c r="D483" s="128"/>
      <c r="E483" s="128"/>
      <c r="F483" s="161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</row>
    <row r="484" spans="2:40" s="10" customFormat="1" x14ac:dyDescent="0.2">
      <c r="B484" s="128"/>
      <c r="C484" s="128"/>
      <c r="D484" s="128"/>
      <c r="E484" s="128"/>
      <c r="F484" s="161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</row>
    <row r="485" spans="2:40" s="10" customFormat="1" x14ac:dyDescent="0.2">
      <c r="B485" s="128"/>
      <c r="C485" s="128"/>
      <c r="D485" s="128"/>
      <c r="E485" s="128"/>
      <c r="F485" s="161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</row>
    <row r="486" spans="2:40" s="10" customFormat="1" x14ac:dyDescent="0.2">
      <c r="B486" s="128"/>
      <c r="C486" s="128"/>
      <c r="D486" s="128"/>
      <c r="E486" s="128"/>
      <c r="F486" s="161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</row>
    <row r="487" spans="2:40" s="10" customFormat="1" x14ac:dyDescent="0.2">
      <c r="B487" s="128"/>
      <c r="C487" s="128"/>
      <c r="D487" s="128"/>
      <c r="E487" s="128"/>
      <c r="F487" s="161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</row>
    <row r="488" spans="2:40" s="10" customFormat="1" x14ac:dyDescent="0.2">
      <c r="B488" s="128"/>
      <c r="C488" s="128"/>
      <c r="D488" s="128"/>
      <c r="E488" s="128"/>
      <c r="F488" s="161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</row>
    <row r="489" spans="2:40" s="10" customFormat="1" x14ac:dyDescent="0.2">
      <c r="B489" s="128"/>
      <c r="C489" s="128"/>
      <c r="D489" s="128"/>
      <c r="E489" s="128"/>
      <c r="F489" s="161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</row>
    <row r="490" spans="2:40" s="10" customFormat="1" x14ac:dyDescent="0.2">
      <c r="B490" s="128"/>
      <c r="C490" s="128"/>
      <c r="D490" s="128"/>
      <c r="E490" s="128"/>
      <c r="F490" s="161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</row>
    <row r="491" spans="2:40" s="10" customFormat="1" x14ac:dyDescent="0.2">
      <c r="B491" s="128"/>
      <c r="C491" s="128"/>
      <c r="D491" s="128"/>
      <c r="E491" s="128"/>
      <c r="F491" s="161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</row>
    <row r="492" spans="2:40" s="10" customFormat="1" x14ac:dyDescent="0.2">
      <c r="B492" s="128"/>
      <c r="C492" s="128"/>
      <c r="D492" s="128"/>
      <c r="E492" s="128"/>
      <c r="F492" s="161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  <c r="AD492" s="128"/>
      <c r="AE492" s="128"/>
      <c r="AF492" s="128"/>
      <c r="AG492" s="128"/>
      <c r="AH492" s="128"/>
      <c r="AI492" s="128"/>
      <c r="AJ492" s="128"/>
      <c r="AK492" s="128"/>
      <c r="AL492" s="128"/>
      <c r="AM492" s="128"/>
      <c r="AN492" s="128"/>
    </row>
    <row r="493" spans="2:40" s="10" customFormat="1" x14ac:dyDescent="0.2">
      <c r="B493" s="128"/>
      <c r="C493" s="128"/>
      <c r="D493" s="128"/>
      <c r="E493" s="128"/>
      <c r="F493" s="161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  <c r="AD493" s="128"/>
      <c r="AE493" s="128"/>
      <c r="AF493" s="128"/>
      <c r="AG493" s="128"/>
      <c r="AH493" s="128"/>
      <c r="AI493" s="128"/>
      <c r="AJ493" s="128"/>
      <c r="AK493" s="128"/>
      <c r="AL493" s="128"/>
      <c r="AM493" s="128"/>
      <c r="AN493" s="128"/>
    </row>
    <row r="494" spans="2:40" s="10" customFormat="1" x14ac:dyDescent="0.2">
      <c r="B494" s="128"/>
      <c r="C494" s="128"/>
      <c r="D494" s="128"/>
      <c r="E494" s="128"/>
      <c r="F494" s="161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</row>
    <row r="495" spans="2:40" s="10" customFormat="1" x14ac:dyDescent="0.2">
      <c r="B495" s="128"/>
      <c r="C495" s="128"/>
      <c r="D495" s="128"/>
      <c r="E495" s="128"/>
      <c r="F495" s="161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128"/>
      <c r="AH495" s="128"/>
      <c r="AI495" s="128"/>
      <c r="AJ495" s="128"/>
      <c r="AK495" s="128"/>
      <c r="AL495" s="128"/>
      <c r="AM495" s="128"/>
      <c r="AN495" s="128"/>
    </row>
    <row r="496" spans="2:40" s="10" customFormat="1" x14ac:dyDescent="0.2">
      <c r="B496" s="128"/>
      <c r="C496" s="128"/>
      <c r="D496" s="128"/>
      <c r="E496" s="128"/>
      <c r="F496" s="161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  <c r="AD496" s="128"/>
      <c r="AE496" s="128"/>
      <c r="AF496" s="128"/>
      <c r="AG496" s="128"/>
      <c r="AH496" s="128"/>
      <c r="AI496" s="128"/>
      <c r="AJ496" s="128"/>
      <c r="AK496" s="128"/>
      <c r="AL496" s="128"/>
      <c r="AM496" s="128"/>
      <c r="AN496" s="128"/>
    </row>
    <row r="497" spans="2:40" s="10" customFormat="1" x14ac:dyDescent="0.2">
      <c r="B497" s="128"/>
      <c r="C497" s="128"/>
      <c r="D497" s="128"/>
      <c r="E497" s="128"/>
      <c r="F497" s="161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</row>
    <row r="498" spans="2:40" s="10" customFormat="1" x14ac:dyDescent="0.2">
      <c r="B498" s="128"/>
      <c r="C498" s="128"/>
      <c r="D498" s="128"/>
      <c r="E498" s="128"/>
      <c r="F498" s="161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  <c r="AD498" s="128"/>
      <c r="AE498" s="128"/>
      <c r="AF498" s="128"/>
      <c r="AG498" s="128"/>
      <c r="AH498" s="128"/>
      <c r="AI498" s="128"/>
      <c r="AJ498" s="128"/>
      <c r="AK498" s="128"/>
      <c r="AL498" s="128"/>
      <c r="AM498" s="128"/>
      <c r="AN498" s="128"/>
    </row>
    <row r="499" spans="2:40" s="10" customFormat="1" x14ac:dyDescent="0.2">
      <c r="B499" s="128"/>
      <c r="C499" s="128"/>
      <c r="D499" s="128"/>
      <c r="E499" s="128"/>
      <c r="F499" s="161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  <c r="AC499" s="128"/>
      <c r="AD499" s="128"/>
      <c r="AE499" s="128"/>
      <c r="AF499" s="128"/>
      <c r="AG499" s="128"/>
      <c r="AH499" s="128"/>
      <c r="AI499" s="128"/>
      <c r="AJ499" s="128"/>
      <c r="AK499" s="128"/>
      <c r="AL499" s="128"/>
      <c r="AM499" s="128"/>
      <c r="AN499" s="128"/>
    </row>
    <row r="500" spans="2:40" s="10" customFormat="1" x14ac:dyDescent="0.2">
      <c r="B500" s="128"/>
      <c r="C500" s="128"/>
      <c r="D500" s="128"/>
      <c r="E500" s="128"/>
      <c r="F500" s="161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  <c r="AD500" s="128"/>
      <c r="AE500" s="128"/>
      <c r="AF500" s="128"/>
      <c r="AG500" s="128"/>
      <c r="AH500" s="128"/>
      <c r="AI500" s="128"/>
      <c r="AJ500" s="128"/>
      <c r="AK500" s="128"/>
      <c r="AL500" s="128"/>
      <c r="AM500" s="128"/>
      <c r="AN500" s="128"/>
    </row>
    <row r="501" spans="2:40" s="10" customFormat="1" x14ac:dyDescent="0.2">
      <c r="B501" s="128"/>
      <c r="C501" s="128"/>
      <c r="D501" s="128"/>
      <c r="E501" s="128"/>
      <c r="F501" s="161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</row>
    <row r="502" spans="2:40" s="10" customFormat="1" x14ac:dyDescent="0.2">
      <c r="B502" s="128"/>
      <c r="C502" s="128"/>
      <c r="D502" s="128"/>
      <c r="E502" s="128"/>
      <c r="F502" s="161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  <c r="AD502" s="128"/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</row>
    <row r="503" spans="2:40" s="10" customFormat="1" x14ac:dyDescent="0.2">
      <c r="B503" s="128"/>
      <c r="C503" s="128"/>
      <c r="D503" s="128"/>
      <c r="E503" s="128"/>
      <c r="F503" s="161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/>
      <c r="AL503" s="128"/>
      <c r="AM503" s="128"/>
      <c r="AN503" s="128"/>
    </row>
    <row r="504" spans="2:40" s="10" customFormat="1" x14ac:dyDescent="0.2">
      <c r="B504" s="128"/>
      <c r="C504" s="128"/>
      <c r="D504" s="128"/>
      <c r="E504" s="128"/>
      <c r="F504" s="161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  <c r="AD504" s="128"/>
      <c r="AE504" s="128"/>
      <c r="AF504" s="128"/>
      <c r="AG504" s="128"/>
      <c r="AH504" s="128"/>
      <c r="AI504" s="128"/>
      <c r="AJ504" s="128"/>
      <c r="AK504" s="128"/>
      <c r="AL504" s="128"/>
      <c r="AM504" s="128"/>
      <c r="AN504" s="128"/>
    </row>
    <row r="505" spans="2:40" s="10" customFormat="1" x14ac:dyDescent="0.2">
      <c r="B505" s="128"/>
      <c r="C505" s="128"/>
      <c r="D505" s="128"/>
      <c r="E505" s="128"/>
      <c r="F505" s="161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  <c r="AD505" s="128"/>
      <c r="AE505" s="128"/>
      <c r="AF505" s="128"/>
      <c r="AG505" s="128"/>
      <c r="AH505" s="128"/>
      <c r="AI505" s="128"/>
      <c r="AJ505" s="128"/>
      <c r="AK505" s="128"/>
      <c r="AL505" s="128"/>
      <c r="AM505" s="128"/>
      <c r="AN505" s="128"/>
    </row>
    <row r="506" spans="2:40" s="10" customFormat="1" x14ac:dyDescent="0.2">
      <c r="B506" s="128"/>
      <c r="C506" s="128"/>
      <c r="D506" s="128"/>
      <c r="E506" s="128"/>
      <c r="F506" s="161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  <c r="AC506" s="128"/>
      <c r="AD506" s="128"/>
      <c r="AE506" s="128"/>
      <c r="AF506" s="128"/>
      <c r="AG506" s="128"/>
      <c r="AH506" s="128"/>
      <c r="AI506" s="128"/>
      <c r="AJ506" s="128"/>
      <c r="AK506" s="128"/>
      <c r="AL506" s="128"/>
      <c r="AM506" s="128"/>
      <c r="AN506" s="128"/>
    </row>
    <row r="507" spans="2:40" s="10" customFormat="1" x14ac:dyDescent="0.2">
      <c r="B507" s="128"/>
      <c r="C507" s="128"/>
      <c r="D507" s="128"/>
      <c r="E507" s="128"/>
      <c r="F507" s="161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  <c r="AD507" s="128"/>
      <c r="AE507" s="128"/>
      <c r="AF507" s="128"/>
      <c r="AG507" s="128"/>
      <c r="AH507" s="128"/>
      <c r="AI507" s="128"/>
      <c r="AJ507" s="128"/>
      <c r="AK507" s="128"/>
      <c r="AL507" s="128"/>
      <c r="AM507" s="128"/>
      <c r="AN507" s="128"/>
    </row>
    <row r="508" spans="2:40" s="10" customFormat="1" x14ac:dyDescent="0.2">
      <c r="B508" s="128"/>
      <c r="C508" s="128"/>
      <c r="D508" s="128"/>
      <c r="E508" s="128"/>
      <c r="F508" s="161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  <c r="AD508" s="128"/>
      <c r="AE508" s="128"/>
      <c r="AF508" s="128"/>
      <c r="AG508" s="128"/>
      <c r="AH508" s="128"/>
      <c r="AI508" s="128"/>
      <c r="AJ508" s="128"/>
      <c r="AK508" s="128"/>
      <c r="AL508" s="128"/>
      <c r="AM508" s="128"/>
      <c r="AN508" s="128"/>
    </row>
    <row r="509" spans="2:40" s="10" customFormat="1" x14ac:dyDescent="0.2">
      <c r="B509" s="128"/>
      <c r="C509" s="128"/>
      <c r="D509" s="128"/>
      <c r="E509" s="128"/>
      <c r="F509" s="161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  <c r="AC509" s="128"/>
      <c r="AD509" s="128"/>
      <c r="AE509" s="128"/>
      <c r="AF509" s="128"/>
      <c r="AG509" s="128"/>
      <c r="AH509" s="128"/>
      <c r="AI509" s="128"/>
      <c r="AJ509" s="128"/>
      <c r="AK509" s="128"/>
      <c r="AL509" s="128"/>
      <c r="AM509" s="128"/>
      <c r="AN509" s="128"/>
    </row>
    <row r="510" spans="2:40" s="10" customFormat="1" x14ac:dyDescent="0.2">
      <c r="B510" s="128"/>
      <c r="C510" s="128"/>
      <c r="D510" s="128"/>
      <c r="E510" s="128"/>
      <c r="F510" s="161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  <c r="AC510" s="128"/>
      <c r="AD510" s="128"/>
      <c r="AE510" s="128"/>
      <c r="AF510" s="128"/>
      <c r="AG510" s="128"/>
      <c r="AH510" s="128"/>
      <c r="AI510" s="128"/>
      <c r="AJ510" s="128"/>
      <c r="AK510" s="128"/>
      <c r="AL510" s="128"/>
      <c r="AM510" s="128"/>
      <c r="AN510" s="128"/>
    </row>
    <row r="511" spans="2:40" s="10" customFormat="1" x14ac:dyDescent="0.2">
      <c r="B511" s="128"/>
      <c r="C511" s="128"/>
      <c r="D511" s="128"/>
      <c r="E511" s="128"/>
      <c r="F511" s="161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  <c r="AD511" s="128"/>
      <c r="AE511" s="128"/>
      <c r="AF511" s="128"/>
      <c r="AG511" s="128"/>
      <c r="AH511" s="128"/>
      <c r="AI511" s="128"/>
      <c r="AJ511" s="128"/>
      <c r="AK511" s="128"/>
      <c r="AL511" s="128"/>
      <c r="AM511" s="128"/>
      <c r="AN511" s="128"/>
    </row>
    <row r="512" spans="2:40" s="10" customFormat="1" x14ac:dyDescent="0.2">
      <c r="B512" s="128"/>
      <c r="C512" s="128"/>
      <c r="D512" s="128"/>
      <c r="E512" s="128"/>
      <c r="F512" s="161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  <c r="AD512" s="128"/>
      <c r="AE512" s="128"/>
      <c r="AF512" s="128"/>
      <c r="AG512" s="128"/>
      <c r="AH512" s="128"/>
      <c r="AI512" s="128"/>
      <c r="AJ512" s="128"/>
      <c r="AK512" s="128"/>
      <c r="AL512" s="128"/>
      <c r="AM512" s="128"/>
      <c r="AN512" s="128"/>
    </row>
    <row r="513" spans="2:40" s="10" customFormat="1" x14ac:dyDescent="0.2">
      <c r="B513" s="128"/>
      <c r="C513" s="128"/>
      <c r="D513" s="128"/>
      <c r="E513" s="128"/>
      <c r="F513" s="161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  <c r="AD513" s="128"/>
      <c r="AE513" s="128"/>
      <c r="AF513" s="128"/>
      <c r="AG513" s="128"/>
      <c r="AH513" s="128"/>
      <c r="AI513" s="128"/>
      <c r="AJ513" s="128"/>
      <c r="AK513" s="128"/>
      <c r="AL513" s="128"/>
      <c r="AM513" s="128"/>
      <c r="AN513" s="128"/>
    </row>
    <row r="514" spans="2:40" s="10" customFormat="1" x14ac:dyDescent="0.2">
      <c r="B514" s="128"/>
      <c r="C514" s="128"/>
      <c r="D514" s="128"/>
      <c r="E514" s="128"/>
      <c r="F514" s="161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  <c r="AD514" s="128"/>
      <c r="AE514" s="128"/>
      <c r="AF514" s="128"/>
      <c r="AG514" s="128"/>
      <c r="AH514" s="128"/>
      <c r="AI514" s="128"/>
      <c r="AJ514" s="128"/>
      <c r="AK514" s="128"/>
      <c r="AL514" s="128"/>
      <c r="AM514" s="128"/>
      <c r="AN514" s="128"/>
    </row>
    <row r="515" spans="2:40" s="10" customFormat="1" x14ac:dyDescent="0.2">
      <c r="B515" s="128"/>
      <c r="C515" s="128"/>
      <c r="D515" s="128"/>
      <c r="E515" s="128"/>
      <c r="F515" s="161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28"/>
      <c r="AH515" s="128"/>
      <c r="AI515" s="128"/>
      <c r="AJ515" s="128"/>
      <c r="AK515" s="128"/>
      <c r="AL515" s="128"/>
      <c r="AM515" s="128"/>
      <c r="AN515" s="128"/>
    </row>
    <row r="516" spans="2:40" s="10" customFormat="1" x14ac:dyDescent="0.2">
      <c r="B516" s="128"/>
      <c r="C516" s="128"/>
      <c r="D516" s="128"/>
      <c r="E516" s="128"/>
      <c r="F516" s="161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</row>
    <row r="517" spans="2:40" s="10" customFormat="1" x14ac:dyDescent="0.2">
      <c r="B517" s="128"/>
      <c r="C517" s="128"/>
      <c r="D517" s="128"/>
      <c r="E517" s="128"/>
      <c r="F517" s="161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  <c r="AD517" s="128"/>
      <c r="AE517" s="128"/>
      <c r="AF517" s="128"/>
      <c r="AG517" s="128"/>
      <c r="AH517" s="128"/>
      <c r="AI517" s="128"/>
      <c r="AJ517" s="128"/>
      <c r="AK517" s="128"/>
      <c r="AL517" s="128"/>
      <c r="AM517" s="128"/>
      <c r="AN517" s="128"/>
    </row>
    <row r="518" spans="2:40" s="10" customFormat="1" x14ac:dyDescent="0.2">
      <c r="B518" s="128"/>
      <c r="C518" s="128"/>
      <c r="D518" s="128"/>
      <c r="E518" s="128"/>
      <c r="F518" s="161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  <c r="AD518" s="128"/>
      <c r="AE518" s="128"/>
      <c r="AF518" s="128"/>
      <c r="AG518" s="128"/>
      <c r="AH518" s="128"/>
      <c r="AI518" s="128"/>
      <c r="AJ518" s="128"/>
      <c r="AK518" s="128"/>
      <c r="AL518" s="128"/>
      <c r="AM518" s="128"/>
      <c r="AN518" s="128"/>
    </row>
    <row r="519" spans="2:40" s="10" customFormat="1" x14ac:dyDescent="0.2">
      <c r="B519" s="128"/>
      <c r="C519" s="128"/>
      <c r="D519" s="128"/>
      <c r="E519" s="128"/>
      <c r="F519" s="161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  <c r="AD519" s="128"/>
      <c r="AE519" s="128"/>
      <c r="AF519" s="128"/>
      <c r="AG519" s="128"/>
      <c r="AH519" s="128"/>
      <c r="AI519" s="128"/>
      <c r="AJ519" s="128"/>
      <c r="AK519" s="128"/>
      <c r="AL519" s="128"/>
      <c r="AM519" s="128"/>
      <c r="AN519" s="128"/>
    </row>
    <row r="520" spans="2:40" s="10" customFormat="1" x14ac:dyDescent="0.2">
      <c r="B520" s="128"/>
      <c r="C520" s="128"/>
      <c r="D520" s="128"/>
      <c r="E520" s="128"/>
      <c r="F520" s="161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  <c r="AD520" s="128"/>
      <c r="AE520" s="128"/>
      <c r="AF520" s="128"/>
      <c r="AG520" s="128"/>
      <c r="AH520" s="128"/>
      <c r="AI520" s="128"/>
      <c r="AJ520" s="128"/>
      <c r="AK520" s="128"/>
      <c r="AL520" s="128"/>
      <c r="AM520" s="128"/>
      <c r="AN520" s="128"/>
    </row>
    <row r="521" spans="2:40" s="10" customFormat="1" x14ac:dyDescent="0.2">
      <c r="B521" s="128"/>
      <c r="C521" s="128"/>
      <c r="D521" s="128"/>
      <c r="E521" s="128"/>
      <c r="F521" s="161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128"/>
      <c r="AI521" s="128"/>
      <c r="AJ521" s="128"/>
      <c r="AK521" s="128"/>
      <c r="AL521" s="128"/>
      <c r="AM521" s="128"/>
      <c r="AN521" s="128"/>
    </row>
    <row r="522" spans="2:40" s="10" customFormat="1" x14ac:dyDescent="0.2">
      <c r="B522" s="128"/>
      <c r="C522" s="128"/>
      <c r="D522" s="128"/>
      <c r="E522" s="128"/>
      <c r="F522" s="161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128"/>
      <c r="AI522" s="128"/>
      <c r="AJ522" s="128"/>
      <c r="AK522" s="128"/>
      <c r="AL522" s="128"/>
      <c r="AM522" s="128"/>
      <c r="AN522" s="128"/>
    </row>
    <row r="523" spans="2:40" s="10" customFormat="1" x14ac:dyDescent="0.2">
      <c r="B523" s="128"/>
      <c r="C523" s="128"/>
      <c r="D523" s="128"/>
      <c r="E523" s="128"/>
      <c r="F523" s="161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128"/>
      <c r="AI523" s="128"/>
      <c r="AJ523" s="128"/>
      <c r="AK523" s="128"/>
      <c r="AL523" s="128"/>
      <c r="AM523" s="128"/>
      <c r="AN523" s="128"/>
    </row>
    <row r="524" spans="2:40" s="10" customFormat="1" x14ac:dyDescent="0.2">
      <c r="B524" s="128"/>
      <c r="C524" s="128"/>
      <c r="D524" s="128"/>
      <c r="E524" s="128"/>
      <c r="F524" s="161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  <c r="AD524" s="128"/>
      <c r="AE524" s="128"/>
      <c r="AF524" s="128"/>
      <c r="AG524" s="128"/>
      <c r="AH524" s="128"/>
      <c r="AI524" s="128"/>
      <c r="AJ524" s="128"/>
      <c r="AK524" s="128"/>
      <c r="AL524" s="128"/>
      <c r="AM524" s="128"/>
      <c r="AN524" s="128"/>
    </row>
    <row r="525" spans="2:40" s="10" customFormat="1" x14ac:dyDescent="0.2">
      <c r="B525" s="128"/>
      <c r="C525" s="128"/>
      <c r="D525" s="128"/>
      <c r="E525" s="128"/>
      <c r="F525" s="161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128"/>
      <c r="AH525" s="128"/>
      <c r="AI525" s="128"/>
      <c r="AJ525" s="128"/>
      <c r="AK525" s="128"/>
      <c r="AL525" s="128"/>
      <c r="AM525" s="128"/>
      <c r="AN525" s="128"/>
    </row>
    <row r="526" spans="2:40" s="10" customFormat="1" x14ac:dyDescent="0.2">
      <c r="B526" s="128"/>
      <c r="C526" s="128"/>
      <c r="D526" s="128"/>
      <c r="E526" s="128"/>
      <c r="F526" s="161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</row>
    <row r="527" spans="2:40" s="10" customFormat="1" x14ac:dyDescent="0.2">
      <c r="B527" s="128"/>
      <c r="C527" s="128"/>
      <c r="D527" s="128"/>
      <c r="E527" s="128"/>
      <c r="F527" s="161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  <c r="AD527" s="128"/>
      <c r="AE527" s="128"/>
      <c r="AF527" s="128"/>
      <c r="AG527" s="128"/>
      <c r="AH527" s="128"/>
      <c r="AI527" s="128"/>
      <c r="AJ527" s="128"/>
      <c r="AK527" s="128"/>
      <c r="AL527" s="128"/>
      <c r="AM527" s="128"/>
      <c r="AN527" s="128"/>
    </row>
    <row r="528" spans="2:40" s="10" customFormat="1" x14ac:dyDescent="0.2">
      <c r="B528" s="128"/>
      <c r="C528" s="128"/>
      <c r="D528" s="128"/>
      <c r="E528" s="128"/>
      <c r="F528" s="161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  <c r="AD528" s="128"/>
      <c r="AE528" s="128"/>
      <c r="AF528" s="128"/>
      <c r="AG528" s="128"/>
      <c r="AH528" s="128"/>
      <c r="AI528" s="128"/>
      <c r="AJ528" s="128"/>
      <c r="AK528" s="128"/>
      <c r="AL528" s="128"/>
      <c r="AM528" s="128"/>
      <c r="AN528" s="128"/>
    </row>
    <row r="529" spans="2:40" s="10" customFormat="1" x14ac:dyDescent="0.2">
      <c r="B529" s="128"/>
      <c r="C529" s="128"/>
      <c r="D529" s="128"/>
      <c r="E529" s="128"/>
      <c r="F529" s="161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</row>
    <row r="530" spans="2:40" s="10" customFormat="1" x14ac:dyDescent="0.2">
      <c r="B530" s="128"/>
      <c r="C530" s="128"/>
      <c r="D530" s="128"/>
      <c r="E530" s="128"/>
      <c r="F530" s="161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  <c r="AD530" s="128"/>
      <c r="AE530" s="128"/>
      <c r="AF530" s="128"/>
      <c r="AG530" s="128"/>
      <c r="AH530" s="128"/>
      <c r="AI530" s="128"/>
      <c r="AJ530" s="128"/>
      <c r="AK530" s="128"/>
      <c r="AL530" s="128"/>
      <c r="AM530" s="128"/>
      <c r="AN530" s="128"/>
    </row>
    <row r="531" spans="2:40" s="10" customFormat="1" x14ac:dyDescent="0.2">
      <c r="B531" s="128"/>
      <c r="C531" s="128"/>
      <c r="D531" s="128"/>
      <c r="E531" s="128"/>
      <c r="F531" s="161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/>
      <c r="AL531" s="128"/>
      <c r="AM531" s="128"/>
      <c r="AN531" s="128"/>
    </row>
    <row r="532" spans="2:40" s="10" customFormat="1" x14ac:dyDescent="0.2">
      <c r="B532" s="128"/>
      <c r="C532" s="128"/>
      <c r="D532" s="128"/>
      <c r="E532" s="128"/>
      <c r="F532" s="161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  <c r="AC532" s="128"/>
      <c r="AD532" s="128"/>
      <c r="AE532" s="128"/>
      <c r="AF532" s="128"/>
      <c r="AG532" s="128"/>
      <c r="AH532" s="128"/>
      <c r="AI532" s="128"/>
      <c r="AJ532" s="128"/>
      <c r="AK532" s="128"/>
      <c r="AL532" s="128"/>
      <c r="AM532" s="128"/>
      <c r="AN532" s="128"/>
    </row>
    <row r="533" spans="2:40" s="10" customFormat="1" x14ac:dyDescent="0.2">
      <c r="B533" s="128"/>
      <c r="C533" s="128"/>
      <c r="D533" s="128"/>
      <c r="E533" s="128"/>
      <c r="F533" s="161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  <c r="AD533" s="128"/>
      <c r="AE533" s="128"/>
      <c r="AF533" s="128"/>
      <c r="AG533" s="128"/>
      <c r="AH533" s="128"/>
      <c r="AI533" s="128"/>
      <c r="AJ533" s="128"/>
      <c r="AK533" s="128"/>
      <c r="AL533" s="128"/>
      <c r="AM533" s="128"/>
      <c r="AN533" s="128"/>
    </row>
    <row r="534" spans="2:40" s="10" customFormat="1" x14ac:dyDescent="0.2">
      <c r="B534" s="128"/>
      <c r="C534" s="128"/>
      <c r="D534" s="128"/>
      <c r="E534" s="128"/>
      <c r="F534" s="161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  <c r="AD534" s="128"/>
      <c r="AE534" s="128"/>
      <c r="AF534" s="128"/>
      <c r="AG534" s="128"/>
      <c r="AH534" s="128"/>
      <c r="AI534" s="128"/>
      <c r="AJ534" s="128"/>
      <c r="AK534" s="128"/>
      <c r="AL534" s="128"/>
      <c r="AM534" s="128"/>
      <c r="AN534" s="128"/>
    </row>
    <row r="535" spans="2:40" s="10" customFormat="1" x14ac:dyDescent="0.2">
      <c r="B535" s="128"/>
      <c r="C535" s="128"/>
      <c r="D535" s="128"/>
      <c r="E535" s="128"/>
      <c r="F535" s="161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  <c r="AC535" s="128"/>
      <c r="AD535" s="128"/>
      <c r="AE535" s="128"/>
      <c r="AF535" s="128"/>
      <c r="AG535" s="128"/>
      <c r="AH535" s="128"/>
      <c r="AI535" s="128"/>
      <c r="AJ535" s="128"/>
      <c r="AK535" s="128"/>
      <c r="AL535" s="128"/>
      <c r="AM535" s="128"/>
      <c r="AN535" s="128"/>
    </row>
    <row r="536" spans="2:40" s="10" customFormat="1" x14ac:dyDescent="0.2">
      <c r="B536" s="128"/>
      <c r="C536" s="128"/>
      <c r="D536" s="128"/>
      <c r="E536" s="128"/>
      <c r="F536" s="161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  <c r="AD536" s="128"/>
      <c r="AE536" s="128"/>
      <c r="AF536" s="128"/>
      <c r="AG536" s="128"/>
      <c r="AH536" s="128"/>
      <c r="AI536" s="128"/>
      <c r="AJ536" s="128"/>
      <c r="AK536" s="128"/>
      <c r="AL536" s="128"/>
      <c r="AM536" s="128"/>
      <c r="AN536" s="128"/>
    </row>
    <row r="537" spans="2:40" s="10" customFormat="1" x14ac:dyDescent="0.2">
      <c r="B537" s="128"/>
      <c r="C537" s="128"/>
      <c r="D537" s="128"/>
      <c r="E537" s="128"/>
      <c r="F537" s="161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  <c r="AD537" s="128"/>
      <c r="AE537" s="128"/>
      <c r="AF537" s="128"/>
      <c r="AG537" s="128"/>
      <c r="AH537" s="128"/>
      <c r="AI537" s="128"/>
      <c r="AJ537" s="128"/>
      <c r="AK537" s="128"/>
      <c r="AL537" s="128"/>
      <c r="AM537" s="128"/>
      <c r="AN537" s="128"/>
    </row>
    <row r="538" spans="2:40" s="10" customFormat="1" x14ac:dyDescent="0.2">
      <c r="B538" s="128"/>
      <c r="C538" s="128"/>
      <c r="D538" s="128"/>
      <c r="E538" s="128"/>
      <c r="F538" s="161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  <c r="AC538" s="128"/>
      <c r="AD538" s="128"/>
      <c r="AE538" s="128"/>
      <c r="AF538" s="128"/>
      <c r="AG538" s="128"/>
      <c r="AH538" s="128"/>
      <c r="AI538" s="128"/>
      <c r="AJ538" s="128"/>
      <c r="AK538" s="128"/>
      <c r="AL538" s="128"/>
      <c r="AM538" s="128"/>
      <c r="AN538" s="128"/>
    </row>
    <row r="539" spans="2:40" s="10" customFormat="1" x14ac:dyDescent="0.2">
      <c r="B539" s="128"/>
      <c r="C539" s="128"/>
      <c r="D539" s="128"/>
      <c r="E539" s="128"/>
      <c r="F539" s="161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</row>
    <row r="540" spans="2:40" s="10" customFormat="1" x14ac:dyDescent="0.2">
      <c r="B540" s="128"/>
      <c r="C540" s="128"/>
      <c r="D540" s="128"/>
      <c r="E540" s="128"/>
      <c r="F540" s="161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  <c r="AD540" s="128"/>
      <c r="AE540" s="128"/>
      <c r="AF540" s="128"/>
      <c r="AG540" s="128"/>
      <c r="AH540" s="128"/>
      <c r="AI540" s="128"/>
      <c r="AJ540" s="128"/>
      <c r="AK540" s="128"/>
      <c r="AL540" s="128"/>
      <c r="AM540" s="128"/>
      <c r="AN540" s="128"/>
    </row>
    <row r="541" spans="2:40" s="10" customFormat="1" x14ac:dyDescent="0.2">
      <c r="B541" s="128"/>
      <c r="C541" s="128"/>
      <c r="D541" s="128"/>
      <c r="E541" s="128"/>
      <c r="F541" s="161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  <c r="AC541" s="128"/>
      <c r="AD541" s="128"/>
      <c r="AE541" s="128"/>
      <c r="AF541" s="128"/>
      <c r="AG541" s="128"/>
      <c r="AH541" s="128"/>
      <c r="AI541" s="128"/>
      <c r="AJ541" s="128"/>
      <c r="AK541" s="128"/>
      <c r="AL541" s="128"/>
      <c r="AM541" s="128"/>
      <c r="AN541" s="128"/>
    </row>
    <row r="542" spans="2:40" s="10" customFormat="1" x14ac:dyDescent="0.2">
      <c r="B542" s="128"/>
      <c r="C542" s="128"/>
      <c r="D542" s="128"/>
      <c r="E542" s="128"/>
      <c r="F542" s="161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</row>
    <row r="543" spans="2:40" s="10" customFormat="1" x14ac:dyDescent="0.2">
      <c r="B543" s="128"/>
      <c r="C543" s="128"/>
      <c r="D543" s="128"/>
      <c r="E543" s="128"/>
      <c r="F543" s="161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  <c r="AD543" s="128"/>
      <c r="AE543" s="128"/>
      <c r="AF543" s="128"/>
      <c r="AG543" s="128"/>
      <c r="AH543" s="128"/>
      <c r="AI543" s="128"/>
      <c r="AJ543" s="128"/>
      <c r="AK543" s="128"/>
      <c r="AL543" s="128"/>
      <c r="AM543" s="128"/>
      <c r="AN543" s="128"/>
    </row>
    <row r="544" spans="2:40" s="10" customFormat="1" x14ac:dyDescent="0.2">
      <c r="B544" s="128"/>
      <c r="C544" s="128"/>
      <c r="D544" s="128"/>
      <c r="E544" s="128"/>
      <c r="F544" s="161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128"/>
      <c r="AI544" s="128"/>
      <c r="AJ544" s="128"/>
      <c r="AK544" s="128"/>
      <c r="AL544" s="128"/>
      <c r="AM544" s="128"/>
      <c r="AN544" s="128"/>
    </row>
    <row r="545" spans="2:40" s="10" customFormat="1" x14ac:dyDescent="0.2">
      <c r="B545" s="128"/>
      <c r="C545" s="128"/>
      <c r="D545" s="128"/>
      <c r="E545" s="128"/>
      <c r="F545" s="161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128"/>
      <c r="AI545" s="128"/>
      <c r="AJ545" s="128"/>
      <c r="AK545" s="128"/>
      <c r="AL545" s="128"/>
      <c r="AM545" s="128"/>
      <c r="AN545" s="128"/>
    </row>
    <row r="546" spans="2:40" s="10" customFormat="1" x14ac:dyDescent="0.2">
      <c r="B546" s="128"/>
      <c r="C546" s="128"/>
      <c r="D546" s="128"/>
      <c r="E546" s="128"/>
      <c r="F546" s="161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128"/>
      <c r="AI546" s="128"/>
      <c r="AJ546" s="128"/>
      <c r="AK546" s="128"/>
      <c r="AL546" s="128"/>
      <c r="AM546" s="128"/>
      <c r="AN546" s="128"/>
    </row>
    <row r="547" spans="2:40" s="10" customFormat="1" x14ac:dyDescent="0.2">
      <c r="B547" s="128"/>
      <c r="C547" s="128"/>
      <c r="D547" s="128"/>
      <c r="E547" s="128"/>
      <c r="F547" s="161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  <c r="AD547" s="128"/>
      <c r="AE547" s="128"/>
      <c r="AF547" s="128"/>
      <c r="AG547" s="128"/>
      <c r="AH547" s="128"/>
      <c r="AI547" s="128"/>
      <c r="AJ547" s="128"/>
      <c r="AK547" s="128"/>
      <c r="AL547" s="128"/>
      <c r="AM547" s="128"/>
      <c r="AN547" s="128"/>
    </row>
    <row r="548" spans="2:40" s="10" customFormat="1" x14ac:dyDescent="0.2">
      <c r="B548" s="128"/>
      <c r="C548" s="128"/>
      <c r="D548" s="128"/>
      <c r="E548" s="128"/>
      <c r="F548" s="161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28"/>
      <c r="AE548" s="128"/>
      <c r="AF548" s="128"/>
      <c r="AG548" s="128"/>
      <c r="AH548" s="128"/>
      <c r="AI548" s="128"/>
      <c r="AJ548" s="128"/>
      <c r="AK548" s="128"/>
      <c r="AL548" s="128"/>
      <c r="AM548" s="128"/>
      <c r="AN548" s="128"/>
    </row>
    <row r="549" spans="2:40" s="10" customFormat="1" x14ac:dyDescent="0.2">
      <c r="B549" s="128"/>
      <c r="C549" s="128"/>
      <c r="D549" s="128"/>
      <c r="E549" s="128"/>
      <c r="F549" s="161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  <c r="AD549" s="128"/>
      <c r="AE549" s="128"/>
      <c r="AF549" s="128"/>
      <c r="AG549" s="128"/>
      <c r="AH549" s="128"/>
      <c r="AI549" s="128"/>
      <c r="AJ549" s="128"/>
      <c r="AK549" s="128"/>
      <c r="AL549" s="128"/>
      <c r="AM549" s="128"/>
      <c r="AN549" s="128"/>
    </row>
    <row r="550" spans="2:40" s="10" customFormat="1" x14ac:dyDescent="0.2">
      <c r="B550" s="128"/>
      <c r="C550" s="128"/>
      <c r="D550" s="128"/>
      <c r="E550" s="128"/>
      <c r="F550" s="161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  <c r="AD550" s="128"/>
      <c r="AE550" s="128"/>
      <c r="AF550" s="128"/>
      <c r="AG550" s="128"/>
      <c r="AH550" s="128"/>
      <c r="AI550" s="128"/>
      <c r="AJ550" s="128"/>
      <c r="AK550" s="128"/>
      <c r="AL550" s="128"/>
      <c r="AM550" s="128"/>
      <c r="AN550" s="128"/>
    </row>
    <row r="551" spans="2:40" s="10" customFormat="1" x14ac:dyDescent="0.2">
      <c r="B551" s="128"/>
      <c r="C551" s="128"/>
      <c r="D551" s="128"/>
      <c r="E551" s="128"/>
      <c r="F551" s="161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  <c r="AD551" s="128"/>
      <c r="AE551" s="128"/>
      <c r="AF551" s="128"/>
      <c r="AG551" s="128"/>
      <c r="AH551" s="128"/>
      <c r="AI551" s="128"/>
      <c r="AJ551" s="128"/>
      <c r="AK551" s="128"/>
      <c r="AL551" s="128"/>
      <c r="AM551" s="128"/>
      <c r="AN551" s="128"/>
    </row>
    <row r="552" spans="2:40" s="10" customFormat="1" x14ac:dyDescent="0.2">
      <c r="B552" s="128"/>
      <c r="C552" s="128"/>
      <c r="D552" s="128"/>
      <c r="E552" s="128"/>
      <c r="F552" s="161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</row>
    <row r="553" spans="2:40" s="10" customFormat="1" x14ac:dyDescent="0.2">
      <c r="B553" s="128"/>
      <c r="C553" s="128"/>
      <c r="D553" s="128"/>
      <c r="E553" s="128"/>
      <c r="F553" s="161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  <c r="AD553" s="128"/>
      <c r="AE553" s="128"/>
      <c r="AF553" s="128"/>
      <c r="AG553" s="128"/>
      <c r="AH553" s="128"/>
      <c r="AI553" s="128"/>
      <c r="AJ553" s="128"/>
      <c r="AK553" s="128"/>
      <c r="AL553" s="128"/>
      <c r="AM553" s="128"/>
      <c r="AN553" s="128"/>
    </row>
    <row r="554" spans="2:40" s="10" customFormat="1" x14ac:dyDescent="0.2">
      <c r="B554" s="128"/>
      <c r="C554" s="128"/>
      <c r="D554" s="128"/>
      <c r="E554" s="128"/>
      <c r="F554" s="161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  <c r="AD554" s="128"/>
      <c r="AE554" s="128"/>
      <c r="AF554" s="128"/>
      <c r="AG554" s="128"/>
      <c r="AH554" s="128"/>
      <c r="AI554" s="128"/>
      <c r="AJ554" s="128"/>
      <c r="AK554" s="128"/>
      <c r="AL554" s="128"/>
      <c r="AM554" s="128"/>
      <c r="AN554" s="128"/>
    </row>
    <row r="555" spans="2:40" s="10" customFormat="1" x14ac:dyDescent="0.2">
      <c r="B555" s="128"/>
      <c r="C555" s="128"/>
      <c r="D555" s="128"/>
      <c r="E555" s="128"/>
      <c r="F555" s="161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</row>
    <row r="556" spans="2:40" s="10" customFormat="1" x14ac:dyDescent="0.2">
      <c r="B556" s="128"/>
      <c r="C556" s="128"/>
      <c r="D556" s="128"/>
      <c r="E556" s="128"/>
      <c r="F556" s="161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  <c r="AD556" s="128"/>
      <c r="AE556" s="128"/>
      <c r="AF556" s="128"/>
      <c r="AG556" s="128"/>
      <c r="AH556" s="128"/>
      <c r="AI556" s="128"/>
      <c r="AJ556" s="128"/>
      <c r="AK556" s="128"/>
      <c r="AL556" s="128"/>
      <c r="AM556" s="128"/>
      <c r="AN556" s="128"/>
    </row>
    <row r="557" spans="2:40" s="10" customFormat="1" x14ac:dyDescent="0.2">
      <c r="B557" s="128"/>
      <c r="C557" s="128"/>
      <c r="D557" s="128"/>
      <c r="E557" s="128"/>
      <c r="F557" s="161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  <c r="AC557" s="128"/>
      <c r="AD557" s="128"/>
      <c r="AE557" s="128"/>
      <c r="AF557" s="128"/>
      <c r="AG557" s="128"/>
      <c r="AH557" s="128"/>
      <c r="AI557" s="128"/>
      <c r="AJ557" s="128"/>
      <c r="AK557" s="128"/>
      <c r="AL557" s="128"/>
      <c r="AM557" s="128"/>
      <c r="AN557" s="128"/>
    </row>
    <row r="558" spans="2:40" s="10" customFormat="1" x14ac:dyDescent="0.2">
      <c r="B558" s="128"/>
      <c r="C558" s="128"/>
      <c r="D558" s="128"/>
      <c r="E558" s="128"/>
      <c r="F558" s="161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  <c r="AD558" s="128"/>
      <c r="AE558" s="128"/>
      <c r="AF558" s="128"/>
      <c r="AG558" s="128"/>
      <c r="AH558" s="128"/>
      <c r="AI558" s="128"/>
      <c r="AJ558" s="128"/>
      <c r="AK558" s="128"/>
      <c r="AL558" s="128"/>
      <c r="AM558" s="128"/>
      <c r="AN558" s="128"/>
    </row>
    <row r="559" spans="2:40" s="10" customFormat="1" x14ac:dyDescent="0.2">
      <c r="B559" s="128"/>
      <c r="C559" s="128"/>
      <c r="D559" s="128"/>
      <c r="E559" s="128"/>
      <c r="F559" s="161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  <c r="AD559" s="128"/>
      <c r="AE559" s="128"/>
      <c r="AF559" s="128"/>
      <c r="AG559" s="128"/>
      <c r="AH559" s="128"/>
      <c r="AI559" s="128"/>
      <c r="AJ559" s="128"/>
      <c r="AK559" s="128"/>
      <c r="AL559" s="128"/>
      <c r="AM559" s="128"/>
      <c r="AN559" s="128"/>
    </row>
    <row r="560" spans="2:40" s="10" customFormat="1" x14ac:dyDescent="0.2">
      <c r="B560" s="128"/>
      <c r="C560" s="128"/>
      <c r="D560" s="128"/>
      <c r="E560" s="128"/>
      <c r="F560" s="161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  <c r="AC560" s="128"/>
      <c r="AD560" s="128"/>
      <c r="AE560" s="128"/>
      <c r="AF560" s="128"/>
      <c r="AG560" s="128"/>
      <c r="AH560" s="128"/>
      <c r="AI560" s="128"/>
      <c r="AJ560" s="128"/>
      <c r="AK560" s="128"/>
      <c r="AL560" s="128"/>
      <c r="AM560" s="128"/>
      <c r="AN560" s="128"/>
    </row>
    <row r="561" spans="2:40" s="10" customFormat="1" x14ac:dyDescent="0.2">
      <c r="B561" s="128"/>
      <c r="C561" s="128"/>
      <c r="D561" s="128"/>
      <c r="E561" s="128"/>
      <c r="F561" s="161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  <c r="AD561" s="128"/>
      <c r="AE561" s="128"/>
      <c r="AF561" s="128"/>
      <c r="AG561" s="128"/>
      <c r="AH561" s="128"/>
      <c r="AI561" s="128"/>
      <c r="AJ561" s="128"/>
      <c r="AK561" s="128"/>
      <c r="AL561" s="128"/>
      <c r="AM561" s="128"/>
      <c r="AN561" s="128"/>
    </row>
    <row r="562" spans="2:40" s="10" customFormat="1" x14ac:dyDescent="0.2">
      <c r="B562" s="128"/>
      <c r="C562" s="128"/>
      <c r="D562" s="128"/>
      <c r="E562" s="128"/>
      <c r="F562" s="161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  <c r="AD562" s="128"/>
      <c r="AE562" s="128"/>
      <c r="AF562" s="128"/>
      <c r="AG562" s="128"/>
      <c r="AH562" s="128"/>
      <c r="AI562" s="128"/>
      <c r="AJ562" s="128"/>
      <c r="AK562" s="128"/>
      <c r="AL562" s="128"/>
      <c r="AM562" s="128"/>
      <c r="AN562" s="128"/>
    </row>
    <row r="563" spans="2:40" s="10" customFormat="1" x14ac:dyDescent="0.2">
      <c r="B563" s="128"/>
      <c r="C563" s="128"/>
      <c r="D563" s="128"/>
      <c r="E563" s="128"/>
      <c r="F563" s="161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  <c r="AD563" s="128"/>
      <c r="AE563" s="128"/>
      <c r="AF563" s="128"/>
      <c r="AG563" s="128"/>
      <c r="AH563" s="128"/>
      <c r="AI563" s="128"/>
      <c r="AJ563" s="128"/>
      <c r="AK563" s="128"/>
      <c r="AL563" s="128"/>
      <c r="AM563" s="128"/>
      <c r="AN563" s="128"/>
    </row>
    <row r="564" spans="2:40" s="10" customFormat="1" x14ac:dyDescent="0.2">
      <c r="B564" s="128"/>
      <c r="C564" s="128"/>
      <c r="D564" s="128"/>
      <c r="E564" s="128"/>
      <c r="F564" s="161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</row>
    <row r="565" spans="2:40" s="10" customFormat="1" x14ac:dyDescent="0.2">
      <c r="B565" s="128"/>
      <c r="C565" s="128"/>
      <c r="D565" s="128"/>
      <c r="E565" s="128"/>
      <c r="F565" s="161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  <c r="AD565" s="128"/>
      <c r="AE565" s="128"/>
      <c r="AF565" s="128"/>
      <c r="AG565" s="128"/>
      <c r="AH565" s="128"/>
      <c r="AI565" s="128"/>
      <c r="AJ565" s="128"/>
      <c r="AK565" s="128"/>
      <c r="AL565" s="128"/>
      <c r="AM565" s="128"/>
      <c r="AN565" s="128"/>
    </row>
    <row r="566" spans="2:40" s="10" customFormat="1" x14ac:dyDescent="0.2">
      <c r="B566" s="128"/>
      <c r="C566" s="128"/>
      <c r="D566" s="128"/>
      <c r="E566" s="128"/>
      <c r="F566" s="161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  <c r="AD566" s="128"/>
      <c r="AE566" s="128"/>
      <c r="AF566" s="128"/>
      <c r="AG566" s="128"/>
      <c r="AH566" s="128"/>
      <c r="AI566" s="128"/>
      <c r="AJ566" s="128"/>
      <c r="AK566" s="128"/>
      <c r="AL566" s="128"/>
      <c r="AM566" s="128"/>
      <c r="AN566" s="128"/>
    </row>
    <row r="567" spans="2:40" s="10" customFormat="1" x14ac:dyDescent="0.2">
      <c r="B567" s="128"/>
      <c r="C567" s="128"/>
      <c r="D567" s="128"/>
      <c r="E567" s="128"/>
      <c r="F567" s="161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128"/>
      <c r="AI567" s="128"/>
      <c r="AJ567" s="128"/>
      <c r="AK567" s="128"/>
      <c r="AL567" s="128"/>
      <c r="AM567" s="128"/>
      <c r="AN567" s="128"/>
    </row>
    <row r="568" spans="2:40" s="10" customFormat="1" x14ac:dyDescent="0.2">
      <c r="B568" s="128"/>
      <c r="C568" s="128"/>
      <c r="D568" s="128"/>
      <c r="E568" s="128"/>
      <c r="F568" s="161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</row>
    <row r="569" spans="2:40" s="10" customFormat="1" x14ac:dyDescent="0.2">
      <c r="B569" s="128"/>
      <c r="C569" s="128"/>
      <c r="D569" s="128"/>
      <c r="E569" s="128"/>
      <c r="F569" s="161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128"/>
      <c r="AI569" s="128"/>
      <c r="AJ569" s="128"/>
      <c r="AK569" s="128"/>
      <c r="AL569" s="128"/>
      <c r="AM569" s="128"/>
      <c r="AN569" s="128"/>
    </row>
    <row r="570" spans="2:40" s="10" customFormat="1" x14ac:dyDescent="0.2">
      <c r="B570" s="128"/>
      <c r="C570" s="128"/>
      <c r="D570" s="128"/>
      <c r="E570" s="128"/>
      <c r="F570" s="161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  <c r="AC570" s="128"/>
      <c r="AD570" s="128"/>
      <c r="AE570" s="128"/>
      <c r="AF570" s="128"/>
      <c r="AG570" s="128"/>
      <c r="AH570" s="128"/>
      <c r="AI570" s="128"/>
      <c r="AJ570" s="128"/>
      <c r="AK570" s="128"/>
      <c r="AL570" s="128"/>
      <c r="AM570" s="128"/>
      <c r="AN570" s="128"/>
    </row>
    <row r="571" spans="2:40" s="10" customFormat="1" x14ac:dyDescent="0.2">
      <c r="B571" s="128"/>
      <c r="C571" s="128"/>
      <c r="D571" s="128"/>
      <c r="E571" s="128"/>
      <c r="F571" s="161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  <c r="AC571" s="128"/>
      <c r="AD571" s="128"/>
      <c r="AE571" s="128"/>
      <c r="AF571" s="128"/>
      <c r="AG571" s="128"/>
      <c r="AH571" s="128"/>
      <c r="AI571" s="128"/>
      <c r="AJ571" s="128"/>
      <c r="AK571" s="128"/>
      <c r="AL571" s="128"/>
      <c r="AM571" s="128"/>
      <c r="AN571" s="128"/>
    </row>
    <row r="572" spans="2:40" s="10" customFormat="1" x14ac:dyDescent="0.2">
      <c r="B572" s="128"/>
      <c r="C572" s="128"/>
      <c r="D572" s="128"/>
      <c r="E572" s="128"/>
      <c r="F572" s="161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  <c r="AD572" s="128"/>
      <c r="AE572" s="128"/>
      <c r="AF572" s="128"/>
      <c r="AG572" s="128"/>
      <c r="AH572" s="128"/>
      <c r="AI572" s="128"/>
      <c r="AJ572" s="128"/>
      <c r="AK572" s="128"/>
      <c r="AL572" s="128"/>
      <c r="AM572" s="128"/>
      <c r="AN572" s="128"/>
    </row>
    <row r="573" spans="2:40" s="10" customFormat="1" x14ac:dyDescent="0.2">
      <c r="B573" s="128"/>
      <c r="C573" s="128"/>
      <c r="D573" s="128"/>
      <c r="E573" s="128"/>
      <c r="F573" s="161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  <c r="AD573" s="128"/>
      <c r="AE573" s="128"/>
      <c r="AF573" s="128"/>
      <c r="AG573" s="128"/>
      <c r="AH573" s="128"/>
      <c r="AI573" s="128"/>
      <c r="AJ573" s="128"/>
      <c r="AK573" s="128"/>
      <c r="AL573" s="128"/>
      <c r="AM573" s="128"/>
      <c r="AN573" s="128"/>
    </row>
    <row r="574" spans="2:40" s="10" customFormat="1" x14ac:dyDescent="0.2">
      <c r="B574" s="128"/>
      <c r="C574" s="128"/>
      <c r="D574" s="128"/>
      <c r="E574" s="128"/>
      <c r="F574" s="161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</row>
    <row r="575" spans="2:40" s="10" customFormat="1" x14ac:dyDescent="0.2">
      <c r="B575" s="128"/>
      <c r="C575" s="128"/>
      <c r="D575" s="128"/>
      <c r="E575" s="128"/>
      <c r="F575" s="161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  <c r="AD575" s="128"/>
      <c r="AE575" s="128"/>
      <c r="AF575" s="128"/>
      <c r="AG575" s="128"/>
      <c r="AH575" s="128"/>
      <c r="AI575" s="128"/>
      <c r="AJ575" s="128"/>
      <c r="AK575" s="128"/>
      <c r="AL575" s="128"/>
      <c r="AM575" s="128"/>
      <c r="AN575" s="128"/>
    </row>
    <row r="576" spans="2:40" s="10" customFormat="1" x14ac:dyDescent="0.2">
      <c r="B576" s="128"/>
      <c r="C576" s="128"/>
      <c r="D576" s="128"/>
      <c r="E576" s="128"/>
      <c r="F576" s="161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  <c r="AD576" s="128"/>
      <c r="AE576" s="128"/>
      <c r="AF576" s="128"/>
      <c r="AG576" s="128"/>
      <c r="AH576" s="128"/>
      <c r="AI576" s="128"/>
      <c r="AJ576" s="128"/>
      <c r="AK576" s="128"/>
      <c r="AL576" s="128"/>
      <c r="AM576" s="128"/>
      <c r="AN576" s="128"/>
    </row>
    <row r="577" spans="2:40" s="10" customFormat="1" x14ac:dyDescent="0.2">
      <c r="B577" s="128"/>
      <c r="C577" s="128"/>
      <c r="D577" s="128"/>
      <c r="E577" s="128"/>
      <c r="F577" s="161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  <c r="AD577" s="128"/>
      <c r="AE577" s="128"/>
      <c r="AF577" s="128"/>
      <c r="AG577" s="128"/>
      <c r="AH577" s="128"/>
      <c r="AI577" s="128"/>
      <c r="AJ577" s="128"/>
      <c r="AK577" s="128"/>
      <c r="AL577" s="128"/>
      <c r="AM577" s="128"/>
      <c r="AN577" s="128"/>
    </row>
    <row r="578" spans="2:40" s="10" customFormat="1" x14ac:dyDescent="0.2">
      <c r="B578" s="128"/>
      <c r="C578" s="128"/>
      <c r="D578" s="128"/>
      <c r="E578" s="128"/>
      <c r="F578" s="161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  <c r="AC578" s="128"/>
      <c r="AD578" s="128"/>
      <c r="AE578" s="128"/>
      <c r="AF578" s="128"/>
      <c r="AG578" s="128"/>
      <c r="AH578" s="128"/>
      <c r="AI578" s="128"/>
      <c r="AJ578" s="128"/>
      <c r="AK578" s="128"/>
      <c r="AL578" s="128"/>
      <c r="AM578" s="128"/>
      <c r="AN578" s="128"/>
    </row>
    <row r="579" spans="2:40" s="10" customFormat="1" x14ac:dyDescent="0.2">
      <c r="B579" s="128"/>
      <c r="C579" s="128"/>
      <c r="D579" s="128"/>
      <c r="E579" s="128"/>
      <c r="F579" s="161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  <c r="AC579" s="128"/>
      <c r="AD579" s="128"/>
      <c r="AE579" s="128"/>
      <c r="AF579" s="128"/>
      <c r="AG579" s="128"/>
      <c r="AH579" s="128"/>
      <c r="AI579" s="128"/>
      <c r="AJ579" s="128"/>
      <c r="AK579" s="128"/>
      <c r="AL579" s="128"/>
      <c r="AM579" s="128"/>
      <c r="AN579" s="128"/>
    </row>
    <row r="580" spans="2:40" s="10" customFormat="1" x14ac:dyDescent="0.2">
      <c r="B580" s="128"/>
      <c r="C580" s="128"/>
      <c r="D580" s="128"/>
      <c r="E580" s="128"/>
      <c r="F580" s="161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  <c r="AD580" s="128"/>
      <c r="AE580" s="128"/>
      <c r="AF580" s="128"/>
      <c r="AG580" s="128"/>
      <c r="AH580" s="128"/>
      <c r="AI580" s="128"/>
      <c r="AJ580" s="128"/>
      <c r="AK580" s="128"/>
      <c r="AL580" s="128"/>
      <c r="AM580" s="128"/>
      <c r="AN580" s="128"/>
    </row>
    <row r="581" spans="2:40" s="10" customFormat="1" x14ac:dyDescent="0.2">
      <c r="B581" s="128"/>
      <c r="C581" s="128"/>
      <c r="D581" s="128"/>
      <c r="E581" s="128"/>
      <c r="F581" s="161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  <c r="AD581" s="128"/>
      <c r="AE581" s="128"/>
      <c r="AF581" s="128"/>
      <c r="AG581" s="128"/>
      <c r="AH581" s="128"/>
      <c r="AI581" s="128"/>
      <c r="AJ581" s="128"/>
      <c r="AK581" s="128"/>
      <c r="AL581" s="128"/>
      <c r="AM581" s="128"/>
      <c r="AN581" s="128"/>
    </row>
    <row r="582" spans="2:40" s="10" customFormat="1" x14ac:dyDescent="0.2">
      <c r="B582" s="128"/>
      <c r="C582" s="128"/>
      <c r="D582" s="128"/>
      <c r="E582" s="128"/>
      <c r="F582" s="161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  <c r="AD582" s="128"/>
      <c r="AE582" s="128"/>
      <c r="AF582" s="128"/>
      <c r="AG582" s="128"/>
      <c r="AH582" s="128"/>
      <c r="AI582" s="128"/>
      <c r="AJ582" s="128"/>
      <c r="AK582" s="128"/>
      <c r="AL582" s="128"/>
      <c r="AM582" s="128"/>
      <c r="AN582" s="128"/>
    </row>
    <row r="583" spans="2:40" s="10" customFormat="1" x14ac:dyDescent="0.2">
      <c r="B583" s="128"/>
      <c r="C583" s="128"/>
      <c r="D583" s="128"/>
      <c r="E583" s="128"/>
      <c r="F583" s="161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  <c r="AD583" s="128"/>
      <c r="AE583" s="128"/>
      <c r="AF583" s="128"/>
      <c r="AG583" s="128"/>
      <c r="AH583" s="128"/>
      <c r="AI583" s="128"/>
      <c r="AJ583" s="128"/>
      <c r="AK583" s="128"/>
      <c r="AL583" s="128"/>
      <c r="AM583" s="128"/>
      <c r="AN583" s="128"/>
    </row>
    <row r="584" spans="2:40" s="10" customFormat="1" x14ac:dyDescent="0.2">
      <c r="B584" s="128"/>
      <c r="C584" s="128"/>
      <c r="D584" s="128"/>
      <c r="E584" s="128"/>
      <c r="F584" s="161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</row>
    <row r="585" spans="2:40" s="10" customFormat="1" x14ac:dyDescent="0.2">
      <c r="B585" s="128"/>
      <c r="C585" s="128"/>
      <c r="D585" s="128"/>
      <c r="E585" s="128"/>
      <c r="F585" s="161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28"/>
      <c r="AH585" s="128"/>
      <c r="AI585" s="128"/>
      <c r="AJ585" s="128"/>
      <c r="AK585" s="128"/>
      <c r="AL585" s="128"/>
      <c r="AM585" s="128"/>
      <c r="AN585" s="128"/>
    </row>
    <row r="586" spans="2:40" s="10" customFormat="1" x14ac:dyDescent="0.2">
      <c r="B586" s="128"/>
      <c r="C586" s="128"/>
      <c r="D586" s="128"/>
      <c r="E586" s="128"/>
      <c r="F586" s="161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  <c r="AD586" s="128"/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</row>
    <row r="587" spans="2:40" s="10" customFormat="1" x14ac:dyDescent="0.2">
      <c r="B587" s="128"/>
      <c r="C587" s="128"/>
      <c r="D587" s="128"/>
      <c r="E587" s="128"/>
      <c r="F587" s="161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</row>
    <row r="588" spans="2:40" s="10" customFormat="1" x14ac:dyDescent="0.2">
      <c r="B588" s="128"/>
      <c r="C588" s="128"/>
      <c r="D588" s="128"/>
      <c r="E588" s="128"/>
      <c r="F588" s="161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  <c r="AD588" s="128"/>
      <c r="AE588" s="128"/>
      <c r="AF588" s="128"/>
      <c r="AG588" s="128"/>
      <c r="AH588" s="128"/>
      <c r="AI588" s="128"/>
      <c r="AJ588" s="128"/>
      <c r="AK588" s="128"/>
      <c r="AL588" s="128"/>
      <c r="AM588" s="128"/>
      <c r="AN588" s="128"/>
    </row>
    <row r="589" spans="2:40" s="10" customFormat="1" x14ac:dyDescent="0.2">
      <c r="B589" s="128"/>
      <c r="C589" s="128"/>
      <c r="D589" s="128"/>
      <c r="E589" s="128"/>
      <c r="F589" s="161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  <c r="AD589" s="128"/>
      <c r="AE589" s="128"/>
      <c r="AF589" s="128"/>
      <c r="AG589" s="128"/>
      <c r="AH589" s="128"/>
      <c r="AI589" s="128"/>
      <c r="AJ589" s="128"/>
      <c r="AK589" s="128"/>
      <c r="AL589" s="128"/>
      <c r="AM589" s="128"/>
      <c r="AN589" s="128"/>
    </row>
    <row r="590" spans="2:40" s="10" customFormat="1" x14ac:dyDescent="0.2">
      <c r="B590" s="128"/>
      <c r="C590" s="128"/>
      <c r="D590" s="128"/>
      <c r="E590" s="128"/>
      <c r="F590" s="161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  <c r="AD590" s="128"/>
      <c r="AE590" s="128"/>
      <c r="AF590" s="128"/>
      <c r="AG590" s="128"/>
      <c r="AH590" s="128"/>
      <c r="AI590" s="128"/>
      <c r="AJ590" s="128"/>
      <c r="AK590" s="128"/>
      <c r="AL590" s="128"/>
      <c r="AM590" s="128"/>
      <c r="AN590" s="128"/>
    </row>
    <row r="591" spans="2:40" s="10" customFormat="1" x14ac:dyDescent="0.2">
      <c r="B591" s="128"/>
      <c r="C591" s="128"/>
      <c r="D591" s="128"/>
      <c r="E591" s="128"/>
      <c r="F591" s="161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  <c r="AD591" s="128"/>
      <c r="AE591" s="128"/>
      <c r="AF591" s="128"/>
      <c r="AG591" s="128"/>
      <c r="AH591" s="128"/>
      <c r="AI591" s="128"/>
      <c r="AJ591" s="128"/>
      <c r="AK591" s="128"/>
      <c r="AL591" s="128"/>
      <c r="AM591" s="128"/>
      <c r="AN591" s="128"/>
    </row>
    <row r="592" spans="2:40" s="10" customFormat="1" x14ac:dyDescent="0.2">
      <c r="B592" s="128"/>
      <c r="C592" s="128"/>
      <c r="D592" s="128"/>
      <c r="E592" s="128"/>
      <c r="F592" s="161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  <c r="AC592" s="128"/>
      <c r="AD592" s="128"/>
      <c r="AE592" s="128"/>
      <c r="AF592" s="128"/>
      <c r="AG592" s="128"/>
      <c r="AH592" s="128"/>
      <c r="AI592" s="128"/>
      <c r="AJ592" s="128"/>
      <c r="AK592" s="128"/>
      <c r="AL592" s="128"/>
      <c r="AM592" s="128"/>
      <c r="AN592" s="128"/>
    </row>
    <row r="593" spans="2:40" s="10" customFormat="1" x14ac:dyDescent="0.2">
      <c r="B593" s="128"/>
      <c r="C593" s="128"/>
      <c r="D593" s="128"/>
      <c r="E593" s="128"/>
      <c r="F593" s="161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  <c r="AC593" s="128"/>
      <c r="AD593" s="128"/>
      <c r="AE593" s="128"/>
      <c r="AF593" s="128"/>
      <c r="AG593" s="128"/>
      <c r="AH593" s="128"/>
      <c r="AI593" s="128"/>
      <c r="AJ593" s="128"/>
      <c r="AK593" s="128"/>
      <c r="AL593" s="128"/>
      <c r="AM593" s="128"/>
      <c r="AN593" s="128"/>
    </row>
    <row r="594" spans="2:40" s="10" customFormat="1" x14ac:dyDescent="0.2">
      <c r="B594" s="128"/>
      <c r="C594" s="128"/>
      <c r="D594" s="128"/>
      <c r="E594" s="128"/>
      <c r="F594" s="161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</row>
    <row r="595" spans="2:40" s="10" customFormat="1" x14ac:dyDescent="0.2">
      <c r="B595" s="128"/>
      <c r="C595" s="128"/>
      <c r="D595" s="128"/>
      <c r="E595" s="128"/>
      <c r="F595" s="161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  <c r="AD595" s="128"/>
      <c r="AE595" s="128"/>
      <c r="AF595" s="128"/>
      <c r="AG595" s="128"/>
      <c r="AH595" s="128"/>
      <c r="AI595" s="128"/>
      <c r="AJ595" s="128"/>
      <c r="AK595" s="128"/>
      <c r="AL595" s="128"/>
      <c r="AM595" s="128"/>
      <c r="AN595" s="128"/>
    </row>
    <row r="596" spans="2:40" s="10" customFormat="1" x14ac:dyDescent="0.2">
      <c r="B596" s="128"/>
      <c r="C596" s="128"/>
      <c r="D596" s="128"/>
      <c r="E596" s="128"/>
      <c r="F596" s="161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  <c r="AD596" s="128"/>
      <c r="AE596" s="128"/>
      <c r="AF596" s="128"/>
      <c r="AG596" s="128"/>
      <c r="AH596" s="128"/>
      <c r="AI596" s="128"/>
      <c r="AJ596" s="128"/>
      <c r="AK596" s="128"/>
      <c r="AL596" s="128"/>
      <c r="AM596" s="128"/>
      <c r="AN596" s="128"/>
    </row>
    <row r="597" spans="2:40" s="10" customFormat="1" x14ac:dyDescent="0.2">
      <c r="B597" s="128"/>
      <c r="C597" s="128"/>
      <c r="D597" s="128"/>
      <c r="E597" s="128"/>
      <c r="F597" s="161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  <c r="AD597" s="128"/>
      <c r="AE597" s="128"/>
      <c r="AF597" s="128"/>
      <c r="AG597" s="128"/>
      <c r="AH597" s="128"/>
      <c r="AI597" s="128"/>
      <c r="AJ597" s="128"/>
      <c r="AK597" s="128"/>
      <c r="AL597" s="128"/>
      <c r="AM597" s="128"/>
      <c r="AN597" s="128"/>
    </row>
    <row r="598" spans="2:40" s="10" customFormat="1" x14ac:dyDescent="0.2">
      <c r="B598" s="128"/>
      <c r="C598" s="128"/>
      <c r="D598" s="128"/>
      <c r="E598" s="128"/>
      <c r="F598" s="161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  <c r="AD598" s="128"/>
      <c r="AE598" s="128"/>
      <c r="AF598" s="128"/>
      <c r="AG598" s="128"/>
      <c r="AH598" s="128"/>
      <c r="AI598" s="128"/>
      <c r="AJ598" s="128"/>
      <c r="AK598" s="128"/>
      <c r="AL598" s="128"/>
      <c r="AM598" s="128"/>
      <c r="AN598" s="128"/>
    </row>
    <row r="599" spans="2:40" s="10" customFormat="1" x14ac:dyDescent="0.2">
      <c r="B599" s="128"/>
      <c r="C599" s="128"/>
      <c r="D599" s="128"/>
      <c r="E599" s="128"/>
      <c r="F599" s="161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  <c r="AD599" s="128"/>
      <c r="AE599" s="128"/>
      <c r="AF599" s="128"/>
      <c r="AG599" s="128"/>
      <c r="AH599" s="128"/>
      <c r="AI599" s="128"/>
      <c r="AJ599" s="128"/>
      <c r="AK599" s="128"/>
      <c r="AL599" s="128"/>
      <c r="AM599" s="128"/>
      <c r="AN599" s="128"/>
    </row>
    <row r="600" spans="2:40" s="10" customFormat="1" x14ac:dyDescent="0.2">
      <c r="B600" s="128"/>
      <c r="C600" s="128"/>
      <c r="D600" s="128"/>
      <c r="E600" s="128"/>
      <c r="F600" s="161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/>
      <c r="AK600" s="128"/>
      <c r="AL600" s="128"/>
      <c r="AM600" s="128"/>
      <c r="AN600" s="128"/>
    </row>
    <row r="601" spans="2:40" s="10" customFormat="1" x14ac:dyDescent="0.2">
      <c r="B601" s="128"/>
      <c r="C601" s="128"/>
      <c r="D601" s="128"/>
      <c r="E601" s="128"/>
      <c r="F601" s="161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  <c r="AD601" s="128"/>
      <c r="AE601" s="128"/>
      <c r="AF601" s="128"/>
      <c r="AG601" s="128"/>
      <c r="AH601" s="128"/>
      <c r="AI601" s="128"/>
      <c r="AJ601" s="128"/>
      <c r="AK601" s="128"/>
      <c r="AL601" s="128"/>
      <c r="AM601" s="128"/>
      <c r="AN601" s="128"/>
    </row>
    <row r="602" spans="2:40" s="10" customFormat="1" x14ac:dyDescent="0.2">
      <c r="B602" s="128"/>
      <c r="C602" s="128"/>
      <c r="D602" s="128"/>
      <c r="E602" s="128"/>
      <c r="F602" s="161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  <c r="AD602" s="128"/>
      <c r="AE602" s="128"/>
      <c r="AF602" s="128"/>
      <c r="AG602" s="128"/>
      <c r="AH602" s="128"/>
      <c r="AI602" s="128"/>
      <c r="AJ602" s="128"/>
      <c r="AK602" s="128"/>
      <c r="AL602" s="128"/>
      <c r="AM602" s="128"/>
      <c r="AN602" s="128"/>
    </row>
    <row r="603" spans="2:40" s="10" customFormat="1" x14ac:dyDescent="0.2">
      <c r="B603" s="128"/>
      <c r="C603" s="128"/>
      <c r="D603" s="128"/>
      <c r="E603" s="128"/>
      <c r="F603" s="161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  <c r="AD603" s="128"/>
      <c r="AE603" s="128"/>
      <c r="AF603" s="128"/>
      <c r="AG603" s="128"/>
      <c r="AH603" s="128"/>
      <c r="AI603" s="128"/>
      <c r="AJ603" s="128"/>
      <c r="AK603" s="128"/>
      <c r="AL603" s="128"/>
      <c r="AM603" s="128"/>
      <c r="AN603" s="128"/>
    </row>
    <row r="604" spans="2:40" s="10" customFormat="1" x14ac:dyDescent="0.2">
      <c r="B604" s="128"/>
      <c r="C604" s="128"/>
      <c r="D604" s="128"/>
      <c r="E604" s="128"/>
      <c r="F604" s="161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  <c r="AD604" s="128"/>
      <c r="AE604" s="128"/>
      <c r="AF604" s="128"/>
      <c r="AG604" s="128"/>
      <c r="AH604" s="128"/>
      <c r="AI604" s="128"/>
      <c r="AJ604" s="128"/>
      <c r="AK604" s="128"/>
      <c r="AL604" s="128"/>
      <c r="AM604" s="128"/>
      <c r="AN604" s="128"/>
    </row>
    <row r="605" spans="2:40" s="10" customFormat="1" x14ac:dyDescent="0.2">
      <c r="B605" s="128"/>
      <c r="C605" s="128"/>
      <c r="D605" s="128"/>
      <c r="E605" s="128"/>
      <c r="F605" s="161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  <c r="AD605" s="128"/>
      <c r="AE605" s="128"/>
      <c r="AF605" s="128"/>
      <c r="AG605" s="128"/>
      <c r="AH605" s="128"/>
      <c r="AI605" s="128"/>
      <c r="AJ605" s="128"/>
      <c r="AK605" s="128"/>
      <c r="AL605" s="128"/>
      <c r="AM605" s="128"/>
      <c r="AN605" s="128"/>
    </row>
    <row r="606" spans="2:40" s="10" customFormat="1" x14ac:dyDescent="0.2">
      <c r="B606" s="128"/>
      <c r="C606" s="128"/>
      <c r="D606" s="128"/>
      <c r="E606" s="128"/>
      <c r="F606" s="161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  <c r="AD606" s="128"/>
      <c r="AE606" s="128"/>
      <c r="AF606" s="128"/>
      <c r="AG606" s="128"/>
      <c r="AH606" s="128"/>
      <c r="AI606" s="128"/>
      <c r="AJ606" s="128"/>
      <c r="AK606" s="128"/>
      <c r="AL606" s="128"/>
      <c r="AM606" s="128"/>
      <c r="AN606" s="128"/>
    </row>
    <row r="607" spans="2:40" s="10" customFormat="1" x14ac:dyDescent="0.2">
      <c r="B607" s="128"/>
      <c r="C607" s="128"/>
      <c r="D607" s="128"/>
      <c r="E607" s="128"/>
      <c r="F607" s="161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</row>
    <row r="608" spans="2:40" s="10" customFormat="1" x14ac:dyDescent="0.2">
      <c r="B608" s="128"/>
      <c r="C608" s="128"/>
      <c r="D608" s="128"/>
      <c r="E608" s="128"/>
      <c r="F608" s="161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</row>
    <row r="609" spans="2:40" s="10" customFormat="1" x14ac:dyDescent="0.2">
      <c r="B609" s="128"/>
      <c r="C609" s="128"/>
      <c r="D609" s="128"/>
      <c r="E609" s="128"/>
      <c r="F609" s="161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</row>
    <row r="610" spans="2:40" s="10" customFormat="1" x14ac:dyDescent="0.2">
      <c r="B610" s="128"/>
      <c r="C610" s="128"/>
      <c r="D610" s="128"/>
      <c r="E610" s="128"/>
      <c r="F610" s="161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/>
      <c r="AK610" s="128"/>
      <c r="AL610" s="128"/>
      <c r="AM610" s="128"/>
      <c r="AN610" s="128"/>
    </row>
    <row r="611" spans="2:40" s="10" customFormat="1" x14ac:dyDescent="0.2">
      <c r="B611" s="128"/>
      <c r="C611" s="128"/>
      <c r="D611" s="128"/>
      <c r="E611" s="128"/>
      <c r="F611" s="161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  <c r="AD611" s="128"/>
      <c r="AE611" s="128"/>
      <c r="AF611" s="128"/>
      <c r="AG611" s="128"/>
      <c r="AH611" s="128"/>
      <c r="AI611" s="128"/>
      <c r="AJ611" s="128"/>
      <c r="AK611" s="128"/>
      <c r="AL611" s="128"/>
      <c r="AM611" s="128"/>
      <c r="AN611" s="128"/>
    </row>
    <row r="612" spans="2:40" s="10" customFormat="1" x14ac:dyDescent="0.2">
      <c r="B612" s="128"/>
      <c r="C612" s="128"/>
      <c r="D612" s="128"/>
      <c r="E612" s="128"/>
      <c r="F612" s="161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</row>
    <row r="613" spans="2:40" s="10" customFormat="1" x14ac:dyDescent="0.2">
      <c r="B613" s="128"/>
      <c r="C613" s="128"/>
      <c r="D613" s="128"/>
      <c r="E613" s="128"/>
      <c r="F613" s="161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  <c r="AC613" s="128"/>
      <c r="AD613" s="128"/>
      <c r="AE613" s="128"/>
      <c r="AF613" s="128"/>
      <c r="AG613" s="128"/>
      <c r="AH613" s="128"/>
      <c r="AI613" s="128"/>
      <c r="AJ613" s="128"/>
      <c r="AK613" s="128"/>
      <c r="AL613" s="128"/>
      <c r="AM613" s="128"/>
      <c r="AN613" s="128"/>
    </row>
    <row r="614" spans="2:40" s="10" customFormat="1" x14ac:dyDescent="0.2">
      <c r="B614" s="128"/>
      <c r="C614" s="128"/>
      <c r="D614" s="128"/>
      <c r="E614" s="128"/>
      <c r="F614" s="161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  <c r="AD614" s="128"/>
      <c r="AE614" s="128"/>
      <c r="AF614" s="128"/>
      <c r="AG614" s="128"/>
      <c r="AH614" s="128"/>
      <c r="AI614" s="128"/>
      <c r="AJ614" s="128"/>
      <c r="AK614" s="128"/>
      <c r="AL614" s="128"/>
      <c r="AM614" s="128"/>
      <c r="AN614" s="128"/>
    </row>
    <row r="615" spans="2:40" s="10" customFormat="1" x14ac:dyDescent="0.2">
      <c r="B615" s="128"/>
      <c r="C615" s="128"/>
      <c r="D615" s="128"/>
      <c r="E615" s="128"/>
      <c r="F615" s="161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  <c r="AD615" s="128"/>
      <c r="AE615" s="128"/>
      <c r="AF615" s="128"/>
      <c r="AG615" s="128"/>
      <c r="AH615" s="128"/>
      <c r="AI615" s="128"/>
      <c r="AJ615" s="128"/>
      <c r="AK615" s="128"/>
      <c r="AL615" s="128"/>
      <c r="AM615" s="128"/>
      <c r="AN615" s="128"/>
    </row>
    <row r="616" spans="2:40" s="10" customFormat="1" x14ac:dyDescent="0.2">
      <c r="B616" s="128"/>
      <c r="C616" s="128"/>
      <c r="D616" s="128"/>
      <c r="E616" s="128"/>
      <c r="F616" s="161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  <c r="AD616" s="128"/>
      <c r="AE616" s="128"/>
      <c r="AF616" s="128"/>
      <c r="AG616" s="128"/>
      <c r="AH616" s="128"/>
      <c r="AI616" s="128"/>
      <c r="AJ616" s="128"/>
      <c r="AK616" s="128"/>
      <c r="AL616" s="128"/>
      <c r="AM616" s="128"/>
      <c r="AN616" s="128"/>
    </row>
    <row r="617" spans="2:40" s="10" customFormat="1" x14ac:dyDescent="0.2">
      <c r="B617" s="128"/>
      <c r="C617" s="128"/>
      <c r="D617" s="128"/>
      <c r="E617" s="128"/>
      <c r="F617" s="161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</row>
    <row r="618" spans="2:40" s="10" customFormat="1" x14ac:dyDescent="0.2">
      <c r="B618" s="128"/>
      <c r="C618" s="128"/>
      <c r="D618" s="128"/>
      <c r="E618" s="128"/>
      <c r="F618" s="161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  <c r="AC618" s="128"/>
      <c r="AD618" s="128"/>
      <c r="AE618" s="128"/>
      <c r="AF618" s="128"/>
      <c r="AG618" s="128"/>
      <c r="AH618" s="128"/>
      <c r="AI618" s="128"/>
      <c r="AJ618" s="128"/>
      <c r="AK618" s="128"/>
      <c r="AL618" s="128"/>
      <c r="AM618" s="128"/>
      <c r="AN618" s="128"/>
    </row>
    <row r="619" spans="2:40" s="10" customFormat="1" x14ac:dyDescent="0.2">
      <c r="B619" s="128"/>
      <c r="C619" s="128"/>
      <c r="D619" s="128"/>
      <c r="E619" s="128"/>
      <c r="F619" s="161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  <c r="AD619" s="128"/>
      <c r="AE619" s="128"/>
      <c r="AF619" s="128"/>
      <c r="AG619" s="128"/>
      <c r="AH619" s="128"/>
      <c r="AI619" s="128"/>
      <c r="AJ619" s="128"/>
      <c r="AK619" s="128"/>
      <c r="AL619" s="128"/>
      <c r="AM619" s="128"/>
      <c r="AN619" s="128"/>
    </row>
    <row r="620" spans="2:40" s="10" customFormat="1" x14ac:dyDescent="0.2">
      <c r="B620" s="128"/>
      <c r="C620" s="128"/>
      <c r="D620" s="128"/>
      <c r="E620" s="128"/>
      <c r="F620" s="161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  <c r="AD620" s="128"/>
      <c r="AE620" s="128"/>
      <c r="AF620" s="128"/>
      <c r="AG620" s="128"/>
      <c r="AH620" s="128"/>
      <c r="AI620" s="128"/>
      <c r="AJ620" s="128"/>
      <c r="AK620" s="128"/>
      <c r="AL620" s="128"/>
      <c r="AM620" s="128"/>
      <c r="AN620" s="128"/>
    </row>
    <row r="621" spans="2:40" s="10" customFormat="1" x14ac:dyDescent="0.2">
      <c r="B621" s="128"/>
      <c r="C621" s="128"/>
      <c r="D621" s="128"/>
      <c r="E621" s="128"/>
      <c r="F621" s="161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  <c r="AC621" s="128"/>
      <c r="AD621" s="128"/>
      <c r="AE621" s="128"/>
      <c r="AF621" s="128"/>
      <c r="AG621" s="128"/>
      <c r="AH621" s="128"/>
      <c r="AI621" s="128"/>
      <c r="AJ621" s="128"/>
      <c r="AK621" s="128"/>
      <c r="AL621" s="128"/>
      <c r="AM621" s="128"/>
      <c r="AN621" s="128"/>
    </row>
    <row r="622" spans="2:40" s="10" customFormat="1" x14ac:dyDescent="0.2">
      <c r="B622" s="128"/>
      <c r="C622" s="128"/>
      <c r="D622" s="128"/>
      <c r="E622" s="128"/>
      <c r="F622" s="161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  <c r="AC622" s="128"/>
      <c r="AD622" s="128"/>
      <c r="AE622" s="128"/>
      <c r="AF622" s="128"/>
      <c r="AG622" s="128"/>
      <c r="AH622" s="128"/>
      <c r="AI622" s="128"/>
      <c r="AJ622" s="128"/>
      <c r="AK622" s="128"/>
      <c r="AL622" s="128"/>
      <c r="AM622" s="128"/>
      <c r="AN622" s="128"/>
    </row>
    <row r="623" spans="2:40" s="10" customFormat="1" x14ac:dyDescent="0.2">
      <c r="B623" s="128"/>
      <c r="C623" s="128"/>
      <c r="D623" s="128"/>
      <c r="E623" s="128"/>
      <c r="F623" s="161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  <c r="AD623" s="128"/>
      <c r="AE623" s="128"/>
      <c r="AF623" s="128"/>
      <c r="AG623" s="128"/>
      <c r="AH623" s="128"/>
      <c r="AI623" s="128"/>
      <c r="AJ623" s="128"/>
      <c r="AK623" s="128"/>
      <c r="AL623" s="128"/>
      <c r="AM623" s="128"/>
      <c r="AN623" s="128"/>
    </row>
    <row r="624" spans="2:40" s="10" customFormat="1" x14ac:dyDescent="0.2">
      <c r="B624" s="128"/>
      <c r="C624" s="128"/>
      <c r="D624" s="128"/>
      <c r="E624" s="128"/>
      <c r="F624" s="161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/>
      <c r="AK624" s="128"/>
      <c r="AL624" s="128"/>
      <c r="AM624" s="128"/>
      <c r="AN624" s="128"/>
    </row>
    <row r="625" spans="2:40" s="10" customFormat="1" x14ac:dyDescent="0.2">
      <c r="B625" s="128"/>
      <c r="C625" s="128"/>
      <c r="D625" s="128"/>
      <c r="E625" s="128"/>
      <c r="F625" s="161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  <c r="AD625" s="128"/>
      <c r="AE625" s="128"/>
      <c r="AF625" s="128"/>
      <c r="AG625" s="128"/>
      <c r="AH625" s="128"/>
      <c r="AI625" s="128"/>
      <c r="AJ625" s="128"/>
      <c r="AK625" s="128"/>
      <c r="AL625" s="128"/>
      <c r="AM625" s="128"/>
      <c r="AN625" s="128"/>
    </row>
    <row r="626" spans="2:40" s="10" customFormat="1" x14ac:dyDescent="0.2">
      <c r="B626" s="128"/>
      <c r="C626" s="128"/>
      <c r="D626" s="128"/>
      <c r="E626" s="128"/>
      <c r="F626" s="161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  <c r="AD626" s="128"/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</row>
    <row r="627" spans="2:40" s="10" customFormat="1" x14ac:dyDescent="0.2">
      <c r="B627" s="128"/>
      <c r="C627" s="128"/>
      <c r="D627" s="128"/>
      <c r="E627" s="128"/>
      <c r="F627" s="161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  <c r="AD627" s="128"/>
      <c r="AE627" s="128"/>
      <c r="AF627" s="128"/>
      <c r="AG627" s="128"/>
      <c r="AH627" s="128"/>
      <c r="AI627" s="128"/>
      <c r="AJ627" s="128"/>
      <c r="AK627" s="128"/>
      <c r="AL627" s="128"/>
      <c r="AM627" s="128"/>
      <c r="AN627" s="128"/>
    </row>
    <row r="628" spans="2:40" s="10" customFormat="1" x14ac:dyDescent="0.2">
      <c r="B628" s="128"/>
      <c r="C628" s="128"/>
      <c r="D628" s="128"/>
      <c r="E628" s="128"/>
      <c r="F628" s="161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  <c r="AD628" s="128"/>
      <c r="AE628" s="128"/>
      <c r="AF628" s="128"/>
      <c r="AG628" s="128"/>
      <c r="AH628" s="128"/>
      <c r="AI628" s="128"/>
      <c r="AJ628" s="128"/>
      <c r="AK628" s="128"/>
      <c r="AL628" s="128"/>
      <c r="AM628" s="128"/>
      <c r="AN628" s="128"/>
    </row>
    <row r="629" spans="2:40" s="10" customFormat="1" x14ac:dyDescent="0.2">
      <c r="B629" s="128"/>
      <c r="C629" s="128"/>
      <c r="D629" s="128"/>
      <c r="E629" s="128"/>
      <c r="F629" s="161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/>
      <c r="AK629" s="128"/>
      <c r="AL629" s="128"/>
      <c r="AM629" s="128"/>
      <c r="AN629" s="128"/>
    </row>
    <row r="630" spans="2:40" s="10" customFormat="1" x14ac:dyDescent="0.2">
      <c r="B630" s="128"/>
      <c r="C630" s="128"/>
      <c r="D630" s="128"/>
      <c r="E630" s="128"/>
      <c r="F630" s="161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  <c r="AC630" s="128"/>
      <c r="AD630" s="128"/>
      <c r="AE630" s="128"/>
      <c r="AF630" s="128"/>
      <c r="AG630" s="128"/>
      <c r="AH630" s="128"/>
      <c r="AI630" s="128"/>
      <c r="AJ630" s="128"/>
      <c r="AK630" s="128"/>
      <c r="AL630" s="128"/>
      <c r="AM630" s="128"/>
      <c r="AN630" s="128"/>
    </row>
    <row r="631" spans="2:40" s="10" customFormat="1" x14ac:dyDescent="0.2">
      <c r="B631" s="128"/>
      <c r="C631" s="128"/>
      <c r="D631" s="128"/>
      <c r="E631" s="128"/>
      <c r="F631" s="161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  <c r="AD631" s="128"/>
      <c r="AE631" s="128"/>
      <c r="AF631" s="128"/>
      <c r="AG631" s="128"/>
      <c r="AH631" s="128"/>
      <c r="AI631" s="128"/>
      <c r="AJ631" s="128"/>
      <c r="AK631" s="128"/>
      <c r="AL631" s="128"/>
      <c r="AM631" s="128"/>
      <c r="AN631" s="128"/>
    </row>
  </sheetData>
  <customSheetViews>
    <customSheetView guid="{F9102768-69AF-449E-80B8-E37560D241AB}" scale="130" showPageBreaks="1">
      <pageMargins left="0.19685039370078741" right="0.19685039370078741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printArea="1">
      <pane xSplit="1" ySplit="4" topLeftCell="B5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19685039370078741" right="0.19685039370078741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 printArea="1">
      <pane xSplit="1" ySplit="4" topLeftCell="B5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 showAutoFilter="1">
      <pane ySplit="4" topLeftCell="A20" activePane="bottomLeft" state="frozen"/>
      <selection pane="bottomLeft" activeCell="G40" sqref="G40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  <autoFilter ref="A6:A37"/>
    </customSheetView>
    <customSheetView guid="{EB715F7D-4DB8-4AC3-8A5D-EF25EF87DEC7}" scale="130" printArea="1">
      <pane xSplit="1" ySplit="4" topLeftCell="B5" activePane="bottomRight" state="frozen"/>
      <selection pane="bottomRight" activeCell="I26" sqref="I26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 printArea="1">
      <pane xSplit="1" ySplit="4" topLeftCell="L5" activePane="bottomRight" state="frozen"/>
      <selection pane="bottomRight" activeCell="AB33" sqref="AB33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 printArea="1" topLeftCell="F1">
      <pageMargins left="0.19685039370078741" right="0.19685039370078741" top="0.74803149606299213" bottom="0.74803149606299213" header="0.31496062992125984" footer="0.31496062992125984"/>
      <pageSetup paperSize="9" scale="95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 showPageBreaks="1" printArea="1">
      <pane xSplit="1" ySplit="4" topLeftCell="B5" activePane="bottomRight" state="frozen"/>
      <selection pane="bottomRight" activeCell="E22" sqref="E22"/>
      <rowBreaks count="1" manualBreakCount="1">
        <brk id="19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 printArea="1">
      <pane xSplit="1" ySplit="4" topLeftCell="B17" activePane="bottomRight" state="frozen"/>
      <selection pane="bottomRight" activeCell="B29" sqref="B29:J31"/>
      <rowBreaks count="1" manualBreakCount="1">
        <brk id="19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1" type="noConversion"/>
  <hyperlinks>
    <hyperlink ref="J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31"/>
  <sheetViews>
    <sheetView zoomScale="130" zoomScaleNormal="110" workbookViewId="0"/>
  </sheetViews>
  <sheetFormatPr defaultRowHeight="12" x14ac:dyDescent="0.2"/>
  <cols>
    <col min="1" max="1" width="18.42578125" style="1" customWidth="1"/>
    <col min="2" max="9" width="8.140625" style="1" customWidth="1"/>
    <col min="10" max="10" width="9" style="1" customWidth="1"/>
    <col min="11" max="11" width="7.5703125" style="1" customWidth="1"/>
    <col min="12" max="16" width="9.140625" style="1"/>
    <col min="17" max="17" width="7.5703125" style="1" customWidth="1"/>
    <col min="18" max="19" width="9.140625" style="1"/>
    <col min="20" max="20" width="9.140625" style="1" customWidth="1"/>
    <col min="21" max="16384" width="9.140625" style="1"/>
  </cols>
  <sheetData>
    <row r="1" spans="1:8" x14ac:dyDescent="0.2">
      <c r="A1" s="93" t="s">
        <v>213</v>
      </c>
    </row>
    <row r="2" spans="1:8" s="5" customFormat="1" ht="11.25" customHeight="1" thickBot="1" x14ac:dyDescent="0.25">
      <c r="A2" s="6"/>
      <c r="H2" s="67" t="s">
        <v>25</v>
      </c>
    </row>
    <row r="3" spans="1:8" s="10" customFormat="1" ht="24.75" customHeight="1" thickTop="1" x14ac:dyDescent="0.2">
      <c r="A3" s="99"/>
      <c r="B3" s="70" t="s">
        <v>197</v>
      </c>
      <c r="C3" s="70" t="s">
        <v>8</v>
      </c>
      <c r="D3" s="70" t="s">
        <v>198</v>
      </c>
      <c r="E3" s="70" t="s">
        <v>199</v>
      </c>
      <c r="F3" s="70" t="s">
        <v>200</v>
      </c>
      <c r="G3" s="70" t="s">
        <v>201</v>
      </c>
      <c r="H3" s="71" t="s">
        <v>35</v>
      </c>
    </row>
    <row r="4" spans="1:8" s="10" customFormat="1" ht="15" customHeight="1" x14ac:dyDescent="0.2">
      <c r="A4" s="100">
        <v>2018</v>
      </c>
      <c r="B4" s="65"/>
      <c r="C4" s="65"/>
      <c r="D4" s="65"/>
      <c r="E4" s="65"/>
      <c r="F4" s="65"/>
      <c r="G4" s="65"/>
      <c r="H4" s="65"/>
    </row>
    <row r="5" spans="1:8" s="10" customFormat="1" ht="15" customHeight="1" x14ac:dyDescent="0.2">
      <c r="A5" s="101" t="s">
        <v>212</v>
      </c>
      <c r="B5" s="41">
        <v>5489</v>
      </c>
      <c r="C5" s="41">
        <v>2937</v>
      </c>
      <c r="D5" s="41">
        <v>433</v>
      </c>
      <c r="E5" s="41">
        <v>249</v>
      </c>
      <c r="F5" s="41">
        <v>21575</v>
      </c>
      <c r="G5" s="41">
        <v>1388</v>
      </c>
      <c r="H5" s="41">
        <v>527</v>
      </c>
    </row>
    <row r="6" spans="1:8" s="10" customFormat="1" ht="15" customHeight="1" x14ac:dyDescent="0.2">
      <c r="A6" s="102" t="s">
        <v>218</v>
      </c>
      <c r="B6" s="103">
        <v>10.747312807433</v>
      </c>
      <c r="C6" s="103">
        <v>6.36261491317671</v>
      </c>
      <c r="D6" s="103">
        <v>2.5011547344110898</v>
      </c>
      <c r="E6" s="103">
        <v>4.2369477911646598</v>
      </c>
      <c r="F6" s="103">
        <v>4.54465816917729</v>
      </c>
      <c r="G6" s="103">
        <v>7.1815561959654204</v>
      </c>
      <c r="H6" s="103">
        <v>5.5673624288425003</v>
      </c>
    </row>
    <row r="7" spans="1:8" s="10" customFormat="1" ht="15" customHeight="1" x14ac:dyDescent="0.2">
      <c r="A7" s="102" t="s">
        <v>217</v>
      </c>
      <c r="B7" s="159">
        <v>58992</v>
      </c>
      <c r="C7" s="41">
        <v>18687</v>
      </c>
      <c r="D7" s="41">
        <v>1083</v>
      </c>
      <c r="E7" s="41">
        <v>1055</v>
      </c>
      <c r="F7" s="41">
        <v>98051</v>
      </c>
      <c r="G7" s="159">
        <v>9968</v>
      </c>
      <c r="H7" s="41">
        <v>2934</v>
      </c>
    </row>
    <row r="8" spans="1:8" s="10" customFormat="1" ht="15" customHeight="1" x14ac:dyDescent="0.2">
      <c r="A8" s="44">
        <v>2019</v>
      </c>
      <c r="C8" s="46"/>
      <c r="F8" s="46"/>
    </row>
    <row r="9" spans="1:8" s="10" customFormat="1" ht="15" customHeight="1" x14ac:dyDescent="0.2">
      <c r="A9" s="101" t="s">
        <v>212</v>
      </c>
      <c r="B9" s="41">
        <v>5501</v>
      </c>
      <c r="C9" s="41">
        <v>2672</v>
      </c>
      <c r="D9" s="41">
        <v>405</v>
      </c>
      <c r="E9" s="41">
        <v>286</v>
      </c>
      <c r="F9" s="41">
        <v>20653</v>
      </c>
      <c r="G9" s="41">
        <v>1367</v>
      </c>
      <c r="H9" s="41">
        <v>484</v>
      </c>
    </row>
    <row r="10" spans="1:8" s="10" customFormat="1" ht="15" customHeight="1" x14ac:dyDescent="0.2">
      <c r="A10" s="102" t="s">
        <v>218</v>
      </c>
      <c r="B10" s="103">
        <v>9.6042537720414494</v>
      </c>
      <c r="C10" s="103">
        <v>5.82821856287425</v>
      </c>
      <c r="D10" s="103">
        <v>1.6024691358024701</v>
      </c>
      <c r="E10" s="103">
        <v>1.87412587412587</v>
      </c>
      <c r="F10" s="103">
        <v>1.6035926983973301</v>
      </c>
      <c r="G10" s="103">
        <v>6.4001463057790797</v>
      </c>
      <c r="H10" s="103">
        <v>5.7809917355371896</v>
      </c>
    </row>
    <row r="11" spans="1:8" s="10" customFormat="1" ht="15" customHeight="1" x14ac:dyDescent="0.2">
      <c r="A11" s="102" t="s">
        <v>217</v>
      </c>
      <c r="B11" s="159">
        <v>52833</v>
      </c>
      <c r="C11" s="41">
        <v>15573</v>
      </c>
      <c r="D11" s="41">
        <v>649</v>
      </c>
      <c r="E11" s="41">
        <v>536</v>
      </c>
      <c r="F11" s="41">
        <v>33119</v>
      </c>
      <c r="G11" s="159">
        <v>8749</v>
      </c>
      <c r="H11" s="41">
        <v>2798</v>
      </c>
    </row>
    <row r="12" spans="1:8" s="10" customFormat="1" ht="15" customHeight="1" x14ac:dyDescent="0.2">
      <c r="A12" s="44">
        <v>2020</v>
      </c>
      <c r="C12" s="46"/>
      <c r="F12" s="46"/>
    </row>
    <row r="13" spans="1:8" s="10" customFormat="1" ht="15" customHeight="1" x14ac:dyDescent="0.2">
      <c r="A13" s="101" t="s">
        <v>212</v>
      </c>
      <c r="B13" s="41">
        <v>6077</v>
      </c>
      <c r="C13" s="41">
        <v>3071</v>
      </c>
      <c r="D13" s="41">
        <v>427</v>
      </c>
      <c r="E13" s="41">
        <v>247</v>
      </c>
      <c r="F13" s="41">
        <v>22366</v>
      </c>
      <c r="G13" s="41">
        <v>785</v>
      </c>
      <c r="H13" s="41">
        <v>673</v>
      </c>
    </row>
    <row r="14" spans="1:8" s="10" customFormat="1" ht="15" customHeight="1" x14ac:dyDescent="0.2">
      <c r="A14" s="102" t="s">
        <v>218</v>
      </c>
      <c r="B14" s="103">
        <v>7.4716142833635004</v>
      </c>
      <c r="C14" s="103">
        <v>3.4724845327254998</v>
      </c>
      <c r="D14" s="103">
        <v>1.6206088992974199</v>
      </c>
      <c r="E14" s="103">
        <v>3.5344129554655899</v>
      </c>
      <c r="F14" s="103">
        <v>2.0364839488509299</v>
      </c>
      <c r="G14" s="103">
        <v>7.1146496815286602</v>
      </c>
      <c r="H14" s="103">
        <v>5.7771173848439803</v>
      </c>
    </row>
    <row r="15" spans="1:8" s="10" customFormat="1" ht="15" customHeight="1" x14ac:dyDescent="0.2">
      <c r="A15" s="102" t="s">
        <v>217</v>
      </c>
      <c r="B15" s="159">
        <v>45405</v>
      </c>
      <c r="C15" s="41">
        <v>10664</v>
      </c>
      <c r="D15" s="41">
        <v>692</v>
      </c>
      <c r="E15" s="41">
        <v>873</v>
      </c>
      <c r="F15" s="41">
        <v>45548</v>
      </c>
      <c r="G15" s="159">
        <v>5585</v>
      </c>
      <c r="H15" s="41">
        <v>3888</v>
      </c>
    </row>
    <row r="16" spans="1:8" s="10" customFormat="1" ht="15" customHeight="1" x14ac:dyDescent="0.2">
      <c r="A16" s="44">
        <v>2021</v>
      </c>
      <c r="C16" s="46"/>
      <c r="F16" s="46"/>
    </row>
    <row r="17" spans="1:8" s="10" customFormat="1" ht="15" customHeight="1" x14ac:dyDescent="0.2">
      <c r="A17" s="101" t="s">
        <v>212</v>
      </c>
      <c r="B17" s="41">
        <v>6198</v>
      </c>
      <c r="C17" s="41">
        <v>2826</v>
      </c>
      <c r="D17" s="41">
        <v>420</v>
      </c>
      <c r="E17" s="41">
        <v>302</v>
      </c>
      <c r="F17" s="41">
        <v>20455</v>
      </c>
      <c r="G17" s="41">
        <v>425</v>
      </c>
      <c r="H17" s="41">
        <v>604</v>
      </c>
    </row>
    <row r="18" spans="1:8" s="10" customFormat="1" ht="15" customHeight="1" x14ac:dyDescent="0.2">
      <c r="A18" s="102" t="s">
        <v>218</v>
      </c>
      <c r="B18" s="103">
        <v>8.2176508551145506</v>
      </c>
      <c r="C18" s="103">
        <v>2.4423213021939101</v>
      </c>
      <c r="D18" s="103">
        <v>7.6142857142857103</v>
      </c>
      <c r="E18" s="103">
        <v>1.91721854304636</v>
      </c>
      <c r="F18" s="103">
        <v>0.90818870691762399</v>
      </c>
      <c r="G18" s="103">
        <v>3.1882352941176499</v>
      </c>
      <c r="H18" s="103">
        <v>4.0976821192052997</v>
      </c>
    </row>
    <row r="19" spans="1:8" s="10" customFormat="1" ht="15" customHeight="1" x14ac:dyDescent="0.2">
      <c r="A19" s="102" t="s">
        <v>217</v>
      </c>
      <c r="B19" s="159">
        <v>50933</v>
      </c>
      <c r="C19" s="41">
        <v>6902</v>
      </c>
      <c r="D19" s="41">
        <v>3198</v>
      </c>
      <c r="E19" s="41">
        <v>579</v>
      </c>
      <c r="F19" s="41">
        <v>18577</v>
      </c>
      <c r="G19" s="159">
        <v>1355</v>
      </c>
      <c r="H19" s="41">
        <v>2475</v>
      </c>
    </row>
    <row r="20" spans="1:8" s="10" customFormat="1" ht="15" customHeight="1" x14ac:dyDescent="0.2">
      <c r="A20" s="44">
        <v>2022</v>
      </c>
      <c r="B20" s="98"/>
      <c r="C20" s="159"/>
      <c r="D20" s="159"/>
      <c r="E20" s="159"/>
      <c r="F20" s="159"/>
      <c r="G20" s="159"/>
      <c r="H20" s="159"/>
    </row>
    <row r="21" spans="1:8" s="10" customFormat="1" ht="15" customHeight="1" x14ac:dyDescent="0.2">
      <c r="A21" s="101" t="s">
        <v>212</v>
      </c>
      <c r="B21" s="41">
        <v>5476</v>
      </c>
      <c r="C21" s="41">
        <v>2383</v>
      </c>
      <c r="D21" s="41">
        <v>406</v>
      </c>
      <c r="E21" s="41">
        <v>460</v>
      </c>
      <c r="F21" s="41">
        <v>16320</v>
      </c>
      <c r="G21" s="41">
        <v>187</v>
      </c>
      <c r="H21" s="41">
        <v>624</v>
      </c>
    </row>
    <row r="22" spans="1:8" s="10" customFormat="1" ht="15" customHeight="1" x14ac:dyDescent="0.2">
      <c r="A22" s="102" t="s">
        <v>218</v>
      </c>
      <c r="B22" s="103">
        <v>5.7578524470416399</v>
      </c>
      <c r="C22" s="103">
        <v>3.9777591271506498</v>
      </c>
      <c r="D22" s="103">
        <v>2.8990147783251201</v>
      </c>
      <c r="E22" s="103">
        <v>0.69130434782608696</v>
      </c>
      <c r="F22" s="103">
        <v>2.6569852941176499</v>
      </c>
      <c r="G22" s="103">
        <v>6.6951871657754003</v>
      </c>
      <c r="H22" s="103">
        <v>4.2996794871794899</v>
      </c>
    </row>
    <row r="23" spans="1:8" s="10" customFormat="1" ht="15" customHeight="1" x14ac:dyDescent="0.2">
      <c r="A23" s="102" t="s">
        <v>217</v>
      </c>
      <c r="B23" s="159">
        <v>31530</v>
      </c>
      <c r="C23" s="41">
        <v>9479</v>
      </c>
      <c r="D23" s="41">
        <v>1177</v>
      </c>
      <c r="E23" s="41">
        <v>318</v>
      </c>
      <c r="F23" s="41">
        <v>43362</v>
      </c>
      <c r="G23" s="159">
        <v>1252</v>
      </c>
      <c r="H23" s="41">
        <v>2683</v>
      </c>
    </row>
    <row r="24" spans="1:8" s="10" customFormat="1" ht="15" customHeight="1" x14ac:dyDescent="0.2">
      <c r="A24" s="44">
        <v>2023</v>
      </c>
      <c r="B24" s="104"/>
      <c r="C24" s="105"/>
      <c r="D24" s="105"/>
      <c r="E24" s="104"/>
      <c r="F24" s="106"/>
      <c r="G24" s="104"/>
      <c r="H24" s="104"/>
    </row>
    <row r="25" spans="1:8" s="10" customFormat="1" ht="15" customHeight="1" x14ac:dyDescent="0.2">
      <c r="A25" s="101" t="s">
        <v>212</v>
      </c>
      <c r="B25" s="41">
        <v>5079</v>
      </c>
      <c r="C25" s="41">
        <v>2315</v>
      </c>
      <c r="D25" s="41">
        <v>380</v>
      </c>
      <c r="E25" s="41">
        <v>264</v>
      </c>
      <c r="F25" s="41">
        <v>12956</v>
      </c>
      <c r="G25" s="41">
        <v>181</v>
      </c>
      <c r="H25" s="41">
        <v>609</v>
      </c>
    </row>
    <row r="26" spans="1:8" s="10" customFormat="1" ht="15" customHeight="1" x14ac:dyDescent="0.2">
      <c r="A26" s="102" t="s">
        <v>218</v>
      </c>
      <c r="B26" s="103">
        <v>5.9</v>
      </c>
      <c r="C26" s="103">
        <v>1.7</v>
      </c>
      <c r="D26" s="103">
        <v>0.4</v>
      </c>
      <c r="E26" s="103">
        <v>1.4</v>
      </c>
      <c r="F26" s="103">
        <v>1</v>
      </c>
      <c r="G26" s="103">
        <v>3.4</v>
      </c>
      <c r="H26" s="103">
        <v>3.8</v>
      </c>
    </row>
    <row r="27" spans="1:8" s="10" customFormat="1" ht="15" customHeight="1" x14ac:dyDescent="0.2">
      <c r="A27" s="102" t="s">
        <v>217</v>
      </c>
      <c r="B27" s="159">
        <v>29733</v>
      </c>
      <c r="C27" s="41">
        <v>3984</v>
      </c>
      <c r="D27" s="41">
        <v>145</v>
      </c>
      <c r="E27" s="41">
        <v>364</v>
      </c>
      <c r="F27" s="41">
        <v>13248</v>
      </c>
      <c r="G27" s="159">
        <v>609</v>
      </c>
      <c r="H27" s="41">
        <v>2306</v>
      </c>
    </row>
    <row r="28" spans="1:8" s="10" customFormat="1" ht="15" customHeight="1" x14ac:dyDescent="0.2">
      <c r="A28" s="44">
        <v>2024</v>
      </c>
      <c r="C28" s="46"/>
      <c r="F28" s="46"/>
    </row>
    <row r="29" spans="1:8" s="10" customFormat="1" ht="15" customHeight="1" x14ac:dyDescent="0.2">
      <c r="A29" s="101" t="s">
        <v>212</v>
      </c>
      <c r="B29" s="41">
        <v>4909</v>
      </c>
      <c r="C29" s="41">
        <v>2205</v>
      </c>
      <c r="D29" s="41">
        <v>491</v>
      </c>
      <c r="E29" s="41">
        <v>323</v>
      </c>
      <c r="F29" s="41">
        <v>12211</v>
      </c>
      <c r="G29" s="41">
        <v>170</v>
      </c>
      <c r="H29" s="41">
        <v>647</v>
      </c>
    </row>
    <row r="30" spans="1:8" s="10" customFormat="1" ht="15" customHeight="1" x14ac:dyDescent="0.2">
      <c r="A30" s="102" t="s">
        <v>218</v>
      </c>
      <c r="B30" s="103">
        <v>12.7</v>
      </c>
      <c r="C30" s="103">
        <v>9.1</v>
      </c>
      <c r="D30" s="103">
        <v>1.2</v>
      </c>
      <c r="E30" s="103">
        <v>1.2</v>
      </c>
      <c r="F30" s="103">
        <v>4.0999999999999996</v>
      </c>
      <c r="G30" s="103">
        <v>6.1</v>
      </c>
      <c r="H30" s="103">
        <v>4</v>
      </c>
    </row>
    <row r="31" spans="1:8" s="10" customFormat="1" ht="15" customHeight="1" x14ac:dyDescent="0.2">
      <c r="A31" s="102" t="s">
        <v>217</v>
      </c>
      <c r="B31" s="159">
        <v>62459</v>
      </c>
      <c r="C31" s="41">
        <v>20156</v>
      </c>
      <c r="D31" s="41">
        <v>576</v>
      </c>
      <c r="E31" s="41">
        <v>383</v>
      </c>
      <c r="F31" s="41">
        <v>50524</v>
      </c>
      <c r="G31" s="159">
        <v>1034</v>
      </c>
      <c r="H31" s="41">
        <v>2608</v>
      </c>
    </row>
    <row r="32" spans="1:8" s="10" customFormat="1" x14ac:dyDescent="0.2"/>
    <row r="33" spans="2:8" s="10" customFormat="1" x14ac:dyDescent="0.2"/>
    <row r="34" spans="2:8" s="10" customFormat="1" x14ac:dyDescent="0.2">
      <c r="B34" s="46"/>
      <c r="C34" s="46"/>
      <c r="D34" s="46"/>
      <c r="E34" s="46"/>
      <c r="F34" s="46"/>
      <c r="G34" s="46"/>
      <c r="H34" s="46"/>
    </row>
    <row r="35" spans="2:8" s="10" customFormat="1" x14ac:dyDescent="0.2"/>
    <row r="36" spans="2:8" s="10" customFormat="1" x14ac:dyDescent="0.2"/>
    <row r="37" spans="2:8" s="10" customFormat="1" x14ac:dyDescent="0.2"/>
    <row r="38" spans="2:8" s="10" customFormat="1" x14ac:dyDescent="0.2"/>
    <row r="39" spans="2:8" s="10" customFormat="1" x14ac:dyDescent="0.2"/>
    <row r="40" spans="2:8" s="10" customFormat="1" x14ac:dyDescent="0.2"/>
    <row r="41" spans="2:8" s="10" customFormat="1" x14ac:dyDescent="0.2"/>
    <row r="42" spans="2:8" s="10" customFormat="1" x14ac:dyDescent="0.2"/>
    <row r="43" spans="2:8" s="10" customFormat="1" x14ac:dyDescent="0.2"/>
    <row r="44" spans="2:8" s="10" customFormat="1" x14ac:dyDescent="0.2"/>
    <row r="45" spans="2:8" s="10" customFormat="1" x14ac:dyDescent="0.2"/>
    <row r="46" spans="2:8" s="10" customFormat="1" x14ac:dyDescent="0.2"/>
    <row r="47" spans="2:8" s="10" customFormat="1" x14ac:dyDescent="0.2"/>
    <row r="48" spans="2: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30" showPageBreaks="1" topLeftCell="A19">
      <pageMargins left="0.19685039370078741" right="0.19685039370078741" top="0.74803149606299213" bottom="0.74803149606299213" header="0.31496062992125984" footer="0.31496062992125984"/>
      <pageSetup paperSize="9" scale="95" orientation="portrait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19685039370078741" right="0.19685039370078741" top="0.74803149606299213" bottom="0.74803149606299213" header="0.31496062992125984" footer="0.31496062992125984"/>
      <pageSetup paperSize="9" scale="95" orientation="portrait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 topLeftCell="A19">
      <selection activeCell="E12" sqref="E12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 printArea="1">
      <pane xSplit="1" ySplit="5" topLeftCell="B24" activePane="bottomRight" state="frozen"/>
      <selection pane="bottomRight" activeCell="A40" sqref="A40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 printArea="1">
      <pane xSplit="1" ySplit="5" topLeftCell="B6" activePane="bottomRight" state="frozen"/>
      <selection pane="bottomRight" activeCell="A39" sqref="A39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19685039370078741" right="0.19685039370078741" top="0.74803149606299213" bottom="0.74803149606299213" header="0.31496062992125984" footer="0.31496062992125984"/>
      <pageSetup paperSize="9" scale="95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10" showPageBreaks="1" printArea="1">
      <selection activeCell="A29" sqref="A29"/>
      <pageMargins left="0.19685039370078741" right="0.19685039370078741" top="0.74803149606299213" bottom="0.74803149606299213" header="0.31496062992125984" footer="0.31496062992125984"/>
      <pageSetup paperSize="9" scale="95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10" showPageBreaks="1" printArea="1">
      <selection activeCell="I31" sqref="I31"/>
      <pageMargins left="0.19685039370078741" right="0.19685039370078741" top="0.74803149606299213" bottom="0.74803149606299213" header="0.31496062992125984" footer="0.31496062992125984"/>
      <pageSetup paperSize="9" scale="95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1" type="noConversion"/>
  <hyperlinks>
    <hyperlink ref="H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scale="95" orientation="portrait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631"/>
  <sheetViews>
    <sheetView zoomScale="130" zoomScaleNormal="70" workbookViewId="0"/>
  </sheetViews>
  <sheetFormatPr defaultRowHeight="12" x14ac:dyDescent="0.2"/>
  <cols>
    <col min="1" max="1" width="6.85546875" style="1" customWidth="1"/>
    <col min="2" max="16384" width="9.140625" style="1"/>
  </cols>
  <sheetData>
    <row r="1" spans="1:7" x14ac:dyDescent="0.2">
      <c r="A1" s="2" t="s">
        <v>193</v>
      </c>
    </row>
    <row r="2" spans="1:7" ht="18" customHeight="1" thickBot="1" x14ac:dyDescent="0.25">
      <c r="A2" s="3" t="s">
        <v>9</v>
      </c>
      <c r="G2" s="8" t="s">
        <v>25</v>
      </c>
    </row>
    <row r="3" spans="1:7" s="10" customFormat="1" ht="24" customHeight="1" thickTop="1" x14ac:dyDescent="0.2">
      <c r="A3" s="69"/>
      <c r="B3" s="70" t="s">
        <v>10</v>
      </c>
      <c r="C3" s="70" t="s">
        <v>11</v>
      </c>
      <c r="D3" s="70" t="s">
        <v>13</v>
      </c>
      <c r="E3" s="70" t="s">
        <v>149</v>
      </c>
      <c r="F3" s="71" t="s">
        <v>150</v>
      </c>
      <c r="G3" s="73" t="s">
        <v>14</v>
      </c>
    </row>
    <row r="4" spans="1:7" s="10" customFormat="1" ht="18" customHeight="1" x14ac:dyDescent="0.2">
      <c r="A4" s="43">
        <v>2017</v>
      </c>
      <c r="B4" s="58">
        <v>205</v>
      </c>
      <c r="C4" s="9">
        <v>463</v>
      </c>
      <c r="D4" s="9">
        <v>612</v>
      </c>
      <c r="E4" s="9">
        <v>32</v>
      </c>
      <c r="F4" s="9">
        <v>4654.8857696428695</v>
      </c>
      <c r="G4" s="58">
        <v>145</v>
      </c>
    </row>
    <row r="5" spans="1:7" s="10" customFormat="1" ht="18" customHeight="1" x14ac:dyDescent="0.2">
      <c r="A5" s="43">
        <v>2018</v>
      </c>
      <c r="B5" s="58">
        <v>197</v>
      </c>
      <c r="C5" s="9">
        <v>467</v>
      </c>
      <c r="D5" s="9">
        <v>612</v>
      </c>
      <c r="E5" s="9">
        <v>38</v>
      </c>
      <c r="F5" s="9">
        <v>4194.2802862407552</v>
      </c>
      <c r="G5" s="58">
        <v>154</v>
      </c>
    </row>
    <row r="6" spans="1:7" s="10" customFormat="1" ht="18" customHeight="1" x14ac:dyDescent="0.2">
      <c r="A6" s="43">
        <v>2019</v>
      </c>
      <c r="B6" s="58">
        <v>189</v>
      </c>
      <c r="C6" s="9">
        <v>515</v>
      </c>
      <c r="D6" s="9">
        <v>656</v>
      </c>
      <c r="E6" s="9">
        <v>39</v>
      </c>
      <c r="F6" s="9">
        <v>4485.268540717927</v>
      </c>
      <c r="G6" s="58">
        <v>108</v>
      </c>
    </row>
    <row r="7" spans="1:7" s="10" customFormat="1" ht="18" customHeight="1" x14ac:dyDescent="0.2">
      <c r="A7" s="43">
        <v>2020</v>
      </c>
      <c r="B7" s="58">
        <v>186</v>
      </c>
      <c r="C7" s="9">
        <v>619</v>
      </c>
      <c r="D7" s="9">
        <v>591</v>
      </c>
      <c r="E7" s="9">
        <v>30</v>
      </c>
      <c r="F7" s="9">
        <v>4081</v>
      </c>
      <c r="G7" s="58">
        <v>167</v>
      </c>
    </row>
    <row r="8" spans="1:7" s="10" customFormat="1" ht="18" customHeight="1" x14ac:dyDescent="0.2">
      <c r="A8" s="43">
        <v>2021</v>
      </c>
      <c r="B8" s="58">
        <v>186</v>
      </c>
      <c r="C8" s="9">
        <v>491</v>
      </c>
      <c r="D8" s="9">
        <v>559</v>
      </c>
      <c r="E8" s="9">
        <v>25</v>
      </c>
      <c r="F8" s="9">
        <v>4284</v>
      </c>
      <c r="G8" s="58">
        <v>135</v>
      </c>
    </row>
    <row r="9" spans="1:7" s="10" customFormat="1" ht="18" customHeight="1" x14ac:dyDescent="0.2">
      <c r="A9" s="43">
        <v>2022</v>
      </c>
      <c r="B9" s="58">
        <v>183</v>
      </c>
      <c r="C9" s="9">
        <v>410</v>
      </c>
      <c r="D9" s="9">
        <v>553</v>
      </c>
      <c r="E9" s="9">
        <v>21</v>
      </c>
      <c r="F9" s="9">
        <v>4833</v>
      </c>
      <c r="G9" s="58">
        <v>159</v>
      </c>
    </row>
    <row r="10" spans="1:7" s="10" customFormat="1" ht="18" customHeight="1" x14ac:dyDescent="0.2">
      <c r="A10" s="43">
        <v>2023</v>
      </c>
      <c r="B10" s="58">
        <v>171</v>
      </c>
      <c r="C10" s="9">
        <v>355</v>
      </c>
      <c r="D10" s="9">
        <v>527</v>
      </c>
      <c r="E10" s="9">
        <v>21</v>
      </c>
      <c r="F10" s="9">
        <v>4432</v>
      </c>
      <c r="G10" s="58">
        <v>153</v>
      </c>
    </row>
    <row r="11" spans="1:7" s="10" customFormat="1" ht="18" customHeight="1" x14ac:dyDescent="0.2">
      <c r="A11" s="43">
        <v>2024</v>
      </c>
      <c r="B11" s="58">
        <v>177</v>
      </c>
      <c r="C11" s="9">
        <v>366</v>
      </c>
      <c r="D11" s="9">
        <v>548</v>
      </c>
      <c r="E11" s="9">
        <v>20</v>
      </c>
      <c r="F11" s="9">
        <v>5011</v>
      </c>
      <c r="G11" s="58">
        <v>165</v>
      </c>
    </row>
    <row r="12" spans="1:7" s="10" customFormat="1" x14ac:dyDescent="0.2"/>
    <row r="13" spans="1:7" s="10" customFormat="1" x14ac:dyDescent="0.2"/>
    <row r="14" spans="1:7" s="10" customFormat="1" x14ac:dyDescent="0.2"/>
    <row r="15" spans="1:7" s="10" customFormat="1" x14ac:dyDescent="0.2"/>
    <row r="16" spans="1:7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30" showPageBreaks="1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selection activeCell="B8" sqref="B8:G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B39" sqref="B3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B39" sqref="B3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 showPageBreaks="1">
      <pane ySplit="4" topLeftCell="A5" activePane="bottomLeft" state="frozen"/>
      <selection pane="bottomLeft"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>
      <pane ySplit="4" topLeftCell="A5" activePane="bottomLeft" state="frozen"/>
      <selection pane="bottomLeft"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1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31"/>
  <sheetViews>
    <sheetView zoomScale="130" zoomScaleNormal="130" workbookViewId="0"/>
  </sheetViews>
  <sheetFormatPr defaultRowHeight="12" x14ac:dyDescent="0.2"/>
  <cols>
    <col min="1" max="1" width="6.7109375" style="1" customWidth="1"/>
    <col min="2" max="2" width="10.7109375" style="1" customWidth="1"/>
    <col min="3" max="3" width="10.28515625" style="1" customWidth="1"/>
    <col min="4" max="4" width="10.7109375" style="1" customWidth="1"/>
    <col min="5" max="5" width="10.140625" style="1" customWidth="1"/>
    <col min="6" max="6" width="10.7109375" style="1" customWidth="1"/>
    <col min="7" max="7" width="10.140625" style="1" customWidth="1"/>
    <col min="8" max="8" width="7.7109375" style="1" customWidth="1"/>
    <col min="9" max="9" width="9.140625" style="1"/>
    <col min="10" max="10" width="8.140625" style="1" customWidth="1"/>
    <col min="11" max="11" width="8.85546875" style="1" customWidth="1"/>
    <col min="12" max="16384" width="9.140625" style="1"/>
  </cols>
  <sheetData>
    <row r="1" spans="1:11" s="29" customFormat="1" ht="14.25" customHeight="1" x14ac:dyDescent="0.2">
      <c r="A1" s="51" t="s">
        <v>192</v>
      </c>
    </row>
    <row r="2" spans="1:11" ht="12.75" thickBo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8" t="s">
        <v>25</v>
      </c>
    </row>
    <row r="3" spans="1:11" s="10" customFormat="1" ht="21.75" customHeight="1" thickTop="1" x14ac:dyDescent="0.2">
      <c r="A3" s="150"/>
      <c r="B3" s="121" t="s">
        <v>175</v>
      </c>
      <c r="C3" s="123"/>
      <c r="D3" s="121" t="s">
        <v>176</v>
      </c>
      <c r="E3" s="123"/>
      <c r="F3" s="151" t="s">
        <v>151</v>
      </c>
      <c r="G3" s="152"/>
      <c r="H3" s="153" t="s">
        <v>224</v>
      </c>
      <c r="I3" s="123"/>
      <c r="J3" s="121" t="s">
        <v>47</v>
      </c>
      <c r="K3" s="122"/>
    </row>
    <row r="4" spans="1:11" s="10" customFormat="1" ht="36" x14ac:dyDescent="0.2">
      <c r="A4" s="154"/>
      <c r="B4" s="155" t="s">
        <v>152</v>
      </c>
      <c r="C4" s="155" t="s">
        <v>153</v>
      </c>
      <c r="D4" s="155" t="s">
        <v>152</v>
      </c>
      <c r="E4" s="155" t="s">
        <v>154</v>
      </c>
      <c r="F4" s="155" t="s">
        <v>152</v>
      </c>
      <c r="G4" s="155" t="s">
        <v>155</v>
      </c>
      <c r="H4" s="155" t="s">
        <v>156</v>
      </c>
      <c r="I4" s="155" t="s">
        <v>157</v>
      </c>
      <c r="J4" s="155" t="s">
        <v>158</v>
      </c>
      <c r="K4" s="156" t="s">
        <v>159</v>
      </c>
    </row>
    <row r="5" spans="1:11" s="10" customFormat="1" ht="18" customHeight="1" x14ac:dyDescent="0.2">
      <c r="A5" s="43">
        <v>2017</v>
      </c>
      <c r="B5" s="11">
        <v>275</v>
      </c>
      <c r="C5" s="11">
        <v>2868.6425531361247</v>
      </c>
      <c r="D5" s="60">
        <v>0.73</v>
      </c>
      <c r="E5" s="61">
        <v>69</v>
      </c>
      <c r="F5" s="60">
        <v>2.1</v>
      </c>
      <c r="G5" s="11">
        <v>301</v>
      </c>
      <c r="H5" s="11">
        <v>361</v>
      </c>
      <c r="I5" s="11">
        <v>186</v>
      </c>
      <c r="J5" s="11">
        <v>1031</v>
      </c>
      <c r="K5" s="57">
        <v>7.1</v>
      </c>
    </row>
    <row r="6" spans="1:11" s="10" customFormat="1" ht="18" customHeight="1" x14ac:dyDescent="0.2">
      <c r="A6" s="43">
        <v>2018</v>
      </c>
      <c r="B6" s="11">
        <v>274</v>
      </c>
      <c r="C6" s="11">
        <v>2852.4864508413762</v>
      </c>
      <c r="D6" s="60">
        <v>0.9</v>
      </c>
      <c r="E6" s="61">
        <v>101</v>
      </c>
      <c r="F6" s="60">
        <v>2.6</v>
      </c>
      <c r="G6" s="11">
        <v>334</v>
      </c>
      <c r="H6" s="11">
        <v>372</v>
      </c>
      <c r="I6" s="11">
        <v>168</v>
      </c>
      <c r="J6" s="11">
        <v>1849</v>
      </c>
      <c r="K6" s="57">
        <v>12</v>
      </c>
    </row>
    <row r="7" spans="1:11" s="10" customFormat="1" ht="18" customHeight="1" x14ac:dyDescent="0.2">
      <c r="A7" s="43">
        <v>2019</v>
      </c>
      <c r="B7" s="11">
        <v>254</v>
      </c>
      <c r="C7" s="11">
        <v>2838.800780878114</v>
      </c>
      <c r="D7" s="60">
        <v>1</v>
      </c>
      <c r="E7" s="61">
        <v>72</v>
      </c>
      <c r="F7" s="60">
        <v>3.5</v>
      </c>
      <c r="G7" s="11">
        <v>339</v>
      </c>
      <c r="H7" s="11">
        <v>385</v>
      </c>
      <c r="I7" s="11">
        <v>176</v>
      </c>
      <c r="J7" s="11">
        <v>839</v>
      </c>
      <c r="K7" s="57">
        <v>7.7</v>
      </c>
    </row>
    <row r="8" spans="1:11" s="10" customFormat="1" ht="18" customHeight="1" x14ac:dyDescent="0.2">
      <c r="A8" s="43">
        <v>2020</v>
      </c>
      <c r="B8" s="11">
        <v>266</v>
      </c>
      <c r="C8" s="11">
        <v>3255</v>
      </c>
      <c r="D8" s="60">
        <v>1.4</v>
      </c>
      <c r="E8" s="61">
        <v>66</v>
      </c>
      <c r="F8" s="60">
        <v>3</v>
      </c>
      <c r="G8" s="11">
        <v>270</v>
      </c>
      <c r="H8" s="9">
        <v>378</v>
      </c>
      <c r="I8" s="11">
        <v>201</v>
      </c>
      <c r="J8" s="11">
        <v>938</v>
      </c>
      <c r="K8" s="57">
        <v>5.6</v>
      </c>
    </row>
    <row r="9" spans="1:11" s="10" customFormat="1" ht="18" customHeight="1" x14ac:dyDescent="0.2">
      <c r="A9" s="43">
        <v>2021</v>
      </c>
      <c r="B9" s="11">
        <v>265</v>
      </c>
      <c r="C9" s="11">
        <v>3769</v>
      </c>
      <c r="D9" s="60">
        <v>1.4</v>
      </c>
      <c r="E9" s="84">
        <v>76</v>
      </c>
      <c r="F9" s="60">
        <v>2.7</v>
      </c>
      <c r="G9" s="11">
        <v>354</v>
      </c>
      <c r="H9" s="11">
        <v>390</v>
      </c>
      <c r="I9" s="11">
        <v>209</v>
      </c>
      <c r="J9" s="11">
        <v>620.6</v>
      </c>
      <c r="K9" s="57">
        <v>4.5999999999999996</v>
      </c>
    </row>
    <row r="10" spans="1:11" s="10" customFormat="1" ht="18" customHeight="1" x14ac:dyDescent="0.2">
      <c r="A10" s="43">
        <v>2022</v>
      </c>
      <c r="B10" s="11">
        <v>292</v>
      </c>
      <c r="C10" s="11">
        <v>3665</v>
      </c>
      <c r="D10" s="60">
        <v>0.5</v>
      </c>
      <c r="E10" s="84">
        <v>142</v>
      </c>
      <c r="F10" s="60">
        <v>2.5</v>
      </c>
      <c r="G10" s="11">
        <v>434</v>
      </c>
      <c r="H10" s="11">
        <v>411</v>
      </c>
      <c r="I10" s="11">
        <v>203</v>
      </c>
      <c r="J10" s="11">
        <v>2151.902855075276</v>
      </c>
      <c r="K10" s="57">
        <v>13.6</v>
      </c>
    </row>
    <row r="11" spans="1:11" s="10" customFormat="1" ht="18" customHeight="1" x14ac:dyDescent="0.2">
      <c r="A11" s="43">
        <v>2023</v>
      </c>
      <c r="B11" s="11">
        <v>285</v>
      </c>
      <c r="C11" s="11">
        <v>3740</v>
      </c>
      <c r="D11" s="60">
        <v>0.6</v>
      </c>
      <c r="E11" s="84">
        <v>134</v>
      </c>
      <c r="F11" s="60">
        <v>2.8</v>
      </c>
      <c r="G11" s="11">
        <v>397</v>
      </c>
      <c r="H11" s="11">
        <v>423</v>
      </c>
      <c r="I11" s="11">
        <v>203</v>
      </c>
      <c r="J11" s="11">
        <v>1320</v>
      </c>
      <c r="K11" s="57">
        <v>8.6</v>
      </c>
    </row>
    <row r="12" spans="1:11" s="10" customFormat="1" ht="18" customHeight="1" x14ac:dyDescent="0.2">
      <c r="A12" s="43">
        <v>2024</v>
      </c>
      <c r="B12" s="11">
        <v>282</v>
      </c>
      <c r="C12" s="11">
        <v>3760</v>
      </c>
      <c r="D12" s="60">
        <v>0.5</v>
      </c>
      <c r="E12" s="84">
        <v>142</v>
      </c>
      <c r="F12" s="60">
        <v>2.9</v>
      </c>
      <c r="G12" s="11">
        <v>452</v>
      </c>
      <c r="H12" s="11">
        <v>471.1</v>
      </c>
      <c r="I12" s="11">
        <v>203</v>
      </c>
      <c r="J12" s="11">
        <v>1164</v>
      </c>
      <c r="K12" s="57">
        <v>7.1</v>
      </c>
    </row>
    <row r="13" spans="1:11" s="10" customFormat="1" x14ac:dyDescent="0.2"/>
    <row r="14" spans="1:11" s="10" customFormat="1" x14ac:dyDescent="0.2">
      <c r="A14" s="118" t="s">
        <v>225</v>
      </c>
      <c r="B14" s="157"/>
      <c r="C14" s="157"/>
      <c r="D14" s="157"/>
      <c r="E14" s="157"/>
      <c r="F14" s="157"/>
      <c r="G14" s="157"/>
    </row>
    <row r="15" spans="1:11" s="10" customFormat="1" x14ac:dyDescent="0.2"/>
    <row r="16" spans="1:11" s="10" customFormat="1" x14ac:dyDescent="0.2"/>
    <row r="17" spans="1:10" s="10" customFormat="1" x14ac:dyDescent="0.2">
      <c r="A17" s="158"/>
      <c r="G17" s="58"/>
      <c r="H17" s="58"/>
      <c r="I17" s="58"/>
      <c r="J17" s="58"/>
    </row>
    <row r="18" spans="1:10" s="10" customFormat="1" x14ac:dyDescent="0.2"/>
    <row r="19" spans="1:10" s="10" customFormat="1" x14ac:dyDescent="0.2"/>
    <row r="20" spans="1:10" s="10" customFormat="1" x14ac:dyDescent="0.2"/>
    <row r="21" spans="1:10" s="10" customFormat="1" x14ac:dyDescent="0.2">
      <c r="B21" s="58"/>
      <c r="C21" s="58"/>
      <c r="D21" s="58"/>
      <c r="E21" s="58"/>
    </row>
    <row r="22" spans="1:10" s="10" customFormat="1" x14ac:dyDescent="0.2"/>
    <row r="23" spans="1:10" s="10" customFormat="1" x14ac:dyDescent="0.2"/>
    <row r="24" spans="1:10" s="10" customFormat="1" x14ac:dyDescent="0.2"/>
    <row r="25" spans="1:10" s="10" customFormat="1" x14ac:dyDescent="0.2"/>
    <row r="26" spans="1:10" s="10" customFormat="1" x14ac:dyDescent="0.2"/>
    <row r="27" spans="1:10" s="10" customFormat="1" x14ac:dyDescent="0.2"/>
    <row r="28" spans="1:10" s="10" customFormat="1" x14ac:dyDescent="0.2"/>
    <row r="29" spans="1:10" s="10" customFormat="1" x14ac:dyDescent="0.2"/>
    <row r="30" spans="1:10" s="10" customFormat="1" x14ac:dyDescent="0.2"/>
    <row r="31" spans="1:10" s="10" customFormat="1" x14ac:dyDescent="0.2"/>
    <row r="32" spans="1:10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H12" sqref="H1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30">
      <selection activeCell="L27" sqref="L2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>
      <selection activeCell="K11" sqref="K1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1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631"/>
  <sheetViews>
    <sheetView zoomScale="130" zoomScaleNormal="150" workbookViewId="0">
      <pane ySplit="4" topLeftCell="A5" activePane="bottomLeft" state="frozen"/>
      <selection pane="bottomLeft"/>
    </sheetView>
  </sheetViews>
  <sheetFormatPr defaultRowHeight="12" x14ac:dyDescent="0.2"/>
  <cols>
    <col min="1" max="2" width="9.140625" style="1"/>
    <col min="3" max="3" width="9.85546875" style="1" customWidth="1"/>
    <col min="4" max="16384" width="9.140625" style="1"/>
  </cols>
  <sheetData>
    <row r="1" spans="1:7" s="29" customFormat="1" x14ac:dyDescent="0.2">
      <c r="A1" s="51" t="s">
        <v>191</v>
      </c>
    </row>
    <row r="2" spans="1:7" ht="12.75" thickBot="1" x14ac:dyDescent="0.25">
      <c r="A2" s="3"/>
      <c r="G2" s="8" t="s">
        <v>25</v>
      </c>
    </row>
    <row r="3" spans="1:7" s="10" customFormat="1" ht="24.75" customHeight="1" thickTop="1" x14ac:dyDescent="0.2">
      <c r="A3" s="120"/>
      <c r="B3" s="144" t="s">
        <v>15</v>
      </c>
      <c r="C3" s="121" t="s">
        <v>138</v>
      </c>
      <c r="D3" s="123"/>
      <c r="E3" s="121" t="s">
        <v>16</v>
      </c>
      <c r="F3" s="123"/>
      <c r="G3" s="145" t="s">
        <v>17</v>
      </c>
    </row>
    <row r="4" spans="1:7" s="10" customFormat="1" ht="26.25" customHeight="1" x14ac:dyDescent="0.2">
      <c r="A4" s="124"/>
      <c r="B4" s="146"/>
      <c r="C4" s="125" t="s">
        <v>18</v>
      </c>
      <c r="D4" s="125" t="s">
        <v>19</v>
      </c>
      <c r="E4" s="125" t="s">
        <v>18</v>
      </c>
      <c r="F4" s="125" t="s">
        <v>19</v>
      </c>
      <c r="G4" s="147"/>
    </row>
    <row r="5" spans="1:7" s="149" customFormat="1" ht="20.25" customHeight="1" x14ac:dyDescent="0.25">
      <c r="A5" s="148" t="s">
        <v>10</v>
      </c>
      <c r="B5" s="148"/>
      <c r="C5" s="148"/>
      <c r="D5" s="148"/>
      <c r="E5" s="148"/>
      <c r="F5" s="148"/>
      <c r="G5" s="148"/>
    </row>
    <row r="6" spans="1:7" s="10" customFormat="1" ht="15.75" customHeight="1" x14ac:dyDescent="0.2">
      <c r="A6" s="43">
        <v>2015</v>
      </c>
      <c r="B6" s="9">
        <v>12513</v>
      </c>
      <c r="C6" s="9">
        <v>4869</v>
      </c>
      <c r="D6" s="9">
        <v>2641</v>
      </c>
      <c r="E6" s="12">
        <v>389.1</v>
      </c>
      <c r="F6" s="12">
        <v>211</v>
      </c>
      <c r="G6" s="12">
        <v>54.2</v>
      </c>
    </row>
    <row r="7" spans="1:7" s="10" customFormat="1" ht="15.75" customHeight="1" x14ac:dyDescent="0.2">
      <c r="A7" s="43">
        <v>2016</v>
      </c>
      <c r="B7" s="9">
        <v>12086</v>
      </c>
      <c r="C7" s="9">
        <v>5257</v>
      </c>
      <c r="D7" s="9">
        <v>2823</v>
      </c>
      <c r="E7" s="12">
        <v>434.9730349164322</v>
      </c>
      <c r="F7" s="12">
        <v>233.53255005791826</v>
      </c>
      <c r="G7" s="12">
        <v>53.68897180092668</v>
      </c>
    </row>
    <row r="8" spans="1:7" s="10" customFormat="1" ht="15.75" customHeight="1" x14ac:dyDescent="0.2">
      <c r="A8" s="43">
        <v>2017</v>
      </c>
      <c r="B8" s="9">
        <v>10204</v>
      </c>
      <c r="C8" s="9">
        <v>4491</v>
      </c>
      <c r="D8" s="9">
        <v>2438</v>
      </c>
      <c r="E8" s="12">
        <v>440</v>
      </c>
      <c r="F8" s="12">
        <v>238.9</v>
      </c>
      <c r="G8" s="12">
        <v>54.3</v>
      </c>
    </row>
    <row r="9" spans="1:7" s="10" customFormat="1" ht="15.75" customHeight="1" x14ac:dyDescent="0.2">
      <c r="A9" s="43">
        <v>2018</v>
      </c>
      <c r="B9" s="9">
        <v>8903</v>
      </c>
      <c r="C9" s="9">
        <v>3678</v>
      </c>
      <c r="D9" s="9">
        <v>1965</v>
      </c>
      <c r="E9" s="12">
        <v>413.1</v>
      </c>
      <c r="F9" s="12">
        <v>220.7</v>
      </c>
      <c r="G9" s="12">
        <v>53.4</v>
      </c>
    </row>
    <row r="10" spans="1:7" s="10" customFormat="1" ht="15.75" customHeight="1" x14ac:dyDescent="0.2">
      <c r="A10" s="43">
        <v>2019</v>
      </c>
      <c r="B10" s="9">
        <v>11865</v>
      </c>
      <c r="C10" s="9">
        <v>5885</v>
      </c>
      <c r="D10" s="9">
        <v>3132</v>
      </c>
      <c r="E10" s="12">
        <v>496.01997471554995</v>
      </c>
      <c r="F10" s="12">
        <v>264.01070375052677</v>
      </c>
      <c r="G10" s="12">
        <v>53.225820976650716</v>
      </c>
    </row>
    <row r="11" spans="1:7" s="10" customFormat="1" ht="15.75" customHeight="1" x14ac:dyDescent="0.2">
      <c r="A11" s="43">
        <v>2020</v>
      </c>
      <c r="B11" s="9">
        <v>15068</v>
      </c>
      <c r="C11" s="9">
        <v>8337.6188000000002</v>
      </c>
      <c r="D11" s="9">
        <v>4529.9042199999994</v>
      </c>
      <c r="E11" s="12">
        <v>553.3328112556411</v>
      </c>
      <c r="F11" s="12">
        <v>300.63075524289883</v>
      </c>
      <c r="G11" s="12">
        <v>54.330910643216264</v>
      </c>
    </row>
    <row r="12" spans="1:7" s="10" customFormat="1" ht="15.75" customHeight="1" x14ac:dyDescent="0.2">
      <c r="A12" s="43">
        <v>2021</v>
      </c>
      <c r="B12" s="9">
        <v>10301</v>
      </c>
      <c r="C12" s="9">
        <v>4975</v>
      </c>
      <c r="D12" s="9">
        <v>2696</v>
      </c>
      <c r="E12" s="12">
        <v>483</v>
      </c>
      <c r="F12" s="12">
        <v>261.5</v>
      </c>
      <c r="G12" s="12">
        <v>54.2</v>
      </c>
    </row>
    <row r="13" spans="1:7" s="10" customFormat="1" ht="15.75" customHeight="1" x14ac:dyDescent="0.2">
      <c r="A13" s="43">
        <v>2022</v>
      </c>
      <c r="B13" s="9">
        <v>9303</v>
      </c>
      <c r="C13" s="9">
        <v>4463.3606</v>
      </c>
      <c r="D13" s="9">
        <v>2408.3718399999998</v>
      </c>
      <c r="E13" s="12">
        <v>479.77648070514903</v>
      </c>
      <c r="F13" s="12">
        <v>258.88120391271633</v>
      </c>
      <c r="G13" s="12">
        <v>53.958710842229515</v>
      </c>
    </row>
    <row r="14" spans="1:7" s="10" customFormat="1" ht="15.75" customHeight="1" x14ac:dyDescent="0.2">
      <c r="A14" s="43">
        <v>2023</v>
      </c>
      <c r="B14" s="9">
        <v>9200</v>
      </c>
      <c r="C14" s="9">
        <v>4287.6597899999997</v>
      </c>
      <c r="D14" s="9">
        <v>2329.5550199999998</v>
      </c>
      <c r="E14" s="12">
        <v>465.27298000000002</v>
      </c>
      <c r="F14" s="12">
        <v>252.88339790000001</v>
      </c>
      <c r="G14" s="12">
        <v>54.357926075000002</v>
      </c>
    </row>
    <row r="15" spans="1:7" s="10" customFormat="1" ht="15.75" customHeight="1" x14ac:dyDescent="0.2">
      <c r="A15" s="43">
        <v>2024</v>
      </c>
      <c r="B15" s="9">
        <v>10162</v>
      </c>
      <c r="C15" s="9">
        <v>4685.7630600000002</v>
      </c>
      <c r="D15" s="9">
        <v>2516.1370499999998</v>
      </c>
      <c r="E15" s="12">
        <v>461.10638260184999</v>
      </c>
      <c r="F15" s="12">
        <v>247.60254379059199</v>
      </c>
      <c r="G15" s="12">
        <v>53.6974878537712</v>
      </c>
    </row>
    <row r="16" spans="1:7" s="10" customFormat="1" ht="20.100000000000001" customHeight="1" x14ac:dyDescent="0.2">
      <c r="A16" s="13" t="s">
        <v>11</v>
      </c>
      <c r="B16" s="13"/>
      <c r="C16" s="13"/>
      <c r="D16" s="13"/>
      <c r="E16" s="45"/>
      <c r="F16" s="45"/>
      <c r="G16" s="13"/>
    </row>
    <row r="17" spans="1:9" s="10" customFormat="1" ht="17.100000000000001" customHeight="1" x14ac:dyDescent="0.2">
      <c r="A17" s="43">
        <v>2015</v>
      </c>
      <c r="B17" s="9">
        <v>95457</v>
      </c>
      <c r="C17" s="9">
        <v>9202</v>
      </c>
      <c r="D17" s="9">
        <v>6721</v>
      </c>
      <c r="E17" s="12">
        <v>96.4</v>
      </c>
      <c r="F17" s="12">
        <v>70.400000000000006</v>
      </c>
      <c r="G17" s="12">
        <v>73</v>
      </c>
    </row>
    <row r="18" spans="1:9" s="10" customFormat="1" ht="17.100000000000001" customHeight="1" x14ac:dyDescent="0.2">
      <c r="A18" s="43">
        <v>2016</v>
      </c>
      <c r="B18" s="9">
        <v>93543</v>
      </c>
      <c r="C18" s="9">
        <v>9000</v>
      </c>
      <c r="D18" s="9">
        <v>6544</v>
      </c>
      <c r="E18" s="46">
        <v>96.2</v>
      </c>
      <c r="F18" s="12">
        <v>70</v>
      </c>
      <c r="G18" s="12">
        <v>72.7</v>
      </c>
    </row>
    <row r="19" spans="1:9" s="10" customFormat="1" ht="17.100000000000001" customHeight="1" x14ac:dyDescent="0.2">
      <c r="A19" s="43">
        <v>2017</v>
      </c>
      <c r="B19" s="9">
        <v>96623</v>
      </c>
      <c r="C19" s="9">
        <v>9197</v>
      </c>
      <c r="D19" s="9">
        <v>6792</v>
      </c>
      <c r="E19" s="12">
        <v>95.180466348591949</v>
      </c>
      <c r="F19" s="12">
        <v>70.295187481241541</v>
      </c>
      <c r="G19" s="12">
        <v>73.854636542534081</v>
      </c>
    </row>
    <row r="20" spans="1:9" s="10" customFormat="1" ht="15.75" customHeight="1" x14ac:dyDescent="0.2">
      <c r="A20" s="43">
        <v>2018</v>
      </c>
      <c r="B20" s="9">
        <v>78455</v>
      </c>
      <c r="C20" s="9">
        <v>7604</v>
      </c>
      <c r="D20" s="9">
        <v>5622</v>
      </c>
      <c r="E20" s="12">
        <v>96.9</v>
      </c>
      <c r="F20" s="12">
        <v>71.7</v>
      </c>
      <c r="G20" s="12">
        <v>73.900000000000006</v>
      </c>
    </row>
    <row r="21" spans="1:9" s="10" customFormat="1" ht="15.75" customHeight="1" x14ac:dyDescent="0.2">
      <c r="A21" s="43">
        <v>2019</v>
      </c>
      <c r="B21" s="9">
        <v>90381</v>
      </c>
      <c r="C21" s="9">
        <v>8734</v>
      </c>
      <c r="D21" s="9">
        <v>6433</v>
      </c>
      <c r="E21" s="12">
        <v>96.6</v>
      </c>
      <c r="F21" s="12">
        <v>71.2</v>
      </c>
      <c r="G21" s="12">
        <v>73.7</v>
      </c>
    </row>
    <row r="22" spans="1:9" s="10" customFormat="1" ht="15.75" customHeight="1" x14ac:dyDescent="0.2">
      <c r="A22" s="43">
        <v>2020</v>
      </c>
      <c r="B22" s="9">
        <v>80461</v>
      </c>
      <c r="C22" s="9">
        <v>8153.0584699999999</v>
      </c>
      <c r="D22" s="9">
        <v>6040.8990099999992</v>
      </c>
      <c r="E22" s="12">
        <v>101.32932066466984</v>
      </c>
      <c r="F22" s="12">
        <v>75.078597208585506</v>
      </c>
      <c r="G22" s="12">
        <v>74.093654942229293</v>
      </c>
    </row>
    <row r="23" spans="1:9" s="10" customFormat="1" ht="15.75" customHeight="1" x14ac:dyDescent="0.2">
      <c r="A23" s="43">
        <v>2021</v>
      </c>
      <c r="B23" s="9">
        <v>90638</v>
      </c>
      <c r="C23" s="9">
        <v>9174</v>
      </c>
      <c r="D23" s="9">
        <v>6791</v>
      </c>
      <c r="E23" s="12">
        <v>101.2</v>
      </c>
      <c r="F23" s="12">
        <v>74.900000000000006</v>
      </c>
      <c r="G23" s="12">
        <v>74</v>
      </c>
    </row>
    <row r="24" spans="1:9" s="10" customFormat="1" ht="15.75" customHeight="1" x14ac:dyDescent="0.2">
      <c r="A24" s="43">
        <v>2022</v>
      </c>
      <c r="B24" s="9">
        <v>83634</v>
      </c>
      <c r="C24" s="9">
        <v>8284</v>
      </c>
      <c r="D24" s="9">
        <v>6088</v>
      </c>
      <c r="E24" s="12">
        <v>99.1</v>
      </c>
      <c r="F24" s="12">
        <v>72.8</v>
      </c>
      <c r="G24" s="12">
        <v>73.5</v>
      </c>
    </row>
    <row r="25" spans="1:9" s="10" customFormat="1" ht="15.75" customHeight="1" x14ac:dyDescent="0.2">
      <c r="A25" s="43">
        <v>2023</v>
      </c>
      <c r="B25" s="9">
        <v>71959</v>
      </c>
      <c r="C25" s="9">
        <v>6781</v>
      </c>
      <c r="D25" s="9">
        <v>4979</v>
      </c>
      <c r="E25" s="12">
        <v>93.6</v>
      </c>
      <c r="F25" s="12">
        <v>68.8</v>
      </c>
      <c r="G25" s="12">
        <v>73.5</v>
      </c>
    </row>
    <row r="26" spans="1:9" s="10" customFormat="1" ht="15.75" customHeight="1" x14ac:dyDescent="0.2">
      <c r="A26" s="43">
        <v>2024</v>
      </c>
      <c r="B26" s="9">
        <v>61270</v>
      </c>
      <c r="C26" s="9">
        <v>5618.5881900000004</v>
      </c>
      <c r="D26" s="9">
        <v>4137.8850700000003</v>
      </c>
      <c r="E26" s="12">
        <v>91.702108535988302</v>
      </c>
      <c r="F26" s="12">
        <v>67.535254937163387</v>
      </c>
      <c r="G26" s="12">
        <v>73.646349048407487</v>
      </c>
      <c r="I26" s="46"/>
    </row>
    <row r="27" spans="1:9" s="10" customFormat="1" ht="20.100000000000001" customHeight="1" x14ac:dyDescent="0.2">
      <c r="A27" s="13" t="s">
        <v>13</v>
      </c>
      <c r="B27" s="13"/>
      <c r="C27" s="13"/>
      <c r="D27" s="13"/>
      <c r="E27" s="45"/>
      <c r="F27" s="45"/>
      <c r="G27" s="13"/>
    </row>
    <row r="28" spans="1:9" s="10" customFormat="1" ht="17.100000000000001" customHeight="1" x14ac:dyDescent="0.2">
      <c r="A28" s="43">
        <v>2015</v>
      </c>
      <c r="B28" s="9">
        <v>12225</v>
      </c>
      <c r="C28" s="9">
        <v>395</v>
      </c>
      <c r="D28" s="9">
        <v>196</v>
      </c>
      <c r="E28" s="12">
        <v>32.299999999999997</v>
      </c>
      <c r="F28" s="12">
        <v>16</v>
      </c>
      <c r="G28" s="12">
        <v>49.7</v>
      </c>
    </row>
    <row r="29" spans="1:9" s="10" customFormat="1" ht="17.100000000000001" customHeight="1" x14ac:dyDescent="0.2">
      <c r="A29" s="43">
        <v>2016</v>
      </c>
      <c r="B29" s="9">
        <v>9188</v>
      </c>
      <c r="C29" s="9">
        <v>310</v>
      </c>
      <c r="D29" s="9">
        <v>157</v>
      </c>
      <c r="E29" s="12">
        <v>33.700000000000003</v>
      </c>
      <c r="F29" s="12">
        <v>17.100000000000001</v>
      </c>
      <c r="G29" s="12">
        <v>50.7</v>
      </c>
    </row>
    <row r="30" spans="1:9" s="10" customFormat="1" ht="17.100000000000001" customHeight="1" x14ac:dyDescent="0.2">
      <c r="A30" s="43">
        <v>2017</v>
      </c>
      <c r="B30" s="9">
        <v>8492</v>
      </c>
      <c r="C30" s="9">
        <v>295</v>
      </c>
      <c r="D30" s="9">
        <v>149</v>
      </c>
      <c r="E30" s="12">
        <v>34.710386245878475</v>
      </c>
      <c r="F30" s="12">
        <v>17.589578426754596</v>
      </c>
      <c r="G30" s="12">
        <v>50.675259854946702</v>
      </c>
    </row>
    <row r="31" spans="1:9" s="10" customFormat="1" ht="15.75" customHeight="1" x14ac:dyDescent="0.2">
      <c r="A31" s="43">
        <v>2018</v>
      </c>
      <c r="B31" s="9">
        <v>9076</v>
      </c>
      <c r="C31" s="9">
        <v>311</v>
      </c>
      <c r="D31" s="9">
        <v>155</v>
      </c>
      <c r="E31" s="12">
        <v>34.299999999999997</v>
      </c>
      <c r="F31" s="12">
        <v>17.100000000000001</v>
      </c>
      <c r="G31" s="12">
        <v>49.8</v>
      </c>
    </row>
    <row r="32" spans="1:9" s="10" customFormat="1" ht="15.75" customHeight="1" x14ac:dyDescent="0.2">
      <c r="A32" s="43">
        <v>2019</v>
      </c>
      <c r="B32" s="9">
        <v>11225</v>
      </c>
      <c r="C32" s="9">
        <v>386</v>
      </c>
      <c r="D32" s="9">
        <v>195</v>
      </c>
      <c r="E32" s="12">
        <v>34.4</v>
      </c>
      <c r="F32" s="12">
        <v>17.399999999999999</v>
      </c>
      <c r="G32" s="12">
        <v>50.5</v>
      </c>
    </row>
    <row r="33" spans="1:7" s="10" customFormat="1" ht="15.75" customHeight="1" x14ac:dyDescent="0.2">
      <c r="A33" s="43">
        <v>2020</v>
      </c>
      <c r="B33" s="9">
        <v>9873</v>
      </c>
      <c r="C33" s="9">
        <v>332.16500000000002</v>
      </c>
      <c r="D33" s="9">
        <v>165.14959999999996</v>
      </c>
      <c r="E33" s="12">
        <v>33.64377595462372</v>
      </c>
      <c r="F33" s="12">
        <v>16.727397954016002</v>
      </c>
      <c r="G33" s="12">
        <v>49.719145605346732</v>
      </c>
    </row>
    <row r="34" spans="1:7" s="10" customFormat="1" ht="15.75" customHeight="1" x14ac:dyDescent="0.2">
      <c r="A34" s="43">
        <v>2021</v>
      </c>
      <c r="B34" s="9">
        <v>10498</v>
      </c>
      <c r="C34" s="9">
        <v>356</v>
      </c>
      <c r="D34" s="9">
        <v>182</v>
      </c>
      <c r="E34" s="12">
        <v>33.9</v>
      </c>
      <c r="F34" s="12">
        <v>17.3</v>
      </c>
      <c r="G34" s="12">
        <v>51</v>
      </c>
    </row>
    <row r="35" spans="1:7" s="10" customFormat="1" ht="15.75" customHeight="1" x14ac:dyDescent="0.2">
      <c r="A35" s="43">
        <v>2022</v>
      </c>
      <c r="B35" s="9">
        <v>8860</v>
      </c>
      <c r="C35" s="9">
        <v>302</v>
      </c>
      <c r="D35" s="9">
        <v>154</v>
      </c>
      <c r="E35" s="12">
        <v>34</v>
      </c>
      <c r="F35" s="12">
        <v>17.399999999999999</v>
      </c>
      <c r="G35" s="12">
        <v>51</v>
      </c>
    </row>
    <row r="36" spans="1:7" s="10" customFormat="1" ht="15.75" customHeight="1" x14ac:dyDescent="0.2">
      <c r="A36" s="43">
        <v>2023</v>
      </c>
      <c r="B36" s="9">
        <v>7531</v>
      </c>
      <c r="C36" s="9">
        <v>255</v>
      </c>
      <c r="D36" s="9">
        <v>134</v>
      </c>
      <c r="E36" s="12">
        <v>33.916665999999999</v>
      </c>
      <c r="F36" s="12">
        <v>17.75</v>
      </c>
      <c r="G36" s="12">
        <v>52.380585498000002</v>
      </c>
    </row>
    <row r="37" spans="1:7" s="10" customFormat="1" ht="15.75" customHeight="1" x14ac:dyDescent="0.2">
      <c r="A37" s="43">
        <v>2024</v>
      </c>
      <c r="B37" s="9">
        <v>6711</v>
      </c>
      <c r="C37" s="9">
        <v>229.23750000000001</v>
      </c>
      <c r="D37" s="9">
        <v>120.67095</v>
      </c>
      <c r="E37" s="12">
        <v>34.158471166741172</v>
      </c>
      <c r="F37" s="12">
        <v>17.981068395172109</v>
      </c>
      <c r="G37" s="12">
        <v>52.640143955504662</v>
      </c>
    </row>
    <row r="38" spans="1:7" s="10" customFormat="1" ht="17.100000000000001" customHeight="1" x14ac:dyDescent="0.2">
      <c r="A38" s="13" t="s">
        <v>12</v>
      </c>
      <c r="B38" s="13"/>
      <c r="C38" s="13"/>
      <c r="D38" s="13"/>
      <c r="E38" s="13"/>
      <c r="F38" s="13"/>
      <c r="G38" s="13"/>
    </row>
    <row r="39" spans="1:7" s="10" customFormat="1" ht="17.100000000000001" customHeight="1" x14ac:dyDescent="0.2">
      <c r="A39" s="43">
        <v>2015</v>
      </c>
      <c r="B39" s="9">
        <v>7051554</v>
      </c>
      <c r="C39" s="9">
        <v>15381</v>
      </c>
      <c r="D39" s="9">
        <v>11392</v>
      </c>
      <c r="E39" s="12">
        <v>2.2000000000000002</v>
      </c>
      <c r="F39" s="12">
        <v>1.6</v>
      </c>
      <c r="G39" s="12">
        <v>74.099999999999994</v>
      </c>
    </row>
    <row r="40" spans="1:7" s="10" customFormat="1" ht="17.100000000000001" customHeight="1" x14ac:dyDescent="0.2">
      <c r="A40" s="43">
        <v>2016</v>
      </c>
      <c r="B40" s="9">
        <v>9464823</v>
      </c>
      <c r="C40" s="9">
        <v>20499</v>
      </c>
      <c r="D40" s="9">
        <v>15029</v>
      </c>
      <c r="E40" s="12">
        <v>2.2000000000000002</v>
      </c>
      <c r="F40" s="12">
        <v>1.6</v>
      </c>
      <c r="G40" s="12">
        <v>73.3</v>
      </c>
    </row>
    <row r="41" spans="1:7" s="10" customFormat="1" ht="17.100000000000001" customHeight="1" x14ac:dyDescent="0.2">
      <c r="A41" s="43">
        <v>2017</v>
      </c>
      <c r="B41" s="9">
        <v>10254145</v>
      </c>
      <c r="C41" s="9">
        <v>22972</v>
      </c>
      <c r="D41" s="9">
        <v>17059</v>
      </c>
      <c r="E41" s="12">
        <v>2.2402408586966538</v>
      </c>
      <c r="F41" s="12">
        <v>1.6636150103202167</v>
      </c>
      <c r="G41" s="12">
        <v>74.260542292228749</v>
      </c>
    </row>
    <row r="42" spans="1:7" s="10" customFormat="1" ht="15.75" customHeight="1" x14ac:dyDescent="0.2">
      <c r="A42" s="43">
        <v>2018</v>
      </c>
      <c r="B42" s="9">
        <v>11403065</v>
      </c>
      <c r="C42" s="9">
        <v>25877</v>
      </c>
      <c r="D42" s="9">
        <v>19163</v>
      </c>
      <c r="E42" s="12">
        <v>2.2999999999999998</v>
      </c>
      <c r="F42" s="12">
        <v>1.7</v>
      </c>
      <c r="G42" s="12">
        <v>74.099999999999994</v>
      </c>
    </row>
    <row r="43" spans="1:7" s="10" customFormat="1" ht="15.75" customHeight="1" x14ac:dyDescent="0.2">
      <c r="A43" s="43">
        <v>2019</v>
      </c>
      <c r="B43" s="9">
        <v>11735317</v>
      </c>
      <c r="C43" s="9">
        <v>27120</v>
      </c>
      <c r="D43" s="9">
        <v>20009</v>
      </c>
      <c r="E43" s="12">
        <v>2.2999999999999998</v>
      </c>
      <c r="F43" s="12">
        <v>1.7</v>
      </c>
      <c r="G43" s="12">
        <v>73.8</v>
      </c>
    </row>
    <row r="44" spans="1:7" s="10" customFormat="1" ht="15.75" customHeight="1" x14ac:dyDescent="0.2">
      <c r="A44" s="43">
        <v>2020</v>
      </c>
      <c r="B44" s="9">
        <v>10891922</v>
      </c>
      <c r="C44" s="9">
        <v>24529.935600000001</v>
      </c>
      <c r="D44" s="9">
        <v>18572.930609999999</v>
      </c>
      <c r="E44" s="12">
        <v>2.2521218569137753</v>
      </c>
      <c r="F44" s="12">
        <v>1.7052023150735012</v>
      </c>
      <c r="G44" s="12">
        <v>75.715366370550115</v>
      </c>
    </row>
    <row r="45" spans="1:7" s="10" customFormat="1" ht="15.75" customHeight="1" x14ac:dyDescent="0.2">
      <c r="A45" s="43">
        <v>2021</v>
      </c>
      <c r="B45" s="9">
        <v>11727123</v>
      </c>
      <c r="C45" s="9">
        <v>27067</v>
      </c>
      <c r="D45" s="9">
        <v>20533</v>
      </c>
      <c r="E45" s="12">
        <v>2.2999999999999998</v>
      </c>
      <c r="F45" s="12">
        <v>1.8</v>
      </c>
      <c r="G45" s="12">
        <v>75.900000000000006</v>
      </c>
    </row>
    <row r="46" spans="1:7" s="10" customFormat="1" ht="15.75" customHeight="1" x14ac:dyDescent="0.2">
      <c r="A46" s="43">
        <v>2022</v>
      </c>
      <c r="B46" s="9">
        <v>13610292</v>
      </c>
      <c r="C46" s="9">
        <v>31539</v>
      </c>
      <c r="D46" s="9">
        <v>23793</v>
      </c>
      <c r="E46" s="12">
        <v>2.2999999999999998</v>
      </c>
      <c r="F46" s="12">
        <v>1.7</v>
      </c>
      <c r="G46" s="12">
        <v>75.400000000000006</v>
      </c>
    </row>
    <row r="47" spans="1:7" s="10" customFormat="1" ht="15.75" customHeight="1" x14ac:dyDescent="0.2">
      <c r="A47" s="43">
        <v>2023</v>
      </c>
      <c r="B47" s="9">
        <v>13608319</v>
      </c>
      <c r="C47" s="9">
        <v>32135</v>
      </c>
      <c r="D47" s="9">
        <v>24408</v>
      </c>
      <c r="E47" s="12">
        <v>2.3333333333000001</v>
      </c>
      <c r="F47" s="12">
        <v>1.8333333300000001</v>
      </c>
      <c r="G47" s="12">
        <v>75.916666665999998</v>
      </c>
    </row>
    <row r="48" spans="1:7" s="10" customFormat="1" ht="15.75" customHeight="1" x14ac:dyDescent="0.2">
      <c r="A48" s="43">
        <v>2024</v>
      </c>
      <c r="B48" s="9">
        <v>14922855</v>
      </c>
      <c r="C48" s="9">
        <v>36186.232000000004</v>
      </c>
      <c r="D48" s="9">
        <v>27147.662039999999</v>
      </c>
      <c r="E48" s="12">
        <v>2.4248866587526314</v>
      </c>
      <c r="F48" s="12">
        <v>1.8192002830557557</v>
      </c>
      <c r="G48" s="12">
        <v>75.022074804583127</v>
      </c>
    </row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</sheetData>
  <customSheetViews>
    <customSheetView guid="{F9102768-69AF-449E-80B8-E37560D241AB}" scale="130" showPageBreaks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E480EA4-9F27-450D-AE27-49AF5F086622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4" topLeftCell="A38" activePane="bottomLeft" state="frozen"/>
      <selection pane="bottomLeft" activeCell="A47" sqref="A47:H4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I43" sqref="I4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I43" sqref="I43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D50" sqref="D5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EB61331-F6DC-47D7-885A-C55B79934708}" scale="150" showPageBreaks="1">
      <pane ySplit="4" topLeftCell="A5" activePane="bottomLeft" state="frozen"/>
      <selection pane="bottomLeft" activeCell="K48" sqref="K48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CC3D5A1B-6383-4B18-A62B-FF3600410DC4}" scale="130" showPageBreaks="1">
      <pane ySplit="4" topLeftCell="A38" activePane="bottomLeft" state="frozen"/>
      <selection pane="bottomLeft" activeCell="H41" sqref="H41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3:A4"/>
    <mergeCell ref="B3:B4"/>
    <mergeCell ref="C3:D3"/>
    <mergeCell ref="E3:F3"/>
    <mergeCell ref="G3:G4"/>
  </mergeCells>
  <phoneticPr fontId="11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Lista tabela</vt:lpstr>
      <vt:lpstr>14.1.LAT</vt:lpstr>
      <vt:lpstr>14.2.LAT</vt:lpstr>
      <vt:lpstr>14.3.LAT</vt:lpstr>
      <vt:lpstr>14.4.LAT</vt:lpstr>
      <vt:lpstr>14.5.LAT</vt:lpstr>
      <vt:lpstr>14.6.LAT</vt:lpstr>
      <vt:lpstr>14.7.LAT</vt:lpstr>
      <vt:lpstr>14.8.LAT</vt:lpstr>
      <vt:lpstr>14.9.LAT</vt:lpstr>
      <vt:lpstr>14.10.LAT</vt:lpstr>
      <vt:lpstr>14.11.LAT</vt:lpstr>
      <vt:lpstr>14.12.LAT</vt:lpstr>
      <vt:lpstr>14.13.LAT</vt:lpstr>
      <vt:lpstr>14.14.LAT</vt:lpstr>
      <vt:lpstr>14.15.LAT</vt:lpstr>
      <vt:lpstr>14.16.LAT</vt:lpstr>
      <vt:lpstr>Lista_tabela</vt:lpstr>
      <vt:lpstr>'14.15.LAT'!Print_Titles</vt:lpstr>
      <vt:lpstr>'14.16.LAT'!Print_Titles</vt:lpstr>
      <vt:lpstr>'14.2.LAT'!Print_Titles</vt:lpstr>
      <vt:lpstr>'14.3.LAT'!Print_Titles</vt:lpstr>
      <vt:lpstr>'14.4.LAT'!Print_Titles</vt:lpstr>
      <vt:lpstr>'14.5.LAT'!Print_Titles</vt:lpstr>
      <vt:lpstr>'14.6.LAT'!Print_Titles</vt:lpstr>
      <vt:lpstr>'14.8.LAT'!Print_Titles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Poljoprivreda i ribarstvo </dc:title>
  <dc:creator>RZS RS</dc:creator>
  <cp:lastModifiedBy>Александра Зец</cp:lastModifiedBy>
  <cp:lastPrinted>2025-03-05T13:59:17Z</cp:lastPrinted>
  <dcterms:created xsi:type="dcterms:W3CDTF">2016-08-12T11:34:47Z</dcterms:created>
  <dcterms:modified xsi:type="dcterms:W3CDTF">2025-11-05T11:03:22Z</dcterms:modified>
</cp:coreProperties>
</file>