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3 Cijene ODOBRENO\"/>
    </mc:Choice>
  </mc:AlternateContent>
  <bookViews>
    <workbookView xWindow="0" yWindow="0" windowWidth="24750" windowHeight="10665"/>
  </bookViews>
  <sheets>
    <sheet name="List of tables" sheetId="1" r:id="rId1"/>
    <sheet name="13.1.ENG" sheetId="2" r:id="rId2"/>
    <sheet name="13.2.ENG" sheetId="3" r:id="rId3"/>
    <sheet name="13.3.ENG" sheetId="4" r:id="rId4"/>
    <sheet name="13.4.ENG" sheetId="5" r:id="rId5"/>
    <sheet name="13.5.ENG" sheetId="6" r:id="rId6"/>
    <sheet name="13.6.ENG" sheetId="7" r:id="rId7"/>
    <sheet name="13.7.ENG" sheetId="8" r:id="rId8"/>
  </sheets>
  <definedNames>
    <definedName name="_xlnm._FilterDatabase" localSheetId="7" hidden="1">'13.7.ENG'!$A$1:$C$367</definedName>
    <definedName name="ftn1_11.1.ENG">'13.1.ENG'!$A$24</definedName>
    <definedName name="List_of_tables">'List of tables'!$A$1</definedName>
    <definedName name="_xlnm.Print_Titles" localSheetId="2">'13.2.ENG'!$1:$3</definedName>
    <definedName name="_xlnm.Print_Titles" localSheetId="5">'13.5.ENG'!$1:$3</definedName>
    <definedName name="_xlnm.Print_Titles" localSheetId="6">'13.6.ENG'!$1:$3</definedName>
    <definedName name="_xlnm.Print_Titles" localSheetId="7">'13.7.ENG'!$1:$3</definedName>
    <definedName name="Z_098D6F05_F08C_4629_8FC3_759DA217FE2C_.wvu.PrintTitles" localSheetId="4" hidden="1">'13.4.ENG'!#REF!</definedName>
    <definedName name="Z_143EF8C7_444F_466C_8FE9_AD88866523A4_.wvu.PrintTitles" localSheetId="4" hidden="1">'13.4.ENG'!#REF!</definedName>
    <definedName name="Z_1872FC1A_BCB3_4434_88D6_992C9C4C997C_.wvu.PrintTitles" localSheetId="4" hidden="1">'13.4.ENG'!#REF!</definedName>
    <definedName name="Z_4BA80B39_8104_4910_8DF1_B1BE2B5D2290_.wvu.PrintTitles" localSheetId="1" hidden="1">'13.1.ENG'!#REF!</definedName>
    <definedName name="Z_4BA80B39_8104_4910_8DF1_B1BE2B5D2290_.wvu.PrintTitles" localSheetId="5" hidden="1">'13.5.ENG'!$1:$3</definedName>
    <definedName name="Z_4BA80B39_8104_4910_8DF1_B1BE2B5D2290_.wvu.PrintTitles" localSheetId="6" hidden="1">'13.6.ENG'!$1:$3</definedName>
    <definedName name="Z_4BA80B39_8104_4910_8DF1_B1BE2B5D2290_.wvu.PrintTitles" localSheetId="7" hidden="1">'13.7.ENG'!$1:$3</definedName>
    <definedName name="Z_4E5D04ED_C03B_49FF_9299_F7D4B43D14CF_.wvu.PrintTitles" localSheetId="2" hidden="1">'13.2.ENG'!$1:$3</definedName>
    <definedName name="Z_4E5D04ED_C03B_49FF_9299_F7D4B43D14CF_.wvu.PrintTitles" localSheetId="5" hidden="1">'13.5.ENG'!$1:$3</definedName>
    <definedName name="Z_4E5D04ED_C03B_49FF_9299_F7D4B43D14CF_.wvu.PrintTitles" localSheetId="6" hidden="1">'13.6.ENG'!$1:$3</definedName>
    <definedName name="Z_4E5D04ED_C03B_49FF_9299_F7D4B43D14CF_.wvu.PrintTitles" localSheetId="7" hidden="1">'13.7.ENG'!$1:$3</definedName>
    <definedName name="Z_61816C3E_6E3E_44CE_BCD3_01C6B67AA67B_.wvu.PrintTitles" localSheetId="2" hidden="1">'13.2.ENG'!$1:$3</definedName>
    <definedName name="Z_61816C3E_6E3E_44CE_BCD3_01C6B67AA67B_.wvu.PrintTitles" localSheetId="5" hidden="1">'13.5.ENG'!$1:$3</definedName>
    <definedName name="Z_61816C3E_6E3E_44CE_BCD3_01C6B67AA67B_.wvu.PrintTitles" localSheetId="6" hidden="1">'13.6.ENG'!$1:$3</definedName>
    <definedName name="Z_61816C3E_6E3E_44CE_BCD3_01C6B67AA67B_.wvu.PrintTitles" localSheetId="7" hidden="1">'13.7.ENG'!$1:$3</definedName>
    <definedName name="Z_8B7112C5_02DB_426A_AF64_D371B8858785_.wvu.FilterData" localSheetId="7" hidden="1">'13.7.ENG'!$A$1:$C$367</definedName>
    <definedName name="Z_8B7112C5_02DB_426A_AF64_D371B8858785_.wvu.PrintTitles" localSheetId="2" hidden="1">'13.2.ENG'!$1:$3</definedName>
    <definedName name="Z_8B7112C5_02DB_426A_AF64_D371B8858785_.wvu.PrintTitles" localSheetId="5" hidden="1">'13.5.ENG'!$1:$3</definedName>
    <definedName name="Z_8B7112C5_02DB_426A_AF64_D371B8858785_.wvu.PrintTitles" localSheetId="6" hidden="1">'13.6.ENG'!$1:$3</definedName>
    <definedName name="Z_8B7112C5_02DB_426A_AF64_D371B8858785_.wvu.PrintTitles" localSheetId="7" hidden="1">'13.7.ENG'!$1:$3</definedName>
    <definedName name="Z_AD052C66_4753_4B31_8533_C5C46A19079C_.wvu.FilterData" localSheetId="7" hidden="1">'13.7.ENG'!$A$1:$C$367</definedName>
    <definedName name="Z_AD052C66_4753_4B31_8533_C5C46A19079C_.wvu.PrintTitles" localSheetId="2" hidden="1">'13.2.ENG'!$1:$3</definedName>
    <definedName name="Z_AD052C66_4753_4B31_8533_C5C46A19079C_.wvu.PrintTitles" localSheetId="5" hidden="1">'13.5.ENG'!$1:$3</definedName>
    <definedName name="Z_AD052C66_4753_4B31_8533_C5C46A19079C_.wvu.PrintTitles" localSheetId="6" hidden="1">'13.6.ENG'!$1:$3</definedName>
    <definedName name="Z_AD052C66_4753_4B31_8533_C5C46A19079C_.wvu.PrintTitles" localSheetId="7" hidden="1">'13.7.ENG'!$1:$3</definedName>
    <definedName name="Z_DBD5AF28_8803_4024_9B90_D8F22DFA3D40_.wvu.PrintTitles" localSheetId="7" hidden="1">'13.7.ENG'!$1:$3</definedName>
    <definedName name="Z_EE2329DA_B45C_41BF_90D8_D9B629977A3B_.wvu.PrintTitles" localSheetId="4" hidden="1">'13.4.ENG'!#REF!</definedName>
    <definedName name="Z_F1D96BE7_9D5D_46A3_89FD_A757981AEB50_.wvu.PrintTitles" localSheetId="2" hidden="1">'13.2.ENG'!$1:$3</definedName>
    <definedName name="Z_F1D96BE7_9D5D_46A3_89FD_A757981AEB50_.wvu.PrintTitles" localSheetId="5" hidden="1">'13.5.ENG'!$1:$3</definedName>
    <definedName name="Z_F1D96BE7_9D5D_46A3_89FD_A757981AEB50_.wvu.PrintTitles" localSheetId="6" hidden="1">'13.6.ENG'!$1:$3</definedName>
    <definedName name="Z_F1D96BE7_9D5D_46A3_89FD_A757981AEB50_.wvu.PrintTitles" localSheetId="7" hidden="1">'13.7.ENG'!$1:$3</definedName>
    <definedName name="Z_F26D2489_22E5_4082_8E35_65F26CA14B5C_.wvu.PrintTitles" localSheetId="2" hidden="1">'13.2.ENG'!$1:$3</definedName>
    <definedName name="Z_F26D2489_22E5_4082_8E35_65F26CA14B5C_.wvu.PrintTitles" localSheetId="5" hidden="1">'13.5.ENG'!$1:$3</definedName>
    <definedName name="Z_F26D2489_22E5_4082_8E35_65F26CA14B5C_.wvu.PrintTitles" localSheetId="6" hidden="1">'13.6.ENG'!$1:$3</definedName>
    <definedName name="Z_F26D2489_22E5_4082_8E35_65F26CA14B5C_.wvu.PrintTitles" localSheetId="7" hidden="1">'13.7.ENG'!$1:$3</definedName>
    <definedName name="Z_F2BFB96C_1631_438C_93B8_3313E8792CC8_.wvu.FilterData" localSheetId="7" hidden="1">'13.7.ENG'!$A$1:$C$367</definedName>
    <definedName name="Z_F2BFB96C_1631_438C_93B8_3313E8792CC8_.wvu.PrintTitles" localSheetId="2" hidden="1">'13.2.ENG'!$1:$3</definedName>
    <definedName name="Z_F2BFB96C_1631_438C_93B8_3313E8792CC8_.wvu.PrintTitles" localSheetId="5" hidden="1">'13.5.ENG'!$1:$3</definedName>
    <definedName name="Z_F2BFB96C_1631_438C_93B8_3313E8792CC8_.wvu.PrintTitles" localSheetId="6" hidden="1">'13.6.ENG'!$1:$3</definedName>
    <definedName name="Z_F2BFB96C_1631_438C_93B8_3313E8792CC8_.wvu.PrintTitles" localSheetId="7" hidden="1">'13.7.ENG'!$1:$3</definedName>
  </definedNames>
  <calcPr calcId="162913"/>
  <customWorkbookViews>
    <customWorkbookView name="kukricsl - Personal View" guid="{AD052C66-4753-4B31-8533-C5C46A19079C}" mergeInterval="0" personalView="1" maximized="1" xWindow="1" yWindow="1" windowWidth="1875" windowHeight="834" activeSheetId="6"/>
    <customWorkbookView name="РЗС РС - Personal View" guid="{8B7112C5-02DB-426A-AF64-D371B8858785}" mergeInterval="0" personalView="1" xWindow="89" yWindow="70" windowWidth="1489" windowHeight="976" activeSheetId="1"/>
    <customWorkbookView name="Zeljka Draskovic - Personal View" guid="{F1D96BE7-9D5D-46A3-89FD-A757981AEB50}" mergeInterval="0" personalView="1" xWindow="49" yWindow="49" windowWidth="1652" windowHeight="933" activeSheetId="3"/>
    <customWorkbookView name="Jelena Kadnic - Personal View" guid="{61816C3E-6E3E-44CE-BCD3-01C6B67AA67B}" mergeInterval="0" personalView="1" maximized="1" xWindow="-8" yWindow="-8" windowWidth="1616" windowHeight="876" activeSheetId="2"/>
    <customWorkbookView name="Jasminka Milic - Personal View" guid="{4E5D04ED-C03B-49FF-9299-F7D4B43D14CF}" mergeInterval="0" personalView="1" maximized="1" xWindow="-8" yWindow="-8" windowWidth="1296" windowHeight="1000" activeSheetId="3"/>
    <customWorkbookView name="RSIS - Personal View" guid="{4BA80B39-8104-4910-8DF1-B1BE2B5D2290}" mergeInterval="0" personalView="1" maximized="1" xWindow="1" yWindow="1" windowWidth="1916" windowHeight="827" activeSheetId="1"/>
    <customWorkbookView name="RZS RS - Personal View" guid="{F26D2489-22E5-4082-8E35-65F26CA14B5C}" mergeInterval="0" personalView="1" maximized="1" xWindow="-8" yWindow="-8" windowWidth="1936" windowHeight="1056" activeSheetId="1"/>
    <customWorkbookView name="Александра Зец - Personal View" guid="{F2BFB96C-1631-438C-93B8-3313E8792CC8}" mergeInterval="0" personalView="1" maximized="1" xWindow="-1688" yWindow="13" windowWidth="1696" windowHeight="1026" activeSheetId="8"/>
  </customWorkbookViews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<sst xmlns="http://schemas.openxmlformats.org/spreadsheetml/2006/main" count="977" uniqueCount="581">
  <si>
    <t>C</t>
  </si>
  <si>
    <t>D</t>
  </si>
  <si>
    <t>TOTAL</t>
  </si>
  <si>
    <t>Mining and quarrying</t>
  </si>
  <si>
    <t>Manufacturing</t>
  </si>
  <si>
    <t>Mining of metal ores</t>
  </si>
  <si>
    <t>Other mining and quarrying</t>
  </si>
  <si>
    <t>List of tables</t>
  </si>
  <si>
    <t>By purpose of consumption</t>
  </si>
  <si>
    <t>Manufacture of tobacco products</t>
  </si>
  <si>
    <t>Manufacture of textiles</t>
  </si>
  <si>
    <t>Manufacture of wood and of products of wood and cork, except furniture; manufacture of articles of straw and plaiting materials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</si>
  <si>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</si>
  <si>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</si>
  <si>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</si>
  <si>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</si>
  <si>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</si>
  <si>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machinery and equipment n.e.c.</t>
  </si>
  <si>
    <t>Manufacture of motor vehicles, trailers and semi-trailers</t>
  </si>
  <si>
    <t>Manufacture of other transport equipment</t>
  </si>
  <si>
    <t>previous year=100</t>
  </si>
  <si>
    <t xml:space="preserve">Retail prices </t>
  </si>
  <si>
    <t xml:space="preserve">Living costs </t>
  </si>
  <si>
    <t>TOTAL INDEX</t>
  </si>
  <si>
    <t>Clothing and footwear</t>
  </si>
  <si>
    <t>Other food products</t>
  </si>
  <si>
    <t>Alcoholic beverages</t>
  </si>
  <si>
    <t>Non-alcoholic beverages</t>
  </si>
  <si>
    <t>Tobacco</t>
  </si>
  <si>
    <t>Footwear</t>
  </si>
  <si>
    <t>Division</t>
  </si>
  <si>
    <t>Food and non-alcoholic beverages</t>
  </si>
  <si>
    <t>Alcoholic beverages and tobacco</t>
  </si>
  <si>
    <t>Housing, water, electricity, gas and other fuels</t>
  </si>
  <si>
    <t>Furnishings, household equipment and routine maintenance of the house</t>
  </si>
  <si>
    <t xml:space="preserve">Health </t>
  </si>
  <si>
    <t xml:space="preserve">Transport </t>
  </si>
  <si>
    <t xml:space="preserve">Communication </t>
  </si>
  <si>
    <t>Recreation and culture</t>
  </si>
  <si>
    <t xml:space="preserve">Education </t>
  </si>
  <si>
    <t>Restaurants and hotels</t>
  </si>
  <si>
    <t>Other goods and services</t>
  </si>
  <si>
    <t>Main classes of consumption</t>
  </si>
  <si>
    <t>Consumer price indices</t>
  </si>
  <si>
    <t>Bread and cereals</t>
  </si>
  <si>
    <t xml:space="preserve">Meat </t>
  </si>
  <si>
    <t xml:space="preserve">Fish </t>
  </si>
  <si>
    <t>Milk, cheese, eggs</t>
  </si>
  <si>
    <t>Oils and fats</t>
  </si>
  <si>
    <t xml:space="preserve">Fruit </t>
  </si>
  <si>
    <t>Vegetables</t>
  </si>
  <si>
    <t>Sugar, jam, honey, chocolate and confectionery</t>
  </si>
  <si>
    <t xml:space="preserve">Mineral water, fruit and vegetable juice </t>
  </si>
  <si>
    <t>Wine</t>
  </si>
  <si>
    <t>Beer</t>
  </si>
  <si>
    <t>Clothing materials</t>
  </si>
  <si>
    <t>Garments</t>
  </si>
  <si>
    <t>Other articles of clothing and clothing accessories</t>
  </si>
  <si>
    <t>Cleaning, repair and hire of clothing</t>
  </si>
  <si>
    <t>Repair and hire of footwear</t>
  </si>
  <si>
    <t>Actual rentals for housing</t>
  </si>
  <si>
    <t>Materials for dwelling maintenance and repair</t>
  </si>
  <si>
    <t>Dwelling maintenance and repair services</t>
  </si>
  <si>
    <t>Water supply</t>
  </si>
  <si>
    <t>Refuse collection</t>
  </si>
  <si>
    <t>Electricity</t>
  </si>
  <si>
    <t>Gas</t>
  </si>
  <si>
    <t>Solid fuels</t>
  </si>
  <si>
    <t>Heat energy</t>
  </si>
  <si>
    <t>Furniture and furnishings</t>
  </si>
  <si>
    <t>Carpets and other floor coverings</t>
  </si>
  <si>
    <t>Household textiles</t>
  </si>
  <si>
    <t>Major household appliances, electric or not</t>
  </si>
  <si>
    <t>Small electric household appliances</t>
  </si>
  <si>
    <t>Repair of household appliances</t>
  </si>
  <si>
    <t>Glassware, tableware, and household utensils</t>
  </si>
  <si>
    <t>Major tools and equipment for house and garden</t>
  </si>
  <si>
    <t>Small tools and miscellaneous accessories</t>
  </si>
  <si>
    <t>Non-durable household goods</t>
  </si>
  <si>
    <t>Pharmaceutical products</t>
  </si>
  <si>
    <t>Other medical products</t>
  </si>
  <si>
    <t>Medical services</t>
  </si>
  <si>
    <t>Dental services</t>
  </si>
  <si>
    <t>Motor cars</t>
  </si>
  <si>
    <t>Motor cycles</t>
  </si>
  <si>
    <t xml:space="preserve">Bicycles </t>
  </si>
  <si>
    <t>Spare parts and accessories for cars</t>
  </si>
  <si>
    <t>Fuels and lubricants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</si>
  <si>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</si>
  <si>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</si>
  <si>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</si>
  <si>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</si>
  <si>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</si>
  <si>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Postal services</t>
  </si>
  <si>
    <t>Telephone and telefax equipment</t>
  </si>
  <si>
    <t>Telephone and telefax services</t>
  </si>
  <si>
    <t>Photographic and cinematographic equipment and optical instruments</t>
  </si>
  <si>
    <t>Information processing equipment</t>
  </si>
  <si>
    <t>Recording media</t>
  </si>
  <si>
    <t>Major durables for indoor recreation, including music instruments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</si>
  <si>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</si>
  <si>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</si>
  <si>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</si>
  <si>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</si>
  <si>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</si>
  <si>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</si>
  <si>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</si>
  <si>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</si>
  <si>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</si>
  <si>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</si>
  <si>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</si>
  <si>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Pre-primary and primary education</t>
  </si>
  <si>
    <t>Education not definable by level</t>
  </si>
  <si>
    <t>Restaurants, cafés, and the like</t>
  </si>
  <si>
    <t>Canteens</t>
  </si>
  <si>
    <t>Accommodation services</t>
  </si>
  <si>
    <t>Hairdressing salons and personal grooming establishments</t>
  </si>
  <si>
    <t>Electrical appliances for personal care</t>
  </si>
  <si>
    <t>Other appliances, articles and products for personal care</t>
  </si>
  <si>
    <t>Jewellery, clocks and watches</t>
  </si>
  <si>
    <t>Other personal effects</t>
  </si>
  <si>
    <t>Other services</t>
  </si>
  <si>
    <t>Equipment for reception, recording and reproduction of sound and picture</t>
  </si>
  <si>
    <t>Product/service description</t>
  </si>
  <si>
    <t>Unit of measure</t>
  </si>
  <si>
    <t>Average price in KM</t>
  </si>
  <si>
    <t>Rice</t>
  </si>
  <si>
    <t>Wheat flour, white</t>
  </si>
  <si>
    <t>Chicken, fresh</t>
  </si>
  <si>
    <t>Fresh trout</t>
  </si>
  <si>
    <t>Butter</t>
  </si>
  <si>
    <t>Margarine</t>
  </si>
  <si>
    <t>Cabbage</t>
  </si>
  <si>
    <t>Beans</t>
  </si>
  <si>
    <t>Tomato</t>
  </si>
  <si>
    <t>Carrot</t>
  </si>
  <si>
    <t>Salt</t>
  </si>
  <si>
    <t>Women's coat</t>
  </si>
  <si>
    <t>Panties</t>
  </si>
  <si>
    <t>Children's sweater</t>
  </si>
  <si>
    <t>Brown coal</t>
  </si>
  <si>
    <t>Wardrobe</t>
  </si>
  <si>
    <t>Bed linen</t>
  </si>
  <si>
    <t>Towel</t>
  </si>
  <si>
    <t>Fridge-freezer</t>
  </si>
  <si>
    <t>Washing machine</t>
  </si>
  <si>
    <t>Solid fuel stove</t>
  </si>
  <si>
    <t>Vacuum cleaner</t>
  </si>
  <si>
    <t>Iron</t>
  </si>
  <si>
    <t>Pan</t>
  </si>
  <si>
    <t>Hammer</t>
  </si>
  <si>
    <t>Screwdriver</t>
  </si>
  <si>
    <t>Pliers</t>
  </si>
  <si>
    <t>Vitamins</t>
  </si>
  <si>
    <t>Gasoline, 98 octane</t>
  </si>
  <si>
    <t>Gasoline, 95 octane</t>
  </si>
  <si>
    <t>Euro Diesel</t>
  </si>
  <si>
    <t>Taxi transport</t>
  </si>
  <si>
    <t>Notebook</t>
  </si>
  <si>
    <t>Pen</t>
  </si>
  <si>
    <t>Beer in a restaurant</t>
  </si>
  <si>
    <t>Coffee in a restaurant</t>
  </si>
  <si>
    <t>Toilet soap</t>
  </si>
  <si>
    <t>Shampoo</t>
  </si>
  <si>
    <t>Deodorant</t>
  </si>
  <si>
    <t>Toothpaste</t>
  </si>
  <si>
    <t>Toilet paper</t>
  </si>
  <si>
    <t>Disposable diapers</t>
  </si>
  <si>
    <t>Photocopying</t>
  </si>
  <si>
    <t>kg</t>
  </si>
  <si>
    <t>l</t>
  </si>
  <si>
    <t>unit</t>
  </si>
  <si>
    <t>pair</t>
  </si>
  <si>
    <t>t</t>
  </si>
  <si>
    <t>set</t>
  </si>
  <si>
    <t>box</t>
  </si>
  <si>
    <t>--</t>
  </si>
  <si>
    <t>ticket</t>
  </si>
  <si>
    <t>piece</t>
  </si>
  <si>
    <t>bottle</t>
  </si>
  <si>
    <t>cup</t>
  </si>
  <si>
    <t>pack</t>
  </si>
  <si>
    <t>page</t>
  </si>
  <si>
    <t>km</t>
  </si>
  <si>
    <t>Jam</t>
  </si>
  <si>
    <t>Honey</t>
  </si>
  <si>
    <t>Hospital services</t>
  </si>
  <si>
    <t xml:space="preserve">Therapeutic appliances and equipment </t>
  </si>
  <si>
    <t>Paramedical services</t>
  </si>
  <si>
    <t>Package holidays</t>
  </si>
  <si>
    <t>Tertiary education</t>
  </si>
  <si>
    <t>Insurance connected with transport</t>
  </si>
  <si>
    <t>Insurance connected with the dwelling</t>
  </si>
  <si>
    <r>
      <t xml:space="preserve">1) </t>
    </r>
    <r>
      <rPr>
        <sz val="8"/>
        <color indexed="8"/>
        <rFont val="Arial"/>
        <family val="2"/>
        <charset val="238"/>
      </rPr>
      <t>Since the consumer price index (CPI) methodology was adopted, indices of retail prices and living costs are no longer calculated. See methodological explanations.</t>
    </r>
  </si>
  <si>
    <r>
      <t xml:space="preserve">1) </t>
    </r>
    <r>
      <rPr>
        <sz val="8"/>
        <color indexed="8"/>
        <rFont val="Arial"/>
        <family val="2"/>
        <charset val="238"/>
      </rPr>
      <t>Indices are to be read horizontally.</t>
    </r>
  </si>
  <si>
    <t>B</t>
  </si>
  <si>
    <t>05</t>
  </si>
  <si>
    <t>07</t>
  </si>
  <si>
    <t>08</t>
  </si>
  <si>
    <t>Mining of coal and lignite (black coal)</t>
  </si>
  <si>
    <t>Manufacture of food products</t>
  </si>
  <si>
    <t>Manufacture of beverages</t>
  </si>
  <si>
    <t>Manufacture of wearing apparel</t>
  </si>
  <si>
    <t>Manufacture of leather and related products</t>
  </si>
  <si>
    <t>Manufacture of  paper and paper products</t>
  </si>
  <si>
    <t>Printing and reproduction of recorded media</t>
  </si>
  <si>
    <t>Manufacture of coke and refined petroleum products</t>
  </si>
  <si>
    <t>Manufacture of basic pharmaceutical products and pharmaceutical preparations</t>
  </si>
  <si>
    <t>Manufacture of computer, electronic and optical products</t>
  </si>
  <si>
    <t>Manufacture of electrical equipment</t>
  </si>
  <si>
    <t>Manufacture of furniture</t>
  </si>
  <si>
    <t>Other manufacturing</t>
  </si>
  <si>
    <t>Repair and installation of machinery and equipment</t>
  </si>
  <si>
    <t>Liquid fuels</t>
  </si>
  <si>
    <t>-</t>
  </si>
  <si>
    <t>Other services relating to the dwelling</t>
  </si>
  <si>
    <t>13. Prices</t>
  </si>
  <si>
    <t>13.1. Producer price indices of industrial products</t>
  </si>
  <si>
    <r>
      <t xml:space="preserve">1) </t>
    </r>
    <r>
      <rPr>
        <sz val="8"/>
        <color indexed="8"/>
        <rFont val="Arial"/>
        <family val="2"/>
        <charset val="238"/>
      </rPr>
      <t>Indices for 2007 are compiled to December 2006</t>
    </r>
  </si>
  <si>
    <r>
      <t>2007</t>
    </r>
    <r>
      <rPr>
        <vertAlign val="superscript"/>
        <sz val="11"/>
        <color indexed="8"/>
        <rFont val="Arial"/>
        <family val="2"/>
      </rPr>
      <t>1)</t>
    </r>
  </si>
  <si>
    <t>Total</t>
  </si>
  <si>
    <t>C
Manufacturing</t>
  </si>
  <si>
    <t>B
Mining and quarrying</t>
  </si>
  <si>
    <t>By sections of activity classification</t>
  </si>
  <si>
    <t>energy</t>
  </si>
  <si>
    <t>capital goods</t>
  </si>
  <si>
    <t>consumer durables</t>
  </si>
  <si>
    <t>consumer non-durables</t>
  </si>
  <si>
    <t>inter-mediate goods</t>
  </si>
  <si>
    <t>13.2. Producer price indices of industrial products by sections and divisions of activity classification</t>
  </si>
  <si>
    <r>
      <t>13.4. Consumer price indices</t>
    </r>
    <r>
      <rPr>
        <b/>
        <vertAlign val="superscript"/>
        <sz val="9"/>
        <rFont val="Arial"/>
        <family val="2"/>
      </rPr>
      <t>1)</t>
    </r>
  </si>
  <si>
    <t>13.5. Consumer price indices by main divisions of consumption</t>
  </si>
  <si>
    <r>
      <t>13.3. Indices of retail prices and living costs</t>
    </r>
    <r>
      <rPr>
        <b/>
        <vertAlign val="superscript"/>
        <sz val="9"/>
        <color indexed="8"/>
        <rFont val="Arial"/>
        <family val="2"/>
      </rPr>
      <t>1)</t>
    </r>
  </si>
  <si>
    <t xml:space="preserve">Water supply; sewerage, waste management and remediation activities
</t>
  </si>
  <si>
    <t>E</t>
  </si>
  <si>
    <t>Waste collection, treatment and disposal activities, material recovery</t>
  </si>
  <si>
    <t>Secondary education</t>
  </si>
  <si>
    <t xml:space="preserve">Ø2015=100 </t>
  </si>
  <si>
    <t>Other financial services</t>
  </si>
  <si>
    <t>E
Water supply; sewerage, waste management and remediation activities</t>
  </si>
  <si>
    <t>D
Electricity, gas, steam and air-conditioning  supply</t>
  </si>
  <si>
    <t>Electricity, gas, steam and air-conditioning  supply</t>
  </si>
  <si>
    <t>Hamburger</t>
  </si>
  <si>
    <t>sachet</t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</si>
  <si>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</si>
  <si>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</si>
  <si>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t>Umbrella</t>
  </si>
  <si>
    <t>Sunglasses</t>
  </si>
  <si>
    <t>Pizza</t>
  </si>
  <si>
    <t>Sandwich</t>
  </si>
  <si>
    <t>Soup</t>
  </si>
  <si>
    <t>Book</t>
  </si>
  <si>
    <t>Rose</t>
  </si>
  <si>
    <t>Doll</t>
  </si>
  <si>
    <t>Bicycle</t>
  </si>
  <si>
    <t>Pepper</t>
  </si>
  <si>
    <t>Ice cream</t>
  </si>
  <si>
    <t>Wall clock</t>
  </si>
  <si>
    <t>Hair dye</t>
  </si>
  <si>
    <t>Hairspray</t>
  </si>
  <si>
    <t>Sanitary pads</t>
  </si>
  <si>
    <t>Mascara</t>
  </si>
  <si>
    <t>Lipstick</t>
  </si>
  <si>
    <t>Dog food</t>
  </si>
  <si>
    <t>Cat food</t>
  </si>
  <si>
    <t>Football match ticket</t>
  </si>
  <si>
    <t>Kitchen</t>
  </si>
  <si>
    <t>Tea</t>
  </si>
  <si>
    <t>Spinach</t>
  </si>
  <si>
    <t>Lettuce</t>
  </si>
  <si>
    <t>Cauliflower</t>
  </si>
  <si>
    <t>Banana</t>
  </si>
  <si>
    <t>Apple</t>
  </si>
  <si>
    <t>Pear</t>
  </si>
  <si>
    <t>Peach</t>
  </si>
  <si>
    <t>Apricot</t>
  </si>
  <si>
    <t>Grape</t>
  </si>
  <si>
    <t>Strawberry</t>
  </si>
  <si>
    <t>Raspberry</t>
  </si>
  <si>
    <t>Orange</t>
  </si>
  <si>
    <t>Lemon</t>
  </si>
  <si>
    <t>Pasta, macaroni</t>
  </si>
  <si>
    <t>Notarization of a document</t>
  </si>
  <si>
    <t>annual premium payment</t>
  </si>
  <si>
    <t>Insurance of the main housing unit (annual)</t>
  </si>
  <si>
    <t>Child car seat</t>
  </si>
  <si>
    <t xml:space="preserve">unit   </t>
  </si>
  <si>
    <t>Folding baby stroller</t>
  </si>
  <si>
    <t>Medium suitcase</t>
  </si>
  <si>
    <t>Watch battery replacement</t>
  </si>
  <si>
    <t>Women's purse</t>
  </si>
  <si>
    <t>Men's business bag</t>
  </si>
  <si>
    <t>School backpack</t>
  </si>
  <si>
    <t>Baby wipes</t>
  </si>
  <si>
    <t>Wristwatch</t>
  </si>
  <si>
    <t>Face cream</t>
  </si>
  <si>
    <t>Toothbrush</t>
  </si>
  <si>
    <t>package</t>
  </si>
  <si>
    <t>Hair dryer</t>
  </si>
  <si>
    <t>Men's haircut</t>
  </si>
  <si>
    <t>Medium -length hair wash and blow dry</t>
  </si>
  <si>
    <t>treatment</t>
  </si>
  <si>
    <t>Electric shaver</t>
  </si>
  <si>
    <t>Hotel accommodation (bed and breakfast – single room)</t>
  </si>
  <si>
    <t>Hotel accommodation (bed and breakfast – double room)</t>
  </si>
  <si>
    <t>overnight stay</t>
  </si>
  <si>
    <t>bottle/can</t>
  </si>
  <si>
    <t xml:space="preserve">bottle  </t>
  </si>
  <si>
    <t>Juice in a restaurant</t>
  </si>
  <si>
    <t>Carbonated soft drink in a restaurant</t>
  </si>
  <si>
    <t>Steak with side dish</t>
  </si>
  <si>
    <t>Meat pie</t>
  </si>
  <si>
    <t>Cheese pie</t>
  </si>
  <si>
    <t>Cake, piece</t>
  </si>
  <si>
    <t>serving</t>
  </si>
  <si>
    <t>Mixed green salad</t>
  </si>
  <si>
    <t>Fish dish</t>
  </si>
  <si>
    <t>Chicken fillet</t>
  </si>
  <si>
    <t>"Ćevapčići"</t>
  </si>
  <si>
    <t>Crayons</t>
  </si>
  <si>
    <t>Felt-tip pens</t>
  </si>
  <si>
    <t>Monthly kindergarten payment</t>
  </si>
  <si>
    <t>monthly installment</t>
  </si>
  <si>
    <t>Spaghetti (Bolognese)</t>
  </si>
  <si>
    <t>Package tours</t>
  </si>
  <si>
    <t>Greeting card</t>
  </si>
  <si>
    <t>Lead pencil</t>
  </si>
  <si>
    <t>Ruler</t>
  </si>
  <si>
    <t>Daily newspapers</t>
  </si>
  <si>
    <t>Weekly newspapers</t>
  </si>
  <si>
    <t>Textbook set, fourth grade, primary school</t>
  </si>
  <si>
    <t>Textbook set, seventh grade, primary school</t>
  </si>
  <si>
    <t>Textbook set, second grade, secondary school</t>
  </si>
  <si>
    <t>Movie ticket</t>
  </si>
  <si>
    <t>Swimming pool admission fee</t>
  </si>
  <si>
    <t>Pet vaccination</t>
  </si>
  <si>
    <t>Flowerpot</t>
  </si>
  <si>
    <t>Indoor plants</t>
  </si>
  <si>
    <t>Potting soil</t>
  </si>
  <si>
    <t>bag</t>
  </si>
  <si>
    <t>Toy car</t>
  </si>
  <si>
    <t>Racket</t>
  </si>
  <si>
    <t xml:space="preserve">Football  </t>
  </si>
  <si>
    <t>Cut flower</t>
  </si>
  <si>
    <t>Computer monitor</t>
  </si>
  <si>
    <t>USB storage</t>
  </si>
  <si>
    <t>Memory card</t>
  </si>
  <si>
    <t>Social learning games (Monopoly, Risk, etc.)</t>
  </si>
  <si>
    <t>Beetroot</t>
  </si>
  <si>
    <t>Onion</t>
  </si>
  <si>
    <t>Garlic</t>
  </si>
  <si>
    <t>Pickled cucumber</t>
  </si>
  <si>
    <t>Mandarin orange</t>
  </si>
  <si>
    <t>Prune</t>
  </si>
  <si>
    <t>Shelled walnut</t>
  </si>
  <si>
    <t>Frozen fruit</t>
  </si>
  <si>
    <t>Edible oil</t>
  </si>
  <si>
    <t>Drinkable yogurt</t>
  </si>
  <si>
    <t>Frozen hake</t>
  </si>
  <si>
    <t>Sardines in oil</t>
  </si>
  <si>
    <t>Milk carton</t>
  </si>
  <si>
    <t>Mustard</t>
  </si>
  <si>
    <t>Mayonnaise</t>
  </si>
  <si>
    <t>Ketchup</t>
  </si>
  <si>
    <t>Vinegar</t>
  </si>
  <si>
    <t>Ground pepper</t>
  </si>
  <si>
    <t>Baking chocolate</t>
  </si>
  <si>
    <t>Milk chocolate</t>
  </si>
  <si>
    <t>Hard candy</t>
  </si>
  <si>
    <t>Caramel</t>
  </si>
  <si>
    <t>Potato</t>
  </si>
  <si>
    <t>Marmalade</t>
  </si>
  <si>
    <t>Coffee, ground</t>
  </si>
  <si>
    <t>Condensed soup</t>
  </si>
  <si>
    <t>Baking powder</t>
  </si>
  <si>
    <t>Yeast (instant)</t>
  </si>
  <si>
    <t>Pudding</t>
  </si>
  <si>
    <t>Whipped cream</t>
  </si>
  <si>
    <t>Cocoa powder</t>
  </si>
  <si>
    <t>Mineral water, carbonated</t>
  </si>
  <si>
    <t>Carbonated soft drinks (Coca-Cola, Fanta, etc.)</t>
  </si>
  <si>
    <t>Juice with pulp</t>
  </si>
  <si>
    <t>Juice without pulp</t>
  </si>
  <si>
    <t>Squash</t>
  </si>
  <si>
    <t>Tire</t>
  </si>
  <si>
    <t>Electric stove</t>
  </si>
  <si>
    <t>Coffee mug set</t>
  </si>
  <si>
    <t>Tea cup</t>
  </si>
  <si>
    <t>Light bulb</t>
  </si>
  <si>
    <t>Switch</t>
  </si>
  <si>
    <t>Energy-efficient light bulb</t>
  </si>
  <si>
    <t>Ax</t>
  </si>
  <si>
    <t>Hoe</t>
  </si>
  <si>
    <t>Dish cloth</t>
  </si>
  <si>
    <t>Children's bicycle</t>
  </si>
  <si>
    <t>Motorcycle</t>
  </si>
  <si>
    <t>Small car, B segment</t>
  </si>
  <si>
    <t>Medium car, C segment</t>
  </si>
  <si>
    <t>Large car, D segment</t>
  </si>
  <si>
    <t>Cottage cheese</t>
  </si>
  <si>
    <t>Mortadella</t>
  </si>
  <si>
    <t>Pepperoni</t>
  </si>
  <si>
    <t>Pâté</t>
  </si>
  <si>
    <t>Bed sheet</t>
  </si>
  <si>
    <t>Chest of drawers</t>
  </si>
  <si>
    <t>Chandelier</t>
  </si>
  <si>
    <t>Antibiotics</t>
  </si>
  <si>
    <t>Analgetics</t>
  </si>
  <si>
    <t>Antipyretics</t>
  </si>
  <si>
    <t>Antirheumatics</t>
  </si>
  <si>
    <t>packet</t>
  </si>
  <si>
    <t>Gastrointestinal drugs</t>
  </si>
  <si>
    <t>Dermatological drugs</t>
  </si>
  <si>
    <t>Respiratory drugs</t>
  </si>
  <si>
    <t>Cough syrup</t>
  </si>
  <si>
    <t>Oral hypoglycemic drugs</t>
  </si>
  <si>
    <t>bottle/packet</t>
  </si>
  <si>
    <t>tube</t>
  </si>
  <si>
    <t>Car battery</t>
  </si>
  <si>
    <t>Oil filter</t>
  </si>
  <si>
    <t>TV (LCD)</t>
  </si>
  <si>
    <t>Camera</t>
  </si>
  <si>
    <t>PC</t>
  </si>
  <si>
    <t>Portable computer (laptop)</t>
  </si>
  <si>
    <t>monthly charge</t>
  </si>
  <si>
    <t>Telecommunication services package</t>
  </si>
  <si>
    <t>Mobile phone</t>
  </si>
  <si>
    <t>Landline phone</t>
  </si>
  <si>
    <t>Music device</t>
  </si>
  <si>
    <t>Passenger car repar</t>
  </si>
  <si>
    <t>hour of work</t>
  </si>
  <si>
    <t>Car wash, exterior</t>
  </si>
  <si>
    <t>Monthly ticket</t>
  </si>
  <si>
    <t>Public transport ticket</t>
  </si>
  <si>
    <t>Motor oil</t>
  </si>
  <si>
    <t>Condoms</t>
  </si>
  <si>
    <t>Adhesive bandage</t>
  </si>
  <si>
    <t>Contraceptive pills</t>
  </si>
  <si>
    <t>Blood pressure monitor</t>
  </si>
  <si>
    <t>Thermometre</t>
  </si>
  <si>
    <t>Antihypertensives</t>
  </si>
  <si>
    <t>Sedatives</t>
  </si>
  <si>
    <t>Antihistamines</t>
  </si>
  <si>
    <t>Cucumber</t>
  </si>
  <si>
    <t>Aubergine</t>
  </si>
  <si>
    <t>Bell pepper</t>
  </si>
  <si>
    <t>Zucchini</t>
  </si>
  <si>
    <t>Frozen vegetables</t>
  </si>
  <si>
    <t>Green beans</t>
  </si>
  <si>
    <t>Peas</t>
  </si>
  <si>
    <t>Lignite</t>
  </si>
  <si>
    <t>Air conditioner</t>
  </si>
  <si>
    <t>Boiler</t>
  </si>
  <si>
    <t>Cutlery</t>
  </si>
  <si>
    <t>Enamel pot</t>
  </si>
  <si>
    <t>Electric lawn mower</t>
  </si>
  <si>
    <t>Rake</t>
  </si>
  <si>
    <t>Household scissors</t>
  </si>
  <si>
    <t>Laundry detergent for washing machine</t>
  </si>
  <si>
    <t>Fabric softener</t>
  </si>
  <si>
    <t>Dishwashing liquid</t>
  </si>
  <si>
    <t>Upholstery cleaner</t>
  </si>
  <si>
    <t>Sanitary cleaner</t>
  </si>
  <si>
    <t>Laundry detergent, liquid</t>
  </si>
  <si>
    <t>Broom</t>
  </si>
  <si>
    <t>Scrubbing brush</t>
  </si>
  <si>
    <t>Bucket</t>
  </si>
  <si>
    <t>Shoe polish</t>
  </si>
  <si>
    <t>Aluminium foil</t>
  </si>
  <si>
    <t>Dish towels</t>
  </si>
  <si>
    <t>Kitchen sponge</t>
  </si>
  <si>
    <t>Comforter</t>
  </si>
  <si>
    <t>Blanker</t>
  </si>
  <si>
    <t>Carpet</t>
  </si>
  <si>
    <t>Rug, synthetic</t>
  </si>
  <si>
    <t>3 seater sofa</t>
  </si>
  <si>
    <t>Butane gas bottle</t>
  </si>
  <si>
    <t>Firewood</t>
  </si>
  <si>
    <t>Living room set</t>
  </si>
  <si>
    <t>Household water</t>
  </si>
  <si>
    <t>Sewage</t>
  </si>
  <si>
    <t>Waste collection</t>
  </si>
  <si>
    <t>Belt</t>
  </si>
  <si>
    <t>Corn flour</t>
  </si>
  <si>
    <t>Veal, boneless</t>
  </si>
  <si>
    <t>Beef with bones</t>
  </si>
  <si>
    <t>Beef, boneless</t>
  </si>
  <si>
    <t>Pork with bones</t>
  </si>
  <si>
    <t>Pork, boneless</t>
  </si>
  <si>
    <t>Dry cured pork neck</t>
  </si>
  <si>
    <t>Dry cured bacon</t>
  </si>
  <si>
    <t>Salami, ham</t>
  </si>
  <si>
    <t>Hot dog sausage</t>
  </si>
  <si>
    <t>"Corn Flakes" cereal product</t>
  </si>
  <si>
    <t>"Petit Beurre" biscuits</t>
  </si>
  <si>
    <t>Ajvar relish</t>
  </si>
  <si>
    <t>Granulated sugar</t>
  </si>
  <si>
    <t>Men's coat</t>
  </si>
  <si>
    <t>Men's jacket</t>
  </si>
  <si>
    <t>Men's blazer</t>
  </si>
  <si>
    <t>Men's suit, cotton blend</t>
  </si>
  <si>
    <t>Men's trousers, cotton blend</t>
  </si>
  <si>
    <t>Men's jeans</t>
  </si>
  <si>
    <t>Men's sweater</t>
  </si>
  <si>
    <t>Men's shirt, cotton</t>
  </si>
  <si>
    <t>Men's undershirt</t>
  </si>
  <si>
    <t>Men's underwear, boxer shorts</t>
  </si>
  <si>
    <t>Men's socks</t>
  </si>
  <si>
    <t>Men's pyjamas</t>
  </si>
  <si>
    <t>Men's sweatsuit</t>
  </si>
  <si>
    <t>Women's trench coat</t>
  </si>
  <si>
    <t>Women's fabric skirt</t>
  </si>
  <si>
    <t>Women's trousers</t>
  </si>
  <si>
    <t>Women's shirt</t>
  </si>
  <si>
    <t>Women's T-shirt, cotton, long sleeves</t>
  </si>
  <si>
    <t>Women's undershirt</t>
  </si>
  <si>
    <t>Bra</t>
  </si>
  <si>
    <t>Women's socks</t>
  </si>
  <si>
    <t>Women's pyjamas</t>
  </si>
  <si>
    <t>Children's winter jacket</t>
  </si>
  <si>
    <t>Children's jacket, windbreaker</t>
  </si>
  <si>
    <t>Children'e jeans</t>
  </si>
  <si>
    <t>Children's T-shirt</t>
  </si>
  <si>
    <t>Children's pyjamas</t>
  </si>
  <si>
    <t>Children's sweatsuit</t>
  </si>
  <si>
    <t>Baby Sleep N Play</t>
  </si>
  <si>
    <t>Sewing thread</t>
  </si>
  <si>
    <t>Zipper</t>
  </si>
  <si>
    <t>Men's tie</t>
  </si>
  <si>
    <t>Scarf/shawl</t>
  </si>
  <si>
    <t>Dry cleaning, men's suit</t>
  </si>
  <si>
    <t>Dry cleaning, women's coat</t>
  </si>
  <si>
    <t>Paint for interior walls</t>
  </si>
  <si>
    <t>Women's sandals</t>
  </si>
  <si>
    <t>Women's boots</t>
  </si>
  <si>
    <t>Children's low top shoes</t>
  </si>
  <si>
    <t>Children's high top shoes, ankle boots</t>
  </si>
  <si>
    <t>Children's sneakers</t>
  </si>
  <si>
    <t>Men's leather shoes</t>
  </si>
  <si>
    <t>Men's low top shoes</t>
  </si>
  <si>
    <t>Men's high top shoes, ankle boots</t>
  </si>
  <si>
    <t>Men's sneakers</t>
  </si>
  <si>
    <t>Women's low top shoes</t>
  </si>
  <si>
    <t>Sour cream</t>
  </si>
  <si>
    <t>Chicken eggs</t>
  </si>
  <si>
    <t>Hard cheese</t>
  </si>
  <si>
    <t>Bread, wheat flour, semi-white</t>
  </si>
  <si>
    <t>Bread, wheat flour, white</t>
  </si>
  <si>
    <t>Toast</t>
  </si>
  <si>
    <t>Cocoa spread</t>
  </si>
  <si>
    <t>Slivovitz, plum brandy</t>
  </si>
  <si>
    <t>Wine (table)</t>
  </si>
  <si>
    <t>Cognac, brandy</t>
  </si>
  <si>
    <t>Women's dress sewing</t>
  </si>
  <si>
    <t>Trousers, shortening the leg length</t>
  </si>
  <si>
    <t>Women's leather shoes, pumps</t>
  </si>
  <si>
    <t>Sole repair, men's shoes</t>
  </si>
  <si>
    <t>Sole repair, women's shoes, heels</t>
  </si>
  <si>
    <t>Quicklime</t>
  </si>
  <si>
    <t>Wall painting</t>
  </si>
  <si>
    <t>Wood preservative</t>
  </si>
  <si>
    <t>Dinner service</t>
  </si>
  <si>
    <t>Washing up bowl</t>
  </si>
  <si>
    <t>Vasoactive drugs</t>
  </si>
  <si>
    <t>Medicines for heart conditions</t>
  </si>
  <si>
    <t>Fruit porridge in a jar</t>
  </si>
  <si>
    <t>Flour-based baby food</t>
  </si>
  <si>
    <t>Mineral water, non-carbonated</t>
  </si>
  <si>
    <t>Women's blazer</t>
  </si>
  <si>
    <t xml:space="preserve">Dining table </t>
  </si>
  <si>
    <t>Dining chair</t>
  </si>
  <si>
    <t>Double bed</t>
  </si>
  <si>
    <t>Dishwasher detergent</t>
  </si>
  <si>
    <t>Bus ticket for the international line</t>
  </si>
  <si>
    <t>Video game console</t>
  </si>
  <si>
    <r>
      <t>2007</t>
    </r>
    <r>
      <rPr>
        <vertAlign val="superscript"/>
        <sz val="9"/>
        <color theme="1"/>
        <rFont val="Arial"/>
        <family val="2"/>
      </rPr>
      <t>1)</t>
    </r>
  </si>
  <si>
    <r>
      <t xml:space="preserve">1) </t>
    </r>
    <r>
      <rPr>
        <sz val="8"/>
        <color indexed="8"/>
        <rFont val="Arial"/>
        <family val="2"/>
        <charset val="238"/>
      </rPr>
      <t>Indeksi za 2007. godinu su kompilirani na bazu decembar 2006. godine</t>
    </r>
  </si>
  <si>
    <t>Lego blocks or similar game blocks</t>
  </si>
  <si>
    <t>Chicken fillet with side dish</t>
  </si>
  <si>
    <t>13.6. Consumer price indices for 2024, by main classes of consumption</t>
  </si>
  <si>
    <t>13.7. Average consumer prices,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</si>
</sst>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b/>
      <vertAlign val="superscript"/>
      <sz val="9"/>
      <color indexed="8"/>
      <name val="Arial"/>
      <family val="2"/>
    </font>
    <font>
      <b/>
      <vertAlign val="superscript"/>
      <sz val="9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vertAlign val="superscript"/>
      <sz val="11"/>
      <color indexed="8"/>
      <name val="Arial"/>
      <family val="2"/>
    </font>
    <font>
      <sz val="9"/>
      <color theme="1"/>
      <name val="Arial Narrow"/>
      <family val="2"/>
    </font>
    <font>
      <u/>
      <sz val="9"/>
      <name val="Arial"/>
      <family val="2"/>
    </font>
    <font>
      <vertAlign val="superscript"/>
      <sz val="9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ont="0" applyFill="0" applyBorder="0" applyAlignment="0" applyProtection="0">
      <alignment vertical="top"/>
      <protection locked="0"/>
    </xf>
    <xf numFmtId="0" fontId="7" fillId="0" borderId="0"/>
    <xf numFmtId="0" fontId="20" fillId="0" borderId="0"/>
  </cellStyleXfs>
  <cellXfs count="182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1" fillId="0" borderId="0" xfId="0" applyFont="1"/>
    <xf numFmtId="0" fontId="1" fillId="0" borderId="0" xfId="0" applyFont="1" applyFill="1"/>
    <xf numFmtId="0" fontId="12" fillId="0" borderId="0" xfId="1" quotePrefix="1" applyFont="1" applyFill="1" applyAlignment="1" applyProtection="1"/>
    <xf numFmtId="164" fontId="14" fillId="0" borderId="0" xfId="0" applyNumberFormat="1" applyFont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Alignment="1">
      <alignment horizontal="right" indent="8"/>
    </xf>
    <xf numFmtId="0" fontId="10" fillId="0" borderId="0" xfId="0" applyFont="1" applyBorder="1" applyAlignment="1"/>
    <xf numFmtId="0" fontId="10" fillId="0" borderId="5" xfId="0" applyFont="1" applyBorder="1" applyAlignment="1">
      <alignment wrapText="1"/>
    </xf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164" fontId="10" fillId="0" borderId="0" xfId="0" applyNumberFormat="1" applyFont="1" applyAlignment="1">
      <alignment wrapText="1"/>
    </xf>
    <xf numFmtId="0" fontId="17" fillId="0" borderId="0" xfId="0" applyFont="1" applyAlignment="1"/>
    <xf numFmtId="0" fontId="18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1" xfId="0" applyFont="1" applyBorder="1"/>
    <xf numFmtId="0" fontId="14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164" fontId="19" fillId="0" borderId="0" xfId="2" applyNumberFormat="1" applyFont="1" applyFill="1" applyBorder="1" applyAlignment="1">
      <alignment horizontal="right" vertical="top" wrapText="1"/>
    </xf>
    <xf numFmtId="164" fontId="19" fillId="0" borderId="0" xfId="2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right" wrapText="1"/>
    </xf>
    <xf numFmtId="0" fontId="8" fillId="0" borderId="0" xfId="0" applyFont="1"/>
    <xf numFmtId="164" fontId="8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top"/>
    </xf>
    <xf numFmtId="0" fontId="19" fillId="0" borderId="0" xfId="0" applyFont="1" applyBorder="1" applyAlignment="1">
      <alignment horizontal="right" vertical="top"/>
    </xf>
    <xf numFmtId="164" fontId="21" fillId="0" borderId="0" xfId="2" applyNumberFormat="1" applyFont="1" applyFill="1" applyBorder="1" applyAlignment="1">
      <alignment horizontal="right" vertical="top" wrapText="1"/>
    </xf>
    <xf numFmtId="164" fontId="21" fillId="0" borderId="0" xfId="2" applyNumberFormat="1" applyFont="1" applyFill="1" applyBorder="1" applyAlignment="1" applyProtection="1">
      <alignment horizontal="right" vertical="top" wrapText="1"/>
      <protection locked="0"/>
    </xf>
    <xf numFmtId="164" fontId="19" fillId="0" borderId="0" xfId="0" applyNumberFormat="1" applyFont="1" applyBorder="1" applyAlignment="1">
      <alignment horizontal="right" vertical="top" wrapText="1"/>
    </xf>
    <xf numFmtId="164" fontId="22" fillId="0" borderId="0" xfId="3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 vertical="top" wrapText="1"/>
    </xf>
    <xf numFmtId="164" fontId="19" fillId="0" borderId="0" xfId="0" applyNumberFormat="1" applyFont="1" applyAlignment="1">
      <alignment horizontal="right" vertical="top"/>
    </xf>
    <xf numFmtId="164" fontId="19" fillId="0" borderId="0" xfId="0" applyNumberFormat="1" applyFont="1" applyFill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19" fillId="0" borderId="4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9" fillId="0" borderId="0" xfId="2" applyNumberFormat="1" applyFont="1" applyFill="1" applyBorder="1" applyAlignment="1">
      <alignment horizontal="right"/>
    </xf>
    <xf numFmtId="164" fontId="19" fillId="0" borderId="0" xfId="2" applyNumberFormat="1" applyFont="1" applyFill="1" applyBorder="1" applyAlignment="1" applyProtection="1">
      <alignment horizontal="right"/>
      <protection locked="0"/>
    </xf>
    <xf numFmtId="164" fontId="19" fillId="0" borderId="0" xfId="2" applyNumberFormat="1" applyFont="1" applyFill="1" applyBorder="1" applyAlignment="1" applyProtection="1">
      <protection locked="0"/>
    </xf>
    <xf numFmtId="164" fontId="19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top"/>
    </xf>
    <xf numFmtId="164" fontId="3" fillId="0" borderId="0" xfId="0" applyNumberFormat="1" applyFont="1" applyFill="1" applyBorder="1" applyAlignment="1">
      <alignment horizontal="right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/>
    <xf numFmtId="164" fontId="24" fillId="0" borderId="0" xfId="0" applyNumberFormat="1" applyFont="1" applyAlignment="1">
      <alignment wrapText="1"/>
    </xf>
    <xf numFmtId="0" fontId="24" fillId="0" borderId="0" xfId="0" applyFont="1" applyBorder="1"/>
    <xf numFmtId="0" fontId="24" fillId="0" borderId="0" xfId="0" applyFont="1"/>
    <xf numFmtId="0" fontId="19" fillId="0" borderId="3" xfId="0" applyFont="1" applyBorder="1" applyAlignment="1">
      <alignment horizontal="centerContinuous" vertical="center"/>
    </xf>
    <xf numFmtId="0" fontId="19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right" wrapText="1"/>
    </xf>
    <xf numFmtId="164" fontId="8" fillId="0" borderId="0" xfId="0" applyNumberFormat="1" applyFont="1" applyFill="1" applyAlignment="1">
      <alignment horizontal="right" wrapText="1"/>
    </xf>
    <xf numFmtId="164" fontId="19" fillId="0" borderId="0" xfId="0" applyNumberFormat="1" applyFont="1" applyFill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164" fontId="3" fillId="0" borderId="0" xfId="0" applyNumberFormat="1" applyFont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0" fontId="8" fillId="0" borderId="3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vertical="top" wrapText="1"/>
    </xf>
    <xf numFmtId="0" fontId="8" fillId="0" borderId="0" xfId="0" applyFont="1" applyBorder="1"/>
    <xf numFmtId="164" fontId="8" fillId="0" borderId="7" xfId="0" applyNumberFormat="1" applyFont="1" applyBorder="1" applyAlignment="1">
      <alignment horizontal="center" wrapText="1"/>
    </xf>
    <xf numFmtId="164" fontId="8" fillId="0" borderId="8" xfId="0" applyNumberFormat="1" applyFont="1" applyBorder="1" applyAlignment="1">
      <alignment horizontal="center" wrapText="1"/>
    </xf>
    <xf numFmtId="164" fontId="8" fillId="0" borderId="8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Alignment="1">
      <alignment horizontal="right"/>
    </xf>
    <xf numFmtId="164" fontId="25" fillId="0" borderId="0" xfId="0" applyNumberFormat="1" applyFont="1" applyFill="1" applyAlignment="1">
      <alignment horizontal="right"/>
    </xf>
    <xf numFmtId="164" fontId="8" fillId="0" borderId="0" xfId="0" applyNumberFormat="1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27" fillId="0" borderId="0" xfId="0" applyFont="1"/>
    <xf numFmtId="0" fontId="3" fillId="0" borderId="1" xfId="0" applyFont="1" applyBorder="1" applyAlignment="1">
      <alignment wrapText="1"/>
    </xf>
    <xf numFmtId="0" fontId="8" fillId="0" borderId="1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Fill="1"/>
    <xf numFmtId="164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/>
    </xf>
    <xf numFmtId="0" fontId="28" fillId="0" borderId="0" xfId="0" applyFont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164" fontId="10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164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Fill="1"/>
    <xf numFmtId="164" fontId="25" fillId="0" borderId="0" xfId="0" applyNumberFormat="1" applyFont="1" applyFill="1"/>
    <xf numFmtId="0" fontId="19" fillId="0" borderId="0" xfId="0" applyFont="1"/>
    <xf numFmtId="164" fontId="25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164" fontId="25" fillId="0" borderId="0" xfId="0" applyNumberFormat="1" applyFont="1" applyAlignment="1">
      <alignment horizontal="right"/>
    </xf>
    <xf numFmtId="0" fontId="3" fillId="0" borderId="0" xfId="0" applyFont="1" applyFill="1"/>
    <xf numFmtId="0" fontId="14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10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3" fillId="0" borderId="8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ont="1"/>
    <xf numFmtId="164" fontId="10" fillId="0" borderId="0" xfId="0" applyNumberFormat="1" applyFont="1" applyBorder="1" applyAlignment="1">
      <alignment vertical="top"/>
    </xf>
    <xf numFmtId="164" fontId="19" fillId="0" borderId="0" xfId="0" applyNumberFormat="1" applyFont="1" applyAlignment="1">
      <alignment vertical="top"/>
    </xf>
    <xf numFmtId="164" fontId="7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vertical="top"/>
    </xf>
    <xf numFmtId="1" fontId="10" fillId="0" borderId="6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64" fontId="30" fillId="0" borderId="0" xfId="0" applyNumberFormat="1" applyFont="1" applyAlignment="1">
      <alignment horizontal="center" wrapText="1"/>
    </xf>
    <xf numFmtId="164" fontId="25" fillId="0" borderId="0" xfId="0" applyNumberFormat="1" applyFont="1"/>
    <xf numFmtId="0" fontId="10" fillId="0" borderId="0" xfId="0" applyFont="1" applyBorder="1" applyAlignment="1">
      <alignment vertical="center"/>
    </xf>
    <xf numFmtId="2" fontId="8" fillId="0" borderId="0" xfId="0" applyNumberFormat="1" applyFont="1" applyAlignment="1">
      <alignment horizontal="right"/>
    </xf>
    <xf numFmtId="2" fontId="8" fillId="0" borderId="0" xfId="0" applyNumberFormat="1" applyFont="1" applyBorder="1"/>
    <xf numFmtId="0" fontId="8" fillId="0" borderId="0" xfId="0" applyFont="1" applyBorder="1" applyAlignment="1"/>
    <xf numFmtId="0" fontId="8" fillId="0" borderId="0" xfId="0" applyFont="1" applyAlignment="1"/>
    <xf numFmtId="2" fontId="8" fillId="0" borderId="0" xfId="0" applyNumberFormat="1" applyFont="1" applyFill="1" applyBorder="1"/>
    <xf numFmtId="2" fontId="8" fillId="0" borderId="0" xfId="0" applyNumberFormat="1" applyFont="1" applyFill="1" applyAlignment="1">
      <alignment horizontal="right"/>
    </xf>
    <xf numFmtId="164" fontId="31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31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Relationship Id="rId9" Type="http://schemas.openxmlformats.org/officeDocument/2006/relationships/printerSettings" Target="../printerSettings/printerSettings5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8"/>
  <sheetViews>
    <sheetView tabSelected="1" workbookViewId="0"/>
  </sheetViews>
  <sheetFormatPr defaultRowHeight="15" x14ac:dyDescent="0.25"/>
  <cols>
    <col min="1" max="1" width="84.140625" style="5" customWidth="1"/>
    <col min="2" max="16384" width="9.140625" style="5"/>
  </cols>
  <sheetData>
    <row r="1" spans="1:1" ht="20.100000000000001" customHeight="1" x14ac:dyDescent="0.25">
      <c r="A1" s="6" t="s">
        <v>216</v>
      </c>
    </row>
    <row r="2" spans="1:1" ht="23.25" customHeight="1" x14ac:dyDescent="0.25">
      <c r="A2" s="7" t="str">
        <f>'13.1.ENG'!$A$1</f>
        <v>13.1. Producer price indices of industrial products</v>
      </c>
    </row>
    <row r="3" spans="1:1" ht="23.25" customHeight="1" x14ac:dyDescent="0.25">
      <c r="A3" s="7" t="str">
        <f>'13.2.ENG'!$A$1</f>
        <v>13.2. Producer price indices of industrial products by sections and divisions of activity classification</v>
      </c>
    </row>
    <row r="4" spans="1:1" ht="23.25" customHeight="1" x14ac:dyDescent="0.25">
      <c r="A4" s="7" t="str">
        <f>'13.3.ENG'!$A$1</f>
        <v>13.3. Indices of retail prices and living costs1)</v>
      </c>
    </row>
    <row r="5" spans="1:1" ht="23.25" customHeight="1" x14ac:dyDescent="0.25">
      <c r="A5" s="7" t="str">
        <f>'13.4.ENG'!$A$1</f>
        <v>13.4. Consumer price indices1)</v>
      </c>
    </row>
    <row r="6" spans="1:1" ht="23.25" customHeight="1" x14ac:dyDescent="0.25">
      <c r="A6" s="7" t="str">
        <f>'13.5.ENG'!$A$1</f>
        <v>13.5. Consumer price indices by main divisions of consumption</v>
      </c>
    </row>
    <row r="7" spans="1:1" ht="23.25" customHeight="1" x14ac:dyDescent="0.25">
      <c r="A7" s="7" t="str">
        <f>'13.6.ENG'!$A$1</f>
        <v>13.6. Consumer price indices for 2024, by main classes of consumption</v>
      </c>
    </row>
    <row r="8" spans="1:1" ht="23.25" customHeight="1" x14ac:dyDescent="0.25">
      <c r="A8" s="7" t="str">
        <f>'13.7.ENG'!$A$1</f>
        <v>13.7. Average consumer prices, 2024</v>
      </c>
    </row>
  </sheetData>
  <customSheetViews>
    <customSheetView guid="{AD052C66-4753-4B31-8533-C5C46A19079C}">
      <selection activeCell="L26" sqref="L26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8B7112C5-02DB-426A-AF64-D371B8858785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F1D96BE7-9D5D-46A3-89FD-A757981AEB50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61816C3E-6E3E-44CE-BCD3-01C6B67AA67B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Srpska&amp;C&amp;"Arial,Regular"&amp;8Page &amp;P of &amp;N</oddFooter>
      </headerFooter>
    </customSheetView>
    <customSheetView guid="{4E5D04ED-C03B-49FF-9299-F7D4B43D14CF}">
      <selection activeCell="L26" sqref="L2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Srpska&amp;C&amp;"Arial,Regular"&amp;8Page &amp;P of &amp;N</oddFooter>
      </headerFooter>
    </customSheetView>
    <customSheetView guid="{4BA80B39-8104-4910-8DF1-B1BE2B5D2290}">
      <selection activeCell="L26" sqref="L26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Srpska&amp;C&amp;"Arial,Regular"&amp;8Page &amp;P of &amp;N</oddFooter>
      </headerFooter>
    </customSheetView>
    <customSheetView guid="{F26D2489-22E5-4082-8E35-65F26CA14B5C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  <customSheetView guid="{F2BFB96C-1631-438C-93B8-3313E8792CC8}">
      <selection activeCell="L26" sqref="L26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&amp;N</oddFooter>
      </headerFooter>
    </customSheetView>
  </customSheetViews>
  <hyperlinks>
    <hyperlink ref="A2" location="'13.1.ENG'!A1" display="'13.1.ENG'!A1"/>
    <hyperlink ref="A3:A8" location="'13.3.ENG'!A1" display="'13.3.ENG'!A1"/>
    <hyperlink ref="A3" location="'13.2.ENG'!A1" display="'13.2.ENG'!A1"/>
    <hyperlink ref="A4" location="'13.3.ENG'!A1" display="'13.3.ENG'!A1"/>
    <hyperlink ref="A5" location="'13.4.ENG'!A1" display="'13.4.ENG'!A1"/>
    <hyperlink ref="A6" location="'13.5.ENG'!A1" display="'13.5.ENG'!A1"/>
    <hyperlink ref="A7" location="'13.6.ENG'!A1" display="'13.6.ENG'!A1"/>
    <hyperlink ref="A8" location="'13.7.ENG'!A1" display="'13.7.ENG'!A1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4"/>
  <sheetViews>
    <sheetView zoomScale="96" zoomScaleNormal="96" workbookViewId="0">
      <pane ySplit="3" topLeftCell="A4" activePane="bottomLeft" state="frozen"/>
      <selection pane="bottomLeft"/>
    </sheetView>
  </sheetViews>
  <sheetFormatPr defaultRowHeight="12" x14ac:dyDescent="0.2"/>
  <cols>
    <col min="1" max="1" width="7.85546875" style="1" customWidth="1"/>
    <col min="2" max="2" width="8.28515625" style="1" customWidth="1"/>
    <col min="3" max="3" width="7.85546875" style="1" customWidth="1"/>
    <col min="4" max="4" width="9.140625" style="1"/>
    <col min="5" max="5" width="8.28515625" style="1" customWidth="1"/>
    <col min="6" max="7" width="9.140625" style="1"/>
    <col min="8" max="8" width="10.85546875" style="1" customWidth="1"/>
    <col min="9" max="9" width="12.42578125" style="1" customWidth="1"/>
    <col min="10" max="10" width="14" style="1" customWidth="1"/>
    <col min="11" max="11" width="14.140625" style="1" customWidth="1"/>
    <col min="12" max="14" width="6.28515625" style="1" customWidth="1"/>
    <col min="15" max="16384" width="9.140625" style="1"/>
  </cols>
  <sheetData>
    <row r="1" spans="1:11" ht="15" x14ac:dyDescent="0.25">
      <c r="A1" s="10" t="s">
        <v>217</v>
      </c>
      <c r="B1"/>
      <c r="C1"/>
      <c r="D1"/>
      <c r="E1"/>
      <c r="F1"/>
      <c r="G1"/>
      <c r="H1"/>
      <c r="I1"/>
      <c r="J1"/>
    </row>
    <row r="2" spans="1:11" ht="15.75" thickBot="1" x14ac:dyDescent="0.3">
      <c r="A2" s="26" t="s">
        <v>20</v>
      </c>
      <c r="B2"/>
      <c r="C2"/>
      <c r="D2"/>
      <c r="E2"/>
      <c r="F2"/>
      <c r="G2"/>
      <c r="H2"/>
      <c r="I2"/>
      <c r="K2" s="11" t="s">
        <v>7</v>
      </c>
    </row>
    <row r="3" spans="1:11" ht="21" customHeight="1" thickTop="1" x14ac:dyDescent="0.2">
      <c r="A3" s="169"/>
      <c r="B3" s="171" t="s">
        <v>220</v>
      </c>
      <c r="C3" s="57" t="s">
        <v>8</v>
      </c>
      <c r="D3" s="58"/>
      <c r="E3" s="58"/>
      <c r="F3" s="58"/>
      <c r="G3" s="58"/>
      <c r="H3" s="75" t="s">
        <v>223</v>
      </c>
      <c r="I3" s="76"/>
      <c r="J3" s="76"/>
      <c r="K3" s="76"/>
    </row>
    <row r="4" spans="1:11" ht="77.25" customHeight="1" x14ac:dyDescent="0.2">
      <c r="A4" s="170"/>
      <c r="B4" s="172"/>
      <c r="C4" s="59" t="s">
        <v>224</v>
      </c>
      <c r="D4" s="59" t="s">
        <v>228</v>
      </c>
      <c r="E4" s="59" t="s">
        <v>225</v>
      </c>
      <c r="F4" s="59" t="s">
        <v>226</v>
      </c>
      <c r="G4" s="59" t="s">
        <v>227</v>
      </c>
      <c r="H4" s="59" t="s">
        <v>222</v>
      </c>
      <c r="I4" s="59" t="s">
        <v>221</v>
      </c>
      <c r="J4" s="70" t="s">
        <v>240</v>
      </c>
      <c r="K4" s="77" t="s">
        <v>239</v>
      </c>
    </row>
    <row r="5" spans="1:11" ht="16.5" x14ac:dyDescent="0.2">
      <c r="A5" s="60" t="s">
        <v>219</v>
      </c>
      <c r="B5" s="51">
        <v>101.21573169328704</v>
      </c>
      <c r="C5" s="51">
        <v>101.47199556423612</v>
      </c>
      <c r="D5" s="51">
        <v>101.30511152222226</v>
      </c>
      <c r="E5" s="51">
        <v>99.473016138888909</v>
      </c>
      <c r="F5" s="51">
        <v>101.95213596805557</v>
      </c>
      <c r="G5" s="51">
        <v>100.7235703166667</v>
      </c>
      <c r="H5" s="51">
        <v>105.2677794546875</v>
      </c>
      <c r="I5" s="51">
        <v>101.18419898697917</v>
      </c>
      <c r="J5" s="51">
        <v>99.810896769675921</v>
      </c>
      <c r="K5" s="42" t="s">
        <v>214</v>
      </c>
    </row>
    <row r="6" spans="1:11" ht="13.5" customHeight="1" x14ac:dyDescent="0.2">
      <c r="A6" s="61">
        <v>2008</v>
      </c>
      <c r="B6" s="62">
        <v>108.91014108512449</v>
      </c>
      <c r="C6" s="62">
        <v>109.37075160225285</v>
      </c>
      <c r="D6" s="62">
        <v>111.20949510173321</v>
      </c>
      <c r="E6" s="62">
        <v>100.87989840348331</v>
      </c>
      <c r="F6" s="62">
        <v>99.410499482195505</v>
      </c>
      <c r="G6" s="62">
        <v>106.49362645483093</v>
      </c>
      <c r="H6" s="62">
        <v>108.02409379369689</v>
      </c>
      <c r="I6" s="62">
        <v>108.63910822108689</v>
      </c>
      <c r="J6" s="62">
        <v>110.01983190102935</v>
      </c>
      <c r="K6" s="42" t="s">
        <v>214</v>
      </c>
    </row>
    <row r="7" spans="1:11" ht="13.5" customHeight="1" x14ac:dyDescent="0.2">
      <c r="A7" s="61">
        <v>2009</v>
      </c>
      <c r="B7" s="63">
        <v>98.052512606503242</v>
      </c>
      <c r="C7" s="63">
        <v>99.0499866820563</v>
      </c>
      <c r="D7" s="63">
        <v>95.442995087243773</v>
      </c>
      <c r="E7" s="63">
        <v>98.345472529448799</v>
      </c>
      <c r="F7" s="63">
        <v>98.277105537302688</v>
      </c>
      <c r="G7" s="63">
        <v>101.30106687483737</v>
      </c>
      <c r="H7" s="63">
        <v>101.18490490889174</v>
      </c>
      <c r="I7" s="63">
        <v>97.050021376656645</v>
      </c>
      <c r="J7" s="64">
        <v>98.987124463519336</v>
      </c>
      <c r="K7" s="42" t="s">
        <v>214</v>
      </c>
    </row>
    <row r="8" spans="1:11" ht="13.5" customHeight="1" x14ac:dyDescent="0.2">
      <c r="A8" s="61">
        <v>2010</v>
      </c>
      <c r="B8" s="63">
        <v>102.15463734704736</v>
      </c>
      <c r="C8" s="63">
        <v>103.45105772678377</v>
      </c>
      <c r="D8" s="63">
        <v>102.71565495207669</v>
      </c>
      <c r="E8" s="63">
        <v>100.10971930145378</v>
      </c>
      <c r="F8" s="63">
        <v>101.32909328114805</v>
      </c>
      <c r="G8" s="63">
        <v>98.97251477010019</v>
      </c>
      <c r="H8" s="63">
        <v>101.23007282031095</v>
      </c>
      <c r="I8" s="63">
        <v>101.39207048458154</v>
      </c>
      <c r="J8" s="63">
        <v>103.91952826916406</v>
      </c>
      <c r="K8" s="42" t="s">
        <v>214</v>
      </c>
    </row>
    <row r="9" spans="1:11" ht="13.5" customHeight="1" x14ac:dyDescent="0.2">
      <c r="A9" s="61">
        <v>2011</v>
      </c>
      <c r="B9" s="65">
        <v>104.68709313427654</v>
      </c>
      <c r="C9" s="65">
        <v>103.36192704271726</v>
      </c>
      <c r="D9" s="65">
        <v>105.4345947814066</v>
      </c>
      <c r="E9" s="65">
        <v>112.67695679970772</v>
      </c>
      <c r="F9" s="65">
        <v>99.750543172125205</v>
      </c>
      <c r="G9" s="65">
        <v>104.54191539060471</v>
      </c>
      <c r="H9" s="52">
        <v>111.15971614659281</v>
      </c>
      <c r="I9" s="52">
        <v>106.03058741744871</v>
      </c>
      <c r="J9" s="52">
        <v>100.05006675567422</v>
      </c>
      <c r="K9" s="42" t="s">
        <v>214</v>
      </c>
    </row>
    <row r="10" spans="1:11" ht="13.5" customHeight="1" x14ac:dyDescent="0.2">
      <c r="A10" s="61">
        <v>2012</v>
      </c>
      <c r="B10" s="65">
        <v>100.43943288284554</v>
      </c>
      <c r="C10" s="65">
        <v>100.48621007628473</v>
      </c>
      <c r="D10" s="65">
        <v>100.49168237318693</v>
      </c>
      <c r="E10" s="65">
        <v>99.52986949825727</v>
      </c>
      <c r="F10" s="65">
        <v>98.838334946757016</v>
      </c>
      <c r="G10" s="65">
        <v>100.54617676266137</v>
      </c>
      <c r="H10" s="52">
        <v>102.83340620900742</v>
      </c>
      <c r="I10" s="52">
        <v>100.40157351253892</v>
      </c>
      <c r="J10" s="52">
        <v>100.0834028356964</v>
      </c>
      <c r="K10" s="42" t="s">
        <v>214</v>
      </c>
    </row>
    <row r="11" spans="1:11" ht="13.5" customHeight="1" x14ac:dyDescent="0.2">
      <c r="A11" s="61">
        <v>2013</v>
      </c>
      <c r="B11" s="65">
        <v>100.02476473501733</v>
      </c>
      <c r="C11" s="65">
        <v>100.17518978893798</v>
      </c>
      <c r="D11" s="65">
        <v>100.06523689146209</v>
      </c>
      <c r="E11" s="65">
        <v>99.560224774004411</v>
      </c>
      <c r="F11" s="65">
        <v>99.942866470780274</v>
      </c>
      <c r="G11" s="65">
        <v>99.613168724279831</v>
      </c>
      <c r="H11" s="52">
        <v>101.13104855855089</v>
      </c>
      <c r="I11" s="52">
        <v>99.853073218512804</v>
      </c>
      <c r="J11" s="52">
        <v>100</v>
      </c>
      <c r="K11" s="42" t="s">
        <v>214</v>
      </c>
    </row>
    <row r="12" spans="1:11" ht="13.5" customHeight="1" x14ac:dyDescent="0.2">
      <c r="A12" s="61">
        <v>2014</v>
      </c>
      <c r="B12" s="65">
        <v>99.257241891557314</v>
      </c>
      <c r="C12" s="65">
        <v>99.833444370419713</v>
      </c>
      <c r="D12" s="65">
        <v>98.182707195827547</v>
      </c>
      <c r="E12" s="65">
        <v>98.96114519427401</v>
      </c>
      <c r="F12" s="65">
        <v>99.926500612494891</v>
      </c>
      <c r="G12" s="65">
        <v>99.743865157398972</v>
      </c>
      <c r="H12" s="52">
        <v>99.697275479313845</v>
      </c>
      <c r="I12" s="52">
        <v>98.773808550641689</v>
      </c>
      <c r="J12" s="52">
        <v>100</v>
      </c>
      <c r="K12" s="42" t="s">
        <v>214</v>
      </c>
    </row>
    <row r="13" spans="1:11" ht="13.5" customHeight="1" x14ac:dyDescent="0.2">
      <c r="A13" s="61">
        <v>2015</v>
      </c>
      <c r="B13" s="65">
        <v>99.775505113494646</v>
      </c>
      <c r="C13" s="65">
        <v>100.10010010010011</v>
      </c>
      <c r="D13" s="65">
        <v>99.609893758300146</v>
      </c>
      <c r="E13" s="65">
        <v>99.189948751859831</v>
      </c>
      <c r="F13" s="65">
        <v>98.07126511932006</v>
      </c>
      <c r="G13" s="65">
        <v>99.403578528827055</v>
      </c>
      <c r="H13" s="52">
        <v>101.20614035087721</v>
      </c>
      <c r="I13" s="52">
        <v>99.321360589257651</v>
      </c>
      <c r="J13" s="52">
        <v>100</v>
      </c>
      <c r="K13" s="42" t="s">
        <v>214</v>
      </c>
    </row>
    <row r="14" spans="1:11" ht="13.5" customHeight="1" x14ac:dyDescent="0.2">
      <c r="A14" s="61">
        <v>2016</v>
      </c>
      <c r="B14" s="66">
        <v>101.5</v>
      </c>
      <c r="C14" s="66">
        <v>104.1</v>
      </c>
      <c r="D14" s="66">
        <v>99.2</v>
      </c>
      <c r="E14" s="66">
        <v>99.6</v>
      </c>
      <c r="F14" s="66">
        <v>99.1</v>
      </c>
      <c r="G14" s="66">
        <v>99</v>
      </c>
      <c r="H14" s="66">
        <v>101</v>
      </c>
      <c r="I14" s="66">
        <v>99.1</v>
      </c>
      <c r="J14" s="66">
        <v>107.3</v>
      </c>
      <c r="K14" s="42" t="s">
        <v>214</v>
      </c>
    </row>
    <row r="15" spans="1:11" ht="13.5" customHeight="1" x14ac:dyDescent="0.2">
      <c r="A15" s="61">
        <v>2017</v>
      </c>
      <c r="B15" s="67">
        <v>102</v>
      </c>
      <c r="C15" s="67">
        <v>103.1</v>
      </c>
      <c r="D15" s="67">
        <v>101</v>
      </c>
      <c r="E15" s="67">
        <v>100.4</v>
      </c>
      <c r="F15" s="67">
        <v>99.2</v>
      </c>
      <c r="G15" s="67">
        <v>100.6</v>
      </c>
      <c r="H15" s="67">
        <v>107.7</v>
      </c>
      <c r="I15" s="67">
        <v>100.5</v>
      </c>
      <c r="J15" s="67">
        <v>103.4</v>
      </c>
      <c r="K15" s="42" t="s">
        <v>214</v>
      </c>
    </row>
    <row r="16" spans="1:11" ht="13.5" customHeight="1" x14ac:dyDescent="0.2">
      <c r="A16" s="61">
        <v>2018</v>
      </c>
      <c r="B16" s="67">
        <v>104.9</v>
      </c>
      <c r="C16" s="67">
        <v>107</v>
      </c>
      <c r="D16" s="67">
        <v>104</v>
      </c>
      <c r="E16" s="67">
        <v>100</v>
      </c>
      <c r="F16" s="67">
        <v>102.9</v>
      </c>
      <c r="G16" s="67">
        <v>101.6</v>
      </c>
      <c r="H16" s="67">
        <v>103.5</v>
      </c>
      <c r="I16" s="67">
        <v>107.2</v>
      </c>
      <c r="J16" s="67">
        <v>100</v>
      </c>
      <c r="K16" s="69">
        <v>112.5</v>
      </c>
    </row>
    <row r="17" spans="1:11" s="44" customFormat="1" ht="13.5" customHeight="1" x14ac:dyDescent="0.2">
      <c r="A17" s="85">
        <v>2019</v>
      </c>
      <c r="B17" s="86">
        <v>101.2</v>
      </c>
      <c r="C17" s="86">
        <v>101.5</v>
      </c>
      <c r="D17" s="86">
        <v>101.3</v>
      </c>
      <c r="E17" s="86">
        <v>101.7</v>
      </c>
      <c r="F17" s="86">
        <v>99.4</v>
      </c>
      <c r="G17" s="86">
        <v>100.1</v>
      </c>
      <c r="H17" s="45">
        <v>101.4</v>
      </c>
      <c r="I17" s="45">
        <v>101</v>
      </c>
      <c r="J17" s="45">
        <v>101.5</v>
      </c>
      <c r="K17" s="87">
        <v>89.7</v>
      </c>
    </row>
    <row r="18" spans="1:11" s="44" customFormat="1" ht="13.5" customHeight="1" x14ac:dyDescent="0.2">
      <c r="A18" s="85">
        <v>2020</v>
      </c>
      <c r="B18" s="102">
        <v>99.9</v>
      </c>
      <c r="C18" s="102">
        <v>100.4</v>
      </c>
      <c r="D18" s="102">
        <v>99.4</v>
      </c>
      <c r="E18" s="102">
        <v>99.8</v>
      </c>
      <c r="F18" s="102">
        <v>100.7</v>
      </c>
      <c r="G18" s="102">
        <v>99.4</v>
      </c>
      <c r="H18" s="45">
        <v>100.8</v>
      </c>
      <c r="I18" s="45">
        <v>99.6</v>
      </c>
      <c r="J18" s="45">
        <v>100.6</v>
      </c>
      <c r="K18" s="87">
        <v>90.2</v>
      </c>
    </row>
    <row r="19" spans="1:11" s="44" customFormat="1" ht="13.5" customHeight="1" x14ac:dyDescent="0.2">
      <c r="A19" s="85">
        <v>2021</v>
      </c>
      <c r="B19" s="45">
        <v>103.6</v>
      </c>
      <c r="C19" s="45">
        <v>102.8</v>
      </c>
      <c r="D19" s="45">
        <v>105.5</v>
      </c>
      <c r="E19" s="45">
        <v>105.6</v>
      </c>
      <c r="F19" s="45">
        <v>113.5</v>
      </c>
      <c r="G19" s="45">
        <v>102.1</v>
      </c>
      <c r="H19" s="45">
        <v>101.4</v>
      </c>
      <c r="I19" s="45">
        <v>103.8</v>
      </c>
      <c r="J19" s="45">
        <v>102.8</v>
      </c>
      <c r="K19" s="87">
        <v>134.9</v>
      </c>
    </row>
    <row r="20" spans="1:11" ht="13.5" customHeight="1" x14ac:dyDescent="0.2">
      <c r="A20" s="61">
        <v>2022</v>
      </c>
      <c r="B20" s="113">
        <v>118.3</v>
      </c>
      <c r="C20" s="113">
        <v>119.9</v>
      </c>
      <c r="D20" s="113">
        <v>116.5</v>
      </c>
      <c r="E20" s="113">
        <v>117.7</v>
      </c>
      <c r="F20" s="113">
        <v>121.1</v>
      </c>
      <c r="G20" s="113">
        <v>115.8</v>
      </c>
      <c r="H20" s="113">
        <v>108.1</v>
      </c>
      <c r="I20" s="113">
        <v>122.1</v>
      </c>
      <c r="J20" s="113">
        <v>112.4</v>
      </c>
      <c r="K20" s="114">
        <v>113.5</v>
      </c>
    </row>
    <row r="21" spans="1:11" ht="13.5" customHeight="1" x14ac:dyDescent="0.2">
      <c r="A21" s="61">
        <v>2023</v>
      </c>
      <c r="B21" s="45">
        <v>106</v>
      </c>
      <c r="C21" s="45">
        <v>103.8</v>
      </c>
      <c r="D21" s="45">
        <v>104.6</v>
      </c>
      <c r="E21" s="45">
        <v>109.2</v>
      </c>
      <c r="F21" s="45">
        <v>107</v>
      </c>
      <c r="G21" s="45">
        <v>113.1</v>
      </c>
      <c r="H21" s="45">
        <v>116.1</v>
      </c>
      <c r="I21" s="45">
        <v>105.1</v>
      </c>
      <c r="J21" s="45">
        <v>105.9</v>
      </c>
      <c r="K21" s="87">
        <v>90.1</v>
      </c>
    </row>
    <row r="22" spans="1:11" s="142" customFormat="1" ht="15" x14ac:dyDescent="0.25">
      <c r="A22" s="61">
        <v>2024</v>
      </c>
      <c r="B22" s="45">
        <v>102.1</v>
      </c>
      <c r="C22" s="45">
        <v>101.6</v>
      </c>
      <c r="D22" s="45">
        <v>96.8</v>
      </c>
      <c r="E22" s="45">
        <v>109.4</v>
      </c>
      <c r="F22" s="45">
        <v>111.4</v>
      </c>
      <c r="G22" s="45">
        <v>106.3</v>
      </c>
      <c r="H22" s="45">
        <v>97.8</v>
      </c>
      <c r="I22" s="45">
        <v>102.7</v>
      </c>
      <c r="J22" s="45">
        <v>101.9</v>
      </c>
      <c r="K22" s="87">
        <v>103.9</v>
      </c>
    </row>
    <row r="23" spans="1:11" ht="13.5" customHeight="1" x14ac:dyDescent="0.2">
      <c r="A23" s="121"/>
      <c r="B23" s="113"/>
      <c r="C23" s="113"/>
      <c r="D23" s="113"/>
      <c r="E23" s="113"/>
      <c r="F23" s="113"/>
      <c r="G23" s="113"/>
      <c r="H23" s="113"/>
      <c r="I23" s="113"/>
      <c r="J23" s="113"/>
      <c r="K23" s="114"/>
    </row>
    <row r="24" spans="1:11" ht="15" x14ac:dyDescent="0.25">
      <c r="A24" s="24" t="s">
        <v>218</v>
      </c>
      <c r="B24"/>
      <c r="C24"/>
      <c r="D24"/>
      <c r="E24"/>
      <c r="F24"/>
      <c r="G24"/>
      <c r="H24"/>
      <c r="I24"/>
      <c r="J24"/>
    </row>
  </sheetData>
  <customSheetViews>
    <customSheetView guid="{AD052C66-4753-4B31-8533-C5C46A19079C}" scale="130">
      <pane ySplit="3" topLeftCell="A4" activePane="bottomLeft" state="frozen"/>
      <selection pane="bottomLeft" activeCell="M4" sqref="M4"/>
      <pageMargins left="0.19685039370078741" right="0.19685039370078741" top="0.55118110236220474" bottom="0.55118110236220474" header="0.31496062992125984" footer="0.31496062992125984"/>
      <pageSetup paperSize="9" scale="95" orientation="portrait" r:id="rId1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8B7112C5-02DB-426A-AF64-D371B8858785}" scale="130">
      <pane ySplit="3" topLeftCell="A4" activePane="bottomLeft" state="frozen"/>
      <selection pane="bottomLeft"/>
      <pageMargins left="0.19685039370078741" right="0.19685039370078741" top="0.55118110236220474" bottom="0.55118110236220474" header="0.31496062992125984" footer="0.31496062992125984"/>
      <pageSetup paperSize="9" scale="95" orientation="landscape" r:id="rId2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1D96BE7-9D5D-46A3-89FD-A757981AEB50}" scale="130">
      <selection activeCell="P4" sqref="P4"/>
      <pageMargins left="0.19685039370078741" right="0.19685039370078741" top="0.55118110236220474" bottom="0.55118110236220474" header="0.31496062992125984" footer="0.31496062992125984"/>
      <pageSetup paperSize="9" scale="95" orientation="landscape" r:id="rId3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61816C3E-6E3E-44CE-BCD3-01C6B67AA67B}" scale="130">
      <selection activeCell="J4" sqref="J4"/>
      <pageMargins left="0.19685039370078741" right="0.19685039370078741" top="0.55118110236220474" bottom="0.55118110236220474" header="0.31496062992125984" footer="0.31496062992125984"/>
      <pageSetup paperSize="9" scale="95" orientation="landscape" r:id="rId4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E5D04ED-C03B-49FF-9299-F7D4B43D14CF}" scale="130" showPageBreaks="1">
      <pane ySplit="3" topLeftCell="A4" activePane="bottomLeft" state="frozen"/>
      <selection pane="bottomLeft" activeCell="B17" sqref="B17:K17"/>
      <pageMargins left="0.19685039370078741" right="0.19685039370078741" top="0.55118110236220474" bottom="0.55118110236220474" header="0.31496062992125984" footer="0.31496062992125984"/>
      <pageSetup paperSize="9" scale="95" orientation="portrait" r:id="rId5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BA80B39-8104-4910-8DF1-B1BE2B5D2290}" scale="130" showPageBreaks="1">
      <pane ySplit="3" topLeftCell="A4" activePane="bottomLeft" state="frozen"/>
      <selection pane="bottomLeft" activeCell="D25" sqref="D25"/>
      <pageMargins left="0.19685039370078741" right="0.19685039370078741" top="0.55118110236220474" bottom="0.55118110236220474" header="0.31496062992125984" footer="0.31496062992125984"/>
      <pageSetup paperSize="9" scale="95" orientation="portrait" r:id="rId6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6D2489-22E5-4082-8E35-65F26CA14B5C}" scale="130">
      <selection activeCell="A19" sqref="A19"/>
      <pageMargins left="0.19685039370078741" right="0.19685039370078741" top="0.55118110236220474" bottom="0.55118110236220474" header="0.31496062992125984" footer="0.31496062992125984"/>
      <pageSetup paperSize="9" scale="95" orientation="landscape" r:id="rId7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BFB96C-1631-438C-93B8-3313E8792CC8}" scale="96">
      <pane ySplit="3" topLeftCell="A4" activePane="bottomLeft" state="frozen"/>
      <selection pane="bottomLeft"/>
      <pageMargins left="0.19685039370078741" right="0.19685039370078741" top="0.55118110236220474" bottom="0.55118110236220474" header="0.31496062992125984" footer="0.31496062992125984"/>
      <pageSetup paperSize="9" scale="95" orientation="landscape" r:id="rId8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3:A4"/>
    <mergeCell ref="B3:B4"/>
  </mergeCells>
  <hyperlinks>
    <hyperlink ref="K2" location="'List of tables'!A1" display="List of tables"/>
  </hyperlinks>
  <pageMargins left="0.19685039370078741" right="0.19685039370078741" top="0.55118110236220474" bottom="0.55118110236220474" header="0.31496062992125984" footer="0.31496062992125984"/>
  <pageSetup paperSize="9" scale="95" orientation="landscape" r:id="rId9"/>
  <headerFooter>
    <oddHeader>&amp;L&amp;"Arial,Regular"&amp;12Prices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zoomScale="130" zoomScaleNormal="130" workbookViewId="0"/>
  </sheetViews>
  <sheetFormatPr defaultRowHeight="12" x14ac:dyDescent="0.2"/>
  <cols>
    <col min="1" max="1" width="2.85546875" style="1" customWidth="1"/>
    <col min="2" max="2" width="4.42578125" style="1" customWidth="1"/>
    <col min="3" max="3" width="25" style="1" customWidth="1"/>
    <col min="4" max="5" width="6.28515625" style="1" customWidth="1"/>
    <col min="6" max="7" width="6.28515625" style="68" customWidth="1"/>
    <col min="8" max="21" width="6.28515625" style="1" customWidth="1"/>
    <col min="22" max="16384" width="9.140625" style="1"/>
  </cols>
  <sheetData>
    <row r="1" spans="1:21" x14ac:dyDescent="0.2">
      <c r="A1" s="10" t="s">
        <v>229</v>
      </c>
      <c r="F1" s="1"/>
      <c r="G1" s="1"/>
    </row>
    <row r="2" spans="1:21" ht="12.75" thickBot="1" x14ac:dyDescent="0.25">
      <c r="A2" s="26" t="s">
        <v>20</v>
      </c>
      <c r="F2" s="1"/>
      <c r="G2" s="1"/>
      <c r="J2" s="11"/>
      <c r="K2" s="11"/>
      <c r="L2" s="11"/>
      <c r="U2" s="11" t="s">
        <v>7</v>
      </c>
    </row>
    <row r="3" spans="1:21" ht="23.25" customHeight="1" thickTop="1" x14ac:dyDescent="0.2">
      <c r="A3" s="173"/>
      <c r="B3" s="174"/>
      <c r="C3" s="174"/>
      <c r="D3" s="141" t="s">
        <v>575</v>
      </c>
      <c r="E3" s="141">
        <v>2008</v>
      </c>
      <c r="F3" s="141">
        <v>2009</v>
      </c>
      <c r="G3" s="141">
        <v>2010</v>
      </c>
      <c r="H3" s="141">
        <v>2011</v>
      </c>
      <c r="I3" s="141">
        <v>2012</v>
      </c>
      <c r="J3" s="141">
        <v>2013</v>
      </c>
      <c r="K3" s="141">
        <v>2014</v>
      </c>
      <c r="L3" s="141">
        <v>2015</v>
      </c>
      <c r="M3" s="141">
        <v>2016</v>
      </c>
      <c r="N3" s="141">
        <v>2017</v>
      </c>
      <c r="O3" s="141">
        <v>2018</v>
      </c>
      <c r="P3" s="141">
        <v>2019</v>
      </c>
      <c r="Q3" s="141">
        <v>2020</v>
      </c>
      <c r="R3" s="88">
        <v>2021</v>
      </c>
      <c r="S3" s="12">
        <v>2022</v>
      </c>
      <c r="T3" s="12">
        <v>2023</v>
      </c>
      <c r="U3" s="12">
        <v>2024</v>
      </c>
    </row>
    <row r="4" spans="1:21" ht="12.75" x14ac:dyDescent="0.2">
      <c r="A4" s="15" t="s">
        <v>2</v>
      </c>
      <c r="B4" s="16"/>
      <c r="C4" s="3"/>
      <c r="D4" s="143">
        <v>101.2</v>
      </c>
      <c r="E4" s="143">
        <v>109</v>
      </c>
      <c r="F4" s="143">
        <v>98.1</v>
      </c>
      <c r="G4" s="143">
        <v>102.2</v>
      </c>
      <c r="H4" s="143">
        <v>104.70082245529315</v>
      </c>
      <c r="I4" s="143">
        <v>100.4</v>
      </c>
      <c r="J4" s="143">
        <v>100</v>
      </c>
      <c r="K4" s="54">
        <v>99.257241891557314</v>
      </c>
      <c r="L4" s="54">
        <v>99.775505113494646</v>
      </c>
      <c r="M4" s="53">
        <v>101.5</v>
      </c>
      <c r="N4" s="42">
        <v>102</v>
      </c>
      <c r="O4" s="42">
        <v>104.9</v>
      </c>
      <c r="P4" s="123">
        <v>101.2</v>
      </c>
      <c r="Q4" s="123">
        <v>99.9</v>
      </c>
      <c r="R4" s="94">
        <v>103.6</v>
      </c>
      <c r="S4" s="115">
        <v>118.3</v>
      </c>
      <c r="T4" s="94">
        <v>106</v>
      </c>
      <c r="U4" s="94">
        <v>102.1</v>
      </c>
    </row>
    <row r="5" spans="1:21" ht="12.75" x14ac:dyDescent="0.2">
      <c r="A5" s="19"/>
      <c r="B5" s="18"/>
      <c r="C5" s="2"/>
      <c r="D5" s="115"/>
      <c r="E5" s="115"/>
      <c r="F5" s="115"/>
      <c r="G5" s="115"/>
      <c r="H5" s="115"/>
      <c r="I5" s="115"/>
      <c r="J5" s="115"/>
      <c r="K5" s="50"/>
      <c r="L5" s="50"/>
      <c r="M5" s="53"/>
      <c r="N5" s="50"/>
      <c r="O5" s="50"/>
      <c r="P5" s="123"/>
      <c r="Q5" s="123"/>
      <c r="R5" s="94"/>
      <c r="S5" s="115"/>
      <c r="T5" s="94"/>
      <c r="U5" s="94"/>
    </row>
    <row r="6" spans="1:21" ht="12.75" x14ac:dyDescent="0.2">
      <c r="A6" s="20" t="s">
        <v>195</v>
      </c>
      <c r="B6" s="175" t="s">
        <v>3</v>
      </c>
      <c r="C6" s="176"/>
      <c r="D6" s="115">
        <v>105.2</v>
      </c>
      <c r="E6" s="115">
        <v>108</v>
      </c>
      <c r="F6" s="115">
        <v>101.2</v>
      </c>
      <c r="G6" s="115">
        <v>101.2</v>
      </c>
      <c r="H6" s="115">
        <v>111.18505796479177</v>
      </c>
      <c r="I6" s="115">
        <v>102.8</v>
      </c>
      <c r="J6" s="115">
        <v>101.1</v>
      </c>
      <c r="K6" s="144">
        <v>99.697275479313845</v>
      </c>
      <c r="L6" s="144">
        <v>101.20614035087721</v>
      </c>
      <c r="M6" s="145">
        <v>101</v>
      </c>
      <c r="N6" s="123">
        <v>107.7</v>
      </c>
      <c r="O6" s="123">
        <v>103.5</v>
      </c>
      <c r="P6" s="123">
        <v>101.4</v>
      </c>
      <c r="Q6" s="123">
        <v>100.8</v>
      </c>
      <c r="R6" s="94">
        <v>101.4</v>
      </c>
      <c r="S6" s="115">
        <v>108.1</v>
      </c>
      <c r="T6" s="94">
        <v>116.1</v>
      </c>
      <c r="U6" s="94">
        <v>97.8</v>
      </c>
    </row>
    <row r="7" spans="1:21" ht="24" x14ac:dyDescent="0.2">
      <c r="A7" s="20"/>
      <c r="B7" s="21" t="s">
        <v>196</v>
      </c>
      <c r="C7" s="4" t="s">
        <v>199</v>
      </c>
      <c r="D7" s="115">
        <v>108.5</v>
      </c>
      <c r="E7" s="115">
        <v>108.3</v>
      </c>
      <c r="F7" s="115">
        <v>101.3</v>
      </c>
      <c r="G7" s="115">
        <v>101.5</v>
      </c>
      <c r="H7" s="115">
        <v>116.04137931034482</v>
      </c>
      <c r="I7" s="115">
        <v>103.8</v>
      </c>
      <c r="J7" s="115">
        <v>101.6</v>
      </c>
      <c r="K7" s="144">
        <v>99.554756400376746</v>
      </c>
      <c r="L7" s="144">
        <v>103.21665089877013</v>
      </c>
      <c r="M7" s="145">
        <v>108.2</v>
      </c>
      <c r="N7" s="123">
        <v>116.4</v>
      </c>
      <c r="O7" s="123">
        <v>106.6</v>
      </c>
      <c r="P7" s="123">
        <v>98.3</v>
      </c>
      <c r="Q7" s="123">
        <v>103.8</v>
      </c>
      <c r="R7" s="94">
        <v>101</v>
      </c>
      <c r="S7" s="115">
        <v>102.9</v>
      </c>
      <c r="T7" s="94">
        <v>113.2</v>
      </c>
      <c r="U7" s="94">
        <v>95.9</v>
      </c>
    </row>
    <row r="8" spans="1:21" ht="12.75" x14ac:dyDescent="0.2">
      <c r="A8" s="20"/>
      <c r="B8" s="21" t="s">
        <v>197</v>
      </c>
      <c r="C8" s="4" t="s">
        <v>5</v>
      </c>
      <c r="D8" s="115">
        <v>98.3</v>
      </c>
      <c r="E8" s="115">
        <v>107.4</v>
      </c>
      <c r="F8" s="115">
        <v>94.3</v>
      </c>
      <c r="G8" s="115">
        <v>103.4</v>
      </c>
      <c r="H8" s="115">
        <v>99.044689119170968</v>
      </c>
      <c r="I8" s="115">
        <v>103.4</v>
      </c>
      <c r="J8" s="115">
        <v>101.8</v>
      </c>
      <c r="K8" s="144">
        <v>99.540556344499208</v>
      </c>
      <c r="L8" s="144">
        <v>100.70493454179254</v>
      </c>
      <c r="M8" s="145">
        <v>97</v>
      </c>
      <c r="N8" s="123">
        <v>104.1</v>
      </c>
      <c r="O8" s="123">
        <v>102.3</v>
      </c>
      <c r="P8" s="123">
        <v>104.5</v>
      </c>
      <c r="Q8" s="123">
        <v>98.9</v>
      </c>
      <c r="R8" s="94">
        <v>102.8</v>
      </c>
      <c r="S8" s="115">
        <v>111.9</v>
      </c>
      <c r="T8" s="94">
        <v>120</v>
      </c>
      <c r="U8" s="94">
        <v>95.6</v>
      </c>
    </row>
    <row r="9" spans="1:21" ht="12.75" x14ac:dyDescent="0.2">
      <c r="A9" s="20"/>
      <c r="B9" s="21" t="s">
        <v>198</v>
      </c>
      <c r="C9" s="4" t="s">
        <v>6</v>
      </c>
      <c r="D9" s="115">
        <v>98.4</v>
      </c>
      <c r="E9" s="115">
        <v>107.3</v>
      </c>
      <c r="F9" s="115">
        <v>105.5</v>
      </c>
      <c r="G9" s="115">
        <v>98</v>
      </c>
      <c r="H9" s="115">
        <v>99.73300785719735</v>
      </c>
      <c r="I9" s="115">
        <v>100.4</v>
      </c>
      <c r="J9" s="115">
        <v>99.2</v>
      </c>
      <c r="K9" s="144">
        <v>100.4741307602728</v>
      </c>
      <c r="L9" s="144">
        <v>99.362530010762498</v>
      </c>
      <c r="M9" s="145">
        <v>100.3</v>
      </c>
      <c r="N9" s="123">
        <v>100.5</v>
      </c>
      <c r="O9" s="123">
        <v>100</v>
      </c>
      <c r="P9" s="123">
        <v>98.7</v>
      </c>
      <c r="Q9" s="123">
        <v>99.7</v>
      </c>
      <c r="R9" s="94">
        <v>97.9</v>
      </c>
      <c r="S9" s="115">
        <v>108.1</v>
      </c>
      <c r="T9" s="94">
        <v>109</v>
      </c>
      <c r="U9" s="94">
        <v>105.7</v>
      </c>
    </row>
    <row r="10" spans="1:21" ht="12.75" x14ac:dyDescent="0.2">
      <c r="A10" s="20"/>
      <c r="B10" s="22"/>
      <c r="C10" s="4"/>
      <c r="D10" s="115"/>
      <c r="E10" s="115"/>
      <c r="F10" s="115"/>
      <c r="G10" s="115"/>
      <c r="H10" s="115"/>
      <c r="I10" s="115"/>
      <c r="J10" s="115"/>
      <c r="K10" s="50"/>
      <c r="L10" s="50"/>
      <c r="M10" s="146"/>
      <c r="N10" s="47"/>
      <c r="O10" s="47"/>
      <c r="P10" s="122"/>
      <c r="Q10" s="122"/>
      <c r="R10" s="89"/>
      <c r="S10" s="116"/>
      <c r="T10" s="89"/>
      <c r="U10" s="89"/>
    </row>
    <row r="11" spans="1:21" ht="15" x14ac:dyDescent="0.2">
      <c r="A11" s="20" t="s">
        <v>0</v>
      </c>
      <c r="B11" s="175" t="s">
        <v>4</v>
      </c>
      <c r="C11" s="177"/>
      <c r="D11" s="115">
        <v>101.2</v>
      </c>
      <c r="E11" s="115">
        <v>108.7</v>
      </c>
      <c r="F11" s="115">
        <v>97</v>
      </c>
      <c r="G11" s="115">
        <v>101.4</v>
      </c>
      <c r="H11" s="115">
        <v>106.00878206609661</v>
      </c>
      <c r="I11" s="115">
        <v>100.4</v>
      </c>
      <c r="J11" s="115">
        <v>99.9</v>
      </c>
      <c r="K11" s="54">
        <v>98.773808550641689</v>
      </c>
      <c r="L11" s="54">
        <v>99.321360589257651</v>
      </c>
      <c r="M11" s="53">
        <v>99.1</v>
      </c>
      <c r="N11" s="42">
        <v>100.5</v>
      </c>
      <c r="O11" s="42">
        <v>107.2</v>
      </c>
      <c r="P11" s="123">
        <v>101</v>
      </c>
      <c r="Q11" s="123">
        <v>99.6</v>
      </c>
      <c r="R11" s="94">
        <v>103.8</v>
      </c>
      <c r="S11" s="115">
        <v>122.1</v>
      </c>
      <c r="T11" s="94">
        <v>105.1</v>
      </c>
      <c r="U11" s="94">
        <v>102.7</v>
      </c>
    </row>
    <row r="12" spans="1:21" ht="12.75" x14ac:dyDescent="0.2">
      <c r="A12" s="20"/>
      <c r="B12" s="21">
        <v>10</v>
      </c>
      <c r="C12" s="4" t="s">
        <v>200</v>
      </c>
      <c r="D12" s="115">
        <v>105.8</v>
      </c>
      <c r="E12" s="115">
        <v>112.4</v>
      </c>
      <c r="F12" s="115">
        <v>93.6</v>
      </c>
      <c r="G12" s="115">
        <v>99.9</v>
      </c>
      <c r="H12" s="115">
        <v>110.87054240335632</v>
      </c>
      <c r="I12" s="115">
        <v>99.6</v>
      </c>
      <c r="J12" s="115">
        <v>99.8</v>
      </c>
      <c r="K12" s="54">
        <v>97.280051048895302</v>
      </c>
      <c r="L12" s="54">
        <v>98.409314529353878</v>
      </c>
      <c r="M12" s="53">
        <v>98.4</v>
      </c>
      <c r="N12" s="42">
        <v>98.7</v>
      </c>
      <c r="O12" s="42">
        <v>102.3</v>
      </c>
      <c r="P12" s="123">
        <v>100.6</v>
      </c>
      <c r="Q12" s="123">
        <v>98.7</v>
      </c>
      <c r="R12" s="94">
        <v>104</v>
      </c>
      <c r="S12" s="115">
        <v>121.3</v>
      </c>
      <c r="T12" s="94">
        <v>111.2</v>
      </c>
      <c r="U12" s="94">
        <v>101.4</v>
      </c>
    </row>
    <row r="13" spans="1:21" ht="12.75" x14ac:dyDescent="0.2">
      <c r="A13" s="20"/>
      <c r="B13" s="21">
        <v>11</v>
      </c>
      <c r="C13" s="4" t="s">
        <v>201</v>
      </c>
      <c r="D13" s="115">
        <v>97.3</v>
      </c>
      <c r="E13" s="115">
        <v>104</v>
      </c>
      <c r="F13" s="115">
        <v>108.1</v>
      </c>
      <c r="G13" s="115">
        <v>102.9</v>
      </c>
      <c r="H13" s="115">
        <v>104.48214550303747</v>
      </c>
      <c r="I13" s="115">
        <v>101.8</v>
      </c>
      <c r="J13" s="115">
        <v>101.9</v>
      </c>
      <c r="K13" s="54">
        <v>101.84422714016125</v>
      </c>
      <c r="L13" s="54">
        <v>101.07807630758865</v>
      </c>
      <c r="M13" s="53">
        <v>98.7</v>
      </c>
      <c r="N13" s="42">
        <v>107.6</v>
      </c>
      <c r="O13" s="42">
        <v>100.2</v>
      </c>
      <c r="P13" s="123">
        <v>99.9</v>
      </c>
      <c r="Q13" s="123">
        <v>102.7</v>
      </c>
      <c r="R13" s="94">
        <v>103.3</v>
      </c>
      <c r="S13" s="115">
        <v>106</v>
      </c>
      <c r="T13" s="94">
        <v>111.3</v>
      </c>
      <c r="U13" s="94">
        <v>106.6</v>
      </c>
    </row>
    <row r="14" spans="1:21" ht="24" x14ac:dyDescent="0.2">
      <c r="A14" s="20"/>
      <c r="B14" s="21">
        <v>12</v>
      </c>
      <c r="C14" s="4" t="s">
        <v>9</v>
      </c>
      <c r="D14" s="115">
        <v>100.2</v>
      </c>
      <c r="E14" s="115">
        <v>100</v>
      </c>
      <c r="F14" s="115">
        <v>102.7</v>
      </c>
      <c r="G14" s="115">
        <v>88.3</v>
      </c>
      <c r="H14" s="115">
        <v>110.57656995960336</v>
      </c>
      <c r="I14" s="115">
        <v>102.1</v>
      </c>
      <c r="J14" s="115">
        <v>96.7</v>
      </c>
      <c r="K14" s="54">
        <v>103.98435367961429</v>
      </c>
      <c r="L14" s="54">
        <v>104.99518852243897</v>
      </c>
      <c r="M14" s="53">
        <v>100.5</v>
      </c>
      <c r="N14" s="42">
        <v>89.9</v>
      </c>
      <c r="O14" s="42">
        <v>99.3</v>
      </c>
      <c r="P14" s="123">
        <v>100.2</v>
      </c>
      <c r="Q14" s="123">
        <v>99.8</v>
      </c>
      <c r="R14" s="94">
        <v>98.2</v>
      </c>
      <c r="S14" s="115">
        <v>97.4</v>
      </c>
      <c r="T14" s="94">
        <v>100</v>
      </c>
      <c r="U14" s="110" t="s">
        <v>214</v>
      </c>
    </row>
    <row r="15" spans="1:21" ht="12.75" x14ac:dyDescent="0.2">
      <c r="A15" s="20"/>
      <c r="B15" s="21">
        <v>13</v>
      </c>
      <c r="C15" s="4" t="s">
        <v>10</v>
      </c>
      <c r="D15" s="115">
        <v>100.6</v>
      </c>
      <c r="E15" s="115">
        <v>101.8</v>
      </c>
      <c r="F15" s="115">
        <v>99.5</v>
      </c>
      <c r="G15" s="115">
        <v>100</v>
      </c>
      <c r="H15" s="115">
        <v>99.942763695829925</v>
      </c>
      <c r="I15" s="115">
        <v>99.1</v>
      </c>
      <c r="J15" s="115">
        <v>100.2</v>
      </c>
      <c r="K15" s="54">
        <v>99.891837923288136</v>
      </c>
      <c r="L15" s="54">
        <v>99.950024987506239</v>
      </c>
      <c r="M15" s="53">
        <v>100.8</v>
      </c>
      <c r="N15" s="42">
        <v>100</v>
      </c>
      <c r="O15" s="42">
        <v>99.7</v>
      </c>
      <c r="P15" s="123">
        <v>99.6</v>
      </c>
      <c r="Q15" s="123">
        <v>100.7</v>
      </c>
      <c r="R15" s="94">
        <v>101.6</v>
      </c>
      <c r="S15" s="115">
        <v>105.4</v>
      </c>
      <c r="T15" s="94">
        <v>102.9</v>
      </c>
      <c r="U15" s="94">
        <v>101</v>
      </c>
    </row>
    <row r="16" spans="1:21" ht="24" x14ac:dyDescent="0.2">
      <c r="A16" s="23"/>
      <c r="B16" s="21">
        <v>14</v>
      </c>
      <c r="C16" s="4" t="s">
        <v>202</v>
      </c>
      <c r="D16" s="115">
        <v>95.6</v>
      </c>
      <c r="E16" s="115">
        <v>91.7</v>
      </c>
      <c r="F16" s="115">
        <v>101.1</v>
      </c>
      <c r="G16" s="115">
        <v>97.6</v>
      </c>
      <c r="H16" s="115">
        <v>105.90331278890599</v>
      </c>
      <c r="I16" s="115">
        <v>99.1</v>
      </c>
      <c r="J16" s="115">
        <v>99</v>
      </c>
      <c r="K16" s="54">
        <v>99.76215016253073</v>
      </c>
      <c r="L16" s="54">
        <v>95.366764682508133</v>
      </c>
      <c r="M16" s="53">
        <v>97.1</v>
      </c>
      <c r="N16" s="42">
        <v>95.5</v>
      </c>
      <c r="O16" s="42">
        <v>98.3</v>
      </c>
      <c r="P16" s="123">
        <v>97.9</v>
      </c>
      <c r="Q16" s="123">
        <v>100.2</v>
      </c>
      <c r="R16" s="94">
        <v>101.9</v>
      </c>
      <c r="S16" s="115">
        <v>110.7</v>
      </c>
      <c r="T16" s="94">
        <v>105.8</v>
      </c>
      <c r="U16" s="94">
        <v>106.6</v>
      </c>
    </row>
    <row r="17" spans="1:21" ht="24" x14ac:dyDescent="0.2">
      <c r="A17" s="20"/>
      <c r="B17" s="21">
        <v>15</v>
      </c>
      <c r="C17" s="4" t="s">
        <v>203</v>
      </c>
      <c r="D17" s="115">
        <v>99.6</v>
      </c>
      <c r="E17" s="115">
        <v>102</v>
      </c>
      <c r="F17" s="115">
        <v>100.2</v>
      </c>
      <c r="G17" s="115">
        <v>99.6</v>
      </c>
      <c r="H17" s="115">
        <v>100.95355528154542</v>
      </c>
      <c r="I17" s="115">
        <v>98</v>
      </c>
      <c r="J17" s="115">
        <v>99.5</v>
      </c>
      <c r="K17" s="54">
        <v>100.60179691473128</v>
      </c>
      <c r="L17" s="54">
        <v>101.09529025191679</v>
      </c>
      <c r="M17" s="53">
        <v>101.7</v>
      </c>
      <c r="N17" s="42">
        <v>97.4</v>
      </c>
      <c r="O17" s="42">
        <v>99.3</v>
      </c>
      <c r="P17" s="123">
        <v>99.8</v>
      </c>
      <c r="Q17" s="123">
        <v>102.3</v>
      </c>
      <c r="R17" s="94">
        <v>96.2</v>
      </c>
      <c r="S17" s="115">
        <v>102.4</v>
      </c>
      <c r="T17" s="94">
        <v>103.1</v>
      </c>
      <c r="U17" s="94">
        <v>100.7</v>
      </c>
    </row>
    <row r="18" spans="1:21" ht="60" x14ac:dyDescent="0.2">
      <c r="A18" s="20"/>
      <c r="B18" s="21">
        <v>16</v>
      </c>
      <c r="C18" s="4" t="s">
        <v>11</v>
      </c>
      <c r="D18" s="115">
        <v>104.5</v>
      </c>
      <c r="E18" s="115">
        <v>106.1</v>
      </c>
      <c r="F18" s="115">
        <v>101.1</v>
      </c>
      <c r="G18" s="115">
        <v>98.9</v>
      </c>
      <c r="H18" s="115">
        <v>99.067388688327313</v>
      </c>
      <c r="I18" s="115">
        <v>99.4</v>
      </c>
      <c r="J18" s="115">
        <v>99.7</v>
      </c>
      <c r="K18" s="55">
        <v>102.21702606737682</v>
      </c>
      <c r="L18" s="54">
        <v>101.67753960857408</v>
      </c>
      <c r="M18" s="53">
        <v>101.7</v>
      </c>
      <c r="N18" s="42">
        <v>103.7</v>
      </c>
      <c r="O18" s="42">
        <v>104.3</v>
      </c>
      <c r="P18" s="123">
        <v>105.2</v>
      </c>
      <c r="Q18" s="123">
        <v>101.5</v>
      </c>
      <c r="R18" s="94">
        <v>102</v>
      </c>
      <c r="S18" s="115">
        <v>113.8</v>
      </c>
      <c r="T18" s="94">
        <v>102.1</v>
      </c>
      <c r="U18" s="94">
        <v>97.6</v>
      </c>
    </row>
    <row r="19" spans="1:21" ht="24" x14ac:dyDescent="0.2">
      <c r="A19" s="23"/>
      <c r="B19" s="21">
        <v>17</v>
      </c>
      <c r="C19" s="4" t="s">
        <v>204</v>
      </c>
      <c r="D19" s="115">
        <v>102.6</v>
      </c>
      <c r="E19" s="115">
        <v>103.1</v>
      </c>
      <c r="F19" s="115">
        <v>100.2</v>
      </c>
      <c r="G19" s="115">
        <v>103.7</v>
      </c>
      <c r="H19" s="115">
        <v>102.91556228701249</v>
      </c>
      <c r="I19" s="115">
        <v>100</v>
      </c>
      <c r="J19" s="115">
        <v>101.1</v>
      </c>
      <c r="K19" s="54">
        <v>100.25138260432381</v>
      </c>
      <c r="L19" s="54">
        <v>100.29254429956538</v>
      </c>
      <c r="M19" s="53">
        <v>99.2</v>
      </c>
      <c r="N19" s="42">
        <v>97.2</v>
      </c>
      <c r="O19" s="42">
        <v>102.5</v>
      </c>
      <c r="P19" s="123">
        <v>101</v>
      </c>
      <c r="Q19" s="123">
        <v>97.8</v>
      </c>
      <c r="R19" s="94">
        <v>100.7</v>
      </c>
      <c r="S19" s="115">
        <v>119.8</v>
      </c>
      <c r="T19" s="94">
        <v>104.7</v>
      </c>
      <c r="U19" s="94">
        <v>99.4</v>
      </c>
    </row>
    <row r="20" spans="1:21" ht="24" x14ac:dyDescent="0.2">
      <c r="A20" s="20"/>
      <c r="B20" s="21">
        <v>18</v>
      </c>
      <c r="C20" s="4" t="s">
        <v>205</v>
      </c>
      <c r="D20" s="115">
        <v>99.1</v>
      </c>
      <c r="E20" s="115">
        <v>100</v>
      </c>
      <c r="F20" s="115">
        <v>97.5</v>
      </c>
      <c r="G20" s="115">
        <v>100</v>
      </c>
      <c r="H20" s="115">
        <v>100.18109692997584</v>
      </c>
      <c r="I20" s="115">
        <v>101.3</v>
      </c>
      <c r="J20" s="115">
        <v>100</v>
      </c>
      <c r="K20" s="54">
        <v>99.129869073757817</v>
      </c>
      <c r="L20" s="54">
        <v>98.465955701394577</v>
      </c>
      <c r="M20" s="53">
        <v>101.3</v>
      </c>
      <c r="N20" s="42">
        <v>100</v>
      </c>
      <c r="O20" s="42">
        <v>108.3</v>
      </c>
      <c r="P20" s="123">
        <v>101.8</v>
      </c>
      <c r="Q20" s="123">
        <v>97.9</v>
      </c>
      <c r="R20" s="94">
        <v>110.7</v>
      </c>
      <c r="S20" s="115">
        <v>143.5</v>
      </c>
      <c r="T20" s="94">
        <v>110.4</v>
      </c>
      <c r="U20" s="94">
        <v>102.5</v>
      </c>
    </row>
    <row r="21" spans="1:21" ht="24" x14ac:dyDescent="0.2">
      <c r="A21" s="20"/>
      <c r="B21" s="21">
        <v>19</v>
      </c>
      <c r="C21" s="4" t="s">
        <v>206</v>
      </c>
      <c r="D21" s="115">
        <v>101.5</v>
      </c>
      <c r="E21" s="115">
        <v>104.5</v>
      </c>
      <c r="F21" s="115">
        <v>88.3</v>
      </c>
      <c r="G21" s="115">
        <v>101.6</v>
      </c>
      <c r="H21" s="115">
        <v>105.71803852889667</v>
      </c>
      <c r="I21" s="115">
        <v>109.4</v>
      </c>
      <c r="J21" s="115">
        <v>103.5</v>
      </c>
      <c r="K21" s="54">
        <v>95.562711065734689</v>
      </c>
      <c r="L21" s="54">
        <v>98.611111111111128</v>
      </c>
      <c r="M21" s="53">
        <v>98.6</v>
      </c>
      <c r="N21" s="42">
        <v>100.7</v>
      </c>
      <c r="O21" s="42">
        <v>118.8</v>
      </c>
      <c r="P21" s="123">
        <v>101.8</v>
      </c>
      <c r="Q21" s="123">
        <v>99.7</v>
      </c>
      <c r="R21" s="94">
        <v>102.7</v>
      </c>
      <c r="S21" s="115">
        <v>132.19999999999999</v>
      </c>
      <c r="T21" s="94">
        <v>100.4</v>
      </c>
      <c r="U21" s="94">
        <v>95.8</v>
      </c>
    </row>
    <row r="22" spans="1:21" ht="24" x14ac:dyDescent="0.2">
      <c r="A22" s="20"/>
      <c r="B22" s="21">
        <v>20</v>
      </c>
      <c r="C22" s="4" t="s">
        <v>12</v>
      </c>
      <c r="D22" s="115">
        <v>101.9</v>
      </c>
      <c r="E22" s="115">
        <v>106.4</v>
      </c>
      <c r="F22" s="115">
        <v>104.8</v>
      </c>
      <c r="G22" s="115">
        <v>102.6</v>
      </c>
      <c r="H22" s="115">
        <v>106.70910521421931</v>
      </c>
      <c r="I22" s="115">
        <v>106.6</v>
      </c>
      <c r="J22" s="115">
        <v>95.7</v>
      </c>
      <c r="K22" s="54">
        <v>93.261056079868965</v>
      </c>
      <c r="L22" s="54">
        <v>100.35125867692562</v>
      </c>
      <c r="M22" s="53">
        <v>98.2</v>
      </c>
      <c r="N22" s="42">
        <v>97.9</v>
      </c>
      <c r="O22" s="42">
        <v>103.1</v>
      </c>
      <c r="P22" s="123">
        <v>102.4</v>
      </c>
      <c r="Q22" s="123">
        <v>99.7</v>
      </c>
      <c r="R22" s="94">
        <v>104</v>
      </c>
      <c r="S22" s="115">
        <v>120.2</v>
      </c>
      <c r="T22" s="94">
        <v>105.9</v>
      </c>
      <c r="U22" s="94">
        <v>98.5</v>
      </c>
    </row>
    <row r="23" spans="1:21" ht="36" x14ac:dyDescent="0.2">
      <c r="A23" s="20"/>
      <c r="B23" s="21">
        <v>21</v>
      </c>
      <c r="C23" s="4" t="s">
        <v>207</v>
      </c>
      <c r="D23" s="115">
        <v>100</v>
      </c>
      <c r="E23" s="115">
        <v>100</v>
      </c>
      <c r="F23" s="115">
        <v>100</v>
      </c>
      <c r="G23" s="115">
        <v>100</v>
      </c>
      <c r="H23" s="115">
        <v>100</v>
      </c>
      <c r="I23" s="115">
        <v>100.2</v>
      </c>
      <c r="J23" s="115">
        <v>101.2</v>
      </c>
      <c r="K23" s="54">
        <v>99.236324396115222</v>
      </c>
      <c r="L23" s="54">
        <v>100.39314094521119</v>
      </c>
      <c r="M23" s="53">
        <v>102.3</v>
      </c>
      <c r="N23" s="42">
        <v>103.3</v>
      </c>
      <c r="O23" s="42">
        <v>98.7</v>
      </c>
      <c r="P23" s="123">
        <v>98.4</v>
      </c>
      <c r="Q23" s="123">
        <v>101.5</v>
      </c>
      <c r="R23" s="94">
        <v>100.4</v>
      </c>
      <c r="S23" s="115">
        <v>100.7</v>
      </c>
      <c r="T23" s="94">
        <v>108.9</v>
      </c>
      <c r="U23" s="94">
        <v>106.1</v>
      </c>
    </row>
    <row r="24" spans="1:21" ht="24" x14ac:dyDescent="0.2">
      <c r="A24" s="20"/>
      <c r="B24" s="21">
        <v>22</v>
      </c>
      <c r="C24" s="4" t="s">
        <v>13</v>
      </c>
      <c r="D24" s="115">
        <v>97.5</v>
      </c>
      <c r="E24" s="115">
        <v>100.7</v>
      </c>
      <c r="F24" s="115">
        <v>101.3</v>
      </c>
      <c r="G24" s="115">
        <v>99.6</v>
      </c>
      <c r="H24" s="115">
        <v>103.99797996801617</v>
      </c>
      <c r="I24" s="115">
        <v>101.2</v>
      </c>
      <c r="J24" s="115">
        <v>99.9</v>
      </c>
      <c r="K24" s="54">
        <v>100.03287851389115</v>
      </c>
      <c r="L24" s="54">
        <v>98.594905505341018</v>
      </c>
      <c r="M24" s="53">
        <v>99.4</v>
      </c>
      <c r="N24" s="42">
        <v>100.9</v>
      </c>
      <c r="O24" s="42">
        <v>100.2</v>
      </c>
      <c r="P24" s="123">
        <v>98.8</v>
      </c>
      <c r="Q24" s="123">
        <v>98.6</v>
      </c>
      <c r="R24" s="94">
        <v>101.7</v>
      </c>
      <c r="S24" s="115">
        <v>111.8</v>
      </c>
      <c r="T24" s="94">
        <v>101.7</v>
      </c>
      <c r="U24" s="94">
        <v>101.4</v>
      </c>
    </row>
    <row r="25" spans="1:21" ht="24" x14ac:dyDescent="0.2">
      <c r="A25" s="23"/>
      <c r="B25" s="21">
        <v>23</v>
      </c>
      <c r="C25" s="4" t="s">
        <v>14</v>
      </c>
      <c r="D25" s="115">
        <v>99.3</v>
      </c>
      <c r="E25" s="115">
        <v>106</v>
      </c>
      <c r="F25" s="115">
        <v>100.3</v>
      </c>
      <c r="G25" s="115">
        <v>98.5</v>
      </c>
      <c r="H25" s="115">
        <v>99.655310621242506</v>
      </c>
      <c r="I25" s="115">
        <v>101.5</v>
      </c>
      <c r="J25" s="115">
        <v>100.3</v>
      </c>
      <c r="K25" s="54">
        <v>99.1111111111111</v>
      </c>
      <c r="L25" s="54">
        <v>97.839380350591128</v>
      </c>
      <c r="M25" s="53">
        <v>99.9</v>
      </c>
      <c r="N25" s="42">
        <v>100.7</v>
      </c>
      <c r="O25" s="42">
        <v>104.5</v>
      </c>
      <c r="P25" s="123">
        <v>102.1</v>
      </c>
      <c r="Q25" s="123">
        <v>100.2</v>
      </c>
      <c r="R25" s="94">
        <v>99.7</v>
      </c>
      <c r="S25" s="115">
        <v>111.2</v>
      </c>
      <c r="T25" s="94">
        <v>104.9</v>
      </c>
      <c r="U25" s="94">
        <v>102.7</v>
      </c>
    </row>
    <row r="26" spans="1:21" ht="12.75" x14ac:dyDescent="0.2">
      <c r="A26" s="20"/>
      <c r="B26" s="21">
        <v>24</v>
      </c>
      <c r="C26" s="4" t="s">
        <v>15</v>
      </c>
      <c r="D26" s="115">
        <v>96.1</v>
      </c>
      <c r="E26" s="115">
        <v>120.8</v>
      </c>
      <c r="F26" s="115">
        <v>94.2</v>
      </c>
      <c r="G26" s="115">
        <v>105.9</v>
      </c>
      <c r="H26" s="115">
        <v>104.50716394268844</v>
      </c>
      <c r="I26" s="115">
        <v>98.3</v>
      </c>
      <c r="J26" s="115">
        <v>99.1</v>
      </c>
      <c r="K26" s="54">
        <v>103.52348993288589</v>
      </c>
      <c r="L26" s="54">
        <v>102.36287639682675</v>
      </c>
      <c r="M26" s="53">
        <v>100.4</v>
      </c>
      <c r="N26" s="42">
        <v>103.7</v>
      </c>
      <c r="O26" s="42">
        <v>111.7</v>
      </c>
      <c r="P26" s="123">
        <v>94.4</v>
      </c>
      <c r="Q26" s="123">
        <v>99.5</v>
      </c>
      <c r="R26" s="94">
        <v>106.6</v>
      </c>
      <c r="S26" s="115">
        <v>110.5</v>
      </c>
      <c r="T26" s="94">
        <v>102.4</v>
      </c>
      <c r="U26" s="94">
        <v>87.3</v>
      </c>
    </row>
    <row r="27" spans="1:21" ht="36" x14ac:dyDescent="0.2">
      <c r="A27" s="20"/>
      <c r="B27" s="21">
        <v>25</v>
      </c>
      <c r="C27" s="4" t="s">
        <v>16</v>
      </c>
      <c r="D27" s="115">
        <v>101.2</v>
      </c>
      <c r="E27" s="115">
        <v>105.9</v>
      </c>
      <c r="F27" s="115">
        <v>93.4</v>
      </c>
      <c r="G27" s="115">
        <v>99.9</v>
      </c>
      <c r="H27" s="115">
        <v>115.18638979234426</v>
      </c>
      <c r="I27" s="115">
        <v>100.2</v>
      </c>
      <c r="J27" s="115">
        <v>98.2</v>
      </c>
      <c r="K27" s="54">
        <v>97.695005845999631</v>
      </c>
      <c r="L27" s="54">
        <v>102.59018635664219</v>
      </c>
      <c r="M27" s="53">
        <v>101.3</v>
      </c>
      <c r="N27" s="42">
        <v>104.6</v>
      </c>
      <c r="O27" s="42">
        <v>103.6</v>
      </c>
      <c r="P27" s="123">
        <v>98.2</v>
      </c>
      <c r="Q27" s="123">
        <v>98.2</v>
      </c>
      <c r="R27" s="94">
        <v>115.2</v>
      </c>
      <c r="S27" s="115">
        <v>118.3</v>
      </c>
      <c r="T27" s="94">
        <v>102.5</v>
      </c>
      <c r="U27" s="94">
        <v>109.7</v>
      </c>
    </row>
    <row r="28" spans="1:21" ht="36" x14ac:dyDescent="0.2">
      <c r="A28" s="20"/>
      <c r="B28" s="21">
        <v>26</v>
      </c>
      <c r="C28" s="4" t="s">
        <v>208</v>
      </c>
      <c r="D28" s="115">
        <v>95.9</v>
      </c>
      <c r="E28" s="115">
        <v>89.7</v>
      </c>
      <c r="F28" s="115">
        <v>98.7</v>
      </c>
      <c r="G28" s="115">
        <v>93</v>
      </c>
      <c r="H28" s="115">
        <v>97.32321635578036</v>
      </c>
      <c r="I28" s="115">
        <v>99.1</v>
      </c>
      <c r="J28" s="115">
        <v>99.6</v>
      </c>
      <c r="K28" s="54">
        <v>99.93003731343282</v>
      </c>
      <c r="L28" s="54">
        <v>93.333333333333343</v>
      </c>
      <c r="M28" s="53">
        <v>99.7</v>
      </c>
      <c r="N28" s="42">
        <v>99.5</v>
      </c>
      <c r="O28" s="42">
        <v>99.3</v>
      </c>
      <c r="P28" s="123">
        <v>101.4</v>
      </c>
      <c r="Q28" s="123">
        <v>100.4</v>
      </c>
      <c r="R28" s="94">
        <v>102</v>
      </c>
      <c r="S28" s="115">
        <v>105.3</v>
      </c>
      <c r="T28" s="94">
        <v>105.9</v>
      </c>
      <c r="U28" s="94">
        <v>102.3</v>
      </c>
    </row>
    <row r="29" spans="1:21" ht="24" x14ac:dyDescent="0.2">
      <c r="A29" s="23"/>
      <c r="B29" s="21">
        <v>27</v>
      </c>
      <c r="C29" s="4" t="s">
        <v>209</v>
      </c>
      <c r="D29" s="115">
        <v>104.8</v>
      </c>
      <c r="E29" s="115">
        <v>102.9</v>
      </c>
      <c r="F29" s="115">
        <v>98.9</v>
      </c>
      <c r="G29" s="115">
        <v>102.3</v>
      </c>
      <c r="H29" s="115">
        <v>102.18420650679698</v>
      </c>
      <c r="I29" s="115">
        <v>100.5</v>
      </c>
      <c r="J29" s="115">
        <v>100.8</v>
      </c>
      <c r="K29" s="54">
        <v>99.175099923462867</v>
      </c>
      <c r="L29" s="54">
        <v>102.90687703652888</v>
      </c>
      <c r="M29" s="53">
        <v>99.5</v>
      </c>
      <c r="N29" s="42">
        <v>102.2</v>
      </c>
      <c r="O29" s="42">
        <v>102.7</v>
      </c>
      <c r="P29" s="123">
        <v>99.7</v>
      </c>
      <c r="Q29" s="123">
        <v>101.9</v>
      </c>
      <c r="R29" s="94">
        <v>101.2</v>
      </c>
      <c r="S29" s="115">
        <v>107.9</v>
      </c>
      <c r="T29" s="94">
        <v>109</v>
      </c>
      <c r="U29" s="94">
        <v>100.9</v>
      </c>
    </row>
    <row r="30" spans="1:21" ht="24" x14ac:dyDescent="0.2">
      <c r="A30" s="23"/>
      <c r="B30" s="21">
        <v>28</v>
      </c>
      <c r="C30" s="4" t="s">
        <v>17</v>
      </c>
      <c r="D30" s="115">
        <v>100.4</v>
      </c>
      <c r="E30" s="115">
        <v>99.9</v>
      </c>
      <c r="F30" s="115">
        <v>100.2</v>
      </c>
      <c r="G30" s="115">
        <v>98.1</v>
      </c>
      <c r="H30" s="115">
        <v>102.77448824226019</v>
      </c>
      <c r="I30" s="115">
        <v>100</v>
      </c>
      <c r="J30" s="115">
        <v>99.6</v>
      </c>
      <c r="K30" s="54">
        <v>99.849912448928563</v>
      </c>
      <c r="L30" s="54">
        <v>100.20041753653442</v>
      </c>
      <c r="M30" s="53">
        <v>99.9</v>
      </c>
      <c r="N30" s="42">
        <v>100</v>
      </c>
      <c r="O30" s="42">
        <v>100.6</v>
      </c>
      <c r="P30" s="123">
        <v>100.2</v>
      </c>
      <c r="Q30" s="123">
        <v>100.1</v>
      </c>
      <c r="R30" s="94">
        <v>100.8</v>
      </c>
      <c r="S30" s="115">
        <v>109.3</v>
      </c>
      <c r="T30" s="94">
        <v>101.7</v>
      </c>
      <c r="U30" s="94">
        <v>103.5</v>
      </c>
    </row>
    <row r="31" spans="1:21" ht="36" x14ac:dyDescent="0.2">
      <c r="A31" s="23"/>
      <c r="B31" s="21">
        <v>29</v>
      </c>
      <c r="C31" s="4" t="s">
        <v>18</v>
      </c>
      <c r="D31" s="115">
        <v>100</v>
      </c>
      <c r="E31" s="115">
        <v>100.1</v>
      </c>
      <c r="F31" s="115">
        <v>100</v>
      </c>
      <c r="G31" s="115">
        <v>100</v>
      </c>
      <c r="H31" s="115">
        <v>100.04997501249377</v>
      </c>
      <c r="I31" s="115">
        <v>100</v>
      </c>
      <c r="J31" s="115">
        <v>100</v>
      </c>
      <c r="K31" s="54">
        <v>100.06823609689526</v>
      </c>
      <c r="L31" s="54">
        <v>102.26730310262528</v>
      </c>
      <c r="M31" s="53">
        <v>95.7</v>
      </c>
      <c r="N31" s="42">
        <v>98.8</v>
      </c>
      <c r="O31" s="42">
        <v>98.2</v>
      </c>
      <c r="P31" s="123">
        <v>101.8</v>
      </c>
      <c r="Q31" s="123">
        <v>100.2</v>
      </c>
      <c r="R31" s="94">
        <v>103.3</v>
      </c>
      <c r="S31" s="115">
        <v>119.7</v>
      </c>
      <c r="T31" s="94">
        <v>107.7</v>
      </c>
      <c r="U31" s="94">
        <v>100.3</v>
      </c>
    </row>
    <row r="32" spans="1:21" ht="24" x14ac:dyDescent="0.2">
      <c r="A32" s="23"/>
      <c r="B32" s="21">
        <v>30</v>
      </c>
      <c r="C32" s="4" t="s">
        <v>19</v>
      </c>
      <c r="D32" s="115" t="s">
        <v>214</v>
      </c>
      <c r="E32" s="115" t="s">
        <v>214</v>
      </c>
      <c r="F32" s="115">
        <v>92</v>
      </c>
      <c r="G32" s="115">
        <v>94.4</v>
      </c>
      <c r="H32" s="115">
        <v>99.606488146655153</v>
      </c>
      <c r="I32" s="115">
        <v>102.7</v>
      </c>
      <c r="J32" s="115">
        <v>97.2</v>
      </c>
      <c r="K32" s="54">
        <v>98.164622906147343</v>
      </c>
      <c r="L32" s="54" t="s">
        <v>214</v>
      </c>
      <c r="M32" s="48" t="s">
        <v>214</v>
      </c>
      <c r="N32" s="40" t="s">
        <v>214</v>
      </c>
      <c r="O32" s="42" t="s">
        <v>214</v>
      </c>
      <c r="P32" s="123">
        <v>100.5</v>
      </c>
      <c r="Q32" s="123">
        <v>103.7</v>
      </c>
      <c r="R32" s="94">
        <v>105.9</v>
      </c>
      <c r="S32" s="115">
        <v>102.9</v>
      </c>
      <c r="T32" s="94">
        <v>100.7</v>
      </c>
      <c r="U32" s="94">
        <v>100</v>
      </c>
    </row>
    <row r="33" spans="1:21" ht="12.75" x14ac:dyDescent="0.2">
      <c r="A33" s="23"/>
      <c r="B33" s="21">
        <v>31</v>
      </c>
      <c r="C33" s="4" t="s">
        <v>210</v>
      </c>
      <c r="D33" s="115">
        <v>101.2</v>
      </c>
      <c r="E33" s="115">
        <v>99.3</v>
      </c>
      <c r="F33" s="115">
        <v>98.4</v>
      </c>
      <c r="G33" s="115">
        <v>101.5</v>
      </c>
      <c r="H33" s="115">
        <v>99.759156216261118</v>
      </c>
      <c r="I33" s="115">
        <v>98.8</v>
      </c>
      <c r="J33" s="115">
        <v>99.8</v>
      </c>
      <c r="K33" s="54">
        <v>99.950940310711403</v>
      </c>
      <c r="L33" s="54">
        <v>98.167539267015698</v>
      </c>
      <c r="M33" s="53">
        <v>99.1</v>
      </c>
      <c r="N33" s="42">
        <v>99.2</v>
      </c>
      <c r="O33" s="42">
        <v>103</v>
      </c>
      <c r="P33" s="123">
        <v>99.4</v>
      </c>
      <c r="Q33" s="123">
        <v>100.5</v>
      </c>
      <c r="R33" s="94">
        <v>113.6</v>
      </c>
      <c r="S33" s="115">
        <v>121.5</v>
      </c>
      <c r="T33" s="94">
        <v>107.2</v>
      </c>
      <c r="U33" s="94">
        <v>111.5</v>
      </c>
    </row>
    <row r="34" spans="1:21" ht="12.75" x14ac:dyDescent="0.2">
      <c r="A34" s="23"/>
      <c r="B34" s="21">
        <v>32</v>
      </c>
      <c r="C34" s="4" t="s">
        <v>211</v>
      </c>
      <c r="D34" s="115">
        <v>100.5</v>
      </c>
      <c r="E34" s="115">
        <v>102</v>
      </c>
      <c r="F34" s="115">
        <v>100.3</v>
      </c>
      <c r="G34" s="115">
        <v>94.9</v>
      </c>
      <c r="H34" s="115">
        <v>99.991453721904122</v>
      </c>
      <c r="I34" s="115">
        <v>100.1</v>
      </c>
      <c r="J34" s="115">
        <v>100</v>
      </c>
      <c r="K34" s="54">
        <v>100.0508905852417</v>
      </c>
      <c r="L34" s="54">
        <v>101.70396744659212</v>
      </c>
      <c r="M34" s="53">
        <v>100.1</v>
      </c>
      <c r="N34" s="42">
        <v>100</v>
      </c>
      <c r="O34" s="42">
        <v>100.5</v>
      </c>
      <c r="P34" s="123">
        <v>102</v>
      </c>
      <c r="Q34" s="123">
        <v>107</v>
      </c>
      <c r="R34" s="94">
        <v>103.5</v>
      </c>
      <c r="S34" s="115">
        <v>107.1</v>
      </c>
      <c r="T34" s="94">
        <v>103.3</v>
      </c>
      <c r="U34" s="94">
        <v>109.5</v>
      </c>
    </row>
    <row r="35" spans="1:21" ht="24" x14ac:dyDescent="0.2">
      <c r="A35" s="20"/>
      <c r="B35" s="21">
        <v>33</v>
      </c>
      <c r="C35" s="4" t="s">
        <v>212</v>
      </c>
      <c r="D35" s="115">
        <v>100</v>
      </c>
      <c r="E35" s="115">
        <v>102.2</v>
      </c>
      <c r="F35" s="115">
        <v>101.8</v>
      </c>
      <c r="G35" s="115">
        <v>145.5</v>
      </c>
      <c r="H35" s="115">
        <v>103.31351827388815</v>
      </c>
      <c r="I35" s="115">
        <v>99.9</v>
      </c>
      <c r="J35" s="115">
        <v>100.4</v>
      </c>
      <c r="K35" s="54">
        <v>99.75167618574622</v>
      </c>
      <c r="L35" s="54">
        <v>99.593394739025797</v>
      </c>
      <c r="M35" s="53">
        <v>99.7</v>
      </c>
      <c r="N35" s="42">
        <v>99.3</v>
      </c>
      <c r="O35" s="42">
        <v>101</v>
      </c>
      <c r="P35" s="123">
        <v>101.7</v>
      </c>
      <c r="Q35" s="123">
        <v>99.4</v>
      </c>
      <c r="R35" s="94">
        <v>104.7</v>
      </c>
      <c r="S35" s="115">
        <v>113.6</v>
      </c>
      <c r="T35" s="94">
        <v>105.7</v>
      </c>
      <c r="U35" s="94">
        <v>109.9</v>
      </c>
    </row>
    <row r="36" spans="1:21" ht="12.75" x14ac:dyDescent="0.2">
      <c r="A36" s="20"/>
      <c r="B36" s="21"/>
      <c r="C36" s="4"/>
      <c r="D36" s="115"/>
      <c r="E36" s="115"/>
      <c r="F36" s="115"/>
      <c r="G36" s="115"/>
      <c r="H36" s="115"/>
      <c r="I36" s="115"/>
      <c r="J36" s="115"/>
      <c r="K36" s="41"/>
      <c r="L36" s="41"/>
      <c r="M36" s="49"/>
      <c r="N36" s="47"/>
      <c r="O36" s="47"/>
      <c r="P36" s="122"/>
      <c r="Q36" s="122"/>
      <c r="R36" s="89"/>
      <c r="S36" s="116"/>
      <c r="T36" s="89"/>
      <c r="U36" s="89"/>
    </row>
    <row r="37" spans="1:21" ht="27" customHeight="1" x14ac:dyDescent="0.2">
      <c r="A37" s="20" t="s">
        <v>1</v>
      </c>
      <c r="B37" s="178" t="s">
        <v>241</v>
      </c>
      <c r="C37" s="179"/>
      <c r="D37" s="115">
        <v>99.8</v>
      </c>
      <c r="E37" s="115">
        <v>110</v>
      </c>
      <c r="F37" s="115">
        <v>99</v>
      </c>
      <c r="G37" s="115">
        <v>103.9</v>
      </c>
      <c r="H37" s="115">
        <v>100.04426084390676</v>
      </c>
      <c r="I37" s="115">
        <v>100.1</v>
      </c>
      <c r="J37" s="115">
        <v>100</v>
      </c>
      <c r="K37" s="54">
        <v>100</v>
      </c>
      <c r="L37" s="54">
        <v>100</v>
      </c>
      <c r="M37" s="53">
        <v>107.3</v>
      </c>
      <c r="N37" s="42">
        <v>103.4</v>
      </c>
      <c r="O37" s="42">
        <v>100</v>
      </c>
      <c r="P37" s="123">
        <v>101.5</v>
      </c>
      <c r="Q37" s="123">
        <v>100.6</v>
      </c>
      <c r="R37" s="94">
        <v>102.8</v>
      </c>
      <c r="S37" s="115">
        <v>112.4</v>
      </c>
      <c r="T37" s="94">
        <v>105.9</v>
      </c>
      <c r="U37" s="94">
        <v>101.9</v>
      </c>
    </row>
    <row r="38" spans="1:21" ht="24" x14ac:dyDescent="0.2">
      <c r="A38" s="23"/>
      <c r="B38" s="21">
        <v>35</v>
      </c>
      <c r="C38" s="4" t="s">
        <v>241</v>
      </c>
      <c r="D38" s="115">
        <v>99.8</v>
      </c>
      <c r="E38" s="115">
        <v>110</v>
      </c>
      <c r="F38" s="115">
        <v>99</v>
      </c>
      <c r="G38" s="115">
        <v>103.9</v>
      </c>
      <c r="H38" s="115">
        <v>100.04426084390676</v>
      </c>
      <c r="I38" s="115">
        <v>100.1</v>
      </c>
      <c r="J38" s="115">
        <v>100</v>
      </c>
      <c r="K38" s="54">
        <v>100</v>
      </c>
      <c r="L38" s="54">
        <v>100</v>
      </c>
      <c r="M38" s="56">
        <v>107.3</v>
      </c>
      <c r="N38" s="46">
        <v>103.4</v>
      </c>
      <c r="O38" s="42">
        <v>100</v>
      </c>
      <c r="P38" s="122">
        <v>101.5</v>
      </c>
      <c r="Q38" s="122">
        <v>100.6</v>
      </c>
      <c r="R38" s="89">
        <v>102.8</v>
      </c>
      <c r="S38" s="116">
        <v>112.4</v>
      </c>
      <c r="T38" s="89">
        <v>105.9</v>
      </c>
      <c r="U38" s="89">
        <v>101.9</v>
      </c>
    </row>
    <row r="39" spans="1:21" ht="12.75" x14ac:dyDescent="0.2">
      <c r="C39" s="71"/>
      <c r="D39" s="22"/>
      <c r="E39" s="22"/>
      <c r="F39" s="22"/>
      <c r="G39" s="22"/>
      <c r="H39" s="22"/>
      <c r="I39" s="22"/>
      <c r="J39" s="22"/>
      <c r="K39" s="54"/>
      <c r="L39" s="54"/>
      <c r="M39" s="56"/>
      <c r="N39" s="46"/>
      <c r="O39" s="46"/>
      <c r="P39" s="122"/>
      <c r="Q39" s="122"/>
      <c r="R39" s="89"/>
      <c r="S39" s="116"/>
      <c r="T39" s="89"/>
      <c r="U39" s="89"/>
    </row>
    <row r="40" spans="1:21" ht="37.5" customHeight="1" x14ac:dyDescent="0.2">
      <c r="A40" s="68" t="s">
        <v>234</v>
      </c>
      <c r="B40" s="180" t="s">
        <v>233</v>
      </c>
      <c r="C40" s="181"/>
      <c r="D40" s="42" t="s">
        <v>214</v>
      </c>
      <c r="E40" s="42" t="s">
        <v>214</v>
      </c>
      <c r="F40" s="42" t="s">
        <v>214</v>
      </c>
      <c r="G40" s="42" t="s">
        <v>214</v>
      </c>
      <c r="H40" s="42" t="s">
        <v>214</v>
      </c>
      <c r="I40" s="42" t="s">
        <v>214</v>
      </c>
      <c r="J40" s="42" t="s">
        <v>214</v>
      </c>
      <c r="K40" s="42" t="s">
        <v>214</v>
      </c>
      <c r="L40" s="42" t="s">
        <v>214</v>
      </c>
      <c r="M40" s="42" t="s">
        <v>214</v>
      </c>
      <c r="N40" s="42" t="s">
        <v>214</v>
      </c>
      <c r="O40" s="42">
        <v>112.5</v>
      </c>
      <c r="P40" s="42">
        <v>89.7</v>
      </c>
      <c r="Q40" s="42">
        <v>90.2</v>
      </c>
      <c r="R40" s="110">
        <v>134.9</v>
      </c>
      <c r="S40" s="117">
        <v>113.5</v>
      </c>
      <c r="T40" s="110">
        <v>90.1</v>
      </c>
      <c r="U40" s="110">
        <v>103.9</v>
      </c>
    </row>
    <row r="41" spans="1:21" ht="36" x14ac:dyDescent="0.2">
      <c r="B41" s="68">
        <v>38</v>
      </c>
      <c r="C41" s="2" t="s">
        <v>235</v>
      </c>
      <c r="D41" s="42" t="s">
        <v>214</v>
      </c>
      <c r="E41" s="42" t="s">
        <v>214</v>
      </c>
      <c r="F41" s="42" t="s">
        <v>214</v>
      </c>
      <c r="G41" s="42" t="s">
        <v>214</v>
      </c>
      <c r="H41" s="42" t="s">
        <v>214</v>
      </c>
      <c r="I41" s="42" t="s">
        <v>214</v>
      </c>
      <c r="J41" s="42" t="s">
        <v>214</v>
      </c>
      <c r="K41" s="42" t="s">
        <v>214</v>
      </c>
      <c r="L41" s="42" t="s">
        <v>214</v>
      </c>
      <c r="M41" s="42" t="s">
        <v>214</v>
      </c>
      <c r="N41" s="42" t="s">
        <v>214</v>
      </c>
      <c r="O41" s="46">
        <v>112.5</v>
      </c>
      <c r="P41" s="46">
        <v>89.7</v>
      </c>
      <c r="Q41" s="46">
        <v>90.2</v>
      </c>
      <c r="R41" s="111">
        <v>134.9</v>
      </c>
      <c r="S41" s="118">
        <v>113.5</v>
      </c>
      <c r="T41" s="111">
        <v>90.1</v>
      </c>
      <c r="U41" s="111">
        <v>103.9</v>
      </c>
    </row>
    <row r="42" spans="1:21" x14ac:dyDescent="0.2">
      <c r="M42" s="112"/>
    </row>
    <row r="43" spans="1:21" x14ac:dyDescent="0.2">
      <c r="A43" s="24" t="s">
        <v>576</v>
      </c>
    </row>
  </sheetData>
  <customSheetViews>
    <customSheetView guid="{AD052C66-4753-4B31-8533-C5C46A19079C}" scale="130" showPageBreaks="1">
      <pageMargins left="0.25" right="0.25" top="0.75" bottom="0.75" header="0.3" footer="0.3"/>
      <pageSetup paperSize="9" scale="95" orientation="landscape" r:id="rId1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8B7112C5-02DB-426A-AF64-D371B8858785}" scale="130">
      <pageMargins left="0.25" right="0.25" top="0.75" bottom="0.75" header="0.3" footer="0.3"/>
      <pageSetup paperSize="9" scale="95" orientation="portrait" r:id="rId2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1D96BE7-9D5D-46A3-89FD-A757981AEB50}" scale="130">
      <selection activeCell="R13" sqref="R13"/>
      <pageMargins left="0.25" right="0.25" top="0.75" bottom="0.75" header="0.3" footer="0.3"/>
      <pageSetup paperSize="9" scale="95" orientation="portrait" r:id="rId3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61816C3E-6E3E-44CE-BCD3-01C6B67AA67B}" scale="130" topLeftCell="A30">
      <selection activeCell="A37" sqref="A37:XFD37"/>
      <pageMargins left="0.25" right="0.25" top="0.75" bottom="0.75" header="0.3" footer="0.3"/>
      <pageSetup paperSize="9" scale="95" orientation="portrait" r:id="rId4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E5D04ED-C03B-49FF-9299-F7D4B43D14CF}" scale="130" showPageBreaks="1" topLeftCell="A37">
      <selection activeCell="M42" sqref="M42"/>
      <pageMargins left="0.25" right="0.25" top="0.75" bottom="0.75" header="0.3" footer="0.3"/>
      <pageSetup paperSize="9" scale="95" orientation="portrait" r:id="rId5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6D2489-22E5-4082-8E35-65F26CA14B5C}" scale="130">
      <selection activeCell="M4" sqref="M3:M41"/>
      <pageMargins left="0.25" right="0.25" top="0.75" bottom="0.75" header="0.3" footer="0.3"/>
      <pageSetup paperSize="9" scale="95" orientation="portrait" r:id="rId6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BFB96C-1631-438C-93B8-3313E8792CC8}" scale="130" showPageBreaks="1">
      <selection activeCell="W4" sqref="W4"/>
      <pageMargins left="0.25" right="0.25" top="0.75" bottom="0.75" header="0.3" footer="0.3"/>
      <pageSetup paperSize="9" scale="95" orientation="landscape" r:id="rId7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3:C3"/>
    <mergeCell ref="B6:C6"/>
    <mergeCell ref="B11:C11"/>
    <mergeCell ref="B37:C37"/>
    <mergeCell ref="B40:C40"/>
  </mergeCells>
  <hyperlinks>
    <hyperlink ref="U2" location="'List of tables'!A1" display="List of tables"/>
  </hyperlinks>
  <pageMargins left="0.25" right="0.25" top="0.75" bottom="0.75" header="0.3" footer="0.3"/>
  <pageSetup paperSize="9" scale="95" orientation="landscape" r:id="rId8"/>
  <headerFooter>
    <oddHeader>&amp;L&amp;"Arial,Regular"&amp;12Prices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7"/>
  <sheetViews>
    <sheetView zoomScale="106" zoomScaleNormal="106" workbookViewId="0"/>
  </sheetViews>
  <sheetFormatPr defaultRowHeight="12" x14ac:dyDescent="0.2"/>
  <cols>
    <col min="1" max="1" width="16.5703125" style="1" customWidth="1"/>
    <col min="2" max="6" width="9.140625" style="1"/>
    <col min="7" max="7" width="9.140625" style="13"/>
    <col min="8" max="16384" width="9.140625" style="1"/>
  </cols>
  <sheetData>
    <row r="1" spans="1:13" ht="17.25" customHeight="1" x14ac:dyDescent="0.2">
      <c r="A1" s="10" t="s">
        <v>232</v>
      </c>
      <c r="G1" s="1"/>
    </row>
    <row r="2" spans="1:13" ht="17.25" customHeight="1" thickBot="1" x14ac:dyDescent="0.25">
      <c r="A2" s="26" t="s">
        <v>20</v>
      </c>
      <c r="B2" s="14"/>
      <c r="G2" s="1"/>
      <c r="M2" s="11" t="s">
        <v>7</v>
      </c>
    </row>
    <row r="3" spans="1:13" ht="17.25" customHeight="1" thickTop="1" x14ac:dyDescent="0.2">
      <c r="A3" s="27"/>
      <c r="B3" s="28">
        <v>1996</v>
      </c>
      <c r="C3" s="28">
        <v>1997</v>
      </c>
      <c r="D3" s="28">
        <v>1998</v>
      </c>
      <c r="E3" s="28">
        <v>1999</v>
      </c>
      <c r="F3" s="28">
        <v>2000</v>
      </c>
      <c r="G3" s="28">
        <v>2001</v>
      </c>
      <c r="H3" s="29">
        <v>2002</v>
      </c>
      <c r="I3" s="29">
        <v>2003</v>
      </c>
      <c r="J3" s="29">
        <v>2004</v>
      </c>
      <c r="K3" s="29">
        <v>2005</v>
      </c>
      <c r="L3" s="29">
        <v>2006</v>
      </c>
      <c r="M3" s="30">
        <v>2007</v>
      </c>
    </row>
    <row r="4" spans="1:13" ht="17.25" customHeight="1" x14ac:dyDescent="0.2">
      <c r="A4" s="31" t="s">
        <v>21</v>
      </c>
      <c r="B4" s="8">
        <v>160.4</v>
      </c>
      <c r="C4" s="8">
        <v>101.4</v>
      </c>
      <c r="D4" s="8">
        <v>137.19999999999999</v>
      </c>
      <c r="E4" s="8">
        <v>115.1</v>
      </c>
      <c r="F4" s="8">
        <v>113.6</v>
      </c>
      <c r="G4" s="8">
        <v>106.5</v>
      </c>
      <c r="H4" s="8">
        <v>101.7</v>
      </c>
      <c r="I4" s="8">
        <v>101.8</v>
      </c>
      <c r="J4" s="8">
        <v>101.9</v>
      </c>
      <c r="K4" s="8">
        <v>105.2</v>
      </c>
      <c r="L4" s="8">
        <v>108.4</v>
      </c>
      <c r="M4" s="9">
        <v>102.1</v>
      </c>
    </row>
    <row r="5" spans="1:13" ht="17.25" customHeight="1" x14ac:dyDescent="0.2">
      <c r="A5" s="32" t="s">
        <v>22</v>
      </c>
      <c r="B5" s="8">
        <v>174.4</v>
      </c>
      <c r="C5" s="8">
        <v>109</v>
      </c>
      <c r="D5" s="8">
        <v>142</v>
      </c>
      <c r="E5" s="8">
        <v>121.4</v>
      </c>
      <c r="F5" s="8">
        <v>113.4</v>
      </c>
      <c r="G5" s="8">
        <v>105.9</v>
      </c>
      <c r="H5" s="8">
        <v>101.9</v>
      </c>
      <c r="I5" s="8">
        <v>102.1</v>
      </c>
      <c r="J5" s="8">
        <v>102.4</v>
      </c>
      <c r="K5" s="8">
        <v>103.2</v>
      </c>
      <c r="L5" s="8">
        <v>109.5</v>
      </c>
      <c r="M5" s="9">
        <v>101.9</v>
      </c>
    </row>
    <row r="7" spans="1:13" x14ac:dyDescent="0.2">
      <c r="A7" s="24" t="s">
        <v>193</v>
      </c>
    </row>
  </sheetData>
  <customSheetViews>
    <customSheetView guid="{AD052C66-4753-4B31-8533-C5C46A19079C}" scale="130">
      <selection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8B7112C5-02DB-426A-AF64-D371B8858785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1D96BE7-9D5D-46A3-89FD-A757981AEB50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61816C3E-6E3E-44CE-BCD3-01C6B67AA67B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E5D04ED-C03B-49FF-9299-F7D4B43D14CF}" scale="130">
      <selection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BA80B39-8104-4910-8DF1-B1BE2B5D2290}" scale="130">
      <selection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6D2489-22E5-4082-8E35-65F26CA14B5C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BFB96C-1631-438C-93B8-3313E8792CC8}" scale="106">
      <selection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</customSheetViews>
  <hyperlinks>
    <hyperlink ref="M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&amp;L&amp;"Arial,Regular"&amp;12Prices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="110" zoomScaleNormal="110" workbookViewId="0"/>
  </sheetViews>
  <sheetFormatPr defaultRowHeight="12" x14ac:dyDescent="0.2"/>
  <cols>
    <col min="1" max="3" width="6.85546875" style="1" customWidth="1"/>
    <col min="4" max="4" width="6.85546875" style="13" customWidth="1"/>
    <col min="5" max="17" width="6.85546875" style="1" customWidth="1"/>
    <col min="18" max="16384" width="9.140625" style="1"/>
  </cols>
  <sheetData>
    <row r="1" spans="1:17" ht="15" customHeight="1" x14ac:dyDescent="0.2">
      <c r="A1" s="39" t="s">
        <v>230</v>
      </c>
    </row>
    <row r="2" spans="1:17" ht="16.5" customHeight="1" thickBot="1" x14ac:dyDescent="0.25">
      <c r="A2" s="26"/>
      <c r="C2" s="13"/>
      <c r="H2" s="11"/>
      <c r="I2" s="11"/>
      <c r="J2" s="11"/>
      <c r="K2" s="11"/>
      <c r="Q2" s="11" t="s">
        <v>7</v>
      </c>
    </row>
    <row r="3" spans="1:17" s="126" customFormat="1" ht="20.25" customHeight="1" thickTop="1" x14ac:dyDescent="0.2">
      <c r="A3" s="147">
        <v>2008</v>
      </c>
      <c r="B3" s="148">
        <v>2009</v>
      </c>
      <c r="C3" s="148">
        <v>2010</v>
      </c>
      <c r="D3" s="148">
        <v>2011</v>
      </c>
      <c r="E3" s="148">
        <v>2012</v>
      </c>
      <c r="F3" s="148">
        <v>2013</v>
      </c>
      <c r="G3" s="148">
        <v>2014</v>
      </c>
      <c r="H3" s="148">
        <v>2015</v>
      </c>
      <c r="I3" s="148">
        <v>2016</v>
      </c>
      <c r="J3" s="148">
        <v>2017</v>
      </c>
      <c r="K3" s="148">
        <v>2018</v>
      </c>
      <c r="L3" s="148">
        <v>2019</v>
      </c>
      <c r="M3" s="148">
        <v>2020</v>
      </c>
      <c r="N3" s="149">
        <v>2021</v>
      </c>
      <c r="O3" s="149">
        <v>2022</v>
      </c>
      <c r="P3" s="150">
        <v>2023</v>
      </c>
      <c r="Q3" s="150">
        <v>2024</v>
      </c>
    </row>
    <row r="4" spans="1:17" s="130" customFormat="1" ht="18" customHeight="1" x14ac:dyDescent="0.2">
      <c r="A4" s="127">
        <v>100</v>
      </c>
      <c r="B4" s="128">
        <v>99.6</v>
      </c>
      <c r="C4" s="128">
        <v>102.1</v>
      </c>
      <c r="D4" s="128">
        <v>106.1</v>
      </c>
      <c r="E4" s="128">
        <v>108.3</v>
      </c>
      <c r="F4" s="129">
        <v>108.3</v>
      </c>
      <c r="G4" s="129">
        <v>107</v>
      </c>
      <c r="H4" s="129">
        <v>105.5</v>
      </c>
      <c r="I4" s="129">
        <v>104.3</v>
      </c>
      <c r="J4" s="129">
        <v>104.8</v>
      </c>
      <c r="K4" s="129">
        <v>106.1</v>
      </c>
      <c r="L4" s="99">
        <v>106.628315</v>
      </c>
      <c r="M4" s="99">
        <v>105.4</v>
      </c>
      <c r="N4" s="90">
        <v>107.19511</v>
      </c>
      <c r="O4" s="91">
        <v>120.9</v>
      </c>
      <c r="P4" s="124">
        <v>132.53227999999999</v>
      </c>
      <c r="Q4" s="90">
        <v>120.99274</v>
      </c>
    </row>
    <row r="5" spans="1:17" s="130" customFormat="1" ht="18" customHeight="1" x14ac:dyDescent="0.2">
      <c r="A5" s="128">
        <v>100.4</v>
      </c>
      <c r="B5" s="127">
        <v>100</v>
      </c>
      <c r="C5" s="128">
        <v>102.5</v>
      </c>
      <c r="D5" s="128">
        <v>106.5</v>
      </c>
      <c r="E5" s="128">
        <v>108.7</v>
      </c>
      <c r="F5" s="129">
        <v>108.7</v>
      </c>
      <c r="G5" s="129">
        <v>107.4</v>
      </c>
      <c r="H5" s="129">
        <v>105.9</v>
      </c>
      <c r="I5" s="129">
        <v>104.7</v>
      </c>
      <c r="J5" s="129">
        <v>105.3</v>
      </c>
      <c r="K5" s="129">
        <v>106.6</v>
      </c>
      <c r="L5" s="99">
        <v>107.05654199999999</v>
      </c>
      <c r="M5" s="99">
        <v>105.8</v>
      </c>
      <c r="N5" s="90">
        <v>107.625615</v>
      </c>
      <c r="O5" s="91">
        <v>121.3</v>
      </c>
      <c r="P5" s="124">
        <v>133.06453999999999</v>
      </c>
      <c r="Q5" s="90">
        <v>121.47866</v>
      </c>
    </row>
    <row r="6" spans="1:17" s="130" customFormat="1" ht="18" customHeight="1" x14ac:dyDescent="0.2">
      <c r="A6" s="128">
        <v>97.9</v>
      </c>
      <c r="B6" s="128">
        <v>97.6</v>
      </c>
      <c r="C6" s="127">
        <v>100</v>
      </c>
      <c r="D6" s="128">
        <v>103.9</v>
      </c>
      <c r="E6" s="128">
        <v>106.1</v>
      </c>
      <c r="F6" s="129">
        <v>106.1</v>
      </c>
      <c r="G6" s="129">
        <v>104.8</v>
      </c>
      <c r="H6" s="129">
        <v>103.3</v>
      </c>
      <c r="I6" s="129">
        <v>102.1</v>
      </c>
      <c r="J6" s="129">
        <v>102.7</v>
      </c>
      <c r="K6" s="129">
        <v>104</v>
      </c>
      <c r="L6" s="99">
        <v>104.445407</v>
      </c>
      <c r="M6" s="99">
        <v>103.2</v>
      </c>
      <c r="N6" s="90">
        <v>105.00006</v>
      </c>
      <c r="O6" s="91">
        <v>118.4</v>
      </c>
      <c r="P6" s="124">
        <v>129.81907000000001</v>
      </c>
      <c r="Q6" s="90">
        <v>118.51577</v>
      </c>
    </row>
    <row r="7" spans="1:17" s="130" customFormat="1" ht="18" customHeight="1" x14ac:dyDescent="0.2">
      <c r="A7" s="128">
        <v>94.3</v>
      </c>
      <c r="B7" s="128">
        <v>93.9</v>
      </c>
      <c r="C7" s="128">
        <v>96.2</v>
      </c>
      <c r="D7" s="127">
        <v>100</v>
      </c>
      <c r="E7" s="128">
        <v>102.1</v>
      </c>
      <c r="F7" s="129">
        <v>102.1</v>
      </c>
      <c r="G7" s="129">
        <v>100.9</v>
      </c>
      <c r="H7" s="129">
        <v>99.5</v>
      </c>
      <c r="I7" s="129">
        <v>98.3</v>
      </c>
      <c r="J7" s="129">
        <v>98.8</v>
      </c>
      <c r="K7" s="129">
        <v>100.1</v>
      </c>
      <c r="L7" s="99">
        <v>100.524935</v>
      </c>
      <c r="M7" s="99">
        <v>99.4</v>
      </c>
      <c r="N7" s="90">
        <v>101.05877</v>
      </c>
      <c r="O7" s="91">
        <v>113.9</v>
      </c>
      <c r="P7" s="124">
        <v>124.94617</v>
      </c>
      <c r="Q7" s="90">
        <v>114.06716</v>
      </c>
    </row>
    <row r="8" spans="1:17" s="130" customFormat="1" ht="18" customHeight="1" x14ac:dyDescent="0.2">
      <c r="A8" s="128">
        <v>92.3</v>
      </c>
      <c r="B8" s="128">
        <v>92</v>
      </c>
      <c r="C8" s="128">
        <v>94.3</v>
      </c>
      <c r="D8" s="128">
        <v>97.9</v>
      </c>
      <c r="E8" s="127">
        <v>100</v>
      </c>
      <c r="F8" s="129">
        <v>100</v>
      </c>
      <c r="G8" s="129">
        <v>98.8</v>
      </c>
      <c r="H8" s="129">
        <v>97.4</v>
      </c>
      <c r="I8" s="129">
        <v>96.3</v>
      </c>
      <c r="J8" s="129">
        <v>96.8</v>
      </c>
      <c r="K8" s="129">
        <v>98</v>
      </c>
      <c r="L8" s="99">
        <v>98.457331999999994</v>
      </c>
      <c r="M8" s="99">
        <v>97.3</v>
      </c>
      <c r="N8" s="90">
        <v>98.980189999999993</v>
      </c>
      <c r="O8" s="91">
        <v>112.6</v>
      </c>
      <c r="P8" s="124">
        <v>122.37627000000001</v>
      </c>
      <c r="Q8" s="90">
        <v>111.72102</v>
      </c>
    </row>
    <row r="9" spans="1:17" s="130" customFormat="1" ht="18" customHeight="1" x14ac:dyDescent="0.2">
      <c r="A9" s="129">
        <v>92.3</v>
      </c>
      <c r="B9" s="129">
        <v>92</v>
      </c>
      <c r="C9" s="129">
        <v>94.3</v>
      </c>
      <c r="D9" s="67">
        <v>97.9</v>
      </c>
      <c r="E9" s="129">
        <v>100</v>
      </c>
      <c r="F9" s="131">
        <v>100</v>
      </c>
      <c r="G9" s="67">
        <v>98.8</v>
      </c>
      <c r="H9" s="67">
        <v>97.4</v>
      </c>
      <c r="I9" s="67">
        <v>96.3</v>
      </c>
      <c r="J9" s="67">
        <v>96.8</v>
      </c>
      <c r="K9" s="67">
        <v>98</v>
      </c>
      <c r="L9" s="99">
        <v>98.470327999999995</v>
      </c>
      <c r="M9" s="99">
        <v>97.3</v>
      </c>
      <c r="N9" s="90">
        <v>98.993260000000006</v>
      </c>
      <c r="O9" s="91">
        <v>111.6</v>
      </c>
      <c r="P9" s="124">
        <v>122.39243</v>
      </c>
      <c r="Q9" s="90">
        <v>111.73577</v>
      </c>
    </row>
    <row r="10" spans="1:17" s="130" customFormat="1" ht="18" customHeight="1" x14ac:dyDescent="0.2">
      <c r="A10" s="129">
        <v>93.5</v>
      </c>
      <c r="B10" s="129">
        <v>93.1</v>
      </c>
      <c r="C10" s="129">
        <v>95.4</v>
      </c>
      <c r="D10" s="67">
        <v>99.1</v>
      </c>
      <c r="E10" s="129">
        <v>101.2</v>
      </c>
      <c r="F10" s="129">
        <v>101.2</v>
      </c>
      <c r="G10" s="131">
        <v>100</v>
      </c>
      <c r="H10" s="129">
        <v>98.6</v>
      </c>
      <c r="I10" s="129">
        <v>97.4</v>
      </c>
      <c r="J10" s="129">
        <v>98</v>
      </c>
      <c r="K10" s="129">
        <v>99.2</v>
      </c>
      <c r="L10" s="99">
        <v>99.643927000000005</v>
      </c>
      <c r="M10" s="99">
        <v>98.5</v>
      </c>
      <c r="N10" s="90">
        <v>100.17323</v>
      </c>
      <c r="O10" s="91">
        <v>112.9</v>
      </c>
      <c r="P10" s="124">
        <v>123.85114</v>
      </c>
      <c r="Q10" s="90">
        <v>113.06747</v>
      </c>
    </row>
    <row r="11" spans="1:17" s="130" customFormat="1" ht="18" customHeight="1" x14ac:dyDescent="0.2">
      <c r="A11" s="129">
        <v>94.8</v>
      </c>
      <c r="B11" s="129">
        <v>94.4</v>
      </c>
      <c r="C11" s="129">
        <v>96.8</v>
      </c>
      <c r="D11" s="67">
        <v>100.5</v>
      </c>
      <c r="E11" s="129">
        <v>102.7</v>
      </c>
      <c r="F11" s="129">
        <v>102.7</v>
      </c>
      <c r="G11" s="129">
        <v>101.4</v>
      </c>
      <c r="H11" s="131">
        <v>100</v>
      </c>
      <c r="I11" s="129">
        <v>98.8</v>
      </c>
      <c r="J11" s="129">
        <v>99.4</v>
      </c>
      <c r="K11" s="129">
        <v>100.6</v>
      </c>
      <c r="L11" s="99">
        <v>101.09169300000001</v>
      </c>
      <c r="M11" s="99">
        <v>99.9</v>
      </c>
      <c r="N11" s="90">
        <v>101.62869999999999</v>
      </c>
      <c r="O11" s="91">
        <v>114.6</v>
      </c>
      <c r="P11" s="124">
        <v>122.650621</v>
      </c>
      <c r="Q11" s="90">
        <v>114.71028</v>
      </c>
    </row>
    <row r="12" spans="1:17" s="130" customFormat="1" ht="18" customHeight="1" x14ac:dyDescent="0.2">
      <c r="A12" s="129">
        <v>95.9</v>
      </c>
      <c r="B12" s="129">
        <v>95.5</v>
      </c>
      <c r="C12" s="129">
        <v>97.9</v>
      </c>
      <c r="D12" s="67">
        <v>101.7</v>
      </c>
      <c r="E12" s="129">
        <v>103.9</v>
      </c>
      <c r="F12" s="129">
        <v>103.9</v>
      </c>
      <c r="G12" s="129">
        <v>102.6</v>
      </c>
      <c r="H12" s="129">
        <v>101.2</v>
      </c>
      <c r="I12" s="131">
        <v>100</v>
      </c>
      <c r="J12" s="129">
        <v>100.5</v>
      </c>
      <c r="K12" s="129">
        <v>101.8</v>
      </c>
      <c r="L12" s="99">
        <v>102.26913999999999</v>
      </c>
      <c r="M12" s="99">
        <v>101.1</v>
      </c>
      <c r="N12" s="90">
        <v>102.81242</v>
      </c>
      <c r="O12" s="91">
        <v>115.9</v>
      </c>
      <c r="P12" s="124">
        <v>124.07917</v>
      </c>
      <c r="Q12" s="90">
        <v>116.04635</v>
      </c>
    </row>
    <row r="13" spans="1:17" s="130" customFormat="1" ht="18" customHeight="1" x14ac:dyDescent="0.2">
      <c r="A13" s="129">
        <v>95.4</v>
      </c>
      <c r="B13" s="129">
        <v>95</v>
      </c>
      <c r="C13" s="129">
        <v>97.4</v>
      </c>
      <c r="D13" s="67">
        <v>101.2</v>
      </c>
      <c r="E13" s="129">
        <v>103.3</v>
      </c>
      <c r="F13" s="129">
        <v>103.3</v>
      </c>
      <c r="G13" s="129">
        <v>102.1</v>
      </c>
      <c r="H13" s="129">
        <v>100.6</v>
      </c>
      <c r="I13" s="129">
        <v>99.5</v>
      </c>
      <c r="J13" s="131">
        <v>100</v>
      </c>
      <c r="K13" s="129">
        <v>101.2</v>
      </c>
      <c r="L13" s="99">
        <v>101.711811</v>
      </c>
      <c r="M13" s="99">
        <v>100.5</v>
      </c>
      <c r="N13" s="90">
        <v>102.25212999999999</v>
      </c>
      <c r="O13" s="91">
        <v>115.3</v>
      </c>
      <c r="P13" s="124">
        <v>123.40299</v>
      </c>
      <c r="Q13" s="90">
        <v>115.41394</v>
      </c>
    </row>
    <row r="14" spans="1:17" s="130" customFormat="1" ht="18" customHeight="1" x14ac:dyDescent="0.2">
      <c r="A14" s="129">
        <v>94.2</v>
      </c>
      <c r="B14" s="129">
        <v>93.9</v>
      </c>
      <c r="C14" s="129">
        <v>96.2</v>
      </c>
      <c r="D14" s="67">
        <v>99.9</v>
      </c>
      <c r="E14" s="129">
        <v>102</v>
      </c>
      <c r="F14" s="129">
        <v>102</v>
      </c>
      <c r="G14" s="129">
        <v>100.8</v>
      </c>
      <c r="H14" s="129">
        <v>99.4</v>
      </c>
      <c r="I14" s="129">
        <v>98.2</v>
      </c>
      <c r="J14" s="129">
        <v>98.8</v>
      </c>
      <c r="K14" s="131">
        <v>100</v>
      </c>
      <c r="L14" s="100">
        <v>100.4729</v>
      </c>
      <c r="M14" s="100">
        <v>99.3</v>
      </c>
      <c r="N14" s="90">
        <v>101.00664</v>
      </c>
      <c r="O14" s="91">
        <v>113.9</v>
      </c>
      <c r="P14" s="124">
        <v>121.89987000000001</v>
      </c>
      <c r="Q14" s="90">
        <v>114.00812999999999</v>
      </c>
    </row>
    <row r="15" spans="1:17" s="130" customFormat="1" ht="18" customHeight="1" x14ac:dyDescent="0.2">
      <c r="A15" s="90">
        <v>93.783719000000005</v>
      </c>
      <c r="B15" s="91">
        <v>93.408584000000005</v>
      </c>
      <c r="C15" s="91">
        <v>95.743797999999998</v>
      </c>
      <c r="D15" s="91">
        <v>99.477806000000001</v>
      </c>
      <c r="E15" s="91">
        <v>101.566839</v>
      </c>
      <c r="F15" s="92">
        <v>101.553434</v>
      </c>
      <c r="G15" s="92">
        <v>100.357345</v>
      </c>
      <c r="H15" s="92">
        <v>98.9200096</v>
      </c>
      <c r="I15" s="92">
        <v>97.781206999999995</v>
      </c>
      <c r="J15" s="92">
        <v>98.316997999999998</v>
      </c>
      <c r="K15" s="90">
        <v>99.529325818199993</v>
      </c>
      <c r="L15" s="101">
        <v>100</v>
      </c>
      <c r="M15" s="100">
        <v>98.8</v>
      </c>
      <c r="N15" s="90">
        <v>100.53122999999999</v>
      </c>
      <c r="O15" s="91">
        <v>113.3</v>
      </c>
      <c r="P15" s="124">
        <v>121.32612</v>
      </c>
      <c r="Q15" s="90">
        <v>113.47153</v>
      </c>
    </row>
    <row r="16" spans="1:17" s="130" customFormat="1" ht="18" customHeight="1" x14ac:dyDescent="0.2">
      <c r="A16" s="90">
        <v>94.9</v>
      </c>
      <c r="B16" s="91">
        <v>94.5</v>
      </c>
      <c r="C16" s="91">
        <v>96.9</v>
      </c>
      <c r="D16" s="91">
        <v>100.6</v>
      </c>
      <c r="E16" s="91">
        <v>102.8</v>
      </c>
      <c r="F16" s="92">
        <v>102.7</v>
      </c>
      <c r="G16" s="92">
        <v>101.5</v>
      </c>
      <c r="H16" s="92">
        <v>100.1</v>
      </c>
      <c r="I16" s="92">
        <v>98.9</v>
      </c>
      <c r="J16" s="92">
        <v>99.5</v>
      </c>
      <c r="K16" s="90">
        <v>100.7</v>
      </c>
      <c r="L16" s="100">
        <v>101.2</v>
      </c>
      <c r="M16" s="101">
        <v>100</v>
      </c>
      <c r="N16" s="90">
        <v>101.71263</v>
      </c>
      <c r="O16" s="91">
        <v>114.7</v>
      </c>
      <c r="P16" s="124">
        <v>122.75189</v>
      </c>
      <c r="Q16" s="90">
        <v>114.80500000000001</v>
      </c>
    </row>
    <row r="17" spans="1:17" s="130" customFormat="1" ht="18" customHeight="1" x14ac:dyDescent="0.2">
      <c r="A17" s="90">
        <v>93.28783</v>
      </c>
      <c r="B17" s="92">
        <v>92.914670000000001</v>
      </c>
      <c r="C17" s="92">
        <v>95.237549999999999</v>
      </c>
      <c r="D17" s="92">
        <v>98.95232</v>
      </c>
      <c r="E17" s="92">
        <v>101.03037999999999</v>
      </c>
      <c r="F17" s="92">
        <v>101.01697</v>
      </c>
      <c r="G17" s="92">
        <v>99.827060000000003</v>
      </c>
      <c r="H17" s="92">
        <v>98.397400000000005</v>
      </c>
      <c r="I17" s="92">
        <v>97.264510000000001</v>
      </c>
      <c r="J17" s="92">
        <v>97.797470000000004</v>
      </c>
      <c r="K17" s="90">
        <v>99.003389999999996</v>
      </c>
      <c r="L17" s="99">
        <v>99.47157</v>
      </c>
      <c r="M17" s="90">
        <v>98.316199999999995</v>
      </c>
      <c r="N17" s="101">
        <v>100</v>
      </c>
      <c r="O17" s="91">
        <v>112.7</v>
      </c>
      <c r="P17" s="124">
        <v>120.68501000000001</v>
      </c>
      <c r="Q17" s="90">
        <v>112.87193000000001</v>
      </c>
    </row>
    <row r="18" spans="1:17" s="130" customFormat="1" ht="18" customHeight="1" x14ac:dyDescent="0.2">
      <c r="A18" s="90">
        <v>82.7</v>
      </c>
      <c r="B18" s="90">
        <v>82.4</v>
      </c>
      <c r="C18" s="90">
        <v>84.5</v>
      </c>
      <c r="D18" s="91">
        <v>87.8</v>
      </c>
      <c r="E18" s="90">
        <v>89.6</v>
      </c>
      <c r="F18" s="151">
        <v>89.6</v>
      </c>
      <c r="G18" s="151">
        <v>88.5</v>
      </c>
      <c r="H18" s="130">
        <v>87.3</v>
      </c>
      <c r="I18" s="130">
        <v>86.3</v>
      </c>
      <c r="J18" s="130">
        <v>86.7</v>
      </c>
      <c r="K18" s="130">
        <v>87.8</v>
      </c>
      <c r="L18" s="130">
        <v>88.2</v>
      </c>
      <c r="M18" s="130">
        <v>87.2</v>
      </c>
      <c r="N18" s="130">
        <v>88.7</v>
      </c>
      <c r="O18" s="152">
        <v>100</v>
      </c>
      <c r="P18" s="124">
        <v>107.04574</v>
      </c>
      <c r="Q18" s="90">
        <v>108.9855</v>
      </c>
    </row>
    <row r="19" spans="1:17" s="132" customFormat="1" ht="18" customHeight="1" x14ac:dyDescent="0.2">
      <c r="A19" s="124">
        <v>75.453310000000002</v>
      </c>
      <c r="B19" s="92">
        <v>75.151499999999999</v>
      </c>
      <c r="C19" s="92">
        <v>77.030280000000005</v>
      </c>
      <c r="D19" s="92">
        <v>80.034459999999996</v>
      </c>
      <c r="E19" s="92">
        <v>81.715180000000004</v>
      </c>
      <c r="F19" s="92">
        <v>81.704390000000004</v>
      </c>
      <c r="G19" s="92">
        <v>80.742090000000005</v>
      </c>
      <c r="H19" s="92">
        <v>81.532399999999996</v>
      </c>
      <c r="I19" s="92">
        <v>80.593699999999998</v>
      </c>
      <c r="J19" s="92">
        <v>81.035309999999996</v>
      </c>
      <c r="K19" s="124">
        <v>82.034540000000007</v>
      </c>
      <c r="L19" s="99">
        <v>82.422479999999993</v>
      </c>
      <c r="M19" s="124">
        <v>81.465140000000005</v>
      </c>
      <c r="N19" s="124">
        <v>82.860330000000005</v>
      </c>
      <c r="O19" s="124">
        <v>93.418000000000006</v>
      </c>
      <c r="P19" s="125">
        <v>100</v>
      </c>
      <c r="Q19" s="90">
        <v>101.81209</v>
      </c>
    </row>
    <row r="20" spans="1:17" s="132" customFormat="1" ht="18" customHeight="1" x14ac:dyDescent="0.2">
      <c r="A20" s="90">
        <v>82.64958</v>
      </c>
      <c r="B20" s="92">
        <v>82.318979999999996</v>
      </c>
      <c r="C20" s="92">
        <v>84.376949999999994</v>
      </c>
      <c r="D20" s="92">
        <v>87.667649999999995</v>
      </c>
      <c r="E20" s="92">
        <v>89.508669999999995</v>
      </c>
      <c r="F20" s="92">
        <v>89.496849999999995</v>
      </c>
      <c r="G20" s="92">
        <v>88.442760000000007</v>
      </c>
      <c r="H20" s="92">
        <v>87.176140000000004</v>
      </c>
      <c r="I20" s="92">
        <v>86.172460000000001</v>
      </c>
      <c r="J20" s="92">
        <v>86.644639999999995</v>
      </c>
      <c r="K20" s="90">
        <v>87.713040000000007</v>
      </c>
      <c r="L20" s="168">
        <v>88.127830000000003</v>
      </c>
      <c r="M20" s="90">
        <v>87.104219999999998</v>
      </c>
      <c r="N20" s="90">
        <v>88.595979999999997</v>
      </c>
      <c r="O20" s="90">
        <v>91.755319999999998</v>
      </c>
      <c r="P20" s="90">
        <v>98.220160000000007</v>
      </c>
      <c r="Q20" s="125">
        <v>100</v>
      </c>
    </row>
    <row r="21" spans="1:17" x14ac:dyDescent="0.2">
      <c r="L21" s="44"/>
    </row>
    <row r="22" spans="1:17" x14ac:dyDescent="0.2">
      <c r="A22" s="24" t="s">
        <v>194</v>
      </c>
      <c r="L22" s="44"/>
    </row>
  </sheetData>
  <customSheetViews>
    <customSheetView guid="{AD052C66-4753-4B31-8533-C5C46A19079C}" scale="130">
      <selection activeCell="U20" sqref="U20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8B7112C5-02DB-426A-AF64-D371B8858785}" scale="130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1D96BE7-9D5D-46A3-89FD-A757981AEB50}" scale="130">
      <selection activeCell="M2" sqref="M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61816C3E-6E3E-44CE-BCD3-01C6B67AA67B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E5D04ED-C03B-49FF-9299-F7D4B43D14CF}" scale="130">
      <selection activeCell="G18" sqref="G1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BA80B39-8104-4910-8DF1-B1BE2B5D2290}" scale="130">
      <selection activeCell="G18" sqref="G18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6D2489-22E5-4082-8E35-65F26CA14B5C}" scale="130">
      <selection activeCell="M2" sqref="M2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BFB96C-1631-438C-93B8-3313E8792CC8}" scale="110" showPageBreaks="1">
      <selection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</customSheetViews>
  <hyperlinks>
    <hyperlink ref="Q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&amp;L&amp;"Arial,Regular"&amp;12Prices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7"/>
  <sheetViews>
    <sheetView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7.42578125" style="1" customWidth="1"/>
    <col min="2" max="2" width="7.42578125" style="13" customWidth="1"/>
    <col min="3" max="14" width="7.42578125" style="1" customWidth="1"/>
    <col min="15" max="16384" width="9.140625" style="1"/>
  </cols>
  <sheetData>
    <row r="1" spans="1:14" ht="17.25" customHeight="1" x14ac:dyDescent="0.2">
      <c r="A1" s="39" t="s">
        <v>231</v>
      </c>
    </row>
    <row r="2" spans="1:14" s="13" customFormat="1" ht="17.25" customHeight="1" thickBot="1" x14ac:dyDescent="0.25">
      <c r="A2" s="26" t="s">
        <v>237</v>
      </c>
      <c r="E2" s="11"/>
      <c r="F2" s="11"/>
      <c r="G2" s="11"/>
      <c r="H2" s="11"/>
      <c r="I2" s="11"/>
      <c r="N2" s="11" t="s">
        <v>7</v>
      </c>
    </row>
    <row r="3" spans="1:14" s="153" customFormat="1" ht="20.100000000000001" customHeight="1" thickTop="1" x14ac:dyDescent="0.25">
      <c r="A3" s="35" t="s">
        <v>30</v>
      </c>
      <c r="B3" s="133">
        <v>2011</v>
      </c>
      <c r="C3" s="133">
        <v>2012</v>
      </c>
      <c r="D3" s="133">
        <v>2013</v>
      </c>
      <c r="E3" s="133">
        <v>2014</v>
      </c>
      <c r="F3" s="134">
        <v>2016</v>
      </c>
      <c r="G3" s="134">
        <v>2017</v>
      </c>
      <c r="H3" s="135">
        <v>2018</v>
      </c>
      <c r="I3" s="135">
        <v>2019</v>
      </c>
      <c r="J3" s="135">
        <v>2020</v>
      </c>
      <c r="K3" s="93">
        <v>2021</v>
      </c>
      <c r="L3" s="119">
        <v>2022</v>
      </c>
      <c r="M3" s="93">
        <v>2023</v>
      </c>
      <c r="N3" s="93">
        <v>2024</v>
      </c>
    </row>
    <row r="4" spans="1:14" s="13" customFormat="1" ht="20.100000000000001" customHeight="1" x14ac:dyDescent="0.2">
      <c r="A4" s="33" t="s">
        <v>23</v>
      </c>
      <c r="B4" s="78">
        <v>100.60372143428189</v>
      </c>
      <c r="C4" s="78">
        <v>102.6756353537387</v>
      </c>
      <c r="D4" s="78">
        <v>102.66208499296336</v>
      </c>
      <c r="E4" s="78">
        <v>101.45293924999602</v>
      </c>
      <c r="F4" s="79">
        <v>98.16576666666667</v>
      </c>
      <c r="G4" s="79">
        <v>98.631141666666679</v>
      </c>
      <c r="H4" s="79">
        <v>99.847341666666651</v>
      </c>
      <c r="I4" s="43">
        <v>100.31949166666665</v>
      </c>
      <c r="J4" s="43">
        <v>99.2</v>
      </c>
      <c r="K4" s="43">
        <v>100.9</v>
      </c>
      <c r="L4" s="120">
        <v>113.7</v>
      </c>
      <c r="M4" s="43">
        <v>121.71376666666667</v>
      </c>
      <c r="N4" s="99">
        <v>123.9</v>
      </c>
    </row>
    <row r="5" spans="1:14" s="13" customFormat="1" ht="20.100000000000001" customHeight="1" x14ac:dyDescent="0.2">
      <c r="A5" s="34" t="s">
        <v>31</v>
      </c>
      <c r="B5" s="78">
        <v>101.92196353298499</v>
      </c>
      <c r="C5" s="78">
        <v>103.64364374030116</v>
      </c>
      <c r="D5" s="78">
        <v>104.06318460143899</v>
      </c>
      <c r="E5" s="78">
        <v>101.04243890211906</v>
      </c>
      <c r="F5" s="79">
        <v>98.496674999999982</v>
      </c>
      <c r="G5" s="79">
        <v>99.176800000000014</v>
      </c>
      <c r="H5" s="79">
        <v>99.610316666666677</v>
      </c>
      <c r="I5" s="43">
        <v>100.41014166666668</v>
      </c>
      <c r="J5" s="43">
        <v>101.1</v>
      </c>
      <c r="K5" s="43">
        <v>104.3</v>
      </c>
      <c r="L5" s="120">
        <v>126.4</v>
      </c>
      <c r="M5" s="43">
        <v>140.60335000000001</v>
      </c>
      <c r="N5" s="99">
        <v>143.9</v>
      </c>
    </row>
    <row r="6" spans="1:14" s="13" customFormat="1" ht="20.100000000000001" customHeight="1" x14ac:dyDescent="0.2">
      <c r="A6" s="34" t="s">
        <v>32</v>
      </c>
      <c r="B6" s="78">
        <v>76.974419970357445</v>
      </c>
      <c r="C6" s="78">
        <v>83.9647593112512</v>
      </c>
      <c r="D6" s="78">
        <v>88.47978538233258</v>
      </c>
      <c r="E6" s="78">
        <v>94.087158004045705</v>
      </c>
      <c r="F6" s="79">
        <v>105.34814166666668</v>
      </c>
      <c r="G6" s="79">
        <v>109.85235833333333</v>
      </c>
      <c r="H6" s="79">
        <v>116.17044999999997</v>
      </c>
      <c r="I6" s="43">
        <v>121.454075</v>
      </c>
      <c r="J6" s="43">
        <v>126.9</v>
      </c>
      <c r="K6" s="43">
        <v>128.9</v>
      </c>
      <c r="L6" s="120">
        <v>130.9</v>
      </c>
      <c r="M6" s="43">
        <v>138.03620833333335</v>
      </c>
      <c r="N6" s="99">
        <v>144.80000000000001</v>
      </c>
    </row>
    <row r="7" spans="1:14" s="13" customFormat="1" ht="20.100000000000001" customHeight="1" x14ac:dyDescent="0.2">
      <c r="A7" s="34" t="s">
        <v>24</v>
      </c>
      <c r="B7" s="78">
        <v>134.37852039730305</v>
      </c>
      <c r="C7" s="78">
        <v>129.16836467591295</v>
      </c>
      <c r="D7" s="78">
        <v>118.43298959873205</v>
      </c>
      <c r="E7" s="78">
        <v>110.00943136267988</v>
      </c>
      <c r="F7" s="79">
        <v>87.931958333333341</v>
      </c>
      <c r="G7" s="79">
        <v>77.494799999999998</v>
      </c>
      <c r="H7" s="79">
        <v>67.70174999999999</v>
      </c>
      <c r="I7" s="43">
        <v>59.60091666666667</v>
      </c>
      <c r="J7" s="43">
        <v>53.6</v>
      </c>
      <c r="K7" s="43">
        <v>48.5</v>
      </c>
      <c r="L7" s="120">
        <v>45.9</v>
      </c>
      <c r="M7" s="43">
        <v>43.872291666666662</v>
      </c>
      <c r="N7" s="99">
        <v>41.3</v>
      </c>
    </row>
    <row r="8" spans="1:14" s="13" customFormat="1" ht="20.100000000000001" customHeight="1" x14ac:dyDescent="0.2">
      <c r="A8" s="34" t="s">
        <v>33</v>
      </c>
      <c r="B8" s="78">
        <v>97.86574380512927</v>
      </c>
      <c r="C8" s="78">
        <v>98.996844429417948</v>
      </c>
      <c r="D8" s="78">
        <v>99.282218804216541</v>
      </c>
      <c r="E8" s="78">
        <v>99.158940439398933</v>
      </c>
      <c r="F8" s="79">
        <v>100.66508333333333</v>
      </c>
      <c r="G8" s="79">
        <v>101.60495000000002</v>
      </c>
      <c r="H8" s="79">
        <v>103.48011666666667</v>
      </c>
      <c r="I8" s="43">
        <v>106.40725833333333</v>
      </c>
      <c r="J8" s="43">
        <v>106.7</v>
      </c>
      <c r="K8" s="43">
        <v>107.6</v>
      </c>
      <c r="L8" s="120">
        <v>116.2</v>
      </c>
      <c r="M8" s="43">
        <v>130.38063333333332</v>
      </c>
      <c r="N8" s="99">
        <v>131.69999999999999</v>
      </c>
    </row>
    <row r="9" spans="1:14" s="13" customFormat="1" ht="26.25" customHeight="1" x14ac:dyDescent="0.2">
      <c r="A9" s="34" t="s">
        <v>34</v>
      </c>
      <c r="B9" s="136">
        <v>100.7481858128367</v>
      </c>
      <c r="C9" s="136">
        <v>101.86290965874986</v>
      </c>
      <c r="D9" s="136">
        <v>101.77586455952017</v>
      </c>
      <c r="E9" s="136">
        <v>100.5642356532374</v>
      </c>
      <c r="F9" s="137">
        <v>98.056550000000001</v>
      </c>
      <c r="G9" s="137">
        <v>96.61096666666667</v>
      </c>
      <c r="H9" s="137">
        <v>95.667950000000005</v>
      </c>
      <c r="I9" s="138">
        <v>95.687100000000001</v>
      </c>
      <c r="J9" s="138">
        <v>94.1</v>
      </c>
      <c r="K9" s="138">
        <v>95.2</v>
      </c>
      <c r="L9" s="139">
        <v>103.6</v>
      </c>
      <c r="M9" s="138">
        <v>112.39984166666666</v>
      </c>
      <c r="N9" s="167">
        <v>114</v>
      </c>
    </row>
    <row r="10" spans="1:14" s="13" customFormat="1" ht="20.100000000000001" customHeight="1" x14ac:dyDescent="0.2">
      <c r="A10" s="34" t="s">
        <v>35</v>
      </c>
      <c r="B10" s="78">
        <v>96.544399996523069</v>
      </c>
      <c r="C10" s="78">
        <v>96.414332758154103</v>
      </c>
      <c r="D10" s="78">
        <v>96.433935046967065</v>
      </c>
      <c r="E10" s="78">
        <v>97.654695406183691</v>
      </c>
      <c r="F10" s="79">
        <v>100.93015833333334</v>
      </c>
      <c r="G10" s="79">
        <v>102.59535</v>
      </c>
      <c r="H10" s="79">
        <v>105.35239999999999</v>
      </c>
      <c r="I10" s="43">
        <v>106.93607500000002</v>
      </c>
      <c r="J10" s="43">
        <v>107.8</v>
      </c>
      <c r="K10" s="43">
        <v>108.2</v>
      </c>
      <c r="L10" s="120">
        <v>108.8</v>
      </c>
      <c r="M10" s="43">
        <v>111.38003333333334</v>
      </c>
      <c r="N10" s="99">
        <v>114.6</v>
      </c>
    </row>
    <row r="11" spans="1:14" s="13" customFormat="1" ht="20.100000000000001" customHeight="1" x14ac:dyDescent="0.2">
      <c r="A11" s="34" t="s">
        <v>36</v>
      </c>
      <c r="B11" s="78">
        <v>104.52894894725061</v>
      </c>
      <c r="C11" s="78">
        <v>110.20934143252744</v>
      </c>
      <c r="D11" s="78">
        <v>109.20066419643342</v>
      </c>
      <c r="E11" s="78">
        <v>107.85762491366631</v>
      </c>
      <c r="F11" s="79">
        <v>93.313091666666665</v>
      </c>
      <c r="G11" s="79">
        <v>97.697950000000034</v>
      </c>
      <c r="H11" s="79">
        <v>106.68086666666666</v>
      </c>
      <c r="I11" s="43">
        <v>107.61757500000003</v>
      </c>
      <c r="J11" s="43">
        <v>97.9</v>
      </c>
      <c r="K11" s="43">
        <v>103.7</v>
      </c>
      <c r="L11" s="120">
        <v>130.30000000000001</v>
      </c>
      <c r="M11" s="43">
        <v>126.27404999999999</v>
      </c>
      <c r="N11" s="99">
        <v>124.6</v>
      </c>
    </row>
    <row r="12" spans="1:14" s="13" customFormat="1" ht="20.100000000000001" customHeight="1" x14ac:dyDescent="0.2">
      <c r="A12" s="34" t="s">
        <v>37</v>
      </c>
      <c r="B12" s="78">
        <v>93.087506603176806</v>
      </c>
      <c r="C12" s="78">
        <v>97.048280656863255</v>
      </c>
      <c r="D12" s="78">
        <v>96.952958662654282</v>
      </c>
      <c r="E12" s="78">
        <v>100.71643018041851</v>
      </c>
      <c r="F12" s="79">
        <v>99.674508333333335</v>
      </c>
      <c r="G12" s="79">
        <v>99.501716666666653</v>
      </c>
      <c r="H12" s="79">
        <v>99.44352499999998</v>
      </c>
      <c r="I12" s="43">
        <v>99.506291666666655</v>
      </c>
      <c r="J12" s="43">
        <v>100</v>
      </c>
      <c r="K12" s="43">
        <v>99.9</v>
      </c>
      <c r="L12" s="120">
        <v>100.9</v>
      </c>
      <c r="M12" s="43">
        <v>102.66888333333334</v>
      </c>
      <c r="N12" s="99">
        <v>103.8</v>
      </c>
    </row>
    <row r="13" spans="1:14" s="13" customFormat="1" ht="20.100000000000001" customHeight="1" x14ac:dyDescent="0.2">
      <c r="A13" s="34" t="s">
        <v>38</v>
      </c>
      <c r="B13" s="78">
        <v>100.26219235265502</v>
      </c>
      <c r="C13" s="78">
        <v>100.06797888097215</v>
      </c>
      <c r="D13" s="78">
        <v>100.61565920476458</v>
      </c>
      <c r="E13" s="78">
        <v>99.853127624246028</v>
      </c>
      <c r="F13" s="79">
        <v>100.60504999999999</v>
      </c>
      <c r="G13" s="79">
        <v>101.400175</v>
      </c>
      <c r="H13" s="79">
        <v>102.40522499999999</v>
      </c>
      <c r="I13" s="43">
        <v>104.31921666666669</v>
      </c>
      <c r="J13" s="43">
        <v>106.5</v>
      </c>
      <c r="K13" s="43">
        <v>107.4</v>
      </c>
      <c r="L13" s="120">
        <v>115.2</v>
      </c>
      <c r="M13" s="43">
        <v>122.30880000000001</v>
      </c>
      <c r="N13" s="99">
        <v>126.4</v>
      </c>
    </row>
    <row r="14" spans="1:14" s="13" customFormat="1" ht="20.100000000000001" customHeight="1" x14ac:dyDescent="0.2">
      <c r="A14" s="34" t="s">
        <v>39</v>
      </c>
      <c r="B14" s="80">
        <v>97.252915496602199</v>
      </c>
      <c r="C14" s="80">
        <v>97.583622117355887</v>
      </c>
      <c r="D14" s="80">
        <v>98.935208523661302</v>
      </c>
      <c r="E14" s="80">
        <v>99.509643307894848</v>
      </c>
      <c r="F14" s="79">
        <v>100.15769999999999</v>
      </c>
      <c r="G14" s="79">
        <v>100.288</v>
      </c>
      <c r="H14" s="79">
        <v>100.21033333333332</v>
      </c>
      <c r="I14" s="43">
        <v>100.19199999999999</v>
      </c>
      <c r="J14" s="43">
        <v>100.2</v>
      </c>
      <c r="K14" s="43">
        <v>100.1</v>
      </c>
      <c r="L14" s="120">
        <v>100.1</v>
      </c>
      <c r="M14" s="43">
        <v>101.04536666666667</v>
      </c>
      <c r="N14" s="99">
        <v>101.7</v>
      </c>
    </row>
    <row r="15" spans="1:14" s="13" customFormat="1" ht="20.100000000000001" customHeight="1" x14ac:dyDescent="0.2">
      <c r="A15" s="34" t="s">
        <v>40</v>
      </c>
      <c r="B15" s="80">
        <v>98.818385771213727</v>
      </c>
      <c r="C15" s="80">
        <v>99.015279233552803</v>
      </c>
      <c r="D15" s="80">
        <v>98.990465195756954</v>
      </c>
      <c r="E15" s="80">
        <v>99.011150373886608</v>
      </c>
      <c r="F15" s="79">
        <v>101.36905833333333</v>
      </c>
      <c r="G15" s="79">
        <v>102.01555</v>
      </c>
      <c r="H15" s="79">
        <v>102.3623</v>
      </c>
      <c r="I15" s="43">
        <v>103.04417499999998</v>
      </c>
      <c r="J15" s="43">
        <v>103.3</v>
      </c>
      <c r="K15" s="43">
        <v>103.7</v>
      </c>
      <c r="L15" s="120">
        <v>113.7</v>
      </c>
      <c r="M15" s="43">
        <v>120.84122499999999</v>
      </c>
      <c r="N15" s="99">
        <v>128.6</v>
      </c>
    </row>
    <row r="16" spans="1:14" s="13" customFormat="1" ht="20.100000000000001" customHeight="1" x14ac:dyDescent="0.2">
      <c r="A16" s="34" t="s">
        <v>41</v>
      </c>
      <c r="B16" s="80">
        <v>100.05038527054398</v>
      </c>
      <c r="C16" s="80">
        <v>100.59364807120095</v>
      </c>
      <c r="D16" s="80">
        <v>100.75218489768963</v>
      </c>
      <c r="E16" s="80">
        <v>100.37367539687409</v>
      </c>
      <c r="F16" s="79">
        <v>99.497983333333309</v>
      </c>
      <c r="G16" s="79">
        <v>98.752833333333328</v>
      </c>
      <c r="H16" s="79">
        <v>97.806816666666677</v>
      </c>
      <c r="I16" s="43">
        <v>96.800658333333345</v>
      </c>
      <c r="J16" s="43">
        <v>96.8</v>
      </c>
      <c r="K16" s="43">
        <v>97.3</v>
      </c>
      <c r="L16" s="120">
        <v>103</v>
      </c>
      <c r="M16" s="43">
        <v>114.39720000000001</v>
      </c>
      <c r="N16" s="99">
        <v>120.1</v>
      </c>
    </row>
    <row r="17" spans="10:10" x14ac:dyDescent="0.2">
      <c r="J17" s="44"/>
    </row>
  </sheetData>
  <customSheetViews>
    <customSheetView guid="{AD052C66-4753-4B31-8533-C5C46A19079C}" scale="130" showPageBreaks="1">
      <pane ySplit="3" topLeftCell="A4" activePane="bottomLeft" state="frozen"/>
      <selection pane="bottomLeft" activeCell="N4" sqref="N4:N1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8B7112C5-02DB-426A-AF64-D371B8858785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1D96BE7-9D5D-46A3-89FD-A757981AEB50}" scale="130">
      <pane ySplit="3" topLeftCell="A4" activePane="bottomLeft" state="frozen"/>
      <selection pane="bottomLeft" activeCell="J3" sqref="J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61816C3E-6E3E-44CE-BCD3-01C6B67AA67B}" scale="130">
      <pane ySplit="3" topLeftCell="A4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E5D04ED-C03B-49FF-9299-F7D4B43D14CF}" scale="130" showPageBreaks="1">
      <pane ySplit="3" topLeftCell="A4" activePane="bottomLeft" state="frozen"/>
      <selection pane="bottomLeft" activeCell="K10" sqref="K1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BA80B39-8104-4910-8DF1-B1BE2B5D2290}" scale="130" showPageBreaks="1">
      <pane ySplit="3" topLeftCell="A4" activePane="bottomLeft" state="frozen"/>
      <selection pane="bottomLeft" activeCell="L12" sqref="L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6D2489-22E5-4082-8E35-65F26CA14B5C}" scale="130">
      <pane ySplit="3" topLeftCell="A4" activePane="bottomLeft" state="frozen"/>
      <selection pane="bottomLeft" activeCell="J3" sqref="J3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BFB96C-1631-438C-93B8-3313E8792CC8}" showPageBreaks="1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</customSheetViews>
  <hyperlinks>
    <hyperlink ref="N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9"/>
  <headerFooter>
    <oddHeader>&amp;L&amp;"Arial,Regular"&amp;12Prices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23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53" style="1" customWidth="1"/>
    <col min="2" max="2" width="13.140625" style="1" customWidth="1"/>
    <col min="3" max="3" width="9.140625" style="1"/>
    <col min="4" max="4" width="9.140625" style="13"/>
    <col min="5" max="16384" width="9.140625" style="1"/>
  </cols>
  <sheetData>
    <row r="1" spans="1:8" ht="17.25" customHeight="1" x14ac:dyDescent="0.2">
      <c r="A1" s="38" t="s">
        <v>579</v>
      </c>
    </row>
    <row r="2" spans="1:8" s="13" customFormat="1" ht="17.25" customHeight="1" thickBot="1" x14ac:dyDescent="0.25">
      <c r="A2" s="26" t="s">
        <v>20</v>
      </c>
      <c r="B2" s="11" t="s">
        <v>7</v>
      </c>
      <c r="C2" s="1"/>
      <c r="E2" s="1"/>
      <c r="F2" s="1"/>
      <c r="G2" s="1"/>
      <c r="H2" s="1"/>
    </row>
    <row r="3" spans="1:8" s="13" customFormat="1" ht="38.25" customHeight="1" thickTop="1" x14ac:dyDescent="0.2">
      <c r="A3" s="35" t="s">
        <v>42</v>
      </c>
      <c r="B3" s="36" t="s">
        <v>43</v>
      </c>
      <c r="C3" s="37"/>
      <c r="E3" s="1"/>
      <c r="F3" s="1"/>
      <c r="G3" s="1"/>
      <c r="H3" s="1"/>
    </row>
    <row r="4" spans="1:8" s="13" customFormat="1" ht="15" customHeight="1" x14ac:dyDescent="0.2">
      <c r="A4" s="81" t="s">
        <v>23</v>
      </c>
      <c r="B4" s="160">
        <v>101.81208617047702</v>
      </c>
      <c r="C4" s="25"/>
      <c r="E4" s="1"/>
      <c r="F4" s="1"/>
      <c r="G4" s="1"/>
      <c r="H4" s="1"/>
    </row>
    <row r="5" spans="1:8" s="13" customFormat="1" ht="15" customHeight="1" x14ac:dyDescent="0.2">
      <c r="A5" s="82"/>
      <c r="B5" s="161"/>
      <c r="C5" s="25"/>
      <c r="E5" s="1"/>
      <c r="F5" s="1"/>
      <c r="G5" s="1"/>
      <c r="H5" s="1"/>
    </row>
    <row r="6" spans="1:8" s="13" customFormat="1" ht="15" customHeight="1" x14ac:dyDescent="0.2">
      <c r="A6" s="82" t="s">
        <v>31</v>
      </c>
      <c r="B6" s="160">
        <v>102.35175169486833</v>
      </c>
      <c r="C6" s="25"/>
      <c r="E6" s="1"/>
      <c r="F6" s="1"/>
      <c r="G6" s="1"/>
      <c r="H6" s="1"/>
    </row>
    <row r="7" spans="1:8" s="13" customFormat="1" ht="15" customHeight="1" x14ac:dyDescent="0.2">
      <c r="A7" s="83" t="s">
        <v>44</v>
      </c>
      <c r="B7" s="162">
        <v>100.70524105530832</v>
      </c>
      <c r="C7" s="25"/>
      <c r="E7" s="1"/>
      <c r="F7" s="1"/>
      <c r="G7" s="1"/>
      <c r="H7" s="1"/>
    </row>
    <row r="8" spans="1:8" s="13" customFormat="1" ht="15" customHeight="1" x14ac:dyDescent="0.2">
      <c r="A8" s="83" t="s">
        <v>45</v>
      </c>
      <c r="B8" s="162">
        <v>104.47664694020153</v>
      </c>
      <c r="C8" s="25"/>
      <c r="E8" s="1"/>
      <c r="F8" s="1"/>
      <c r="G8" s="1"/>
      <c r="H8" s="1"/>
    </row>
    <row r="9" spans="1:8" s="13" customFormat="1" ht="15" customHeight="1" x14ac:dyDescent="0.2">
      <c r="A9" s="83" t="s">
        <v>46</v>
      </c>
      <c r="B9" s="162">
        <v>103.23499498359368</v>
      </c>
      <c r="C9" s="25"/>
      <c r="E9" s="1"/>
      <c r="F9" s="1"/>
      <c r="G9" s="1"/>
      <c r="H9" s="1"/>
    </row>
    <row r="10" spans="1:8" s="13" customFormat="1" ht="15" customHeight="1" x14ac:dyDescent="0.2">
      <c r="A10" s="83" t="s">
        <v>47</v>
      </c>
      <c r="B10" s="162">
        <v>99.641417773870018</v>
      </c>
      <c r="C10" s="25"/>
      <c r="E10" s="1"/>
      <c r="F10" s="1"/>
      <c r="G10" s="1"/>
      <c r="H10" s="1"/>
    </row>
    <row r="11" spans="1:8" s="13" customFormat="1" ht="15" customHeight="1" x14ac:dyDescent="0.2">
      <c r="A11" s="83" t="s">
        <v>48</v>
      </c>
      <c r="B11" s="162">
        <v>95.782582323605666</v>
      </c>
      <c r="C11" s="25"/>
      <c r="E11" s="1"/>
      <c r="F11" s="1"/>
      <c r="G11" s="1"/>
      <c r="H11" s="1"/>
    </row>
    <row r="12" spans="1:8" s="13" customFormat="1" ht="15" customHeight="1" x14ac:dyDescent="0.2">
      <c r="A12" s="83" t="s">
        <v>49</v>
      </c>
      <c r="B12" s="162">
        <v>103.20080425622665</v>
      </c>
      <c r="C12" s="25"/>
      <c r="E12" s="1"/>
      <c r="F12" s="1"/>
      <c r="G12" s="1"/>
      <c r="H12" s="1"/>
    </row>
    <row r="13" spans="1:8" s="13" customFormat="1" ht="15" customHeight="1" x14ac:dyDescent="0.2">
      <c r="A13" s="83" t="s">
        <v>50</v>
      </c>
      <c r="B13" s="162">
        <v>97.096517422513301</v>
      </c>
      <c r="C13" s="25"/>
      <c r="E13" s="1"/>
      <c r="F13" s="1"/>
      <c r="G13" s="1"/>
      <c r="H13" s="1"/>
    </row>
    <row r="14" spans="1:8" s="13" customFormat="1" ht="15" customHeight="1" x14ac:dyDescent="0.2">
      <c r="A14" s="83" t="s">
        <v>51</v>
      </c>
      <c r="B14" s="162">
        <v>106.61513554518737</v>
      </c>
      <c r="C14" s="25"/>
      <c r="E14" s="1"/>
      <c r="F14" s="1"/>
      <c r="G14" s="1"/>
      <c r="H14" s="1"/>
    </row>
    <row r="15" spans="1:8" s="13" customFormat="1" ht="15" customHeight="1" x14ac:dyDescent="0.2">
      <c r="A15" s="83" t="s">
        <v>25</v>
      </c>
      <c r="B15" s="162">
        <v>104.38878584454463</v>
      </c>
      <c r="C15" s="25"/>
      <c r="E15" s="1"/>
      <c r="F15" s="1"/>
      <c r="G15" s="1"/>
      <c r="H15" s="1"/>
    </row>
    <row r="16" spans="1:8" s="13" customFormat="1" ht="15" customHeight="1" x14ac:dyDescent="0.2">
      <c r="A16" s="83" t="s">
        <v>27</v>
      </c>
      <c r="B16" s="162">
        <v>107.34322434988542</v>
      </c>
      <c r="C16" s="25"/>
      <c r="E16" s="1"/>
      <c r="F16" s="1"/>
      <c r="G16" s="1"/>
      <c r="H16" s="1"/>
    </row>
    <row r="17" spans="1:8" s="13" customFormat="1" ht="15" customHeight="1" x14ac:dyDescent="0.2">
      <c r="A17" s="83" t="s">
        <v>52</v>
      </c>
      <c r="B17" s="162">
        <v>107.70683428098415</v>
      </c>
      <c r="C17" s="25"/>
      <c r="E17" s="1"/>
      <c r="F17" s="1"/>
      <c r="G17" s="1"/>
      <c r="H17" s="1"/>
    </row>
    <row r="18" spans="1:8" s="13" customFormat="1" ht="15" customHeight="1" x14ac:dyDescent="0.2">
      <c r="A18" s="83"/>
      <c r="B18" s="163"/>
      <c r="C18" s="25"/>
      <c r="E18" s="1"/>
      <c r="F18" s="1"/>
      <c r="G18" s="1"/>
      <c r="H18" s="1"/>
    </row>
    <row r="19" spans="1:8" s="13" customFormat="1" ht="15" customHeight="1" x14ac:dyDescent="0.2">
      <c r="A19" s="82" t="s">
        <v>32</v>
      </c>
      <c r="B19" s="160">
        <v>104.88281909124689</v>
      </c>
      <c r="C19" s="25"/>
      <c r="E19" s="1"/>
      <c r="F19" s="1"/>
      <c r="G19" s="1"/>
      <c r="H19" s="1"/>
    </row>
    <row r="20" spans="1:8" s="13" customFormat="1" ht="15" customHeight="1" x14ac:dyDescent="0.2">
      <c r="A20" s="83" t="s">
        <v>26</v>
      </c>
      <c r="B20" s="162">
        <v>103.58058775217313</v>
      </c>
      <c r="C20" s="25"/>
      <c r="E20" s="1"/>
      <c r="F20" s="1"/>
      <c r="G20" s="1"/>
      <c r="H20" s="1"/>
    </row>
    <row r="21" spans="1:8" s="13" customFormat="1" ht="15" customHeight="1" x14ac:dyDescent="0.2">
      <c r="A21" s="83" t="s">
        <v>53</v>
      </c>
      <c r="B21" s="162">
        <v>105.84607801881496</v>
      </c>
      <c r="C21" s="25"/>
      <c r="E21" s="1"/>
      <c r="F21" s="1"/>
      <c r="G21" s="1"/>
      <c r="H21" s="1"/>
    </row>
    <row r="22" spans="1:8" s="13" customFormat="1" ht="15" customHeight="1" x14ac:dyDescent="0.2">
      <c r="A22" s="83" t="s">
        <v>54</v>
      </c>
      <c r="B22" s="162">
        <v>107.53783082099906</v>
      </c>
      <c r="C22" s="25"/>
      <c r="E22" s="1"/>
      <c r="F22" s="1"/>
      <c r="G22" s="1"/>
      <c r="H22" s="1"/>
    </row>
    <row r="23" spans="1:8" s="13" customFormat="1" ht="15" customHeight="1" x14ac:dyDescent="0.2">
      <c r="A23" s="83" t="s">
        <v>28</v>
      </c>
      <c r="B23" s="162">
        <v>104.24639246781355</v>
      </c>
      <c r="C23" s="25"/>
      <c r="E23" s="1"/>
      <c r="F23" s="1"/>
      <c r="G23" s="1"/>
      <c r="H23" s="1"/>
    </row>
    <row r="24" spans="1:8" s="13" customFormat="1" ht="15" customHeight="1" x14ac:dyDescent="0.2">
      <c r="A24" s="83"/>
      <c r="B24" s="164"/>
      <c r="C24" s="25"/>
      <c r="E24" s="1"/>
      <c r="F24" s="1"/>
      <c r="G24" s="1"/>
      <c r="H24" s="1"/>
    </row>
    <row r="25" spans="1:8" s="13" customFormat="1" ht="15" customHeight="1" x14ac:dyDescent="0.2">
      <c r="A25" s="82" t="s">
        <v>24</v>
      </c>
      <c r="B25" s="160">
        <v>94.195349190595806</v>
      </c>
      <c r="C25" s="25"/>
      <c r="E25" s="1"/>
      <c r="F25" s="1"/>
      <c r="G25" s="1"/>
      <c r="H25" s="1"/>
    </row>
    <row r="26" spans="1:8" s="13" customFormat="1" ht="15" customHeight="1" x14ac:dyDescent="0.2">
      <c r="A26" s="83" t="s">
        <v>55</v>
      </c>
      <c r="B26" s="162">
        <v>104.38440294471627</v>
      </c>
      <c r="C26" s="25"/>
      <c r="E26" s="1"/>
      <c r="F26" s="1"/>
      <c r="G26" s="1"/>
      <c r="H26" s="1"/>
    </row>
    <row r="27" spans="1:8" s="13" customFormat="1" ht="15" customHeight="1" x14ac:dyDescent="0.2">
      <c r="A27" s="83" t="s">
        <v>56</v>
      </c>
      <c r="B27" s="162">
        <v>94.286556144099876</v>
      </c>
      <c r="C27" s="25"/>
      <c r="E27" s="1"/>
      <c r="F27" s="1"/>
      <c r="G27" s="1"/>
      <c r="H27" s="1"/>
    </row>
    <row r="28" spans="1:8" s="13" customFormat="1" ht="15" customHeight="1" x14ac:dyDescent="0.2">
      <c r="A28" s="83" t="s">
        <v>57</v>
      </c>
      <c r="B28" s="162">
        <v>102.00977053664832</v>
      </c>
      <c r="C28" s="25"/>
      <c r="E28" s="1"/>
      <c r="F28" s="1"/>
      <c r="G28" s="1"/>
      <c r="H28" s="1"/>
    </row>
    <row r="29" spans="1:8" s="13" customFormat="1" ht="15" customHeight="1" x14ac:dyDescent="0.2">
      <c r="A29" s="83" t="s">
        <v>58</v>
      </c>
      <c r="B29" s="162">
        <v>106.1091122712397</v>
      </c>
      <c r="C29" s="25"/>
      <c r="E29" s="1"/>
      <c r="F29" s="1"/>
      <c r="G29" s="1"/>
      <c r="H29" s="1"/>
    </row>
    <row r="30" spans="1:8" s="13" customFormat="1" ht="15" customHeight="1" x14ac:dyDescent="0.2">
      <c r="A30" s="83" t="s">
        <v>29</v>
      </c>
      <c r="B30" s="162">
        <v>93.51184603831372</v>
      </c>
      <c r="C30" s="25"/>
      <c r="E30" s="1"/>
      <c r="F30" s="1"/>
      <c r="G30" s="1"/>
      <c r="H30" s="1"/>
    </row>
    <row r="31" spans="1:8" s="13" customFormat="1" ht="15" customHeight="1" x14ac:dyDescent="0.2">
      <c r="A31" s="83" t="s">
        <v>59</v>
      </c>
      <c r="B31" s="162">
        <v>109.7467673456829</v>
      </c>
      <c r="C31" s="25"/>
      <c r="E31" s="1"/>
      <c r="F31" s="1"/>
      <c r="G31" s="1"/>
      <c r="H31" s="1"/>
    </row>
    <row r="32" spans="1:8" s="13" customFormat="1" ht="15" customHeight="1" x14ac:dyDescent="0.2">
      <c r="A32" s="83"/>
      <c r="B32" s="163"/>
      <c r="C32" s="25"/>
      <c r="E32" s="1"/>
      <c r="F32" s="1"/>
      <c r="G32" s="1"/>
      <c r="H32" s="1"/>
    </row>
    <row r="33" spans="1:8" s="13" customFormat="1" ht="15" customHeight="1" x14ac:dyDescent="0.2">
      <c r="A33" s="82" t="s">
        <v>33</v>
      </c>
      <c r="B33" s="160">
        <v>101.03529563056273</v>
      </c>
      <c r="C33" s="25"/>
      <c r="E33" s="1"/>
      <c r="F33" s="1"/>
      <c r="G33" s="1"/>
      <c r="H33" s="1"/>
    </row>
    <row r="34" spans="1:8" s="13" customFormat="1" ht="15" customHeight="1" x14ac:dyDescent="0.2">
      <c r="A34" s="83" t="s">
        <v>60</v>
      </c>
      <c r="B34" s="162">
        <v>113.97855961050503</v>
      </c>
      <c r="C34" s="25"/>
      <c r="E34" s="1"/>
      <c r="F34" s="1"/>
      <c r="G34" s="1"/>
      <c r="H34" s="1"/>
    </row>
    <row r="35" spans="1:8" s="13" customFormat="1" ht="15" customHeight="1" x14ac:dyDescent="0.2">
      <c r="A35" s="83" t="s">
        <v>61</v>
      </c>
      <c r="B35" s="162">
        <v>103.83959570289649</v>
      </c>
      <c r="C35" s="25"/>
      <c r="E35" s="1"/>
      <c r="F35" s="1"/>
      <c r="G35" s="1"/>
      <c r="H35" s="1"/>
    </row>
    <row r="36" spans="1:8" s="13" customFormat="1" ht="15" customHeight="1" x14ac:dyDescent="0.2">
      <c r="A36" s="83" t="s">
        <v>62</v>
      </c>
      <c r="B36" s="162">
        <v>109.47085564885019</v>
      </c>
      <c r="C36" s="25"/>
      <c r="E36" s="1"/>
      <c r="F36" s="1"/>
      <c r="G36" s="1"/>
      <c r="H36" s="1"/>
    </row>
    <row r="37" spans="1:8" s="13" customFormat="1" ht="15" customHeight="1" x14ac:dyDescent="0.2">
      <c r="A37" s="83" t="s">
        <v>63</v>
      </c>
      <c r="B37" s="161">
        <v>102.78633610392464</v>
      </c>
      <c r="C37" s="25"/>
      <c r="E37" s="1"/>
      <c r="F37" s="1"/>
      <c r="G37" s="1"/>
      <c r="H37" s="1"/>
    </row>
    <row r="38" spans="1:8" s="13" customFormat="1" ht="15" customHeight="1" x14ac:dyDescent="0.2">
      <c r="A38" s="83" t="s">
        <v>64</v>
      </c>
      <c r="B38" s="161">
        <v>102.50138744810245</v>
      </c>
      <c r="C38" s="25"/>
      <c r="E38" s="1"/>
      <c r="F38" s="1"/>
      <c r="G38" s="1"/>
      <c r="H38" s="1"/>
    </row>
    <row r="39" spans="1:8" s="13" customFormat="1" ht="18.75" customHeight="1" x14ac:dyDescent="0.2">
      <c r="A39" s="83" t="s">
        <v>215</v>
      </c>
      <c r="B39" s="161">
        <v>104.88862405805502</v>
      </c>
      <c r="C39" s="25"/>
      <c r="E39" s="1"/>
      <c r="F39" s="1"/>
      <c r="G39" s="1"/>
      <c r="H39" s="1"/>
    </row>
    <row r="40" spans="1:8" s="13" customFormat="1" ht="15" customHeight="1" x14ac:dyDescent="0.2">
      <c r="A40" s="83" t="s">
        <v>65</v>
      </c>
      <c r="B40" s="161">
        <v>100</v>
      </c>
      <c r="C40" s="25"/>
      <c r="E40" s="1"/>
      <c r="F40" s="1"/>
      <c r="G40" s="1"/>
      <c r="H40" s="1"/>
    </row>
    <row r="41" spans="1:8" s="13" customFormat="1" ht="15" customHeight="1" x14ac:dyDescent="0.2">
      <c r="A41" s="83" t="s">
        <v>66</v>
      </c>
      <c r="B41" s="161">
        <v>98.74410646368645</v>
      </c>
      <c r="C41" s="25"/>
      <c r="E41" s="1"/>
      <c r="F41" s="1"/>
      <c r="G41" s="1"/>
      <c r="H41" s="1"/>
    </row>
    <row r="42" spans="1:8" s="13" customFormat="1" ht="15" customHeight="1" x14ac:dyDescent="0.2">
      <c r="A42" s="83" t="s">
        <v>213</v>
      </c>
      <c r="B42" s="161">
        <v>99.710658958463171</v>
      </c>
      <c r="C42" s="25"/>
      <c r="E42" s="1"/>
      <c r="F42" s="1"/>
      <c r="G42" s="1"/>
      <c r="H42" s="1"/>
    </row>
    <row r="43" spans="1:8" s="13" customFormat="1" ht="15" customHeight="1" x14ac:dyDescent="0.2">
      <c r="A43" s="83" t="s">
        <v>67</v>
      </c>
      <c r="B43" s="161">
        <v>97.946741745527518</v>
      </c>
      <c r="C43" s="25"/>
      <c r="E43" s="1"/>
      <c r="F43" s="1"/>
      <c r="G43" s="1"/>
      <c r="H43" s="1"/>
    </row>
    <row r="44" spans="1:8" s="13" customFormat="1" ht="15" customHeight="1" x14ac:dyDescent="0.2">
      <c r="A44" s="83" t="s">
        <v>68</v>
      </c>
      <c r="B44" s="161">
        <v>104.32706419690435</v>
      </c>
      <c r="C44" s="25"/>
      <c r="E44" s="1"/>
      <c r="F44" s="1"/>
      <c r="G44" s="1"/>
      <c r="H44" s="1"/>
    </row>
    <row r="45" spans="1:8" s="13" customFormat="1" ht="15" customHeight="1" x14ac:dyDescent="0.2">
      <c r="A45" s="83"/>
      <c r="B45" s="163"/>
      <c r="C45" s="25"/>
      <c r="E45" s="1"/>
      <c r="F45" s="1"/>
      <c r="G45" s="1"/>
      <c r="H45" s="1"/>
    </row>
    <row r="46" spans="1:8" s="13" customFormat="1" ht="24" x14ac:dyDescent="0.2">
      <c r="A46" s="82" t="s">
        <v>34</v>
      </c>
      <c r="B46" s="165">
        <v>101.43351328860857</v>
      </c>
      <c r="C46" s="25"/>
      <c r="E46" s="1"/>
      <c r="F46" s="1"/>
      <c r="G46" s="1"/>
      <c r="H46" s="1"/>
    </row>
    <row r="47" spans="1:8" s="13" customFormat="1" ht="15" customHeight="1" x14ac:dyDescent="0.2">
      <c r="A47" s="83" t="s">
        <v>69</v>
      </c>
      <c r="B47" s="161">
        <v>97.863233052170344</v>
      </c>
      <c r="C47" s="25"/>
      <c r="E47" s="1"/>
      <c r="F47" s="1"/>
      <c r="G47" s="1"/>
      <c r="H47" s="1"/>
    </row>
    <row r="48" spans="1:8" s="13" customFormat="1" ht="15" customHeight="1" x14ac:dyDescent="0.2">
      <c r="A48" s="83" t="s">
        <v>70</v>
      </c>
      <c r="B48" s="161">
        <v>101.78246082241067</v>
      </c>
      <c r="C48" s="25"/>
      <c r="E48" s="1"/>
      <c r="F48" s="1"/>
      <c r="G48" s="1"/>
      <c r="H48" s="1"/>
    </row>
    <row r="49" spans="1:8" s="13" customFormat="1" ht="15" customHeight="1" x14ac:dyDescent="0.2">
      <c r="A49" s="83" t="s">
        <v>71</v>
      </c>
      <c r="B49" s="161">
        <v>99.770777480622357</v>
      </c>
      <c r="C49" s="25"/>
      <c r="E49" s="1"/>
      <c r="F49" s="1"/>
      <c r="G49" s="1"/>
      <c r="H49" s="1"/>
    </row>
    <row r="50" spans="1:8" s="13" customFormat="1" ht="15" customHeight="1" x14ac:dyDescent="0.2">
      <c r="A50" s="83" t="s">
        <v>72</v>
      </c>
      <c r="B50" s="161">
        <v>100.39241908889001</v>
      </c>
      <c r="C50" s="25"/>
      <c r="E50" s="1"/>
      <c r="F50" s="1"/>
      <c r="G50" s="1"/>
      <c r="H50" s="1"/>
    </row>
    <row r="51" spans="1:8" s="13" customFormat="1" ht="15" customHeight="1" x14ac:dyDescent="0.2">
      <c r="A51" s="83" t="s">
        <v>73</v>
      </c>
      <c r="B51" s="162">
        <v>100.57972113435308</v>
      </c>
      <c r="C51" s="25"/>
      <c r="E51" s="1"/>
      <c r="F51" s="1"/>
      <c r="G51" s="1"/>
      <c r="H51" s="1"/>
    </row>
    <row r="52" spans="1:8" s="13" customFormat="1" ht="15" customHeight="1" x14ac:dyDescent="0.2">
      <c r="A52" s="83" t="s">
        <v>74</v>
      </c>
      <c r="B52" s="162">
        <v>134.16792107131806</v>
      </c>
      <c r="C52" s="25"/>
      <c r="E52" s="1"/>
      <c r="F52" s="1"/>
      <c r="G52" s="1"/>
      <c r="H52" s="1"/>
    </row>
    <row r="53" spans="1:8" s="13" customFormat="1" ht="15" customHeight="1" x14ac:dyDescent="0.2">
      <c r="A53" s="83" t="s">
        <v>75</v>
      </c>
      <c r="B53" s="162">
        <v>101.1423896812625</v>
      </c>
      <c r="C53" s="25"/>
      <c r="E53" s="1"/>
      <c r="F53" s="1"/>
      <c r="G53" s="1"/>
      <c r="H53" s="1"/>
    </row>
    <row r="54" spans="1:8" s="13" customFormat="1" ht="15" customHeight="1" x14ac:dyDescent="0.2">
      <c r="A54" s="83" t="s">
        <v>76</v>
      </c>
      <c r="B54" s="162">
        <v>101.47154055410448</v>
      </c>
      <c r="C54" s="25"/>
      <c r="E54" s="1"/>
      <c r="F54" s="1"/>
      <c r="G54" s="1"/>
      <c r="H54" s="1"/>
    </row>
    <row r="55" spans="1:8" s="13" customFormat="1" ht="15" customHeight="1" x14ac:dyDescent="0.2">
      <c r="A55" s="83" t="s">
        <v>77</v>
      </c>
      <c r="B55" s="162">
        <v>102.59444447531774</v>
      </c>
      <c r="C55" s="25"/>
      <c r="E55" s="1"/>
      <c r="F55" s="1"/>
      <c r="G55" s="1"/>
      <c r="H55" s="1"/>
    </row>
    <row r="56" spans="1:8" s="13" customFormat="1" ht="15" customHeight="1" x14ac:dyDescent="0.2">
      <c r="A56" s="83" t="s">
        <v>78</v>
      </c>
      <c r="B56" s="162">
        <v>102.57444664396584</v>
      </c>
      <c r="C56" s="25"/>
      <c r="E56" s="1"/>
      <c r="F56" s="1"/>
      <c r="G56" s="1"/>
      <c r="H56" s="1"/>
    </row>
    <row r="57" spans="1:8" s="13" customFormat="1" ht="15" customHeight="1" x14ac:dyDescent="0.2">
      <c r="A57" s="83"/>
      <c r="B57" s="163"/>
      <c r="C57" s="25"/>
      <c r="E57" s="1"/>
      <c r="F57" s="1"/>
      <c r="G57" s="1"/>
      <c r="H57" s="1"/>
    </row>
    <row r="58" spans="1:8" s="13" customFormat="1" ht="15" customHeight="1" x14ac:dyDescent="0.2">
      <c r="A58" s="82" t="s">
        <v>35</v>
      </c>
      <c r="B58" s="160">
        <v>102.86691121478684</v>
      </c>
      <c r="C58" s="25"/>
      <c r="E58" s="1"/>
      <c r="F58" s="1"/>
      <c r="G58" s="1"/>
      <c r="H58" s="1"/>
    </row>
    <row r="59" spans="1:8" s="13" customFormat="1" ht="15" customHeight="1" x14ac:dyDescent="0.2">
      <c r="A59" s="83" t="s">
        <v>79</v>
      </c>
      <c r="B59" s="162">
        <v>105.84613648697143</v>
      </c>
      <c r="C59" s="25"/>
      <c r="E59" s="1"/>
      <c r="F59" s="1"/>
      <c r="G59" s="1"/>
      <c r="H59" s="1"/>
    </row>
    <row r="60" spans="1:8" s="13" customFormat="1" ht="15" customHeight="1" x14ac:dyDescent="0.2">
      <c r="A60" s="83" t="s">
        <v>80</v>
      </c>
      <c r="B60" s="162">
        <v>103.42752358173534</v>
      </c>
      <c r="C60" s="25"/>
      <c r="E60" s="1"/>
      <c r="F60" s="1"/>
      <c r="G60" s="1"/>
      <c r="H60" s="1"/>
    </row>
    <row r="61" spans="1:8" s="13" customFormat="1" ht="15" customHeight="1" x14ac:dyDescent="0.2">
      <c r="A61" s="83" t="s">
        <v>187</v>
      </c>
      <c r="B61" s="162">
        <v>105.12666131294644</v>
      </c>
      <c r="C61" s="25"/>
      <c r="E61" s="1"/>
      <c r="F61" s="1"/>
      <c r="G61" s="1"/>
      <c r="H61" s="1"/>
    </row>
    <row r="62" spans="1:8" s="13" customFormat="1" ht="15" customHeight="1" x14ac:dyDescent="0.2">
      <c r="A62" s="83" t="s">
        <v>81</v>
      </c>
      <c r="B62" s="162">
        <v>100</v>
      </c>
      <c r="C62" s="25"/>
      <c r="E62" s="1"/>
      <c r="F62" s="1"/>
      <c r="G62" s="1"/>
      <c r="H62" s="1"/>
    </row>
    <row r="63" spans="1:8" s="13" customFormat="1" ht="15" customHeight="1" x14ac:dyDescent="0.2">
      <c r="A63" s="83" t="s">
        <v>82</v>
      </c>
      <c r="B63" s="162">
        <v>103.0711507247956</v>
      </c>
      <c r="C63" s="25"/>
      <c r="E63" s="1"/>
      <c r="F63" s="1"/>
      <c r="G63" s="1"/>
      <c r="H63" s="1"/>
    </row>
    <row r="64" spans="1:8" s="13" customFormat="1" ht="15" customHeight="1" x14ac:dyDescent="0.2">
      <c r="A64" s="83" t="s">
        <v>188</v>
      </c>
      <c r="B64" s="162">
        <v>92.805015349811754</v>
      </c>
      <c r="C64" s="25"/>
      <c r="E64" s="1"/>
      <c r="F64" s="1"/>
      <c r="G64" s="1"/>
      <c r="H64" s="1"/>
    </row>
    <row r="65" spans="1:8" s="13" customFormat="1" ht="15" customHeight="1" x14ac:dyDescent="0.2">
      <c r="A65" s="83" t="s">
        <v>186</v>
      </c>
      <c r="B65" s="162">
        <v>100</v>
      </c>
      <c r="C65" s="25"/>
      <c r="E65" s="1"/>
      <c r="F65" s="1"/>
      <c r="G65" s="1"/>
      <c r="H65" s="1"/>
    </row>
    <row r="66" spans="1:8" s="13" customFormat="1" ht="15" customHeight="1" x14ac:dyDescent="0.2">
      <c r="A66" s="83"/>
      <c r="B66" s="163"/>
      <c r="C66" s="25"/>
      <c r="E66" s="1"/>
      <c r="F66" s="1"/>
      <c r="G66" s="1"/>
      <c r="H66" s="1"/>
    </row>
    <row r="67" spans="1:8" s="13" customFormat="1" ht="15" customHeight="1" x14ac:dyDescent="0.2">
      <c r="A67" s="82" t="s">
        <v>36</v>
      </c>
      <c r="B67" s="160">
        <v>98.666610439753867</v>
      </c>
      <c r="C67" s="25"/>
      <c r="E67" s="1"/>
      <c r="F67" s="1"/>
      <c r="G67" s="1"/>
      <c r="H67" s="1"/>
    </row>
    <row r="68" spans="1:8" s="13" customFormat="1" ht="15" customHeight="1" x14ac:dyDescent="0.2">
      <c r="A68" s="83" t="s">
        <v>83</v>
      </c>
      <c r="B68" s="162">
        <v>101.70217902131546</v>
      </c>
      <c r="C68" s="25"/>
      <c r="E68" s="1"/>
      <c r="F68" s="1"/>
      <c r="G68" s="1"/>
      <c r="H68" s="1"/>
    </row>
    <row r="69" spans="1:8" s="13" customFormat="1" ht="15" customHeight="1" x14ac:dyDescent="0.2">
      <c r="A69" s="83" t="s">
        <v>84</v>
      </c>
      <c r="B69" s="162">
        <v>96.905653034585043</v>
      </c>
      <c r="C69" s="25"/>
      <c r="E69" s="1"/>
      <c r="F69" s="1"/>
      <c r="G69" s="1"/>
      <c r="H69" s="1"/>
    </row>
    <row r="70" spans="1:8" s="13" customFormat="1" ht="15" customHeight="1" x14ac:dyDescent="0.2">
      <c r="A70" s="83" t="s">
        <v>85</v>
      </c>
      <c r="B70" s="162">
        <v>98.179204458537157</v>
      </c>
      <c r="C70" s="25"/>
      <c r="E70" s="1"/>
      <c r="F70" s="1"/>
      <c r="G70" s="1"/>
      <c r="H70" s="1"/>
    </row>
    <row r="71" spans="1:8" s="13" customFormat="1" ht="15" customHeight="1" x14ac:dyDescent="0.2">
      <c r="A71" s="83" t="s">
        <v>86</v>
      </c>
      <c r="B71" s="162">
        <v>99.127323762325759</v>
      </c>
      <c r="C71" s="25"/>
      <c r="E71" s="1"/>
      <c r="F71" s="1"/>
      <c r="G71" s="1"/>
      <c r="H71" s="1"/>
    </row>
    <row r="72" spans="1:8" s="13" customFormat="1" ht="15" customHeight="1" x14ac:dyDescent="0.2">
      <c r="A72" s="83" t="s">
        <v>87</v>
      </c>
      <c r="B72" s="162">
        <v>96.383508045967631</v>
      </c>
      <c r="C72" s="25"/>
      <c r="E72" s="1"/>
      <c r="F72" s="1"/>
      <c r="G72" s="1"/>
      <c r="H72" s="1"/>
    </row>
    <row r="73" spans="1:8" s="13" customFormat="1" ht="15" customHeight="1" x14ac:dyDescent="0.2">
      <c r="A73" s="83" t="s">
        <v>88</v>
      </c>
      <c r="B73" s="162">
        <v>104.46400782159783</v>
      </c>
      <c r="C73" s="25"/>
      <c r="E73" s="1"/>
      <c r="F73" s="1"/>
      <c r="G73" s="1"/>
      <c r="H73" s="1"/>
    </row>
    <row r="74" spans="1:8" s="13" customFormat="1" ht="15" customHeight="1" x14ac:dyDescent="0.2">
      <c r="A74" s="83" t="s">
        <v>89</v>
      </c>
      <c r="B74" s="162">
        <v>123.06143539861066</v>
      </c>
      <c r="C74" s="25"/>
      <c r="E74" s="1"/>
      <c r="F74" s="1"/>
      <c r="G74" s="1"/>
      <c r="H74" s="1"/>
    </row>
    <row r="75" spans="1:8" s="13" customFormat="1" ht="15" customHeight="1" x14ac:dyDescent="0.2">
      <c r="A75" s="83" t="s">
        <v>90</v>
      </c>
      <c r="B75" s="162">
        <v>118.02949992477458</v>
      </c>
      <c r="C75" s="25"/>
      <c r="E75" s="1"/>
      <c r="F75" s="1"/>
      <c r="G75" s="1"/>
      <c r="H75" s="1"/>
    </row>
    <row r="76" spans="1:8" s="13" customFormat="1" ht="15" customHeight="1" x14ac:dyDescent="0.2">
      <c r="A76" s="83" t="s">
        <v>91</v>
      </c>
      <c r="B76" s="162">
        <v>101.97682633172253</v>
      </c>
      <c r="C76" s="25"/>
      <c r="E76" s="1"/>
      <c r="F76" s="1"/>
      <c r="G76" s="1"/>
      <c r="H76" s="1"/>
    </row>
    <row r="77" spans="1:8" s="15" customFormat="1" ht="15" customHeight="1" x14ac:dyDescent="0.2">
      <c r="A77" s="83" t="s">
        <v>92</v>
      </c>
      <c r="B77" s="162">
        <v>98.604719591558236</v>
      </c>
      <c r="C77" s="25"/>
      <c r="E77" s="17"/>
      <c r="F77" s="17"/>
      <c r="G77" s="17"/>
      <c r="H77" s="17"/>
    </row>
    <row r="78" spans="1:8" s="15" customFormat="1" ht="15" customHeight="1" x14ac:dyDescent="0.2">
      <c r="A78" s="83"/>
      <c r="B78" s="163"/>
      <c r="C78" s="25"/>
      <c r="E78" s="17"/>
      <c r="F78" s="17"/>
      <c r="G78" s="17"/>
      <c r="H78" s="17"/>
    </row>
    <row r="79" spans="1:8" s="13" customFormat="1" ht="15" customHeight="1" x14ac:dyDescent="0.2">
      <c r="A79" s="82" t="s">
        <v>37</v>
      </c>
      <c r="B79" s="160">
        <v>101.09656723320745</v>
      </c>
      <c r="C79" s="25"/>
      <c r="E79" s="1"/>
      <c r="F79" s="1"/>
      <c r="G79" s="1"/>
      <c r="H79" s="1"/>
    </row>
    <row r="80" spans="1:8" s="13" customFormat="1" ht="15" customHeight="1" x14ac:dyDescent="0.2">
      <c r="A80" s="83" t="s">
        <v>93</v>
      </c>
      <c r="B80" s="162">
        <v>100</v>
      </c>
      <c r="C80" s="25"/>
      <c r="E80" s="1"/>
      <c r="F80" s="1"/>
      <c r="G80" s="1"/>
      <c r="H80" s="1"/>
    </row>
    <row r="81" spans="1:8" s="13" customFormat="1" ht="15" customHeight="1" x14ac:dyDescent="0.2">
      <c r="A81" s="84" t="s">
        <v>94</v>
      </c>
      <c r="B81" s="162">
        <v>96.958019121856779</v>
      </c>
      <c r="C81" s="25"/>
      <c r="E81" s="1"/>
      <c r="F81" s="1"/>
      <c r="G81" s="1"/>
      <c r="H81" s="1"/>
    </row>
    <row r="82" spans="1:8" s="13" customFormat="1" ht="15" customHeight="1" x14ac:dyDescent="0.2">
      <c r="A82" s="83" t="s">
        <v>95</v>
      </c>
      <c r="B82" s="162">
        <v>101.24950065475689</v>
      </c>
      <c r="C82" s="25"/>
      <c r="E82" s="1"/>
      <c r="F82" s="1"/>
      <c r="G82" s="1"/>
      <c r="H82" s="1"/>
    </row>
    <row r="83" spans="1:8" s="13" customFormat="1" ht="15" customHeight="1" x14ac:dyDescent="0.2">
      <c r="A83" s="83"/>
      <c r="B83" s="163"/>
      <c r="C83" s="25"/>
      <c r="E83" s="1"/>
      <c r="F83" s="1"/>
      <c r="G83" s="1"/>
      <c r="H83" s="1"/>
    </row>
    <row r="84" spans="1:8" s="13" customFormat="1" ht="15" customHeight="1" x14ac:dyDescent="0.2">
      <c r="A84" s="82" t="s">
        <v>38</v>
      </c>
      <c r="B84" s="160">
        <v>103.33511706979928</v>
      </c>
      <c r="C84" s="25"/>
      <c r="E84" s="1"/>
      <c r="F84" s="1"/>
      <c r="G84" s="1"/>
      <c r="H84" s="1"/>
    </row>
    <row r="85" spans="1:8" s="13" customFormat="1" ht="24" x14ac:dyDescent="0.2">
      <c r="A85" s="83" t="s">
        <v>122</v>
      </c>
      <c r="B85" s="162">
        <v>95.729351934589019</v>
      </c>
      <c r="C85" s="25"/>
      <c r="E85" s="1"/>
      <c r="F85" s="1"/>
      <c r="G85" s="1"/>
      <c r="H85" s="1"/>
    </row>
    <row r="86" spans="1:8" s="13" customFormat="1" ht="24" x14ac:dyDescent="0.2">
      <c r="A86" s="83" t="s">
        <v>96</v>
      </c>
      <c r="B86" s="162">
        <v>99.112530305475431</v>
      </c>
      <c r="C86" s="25"/>
      <c r="E86" s="1"/>
      <c r="F86" s="1"/>
      <c r="G86" s="1"/>
      <c r="H86" s="1"/>
    </row>
    <row r="87" spans="1:8" s="13" customFormat="1" ht="15" customHeight="1" x14ac:dyDescent="0.2">
      <c r="A87" s="83" t="s">
        <v>97</v>
      </c>
      <c r="B87" s="162">
        <v>98.228704885664214</v>
      </c>
      <c r="C87" s="25"/>
      <c r="E87" s="1"/>
      <c r="F87" s="1"/>
      <c r="G87" s="1"/>
      <c r="H87" s="1"/>
    </row>
    <row r="88" spans="1:8" s="13" customFormat="1" ht="13.5" customHeight="1" x14ac:dyDescent="0.2">
      <c r="A88" s="83" t="s">
        <v>98</v>
      </c>
      <c r="B88" s="162">
        <v>95.714777902853456</v>
      </c>
      <c r="C88" s="25"/>
      <c r="E88" s="1"/>
      <c r="F88" s="1"/>
      <c r="G88" s="1"/>
      <c r="H88" s="1"/>
    </row>
    <row r="89" spans="1:8" s="13" customFormat="1" ht="15" customHeight="1" x14ac:dyDescent="0.2">
      <c r="A89" s="83" t="s">
        <v>99</v>
      </c>
      <c r="B89" s="166">
        <v>100.61643721084278</v>
      </c>
      <c r="C89" s="25"/>
      <c r="E89" s="1"/>
      <c r="F89" s="1"/>
      <c r="G89" s="1"/>
      <c r="H89" s="1"/>
    </row>
    <row r="90" spans="1:8" s="13" customFormat="1" ht="15" customHeight="1" x14ac:dyDescent="0.2">
      <c r="A90" s="83" t="s">
        <v>100</v>
      </c>
      <c r="B90" s="162">
        <v>100.38322924128609</v>
      </c>
      <c r="C90" s="25"/>
      <c r="E90" s="1"/>
      <c r="F90" s="1"/>
      <c r="G90" s="1"/>
      <c r="H90" s="1"/>
    </row>
    <row r="91" spans="1:8" s="13" customFormat="1" ht="15" customHeight="1" x14ac:dyDescent="0.2">
      <c r="A91" s="83" t="s">
        <v>101</v>
      </c>
      <c r="B91" s="162">
        <v>97.529570463832513</v>
      </c>
      <c r="C91" s="25"/>
      <c r="E91" s="1"/>
      <c r="F91" s="1"/>
      <c r="G91" s="1"/>
      <c r="H91" s="1"/>
    </row>
    <row r="92" spans="1:8" s="13" customFormat="1" ht="15" customHeight="1" x14ac:dyDescent="0.2">
      <c r="A92" s="83" t="s">
        <v>102</v>
      </c>
      <c r="B92" s="162">
        <v>104.94373925082058</v>
      </c>
      <c r="C92" s="25"/>
      <c r="E92" s="1"/>
      <c r="F92" s="1"/>
      <c r="G92" s="1"/>
      <c r="H92" s="1"/>
    </row>
    <row r="93" spans="1:8" s="13" customFormat="1" ht="15" customHeight="1" x14ac:dyDescent="0.2">
      <c r="A93" s="83" t="s">
        <v>103</v>
      </c>
      <c r="B93" s="162">
        <v>99.78562483495584</v>
      </c>
      <c r="C93" s="25"/>
      <c r="E93" s="1"/>
      <c r="F93" s="1"/>
      <c r="G93" s="1"/>
      <c r="H93" s="1"/>
    </row>
    <row r="94" spans="1:8" s="13" customFormat="1" ht="15" customHeight="1" x14ac:dyDescent="0.2">
      <c r="A94" s="83" t="s">
        <v>104</v>
      </c>
      <c r="B94" s="162">
        <v>104.49845346510003</v>
      </c>
      <c r="C94" s="25"/>
      <c r="E94" s="1"/>
      <c r="F94" s="1"/>
      <c r="G94" s="1"/>
      <c r="H94" s="1"/>
    </row>
    <row r="95" spans="1:8" s="13" customFormat="1" ht="15" customHeight="1" x14ac:dyDescent="0.2">
      <c r="A95" s="83" t="s">
        <v>105</v>
      </c>
      <c r="B95" s="162">
        <v>106.46796498773816</v>
      </c>
      <c r="C95" s="25"/>
      <c r="E95" s="1"/>
      <c r="F95" s="1"/>
      <c r="G95" s="1"/>
      <c r="H95" s="1"/>
    </row>
    <row r="96" spans="1:8" s="13" customFormat="1" ht="15" customHeight="1" x14ac:dyDescent="0.2">
      <c r="A96" s="83" t="s">
        <v>106</v>
      </c>
      <c r="B96" s="162">
        <v>102.51499835165296</v>
      </c>
      <c r="C96" s="25"/>
      <c r="E96" s="1"/>
      <c r="F96" s="1"/>
      <c r="G96" s="1"/>
      <c r="H96" s="1"/>
    </row>
    <row r="97" spans="1:8" s="13" customFormat="1" ht="15" customHeight="1" x14ac:dyDescent="0.2">
      <c r="A97" s="83" t="s">
        <v>107</v>
      </c>
      <c r="B97" s="162">
        <v>107.77073819133432</v>
      </c>
      <c r="C97" s="25"/>
      <c r="E97" s="1"/>
      <c r="F97" s="1"/>
      <c r="G97" s="1"/>
      <c r="H97" s="1"/>
    </row>
    <row r="98" spans="1:8" s="13" customFormat="1" ht="15" customHeight="1" x14ac:dyDescent="0.2">
      <c r="A98" s="83" t="s">
        <v>108</v>
      </c>
      <c r="B98" s="162">
        <v>100.9356107469187</v>
      </c>
      <c r="C98" s="25"/>
      <c r="E98" s="1"/>
      <c r="F98" s="1"/>
      <c r="G98" s="1"/>
      <c r="H98" s="1"/>
    </row>
    <row r="99" spans="1:8" s="13" customFormat="1" ht="15" customHeight="1" x14ac:dyDescent="0.2">
      <c r="A99" s="83" t="s">
        <v>109</v>
      </c>
      <c r="B99" s="162">
        <v>103.37106284785852</v>
      </c>
      <c r="C99" s="25"/>
      <c r="E99" s="1"/>
      <c r="F99" s="1"/>
      <c r="G99" s="1"/>
      <c r="H99" s="1"/>
    </row>
    <row r="100" spans="1:8" s="13" customFormat="1" ht="15" customHeight="1" x14ac:dyDescent="0.2">
      <c r="A100" s="83" t="s">
        <v>110</v>
      </c>
      <c r="B100" s="162">
        <v>102.88309458997713</v>
      </c>
      <c r="C100" s="25"/>
      <c r="E100" s="1"/>
      <c r="F100" s="1"/>
      <c r="G100" s="1"/>
      <c r="H100" s="1"/>
    </row>
    <row r="101" spans="1:8" s="13" customFormat="1" ht="15" customHeight="1" x14ac:dyDescent="0.2">
      <c r="A101" s="83" t="s">
        <v>189</v>
      </c>
      <c r="B101" s="162">
        <v>107.09648237311649</v>
      </c>
      <c r="C101" s="25"/>
      <c r="E101" s="1"/>
      <c r="F101" s="1"/>
      <c r="G101" s="1"/>
      <c r="H101" s="1"/>
    </row>
    <row r="102" spans="1:8" s="13" customFormat="1" ht="15" customHeight="1" x14ac:dyDescent="0.2">
      <c r="A102" s="83"/>
      <c r="B102" s="163"/>
      <c r="C102" s="25"/>
      <c r="E102" s="1"/>
      <c r="F102" s="1"/>
      <c r="G102" s="1"/>
      <c r="H102" s="1"/>
    </row>
    <row r="103" spans="1:8" s="13" customFormat="1" ht="15" customHeight="1" x14ac:dyDescent="0.2">
      <c r="A103" s="82" t="s">
        <v>39</v>
      </c>
      <c r="B103" s="160">
        <v>100.61486408250286</v>
      </c>
      <c r="C103" s="25"/>
      <c r="E103" s="1"/>
      <c r="F103" s="1"/>
      <c r="G103" s="1"/>
      <c r="H103" s="1"/>
    </row>
    <row r="104" spans="1:8" s="13" customFormat="1" ht="15" customHeight="1" x14ac:dyDescent="0.2">
      <c r="A104" s="83" t="s">
        <v>111</v>
      </c>
      <c r="B104" s="162">
        <v>100.74261457648252</v>
      </c>
      <c r="C104" s="25"/>
      <c r="E104" s="1"/>
      <c r="F104" s="1"/>
      <c r="G104" s="1"/>
      <c r="H104" s="1"/>
    </row>
    <row r="105" spans="1:8" s="73" customFormat="1" ht="15" customHeight="1" x14ac:dyDescent="0.25">
      <c r="A105" s="83" t="s">
        <v>236</v>
      </c>
      <c r="B105" s="162">
        <v>101.4916666281611</v>
      </c>
      <c r="C105" s="72"/>
      <c r="E105" s="74"/>
      <c r="F105" s="74"/>
      <c r="G105" s="74"/>
      <c r="H105" s="74"/>
    </row>
    <row r="106" spans="1:8" s="13" customFormat="1" ht="15" customHeight="1" x14ac:dyDescent="0.2">
      <c r="A106" s="83" t="s">
        <v>190</v>
      </c>
      <c r="B106" s="162">
        <v>100</v>
      </c>
      <c r="C106" s="25"/>
      <c r="E106" s="1"/>
      <c r="F106" s="1"/>
      <c r="G106" s="1"/>
      <c r="H106" s="1"/>
    </row>
    <row r="107" spans="1:8" s="13" customFormat="1" ht="15" customHeight="1" x14ac:dyDescent="0.2">
      <c r="A107" s="83" t="s">
        <v>112</v>
      </c>
      <c r="B107" s="162">
        <v>106.18168216092796</v>
      </c>
      <c r="C107" s="25"/>
      <c r="E107" s="1"/>
      <c r="F107" s="1"/>
      <c r="G107" s="1"/>
      <c r="H107" s="1"/>
    </row>
    <row r="108" spans="1:8" s="13" customFormat="1" ht="15" customHeight="1" x14ac:dyDescent="0.2">
      <c r="A108" s="83"/>
      <c r="B108" s="163"/>
      <c r="C108" s="25"/>
      <c r="E108" s="1"/>
      <c r="F108" s="1"/>
      <c r="G108" s="1"/>
      <c r="H108" s="1"/>
    </row>
    <row r="109" spans="1:8" s="13" customFormat="1" ht="15" customHeight="1" x14ac:dyDescent="0.2">
      <c r="A109" s="82" t="s">
        <v>40</v>
      </c>
      <c r="B109" s="160">
        <v>106.40492651962663</v>
      </c>
      <c r="C109" s="25"/>
      <c r="E109" s="1"/>
      <c r="F109" s="1"/>
      <c r="G109" s="1"/>
      <c r="H109" s="1"/>
    </row>
    <row r="110" spans="1:8" s="13" customFormat="1" ht="15" customHeight="1" x14ac:dyDescent="0.2">
      <c r="A110" s="83" t="s">
        <v>113</v>
      </c>
      <c r="B110" s="162">
        <v>106.21356149772355</v>
      </c>
      <c r="C110" s="25"/>
      <c r="E110" s="1"/>
      <c r="F110" s="1"/>
      <c r="G110" s="1"/>
      <c r="H110" s="1"/>
    </row>
    <row r="111" spans="1:8" s="13" customFormat="1" ht="15" customHeight="1" x14ac:dyDescent="0.2">
      <c r="A111" s="83" t="s">
        <v>114</v>
      </c>
      <c r="B111" s="162">
        <v>100</v>
      </c>
      <c r="C111" s="25"/>
      <c r="E111" s="1"/>
      <c r="F111" s="1"/>
      <c r="G111" s="1"/>
      <c r="H111" s="1"/>
    </row>
    <row r="112" spans="1:8" s="13" customFormat="1" ht="15" customHeight="1" x14ac:dyDescent="0.2">
      <c r="A112" s="83" t="s">
        <v>115</v>
      </c>
      <c r="B112" s="162">
        <v>109.47282466796635</v>
      </c>
      <c r="C112" s="25"/>
      <c r="E112" s="1"/>
      <c r="F112" s="1"/>
      <c r="G112" s="1"/>
      <c r="H112" s="1"/>
    </row>
    <row r="113" spans="1:8" s="13" customFormat="1" ht="15" customHeight="1" x14ac:dyDescent="0.2">
      <c r="A113" s="83"/>
      <c r="B113" s="164"/>
      <c r="C113" s="25"/>
      <c r="E113" s="1"/>
      <c r="F113" s="1"/>
      <c r="G113" s="1"/>
      <c r="H113" s="1"/>
    </row>
    <row r="114" spans="1:8" s="13" customFormat="1" ht="15" customHeight="1" x14ac:dyDescent="0.2">
      <c r="A114" s="82" t="s">
        <v>41</v>
      </c>
      <c r="B114" s="160">
        <v>104.96994973070434</v>
      </c>
      <c r="C114" s="25"/>
      <c r="E114" s="1"/>
      <c r="F114" s="1"/>
      <c r="G114" s="1"/>
      <c r="H114" s="1"/>
    </row>
    <row r="115" spans="1:8" s="13" customFormat="1" ht="15" customHeight="1" x14ac:dyDescent="0.2">
      <c r="A115" s="83" t="s">
        <v>116</v>
      </c>
      <c r="B115" s="162">
        <v>109.82077950330262</v>
      </c>
      <c r="C115" s="25"/>
      <c r="E115" s="1"/>
      <c r="F115" s="1"/>
      <c r="G115" s="1"/>
      <c r="H115" s="1"/>
    </row>
    <row r="116" spans="1:8" s="13" customFormat="1" ht="15" customHeight="1" x14ac:dyDescent="0.2">
      <c r="A116" s="83" t="s">
        <v>117</v>
      </c>
      <c r="B116" s="162">
        <v>97.95937520177506</v>
      </c>
      <c r="C116" s="25"/>
      <c r="E116" s="1"/>
      <c r="F116" s="1"/>
      <c r="G116" s="1"/>
      <c r="H116" s="1"/>
    </row>
    <row r="117" spans="1:8" s="13" customFormat="1" ht="15" customHeight="1" x14ac:dyDescent="0.2">
      <c r="A117" s="83" t="s">
        <v>118</v>
      </c>
      <c r="B117" s="162">
        <v>104.52885005661065</v>
      </c>
      <c r="C117" s="25"/>
      <c r="E117" s="1"/>
      <c r="F117" s="1"/>
      <c r="G117" s="1"/>
      <c r="H117" s="1"/>
    </row>
    <row r="118" spans="1:8" s="13" customFormat="1" ht="15" customHeight="1" x14ac:dyDescent="0.2">
      <c r="A118" s="83" t="s">
        <v>119</v>
      </c>
      <c r="B118" s="162">
        <v>104.10985183523675</v>
      </c>
      <c r="C118" s="25"/>
      <c r="E118" s="1"/>
      <c r="F118" s="1"/>
      <c r="G118" s="1"/>
      <c r="H118" s="1"/>
    </row>
    <row r="119" spans="1:8" s="13" customFormat="1" ht="15" customHeight="1" x14ac:dyDescent="0.2">
      <c r="A119" s="83" t="s">
        <v>120</v>
      </c>
      <c r="B119" s="162">
        <v>99.934433579446193</v>
      </c>
      <c r="C119" s="25"/>
      <c r="E119" s="1"/>
      <c r="F119" s="1"/>
      <c r="G119" s="1"/>
      <c r="H119" s="1"/>
    </row>
    <row r="120" spans="1:8" s="13" customFormat="1" ht="15" customHeight="1" x14ac:dyDescent="0.2">
      <c r="A120" s="83" t="s">
        <v>192</v>
      </c>
      <c r="B120" s="162">
        <v>100.12618051800185</v>
      </c>
      <c r="C120" s="25"/>
      <c r="E120" s="1"/>
      <c r="F120" s="1"/>
      <c r="G120" s="1"/>
      <c r="H120" s="1"/>
    </row>
    <row r="121" spans="1:8" s="13" customFormat="1" ht="15" customHeight="1" x14ac:dyDescent="0.2">
      <c r="A121" s="83" t="s">
        <v>191</v>
      </c>
      <c r="B121" s="162">
        <v>102.7020785495456</v>
      </c>
      <c r="C121" s="25"/>
      <c r="E121" s="1"/>
      <c r="F121" s="1"/>
      <c r="G121" s="1"/>
      <c r="H121" s="1"/>
    </row>
    <row r="122" spans="1:8" s="13" customFormat="1" ht="15" customHeight="1" x14ac:dyDescent="0.2">
      <c r="A122" s="83" t="s">
        <v>238</v>
      </c>
      <c r="B122" s="162">
        <v>100.0388486642769</v>
      </c>
      <c r="C122" s="25"/>
      <c r="E122" s="1"/>
      <c r="F122" s="1"/>
      <c r="G122" s="1"/>
      <c r="H122" s="1"/>
    </row>
    <row r="123" spans="1:8" s="13" customFormat="1" ht="15" customHeight="1" x14ac:dyDescent="0.2">
      <c r="A123" s="83" t="s">
        <v>121</v>
      </c>
      <c r="B123" s="162">
        <v>105.22563370249304</v>
      </c>
      <c r="C123" s="25"/>
      <c r="E123" s="1"/>
      <c r="F123" s="1"/>
      <c r="G123" s="1"/>
      <c r="H123" s="1"/>
    </row>
  </sheetData>
  <customSheetViews>
    <customSheetView guid="{AD052C66-4753-4B31-8533-C5C46A19079C}" scale="130" showPageBreaks="1">
      <pane ySplit="3" topLeftCell="A4" activePane="bottomLeft" state="frozen"/>
      <selection pane="bottomLeft" activeCell="B4" sqref="B4:B123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8B7112C5-02DB-426A-AF64-D371B8858785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1D96BE7-9D5D-46A3-89FD-A757981AEB50}" scale="130">
      <pane ySplit="3" topLeftCell="A4" activePane="bottomLeft" state="frozen"/>
      <selection pane="bottomLeft" activeCell="A3" sqref="A3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61816C3E-6E3E-44CE-BCD3-01C6B67AA67B}" scale="130">
      <pane ySplit="3" topLeftCell="A30" activePane="bottomLeft" state="frozen"/>
      <selection pane="bottomLeft" activeCell="A37" sqref="A37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E5D04ED-C03B-49FF-9299-F7D4B43D14CF}" scale="130" showPageBreaks="1">
      <pane ySplit="3" topLeftCell="A4" activePane="bottomLeft" state="frozen"/>
      <selection pane="bottomLeft" activeCell="B4" sqref="B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BA80B39-8104-4910-8DF1-B1BE2B5D2290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6D2489-22E5-4082-8E35-65F26CA14B5C}" scale="130">
      <pane ySplit="3" topLeftCell="A4" activePane="bottomLeft" state="frozen"/>
      <selection pane="bottomLeft" activeCell="A3" sqref="A3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BFB96C-1631-438C-93B8-3313E8792CC8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</customSheetViews>
  <hyperlinks>
    <hyperlink ref="B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&amp;L&amp;"Arial,Regular"&amp;12Prices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0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47.140625" style="1" bestFit="1" customWidth="1"/>
    <col min="2" max="2" width="15.85546875" style="1" customWidth="1"/>
    <col min="3" max="3" width="12.85546875" style="1" customWidth="1"/>
    <col min="4" max="4" width="9.140625" style="13"/>
    <col min="5" max="16384" width="9.140625" style="1"/>
  </cols>
  <sheetData>
    <row r="1" spans="1:8" ht="17.25" customHeight="1" x14ac:dyDescent="0.2">
      <c r="A1" s="10" t="s">
        <v>580</v>
      </c>
    </row>
    <row r="2" spans="1:8" s="13" customFormat="1" ht="17.25" customHeight="1" thickBot="1" x14ac:dyDescent="0.25">
      <c r="A2" s="26"/>
      <c r="B2" s="1"/>
      <c r="C2" s="11" t="s">
        <v>7</v>
      </c>
      <c r="E2" s="1"/>
      <c r="F2" s="1"/>
      <c r="G2" s="1"/>
      <c r="H2" s="1"/>
    </row>
    <row r="3" spans="1:8" s="13" customFormat="1" ht="38.25" customHeight="1" thickTop="1" x14ac:dyDescent="0.2">
      <c r="A3" s="35" t="s">
        <v>123</v>
      </c>
      <c r="B3" s="36" t="s">
        <v>124</v>
      </c>
      <c r="C3" s="36" t="s">
        <v>125</v>
      </c>
      <c r="E3" s="1"/>
      <c r="F3" s="1"/>
      <c r="G3" s="1"/>
      <c r="H3" s="1"/>
    </row>
    <row r="4" spans="1:8" s="13" customFormat="1" ht="15" customHeight="1" x14ac:dyDescent="0.2">
      <c r="A4" s="103" t="s">
        <v>126</v>
      </c>
      <c r="B4" s="96" t="s">
        <v>169</v>
      </c>
      <c r="C4" s="154">
        <v>4.1900000000000004</v>
      </c>
      <c r="D4" s="95"/>
      <c r="E4" s="44"/>
      <c r="F4" s="44"/>
      <c r="G4" s="44"/>
      <c r="H4" s="44"/>
    </row>
    <row r="5" spans="1:8" s="13" customFormat="1" ht="15" customHeight="1" x14ac:dyDescent="0.2">
      <c r="A5" s="83" t="s">
        <v>546</v>
      </c>
      <c r="B5" s="97" t="s">
        <v>169</v>
      </c>
      <c r="C5" s="154">
        <v>3.8</v>
      </c>
      <c r="D5" s="95"/>
      <c r="E5" s="44"/>
      <c r="F5" s="44"/>
      <c r="G5" s="44"/>
      <c r="H5" s="44"/>
    </row>
    <row r="6" spans="1:8" s="13" customFormat="1" ht="15" customHeight="1" x14ac:dyDescent="0.2">
      <c r="A6" s="83" t="s">
        <v>547</v>
      </c>
      <c r="B6" s="97" t="s">
        <v>169</v>
      </c>
      <c r="C6" s="154">
        <v>3.52</v>
      </c>
      <c r="D6" s="95"/>
      <c r="E6" s="44"/>
      <c r="F6" s="44"/>
      <c r="G6" s="44"/>
      <c r="H6" s="44"/>
    </row>
    <row r="7" spans="1:8" s="13" customFormat="1" ht="15" customHeight="1" x14ac:dyDescent="0.2">
      <c r="A7" s="109" t="s">
        <v>494</v>
      </c>
      <c r="B7" s="97" t="s">
        <v>169</v>
      </c>
      <c r="C7" s="154">
        <v>8.5399999999999991</v>
      </c>
      <c r="D7" s="95"/>
      <c r="E7" s="44"/>
      <c r="F7" s="44"/>
      <c r="G7" s="44"/>
      <c r="H7" s="44"/>
    </row>
    <row r="8" spans="1:8" s="13" customFormat="1" ht="15" customHeight="1" x14ac:dyDescent="0.2">
      <c r="A8" s="109" t="s">
        <v>548</v>
      </c>
      <c r="B8" s="97" t="s">
        <v>169</v>
      </c>
      <c r="C8" s="154">
        <v>13.89</v>
      </c>
      <c r="D8" s="95"/>
      <c r="E8" s="44"/>
      <c r="F8" s="44"/>
      <c r="G8" s="44"/>
      <c r="H8" s="44"/>
    </row>
    <row r="9" spans="1:8" s="13" customFormat="1" ht="15" customHeight="1" x14ac:dyDescent="0.2">
      <c r="A9" s="83" t="s">
        <v>281</v>
      </c>
      <c r="B9" s="97" t="s">
        <v>169</v>
      </c>
      <c r="C9" s="154">
        <v>4.3099999999999996</v>
      </c>
      <c r="D9" s="95"/>
      <c r="E9" s="44"/>
      <c r="F9" s="44"/>
      <c r="G9" s="44"/>
      <c r="H9" s="44"/>
    </row>
    <row r="10" spans="1:8" s="13" customFormat="1" ht="15" customHeight="1" x14ac:dyDescent="0.2">
      <c r="A10" s="83" t="s">
        <v>127</v>
      </c>
      <c r="B10" s="97" t="s">
        <v>169</v>
      </c>
      <c r="C10" s="154">
        <v>1.6</v>
      </c>
      <c r="D10" s="95"/>
      <c r="E10" s="44"/>
      <c r="F10" s="44"/>
      <c r="G10" s="44"/>
      <c r="H10" s="44"/>
    </row>
    <row r="11" spans="1:8" s="13" customFormat="1" ht="15" customHeight="1" x14ac:dyDescent="0.2">
      <c r="A11" s="104" t="s">
        <v>483</v>
      </c>
      <c r="B11" s="97" t="s">
        <v>169</v>
      </c>
      <c r="C11" s="154">
        <v>3.34</v>
      </c>
      <c r="D11" s="95"/>
      <c r="E11" s="44"/>
      <c r="F11" s="44"/>
      <c r="G11" s="44"/>
      <c r="H11" s="44"/>
    </row>
    <row r="12" spans="1:8" s="13" customFormat="1" ht="15" customHeight="1" x14ac:dyDescent="0.2">
      <c r="A12" s="104" t="s">
        <v>493</v>
      </c>
      <c r="B12" s="97" t="s">
        <v>169</v>
      </c>
      <c r="C12" s="154">
        <v>12.28</v>
      </c>
      <c r="D12" s="95"/>
      <c r="E12" s="44"/>
      <c r="F12" s="44"/>
      <c r="G12" s="44"/>
      <c r="H12" s="44"/>
    </row>
    <row r="13" spans="1:8" s="13" customFormat="1" ht="15" customHeight="1" x14ac:dyDescent="0.2">
      <c r="A13" s="83" t="s">
        <v>484</v>
      </c>
      <c r="B13" s="97" t="s">
        <v>169</v>
      </c>
      <c r="C13" s="154">
        <v>26.35</v>
      </c>
      <c r="D13" s="95"/>
      <c r="E13" s="44"/>
      <c r="F13" s="44"/>
      <c r="G13" s="44"/>
      <c r="H13" s="44"/>
    </row>
    <row r="14" spans="1:8" s="13" customFormat="1" ht="15" customHeight="1" x14ac:dyDescent="0.2">
      <c r="A14" s="83" t="s">
        <v>485</v>
      </c>
      <c r="B14" s="97" t="s">
        <v>169</v>
      </c>
      <c r="C14" s="154">
        <v>13.97</v>
      </c>
      <c r="D14" s="95"/>
      <c r="E14" s="44"/>
      <c r="F14" s="44"/>
      <c r="G14" s="44"/>
      <c r="H14" s="44"/>
    </row>
    <row r="15" spans="1:8" s="13" customFormat="1" ht="15" customHeight="1" x14ac:dyDescent="0.2">
      <c r="A15" s="95" t="s">
        <v>486</v>
      </c>
      <c r="B15" s="97" t="s">
        <v>169</v>
      </c>
      <c r="C15" s="155">
        <v>21.26</v>
      </c>
      <c r="D15" s="95"/>
      <c r="E15" s="44"/>
      <c r="F15" s="44"/>
      <c r="G15" s="44"/>
      <c r="H15" s="44"/>
    </row>
    <row r="16" spans="1:8" s="13" customFormat="1" ht="15" customHeight="1" x14ac:dyDescent="0.2">
      <c r="A16" s="95" t="s">
        <v>487</v>
      </c>
      <c r="B16" s="97" t="s">
        <v>169</v>
      </c>
      <c r="C16" s="155">
        <v>11.41</v>
      </c>
      <c r="D16" s="95"/>
      <c r="E16" s="44"/>
      <c r="F16" s="44"/>
      <c r="G16" s="44"/>
      <c r="H16" s="44"/>
    </row>
    <row r="17" spans="1:8" s="13" customFormat="1" ht="15" customHeight="1" x14ac:dyDescent="0.2">
      <c r="A17" s="83" t="s">
        <v>488</v>
      </c>
      <c r="B17" s="97" t="s">
        <v>169</v>
      </c>
      <c r="C17" s="154">
        <v>12.53</v>
      </c>
      <c r="D17" s="95"/>
      <c r="E17" s="44"/>
      <c r="F17" s="44"/>
      <c r="G17" s="44"/>
      <c r="H17" s="44"/>
    </row>
    <row r="18" spans="1:8" s="13" customFormat="1" ht="15" customHeight="1" x14ac:dyDescent="0.2">
      <c r="A18" s="83" t="s">
        <v>128</v>
      </c>
      <c r="B18" s="97" t="s">
        <v>169</v>
      </c>
      <c r="C18" s="154">
        <v>6.78</v>
      </c>
      <c r="D18" s="95"/>
      <c r="E18" s="44"/>
      <c r="F18" s="44"/>
      <c r="G18" s="44"/>
      <c r="H18" s="44"/>
    </row>
    <row r="19" spans="1:8" s="13" customFormat="1" ht="15" customHeight="1" x14ac:dyDescent="0.2">
      <c r="A19" s="83" t="s">
        <v>317</v>
      </c>
      <c r="B19" s="97" t="s">
        <v>169</v>
      </c>
      <c r="C19" s="154">
        <v>12.88</v>
      </c>
      <c r="D19" s="95"/>
      <c r="E19" s="44"/>
      <c r="F19" s="44"/>
      <c r="G19" s="44"/>
      <c r="H19" s="44"/>
    </row>
    <row r="20" spans="1:8" s="13" customFormat="1" ht="15" customHeight="1" x14ac:dyDescent="0.2">
      <c r="A20" s="83" t="s">
        <v>489</v>
      </c>
      <c r="B20" s="97" t="s">
        <v>169</v>
      </c>
      <c r="C20" s="154">
        <v>22.64</v>
      </c>
      <c r="D20" s="95"/>
      <c r="E20" s="44"/>
      <c r="F20" s="44"/>
      <c r="G20" s="44"/>
      <c r="H20" s="44"/>
    </row>
    <row r="21" spans="1:8" s="13" customFormat="1" ht="15" customHeight="1" x14ac:dyDescent="0.2">
      <c r="A21" s="83" t="s">
        <v>490</v>
      </c>
      <c r="B21" s="97" t="s">
        <v>169</v>
      </c>
      <c r="C21" s="154">
        <v>23.39</v>
      </c>
      <c r="D21" s="95"/>
      <c r="E21" s="44"/>
      <c r="F21" s="44"/>
      <c r="G21" s="44"/>
      <c r="H21" s="44"/>
    </row>
    <row r="22" spans="1:8" s="13" customFormat="1" ht="15" customHeight="1" x14ac:dyDescent="0.2">
      <c r="A22" s="83" t="s">
        <v>491</v>
      </c>
      <c r="B22" s="97" t="s">
        <v>169</v>
      </c>
      <c r="C22" s="154">
        <v>17.14</v>
      </c>
      <c r="D22" s="95"/>
      <c r="E22" s="44"/>
      <c r="F22" s="44"/>
      <c r="G22" s="44"/>
      <c r="H22" s="44"/>
    </row>
    <row r="23" spans="1:8" s="13" customFormat="1" ht="15" customHeight="1" x14ac:dyDescent="0.2">
      <c r="A23" s="83" t="s">
        <v>492</v>
      </c>
      <c r="B23" s="97" t="s">
        <v>169</v>
      </c>
      <c r="C23" s="154">
        <v>9.43</v>
      </c>
      <c r="D23" s="95"/>
      <c r="E23" s="44"/>
      <c r="F23" s="44"/>
      <c r="G23" s="44"/>
      <c r="H23" s="44"/>
    </row>
    <row r="24" spans="1:8" s="13" customFormat="1" ht="15" customHeight="1" x14ac:dyDescent="0.2">
      <c r="A24" s="83" t="s">
        <v>400</v>
      </c>
      <c r="B24" s="97" t="s">
        <v>169</v>
      </c>
      <c r="C24" s="154">
        <v>17.079999999999998</v>
      </c>
      <c r="D24" s="95"/>
      <c r="E24" s="44"/>
      <c r="F24" s="44"/>
      <c r="G24" s="44"/>
      <c r="H24" s="44"/>
    </row>
    <row r="25" spans="1:8" s="13" customFormat="1" ht="15" customHeight="1" x14ac:dyDescent="0.2">
      <c r="A25" s="83" t="s">
        <v>401</v>
      </c>
      <c r="B25" s="97" t="s">
        <v>169</v>
      </c>
      <c r="C25" s="154">
        <v>24.83</v>
      </c>
      <c r="D25" s="95"/>
      <c r="E25" s="44"/>
      <c r="F25" s="44"/>
      <c r="G25" s="44"/>
      <c r="H25" s="44"/>
    </row>
    <row r="26" spans="1:8" s="13" customFormat="1" ht="15" customHeight="1" x14ac:dyDescent="0.2">
      <c r="A26" s="83" t="s">
        <v>402</v>
      </c>
      <c r="B26" s="97" t="s">
        <v>169</v>
      </c>
      <c r="C26" s="154">
        <v>17.059999999999999</v>
      </c>
      <c r="D26" s="95"/>
      <c r="E26" s="44"/>
      <c r="F26" s="44"/>
      <c r="G26" s="44"/>
      <c r="H26" s="44"/>
    </row>
    <row r="27" spans="1:8" s="13" customFormat="1" ht="15" customHeight="1" x14ac:dyDescent="0.2">
      <c r="A27" s="83" t="s">
        <v>129</v>
      </c>
      <c r="B27" s="97" t="s">
        <v>169</v>
      </c>
      <c r="C27" s="154">
        <v>13.04</v>
      </c>
      <c r="D27" s="95"/>
      <c r="E27" s="44"/>
      <c r="F27" s="44"/>
      <c r="G27" s="44"/>
      <c r="H27" s="44"/>
    </row>
    <row r="28" spans="1:8" s="13" customFormat="1" ht="15" customHeight="1" x14ac:dyDescent="0.2">
      <c r="A28" s="104" t="s">
        <v>358</v>
      </c>
      <c r="B28" s="97" t="s">
        <v>169</v>
      </c>
      <c r="C28" s="154">
        <v>18.43</v>
      </c>
      <c r="D28" s="95"/>
      <c r="E28" s="44"/>
      <c r="F28" s="44"/>
      <c r="G28" s="44"/>
      <c r="H28" s="44"/>
    </row>
    <row r="29" spans="1:8" s="13" customFormat="1" ht="15" customHeight="1" x14ac:dyDescent="0.2">
      <c r="A29" s="104" t="s">
        <v>359</v>
      </c>
      <c r="B29" s="98" t="s">
        <v>169</v>
      </c>
      <c r="C29" s="154">
        <v>20.99</v>
      </c>
      <c r="D29" s="95"/>
      <c r="E29" s="44"/>
      <c r="F29" s="44"/>
      <c r="G29" s="44"/>
      <c r="H29" s="44"/>
    </row>
    <row r="30" spans="1:8" s="13" customFormat="1" ht="15" customHeight="1" x14ac:dyDescent="0.2">
      <c r="A30" s="83" t="s">
        <v>360</v>
      </c>
      <c r="B30" s="97" t="s">
        <v>170</v>
      </c>
      <c r="C30" s="154">
        <v>2.2799999999999998</v>
      </c>
      <c r="D30" s="95"/>
      <c r="E30" s="44"/>
      <c r="F30" s="44"/>
      <c r="G30" s="44"/>
      <c r="H30" s="44"/>
    </row>
    <row r="31" spans="1:8" s="13" customFormat="1" ht="15" customHeight="1" x14ac:dyDescent="0.2">
      <c r="A31" s="83" t="s">
        <v>357</v>
      </c>
      <c r="B31" s="97" t="s">
        <v>170</v>
      </c>
      <c r="C31" s="154">
        <v>2.4500000000000002</v>
      </c>
      <c r="D31" s="95"/>
      <c r="E31" s="44"/>
      <c r="F31" s="44"/>
      <c r="G31" s="44"/>
      <c r="H31" s="44"/>
    </row>
    <row r="32" spans="1:8" s="13" customFormat="1" ht="15" customHeight="1" x14ac:dyDescent="0.2">
      <c r="A32" s="83" t="s">
        <v>399</v>
      </c>
      <c r="B32" s="97" t="s">
        <v>169</v>
      </c>
      <c r="C32" s="154">
        <v>7.62</v>
      </c>
      <c r="D32" s="95"/>
      <c r="E32" s="44"/>
      <c r="F32" s="44"/>
      <c r="G32" s="44"/>
      <c r="H32" s="44"/>
    </row>
    <row r="33" spans="1:8" s="13" customFormat="1" ht="15" customHeight="1" x14ac:dyDescent="0.2">
      <c r="A33" s="83" t="s">
        <v>545</v>
      </c>
      <c r="B33" s="97" t="s">
        <v>169</v>
      </c>
      <c r="C33" s="154">
        <v>15.71</v>
      </c>
      <c r="D33" s="95"/>
      <c r="E33" s="44"/>
      <c r="F33" s="44"/>
      <c r="G33" s="44"/>
      <c r="H33" s="44"/>
    </row>
    <row r="34" spans="1:8" s="13" customFormat="1" ht="15" customHeight="1" x14ac:dyDescent="0.2">
      <c r="A34" s="83" t="s">
        <v>543</v>
      </c>
      <c r="B34" s="97" t="s">
        <v>169</v>
      </c>
      <c r="C34" s="154">
        <v>7.42</v>
      </c>
      <c r="D34" s="95"/>
      <c r="E34" s="44"/>
      <c r="F34" s="44"/>
      <c r="G34" s="44"/>
      <c r="H34" s="44"/>
    </row>
    <row r="35" spans="1:8" s="13" customFormat="1" ht="15" customHeight="1" x14ac:dyDescent="0.2">
      <c r="A35" s="83" t="s">
        <v>544</v>
      </c>
      <c r="B35" s="97" t="s">
        <v>286</v>
      </c>
      <c r="C35" s="154">
        <v>0.37</v>
      </c>
      <c r="D35" s="95"/>
      <c r="E35" s="44"/>
      <c r="F35" s="44"/>
      <c r="G35" s="44"/>
      <c r="H35" s="44"/>
    </row>
    <row r="36" spans="1:8" s="13" customFormat="1" ht="15" customHeight="1" x14ac:dyDescent="0.2">
      <c r="A36" s="83" t="s">
        <v>130</v>
      </c>
      <c r="B36" s="97" t="s">
        <v>169</v>
      </c>
      <c r="C36" s="154">
        <v>32.840000000000003</v>
      </c>
      <c r="D36" s="95"/>
      <c r="E36" s="44"/>
      <c r="F36" s="44"/>
      <c r="G36" s="44"/>
      <c r="H36" s="44"/>
    </row>
    <row r="37" spans="1:8" s="13" customFormat="1" ht="15" customHeight="1" x14ac:dyDescent="0.2">
      <c r="A37" s="83" t="s">
        <v>131</v>
      </c>
      <c r="B37" s="97" t="s">
        <v>169</v>
      </c>
      <c r="C37" s="154">
        <v>6.05</v>
      </c>
      <c r="D37" s="95"/>
      <c r="E37" s="44"/>
      <c r="F37" s="44"/>
      <c r="G37" s="44"/>
      <c r="H37" s="44"/>
    </row>
    <row r="38" spans="1:8" s="13" customFormat="1" ht="15" customHeight="1" x14ac:dyDescent="0.2">
      <c r="A38" s="83" t="s">
        <v>356</v>
      </c>
      <c r="B38" s="97" t="s">
        <v>170</v>
      </c>
      <c r="C38" s="154">
        <v>2.69</v>
      </c>
      <c r="D38" s="95"/>
      <c r="E38" s="44"/>
      <c r="F38" s="44"/>
      <c r="G38" s="44"/>
      <c r="H38" s="44"/>
    </row>
    <row r="39" spans="1:8" s="13" customFormat="1" ht="15" customHeight="1" x14ac:dyDescent="0.2">
      <c r="A39" s="83" t="s">
        <v>280</v>
      </c>
      <c r="B39" s="97" t="s">
        <v>169</v>
      </c>
      <c r="C39" s="154">
        <v>3.01</v>
      </c>
      <c r="D39" s="95"/>
      <c r="E39" s="44"/>
      <c r="F39" s="44"/>
      <c r="G39" s="44"/>
      <c r="H39" s="44"/>
    </row>
    <row r="40" spans="1:8" s="13" customFormat="1" ht="15" customHeight="1" x14ac:dyDescent="0.2">
      <c r="A40" s="83" t="s">
        <v>279</v>
      </c>
      <c r="B40" s="97" t="s">
        <v>169</v>
      </c>
      <c r="C40" s="154">
        <v>3</v>
      </c>
      <c r="D40" s="95"/>
      <c r="E40" s="44"/>
      <c r="F40" s="44"/>
      <c r="G40" s="44"/>
      <c r="H40" s="44"/>
    </row>
    <row r="41" spans="1:8" s="13" customFormat="1" ht="15" customHeight="1" x14ac:dyDescent="0.2">
      <c r="A41" s="83" t="s">
        <v>352</v>
      </c>
      <c r="B41" s="97" t="s">
        <v>169</v>
      </c>
      <c r="C41" s="154">
        <v>3.04</v>
      </c>
      <c r="D41" s="95"/>
      <c r="E41" s="44"/>
      <c r="F41" s="44"/>
      <c r="G41" s="44"/>
      <c r="H41" s="44"/>
    </row>
    <row r="42" spans="1:8" s="13" customFormat="1" ht="15" customHeight="1" x14ac:dyDescent="0.2">
      <c r="A42" s="83" t="s">
        <v>271</v>
      </c>
      <c r="B42" s="97" t="s">
        <v>169</v>
      </c>
      <c r="C42" s="154">
        <v>2.84</v>
      </c>
      <c r="D42" s="95"/>
      <c r="E42" s="44"/>
      <c r="F42" s="44"/>
      <c r="G42" s="44"/>
      <c r="H42" s="44"/>
    </row>
    <row r="43" spans="1:8" s="13" customFormat="1" ht="15" customHeight="1" x14ac:dyDescent="0.2">
      <c r="A43" s="83" t="s">
        <v>272</v>
      </c>
      <c r="B43" s="97" t="s">
        <v>169</v>
      </c>
      <c r="C43" s="154">
        <v>2.16</v>
      </c>
      <c r="D43" s="95"/>
      <c r="E43" s="44"/>
      <c r="F43" s="44"/>
      <c r="G43" s="44"/>
      <c r="H43" s="44"/>
    </row>
    <row r="44" spans="1:8" s="13" customFormat="1" ht="15" customHeight="1" x14ac:dyDescent="0.2">
      <c r="A44" s="83" t="s">
        <v>273</v>
      </c>
      <c r="B44" s="97" t="s">
        <v>169</v>
      </c>
      <c r="C44" s="154">
        <v>3.88</v>
      </c>
      <c r="D44" s="95"/>
      <c r="E44" s="44"/>
      <c r="F44" s="44"/>
      <c r="G44" s="44"/>
      <c r="H44" s="44"/>
    </row>
    <row r="45" spans="1:8" s="13" customFormat="1" ht="15" customHeight="1" x14ac:dyDescent="0.2">
      <c r="A45" s="83" t="s">
        <v>274</v>
      </c>
      <c r="B45" s="97" t="s">
        <v>169</v>
      </c>
      <c r="C45" s="154">
        <v>3.96</v>
      </c>
      <c r="D45" s="95"/>
      <c r="E45" s="44"/>
      <c r="F45" s="44"/>
      <c r="G45" s="44"/>
      <c r="H45" s="44"/>
    </row>
    <row r="46" spans="1:8" s="13" customFormat="1" ht="15" customHeight="1" x14ac:dyDescent="0.2">
      <c r="A46" s="83" t="s">
        <v>275</v>
      </c>
      <c r="B46" s="97" t="s">
        <v>169</v>
      </c>
      <c r="C46" s="154">
        <v>5.15</v>
      </c>
      <c r="D46" s="95"/>
      <c r="E46" s="44"/>
      <c r="F46" s="44"/>
      <c r="G46" s="44"/>
      <c r="H46" s="44"/>
    </row>
    <row r="47" spans="1:8" s="13" customFormat="1" ht="15" customHeight="1" x14ac:dyDescent="0.2">
      <c r="A47" s="83" t="s">
        <v>276</v>
      </c>
      <c r="B47" s="97" t="s">
        <v>169</v>
      </c>
      <c r="C47" s="154">
        <v>7.42</v>
      </c>
      <c r="D47" s="95"/>
      <c r="E47" s="44"/>
      <c r="F47" s="44"/>
      <c r="G47" s="44"/>
      <c r="H47" s="44"/>
    </row>
    <row r="48" spans="1:8" s="13" customFormat="1" ht="15" customHeight="1" x14ac:dyDescent="0.2">
      <c r="A48" s="83" t="s">
        <v>277</v>
      </c>
      <c r="B48" s="97" t="s">
        <v>169</v>
      </c>
      <c r="C48" s="154">
        <v>7.03</v>
      </c>
      <c r="D48" s="95"/>
      <c r="E48" s="44"/>
      <c r="F48" s="44"/>
      <c r="G48" s="44"/>
      <c r="H48" s="44"/>
    </row>
    <row r="49" spans="1:8" s="13" customFormat="1" ht="15" customHeight="1" x14ac:dyDescent="0.2">
      <c r="A49" s="83" t="s">
        <v>278</v>
      </c>
      <c r="B49" s="97" t="s">
        <v>169</v>
      </c>
      <c r="C49" s="154">
        <v>12.28</v>
      </c>
      <c r="D49" s="95"/>
      <c r="E49" s="44"/>
      <c r="F49" s="44"/>
      <c r="G49" s="44"/>
      <c r="H49" s="44"/>
    </row>
    <row r="50" spans="1:8" s="13" customFormat="1" ht="15" customHeight="1" x14ac:dyDescent="0.2">
      <c r="A50" s="83" t="s">
        <v>353</v>
      </c>
      <c r="B50" s="97" t="s">
        <v>169</v>
      </c>
      <c r="C50" s="154">
        <v>12.75</v>
      </c>
      <c r="D50" s="95"/>
      <c r="E50" s="44"/>
      <c r="F50" s="44"/>
      <c r="G50" s="44"/>
      <c r="H50" s="44"/>
    </row>
    <row r="51" spans="1:8" s="13" customFormat="1" ht="15" customHeight="1" x14ac:dyDescent="0.2">
      <c r="A51" s="83" t="s">
        <v>354</v>
      </c>
      <c r="B51" s="97" t="s">
        <v>169</v>
      </c>
      <c r="C51" s="154">
        <v>13.82</v>
      </c>
      <c r="D51" s="95"/>
      <c r="E51" s="44"/>
      <c r="F51" s="44"/>
      <c r="G51" s="44"/>
      <c r="H51" s="44"/>
    </row>
    <row r="52" spans="1:8" s="13" customFormat="1" ht="15" customHeight="1" x14ac:dyDescent="0.2">
      <c r="A52" s="83" t="s">
        <v>355</v>
      </c>
      <c r="B52" s="97" t="s">
        <v>169</v>
      </c>
      <c r="C52" s="154">
        <v>14.61</v>
      </c>
      <c r="D52" s="95"/>
      <c r="E52" s="44"/>
      <c r="F52" s="44"/>
      <c r="G52" s="44"/>
      <c r="H52" s="44"/>
    </row>
    <row r="53" spans="1:8" s="13" customFormat="1" ht="15" customHeight="1" x14ac:dyDescent="0.2">
      <c r="A53" s="83" t="s">
        <v>268</v>
      </c>
      <c r="B53" s="97" t="s">
        <v>169</v>
      </c>
      <c r="C53" s="154">
        <v>4.47</v>
      </c>
      <c r="D53" s="95"/>
      <c r="E53" s="44"/>
      <c r="F53" s="44"/>
      <c r="G53" s="44"/>
      <c r="H53" s="44"/>
    </row>
    <row r="54" spans="1:8" s="13" customFormat="1" ht="15" customHeight="1" x14ac:dyDescent="0.2">
      <c r="A54" s="83" t="s">
        <v>269</v>
      </c>
      <c r="B54" s="97" t="s">
        <v>169</v>
      </c>
      <c r="C54" s="154">
        <v>5.0599999999999996</v>
      </c>
      <c r="D54" s="95"/>
      <c r="E54" s="44"/>
      <c r="F54" s="44"/>
      <c r="G54" s="44"/>
      <c r="H54" s="44"/>
    </row>
    <row r="55" spans="1:8" s="13" customFormat="1" ht="15" customHeight="1" x14ac:dyDescent="0.2">
      <c r="A55" s="83" t="s">
        <v>132</v>
      </c>
      <c r="B55" s="97" t="s">
        <v>169</v>
      </c>
      <c r="C55" s="154">
        <v>1.33</v>
      </c>
      <c r="D55" s="95"/>
      <c r="E55" s="44"/>
      <c r="F55" s="44"/>
      <c r="G55" s="44"/>
      <c r="H55" s="44"/>
    </row>
    <row r="56" spans="1:8" s="13" customFormat="1" ht="15" customHeight="1" x14ac:dyDescent="0.2">
      <c r="A56" s="83" t="s">
        <v>270</v>
      </c>
      <c r="B56" s="97" t="s">
        <v>169</v>
      </c>
      <c r="C56" s="154">
        <v>4.32</v>
      </c>
      <c r="D56" s="95"/>
      <c r="E56" s="44"/>
      <c r="F56" s="44"/>
      <c r="G56" s="44"/>
      <c r="H56" s="44"/>
    </row>
    <row r="57" spans="1:8" s="13" customFormat="1" ht="15" customHeight="1" x14ac:dyDescent="0.2">
      <c r="A57" s="83" t="s">
        <v>134</v>
      </c>
      <c r="B57" s="97" t="s">
        <v>169</v>
      </c>
      <c r="C57" s="154">
        <v>3.64</v>
      </c>
      <c r="D57" s="95"/>
      <c r="E57" s="44"/>
      <c r="F57" s="44"/>
      <c r="G57" s="44"/>
      <c r="H57" s="44"/>
    </row>
    <row r="58" spans="1:8" s="13" customFormat="1" ht="15" customHeight="1" x14ac:dyDescent="0.2">
      <c r="A58" s="83" t="s">
        <v>445</v>
      </c>
      <c r="B58" s="97" t="s">
        <v>169</v>
      </c>
      <c r="C58" s="154">
        <v>4.3600000000000003</v>
      </c>
      <c r="D58" s="95"/>
      <c r="E58" s="44"/>
      <c r="F58" s="44"/>
      <c r="G58" s="44"/>
      <c r="H58" s="44"/>
    </row>
    <row r="59" spans="1:8" s="13" customFormat="1" ht="15" customHeight="1" x14ac:dyDescent="0.2">
      <c r="A59" s="83" t="s">
        <v>443</v>
      </c>
      <c r="B59" s="97" t="s">
        <v>169</v>
      </c>
      <c r="C59" s="154">
        <v>2.74</v>
      </c>
      <c r="D59" s="95"/>
      <c r="E59" s="44"/>
      <c r="F59" s="44"/>
      <c r="G59" s="44"/>
      <c r="H59" s="44"/>
    </row>
    <row r="60" spans="1:8" s="13" customFormat="1" ht="15" customHeight="1" x14ac:dyDescent="0.2">
      <c r="A60" s="83" t="s">
        <v>444</v>
      </c>
      <c r="B60" s="97" t="s">
        <v>169</v>
      </c>
      <c r="C60" s="154">
        <v>3.71</v>
      </c>
      <c r="D60" s="95"/>
      <c r="E60" s="44"/>
      <c r="F60" s="44"/>
      <c r="G60" s="44"/>
      <c r="H60" s="44"/>
    </row>
    <row r="61" spans="1:8" s="13" customFormat="1" ht="15" customHeight="1" x14ac:dyDescent="0.2">
      <c r="A61" s="83" t="s">
        <v>446</v>
      </c>
      <c r="B61" s="97" t="s">
        <v>169</v>
      </c>
      <c r="C61" s="154">
        <v>3.04</v>
      </c>
      <c r="D61" s="95"/>
      <c r="E61" s="44"/>
      <c r="F61" s="44"/>
      <c r="G61" s="44"/>
      <c r="H61" s="44"/>
    </row>
    <row r="62" spans="1:8" s="13" customFormat="1" ht="15" customHeight="1" x14ac:dyDescent="0.2">
      <c r="A62" s="83" t="s">
        <v>449</v>
      </c>
      <c r="B62" s="97" t="s">
        <v>169</v>
      </c>
      <c r="C62" s="154">
        <v>5.34</v>
      </c>
      <c r="D62" s="95"/>
      <c r="E62" s="44"/>
      <c r="F62" s="44"/>
      <c r="G62" s="44"/>
      <c r="H62" s="44"/>
    </row>
    <row r="63" spans="1:8" s="13" customFormat="1" ht="15" customHeight="1" x14ac:dyDescent="0.2">
      <c r="A63" s="83" t="s">
        <v>448</v>
      </c>
      <c r="B63" s="97" t="s">
        <v>169</v>
      </c>
      <c r="C63" s="154">
        <v>6.32</v>
      </c>
      <c r="D63" s="95"/>
      <c r="E63" s="44"/>
      <c r="F63" s="44"/>
      <c r="G63" s="44"/>
      <c r="H63" s="44"/>
    </row>
    <row r="64" spans="1:8" s="13" customFormat="1" ht="15" customHeight="1" x14ac:dyDescent="0.2">
      <c r="A64" s="83" t="s">
        <v>447</v>
      </c>
      <c r="B64" s="97" t="s">
        <v>169</v>
      </c>
      <c r="C64" s="154">
        <v>7.09</v>
      </c>
      <c r="D64" s="95"/>
      <c r="E64" s="44"/>
      <c r="F64" s="44"/>
      <c r="G64" s="44"/>
      <c r="H64" s="44"/>
    </row>
    <row r="65" spans="1:8" s="13" customFormat="1" ht="15" customHeight="1" x14ac:dyDescent="0.2">
      <c r="A65" s="83" t="s">
        <v>133</v>
      </c>
      <c r="B65" s="97" t="s">
        <v>169</v>
      </c>
      <c r="C65" s="154">
        <v>5.95</v>
      </c>
      <c r="D65" s="95"/>
      <c r="E65" s="44"/>
      <c r="F65" s="44"/>
      <c r="G65" s="44"/>
      <c r="H65" s="44"/>
    </row>
    <row r="66" spans="1:8" s="13" customFormat="1" ht="15" customHeight="1" x14ac:dyDescent="0.2">
      <c r="A66" s="95" t="s">
        <v>135</v>
      </c>
      <c r="B66" s="97" t="s">
        <v>169</v>
      </c>
      <c r="C66" s="154">
        <v>1.91</v>
      </c>
      <c r="D66" s="95"/>
      <c r="E66" s="44"/>
      <c r="F66" s="44"/>
      <c r="G66" s="44"/>
      <c r="H66" s="44"/>
    </row>
    <row r="67" spans="1:8" s="13" customFormat="1" ht="15" customHeight="1" x14ac:dyDescent="0.2">
      <c r="A67" s="95" t="s">
        <v>348</v>
      </c>
      <c r="B67" s="97" t="s">
        <v>169</v>
      </c>
      <c r="C67" s="155">
        <v>1.98</v>
      </c>
      <c r="D67" s="95"/>
      <c r="E67" s="44"/>
      <c r="F67" s="44"/>
      <c r="G67" s="44"/>
      <c r="H67" s="44"/>
    </row>
    <row r="68" spans="1:8" s="15" customFormat="1" ht="15" customHeight="1" x14ac:dyDescent="0.2">
      <c r="A68" s="83" t="s">
        <v>349</v>
      </c>
      <c r="B68" s="97" t="s">
        <v>169</v>
      </c>
      <c r="C68" s="154">
        <v>1.59</v>
      </c>
      <c r="D68" s="156"/>
      <c r="E68" s="157"/>
      <c r="F68" s="157"/>
      <c r="G68" s="157"/>
      <c r="H68" s="157"/>
    </row>
    <row r="69" spans="1:8" s="13" customFormat="1" ht="15" customHeight="1" x14ac:dyDescent="0.2">
      <c r="A69" s="83" t="s">
        <v>350</v>
      </c>
      <c r="B69" s="97" t="s">
        <v>169</v>
      </c>
      <c r="C69" s="155">
        <v>9.5500000000000007</v>
      </c>
      <c r="D69" s="95"/>
      <c r="E69" s="44"/>
      <c r="F69" s="44"/>
      <c r="G69" s="44"/>
      <c r="H69" s="44"/>
    </row>
    <row r="70" spans="1:8" s="13" customFormat="1" ht="15" customHeight="1" x14ac:dyDescent="0.2">
      <c r="A70" s="83" t="s">
        <v>351</v>
      </c>
      <c r="B70" s="97" t="s">
        <v>169</v>
      </c>
      <c r="C70" s="155">
        <v>6.7</v>
      </c>
      <c r="D70" s="95"/>
      <c r="E70" s="44"/>
      <c r="F70" s="44"/>
      <c r="G70" s="44"/>
      <c r="H70" s="44"/>
    </row>
    <row r="71" spans="1:8" s="13" customFormat="1" ht="15" customHeight="1" x14ac:dyDescent="0.2">
      <c r="A71" s="83" t="s">
        <v>495</v>
      </c>
      <c r="B71" s="97" t="s">
        <v>169</v>
      </c>
      <c r="C71" s="155">
        <v>10.87</v>
      </c>
      <c r="D71" s="95"/>
      <c r="E71" s="44"/>
      <c r="F71" s="44"/>
      <c r="G71" s="44"/>
      <c r="H71" s="44"/>
    </row>
    <row r="72" spans="1:8" s="13" customFormat="1" ht="15" customHeight="1" x14ac:dyDescent="0.2">
      <c r="A72" s="83" t="s">
        <v>370</v>
      </c>
      <c r="B72" s="97" t="s">
        <v>169</v>
      </c>
      <c r="C72" s="154">
        <v>1.59</v>
      </c>
      <c r="D72" s="95"/>
      <c r="E72" s="44"/>
      <c r="F72" s="44"/>
      <c r="G72" s="44"/>
      <c r="H72" s="44"/>
    </row>
    <row r="73" spans="1:8" s="13" customFormat="1" ht="15" customHeight="1" x14ac:dyDescent="0.2">
      <c r="A73" s="83" t="s">
        <v>496</v>
      </c>
      <c r="B73" s="97" t="s">
        <v>169</v>
      </c>
      <c r="C73" s="154">
        <v>1.93</v>
      </c>
      <c r="D73" s="95"/>
      <c r="E73" s="44"/>
      <c r="F73" s="44"/>
      <c r="G73" s="44"/>
      <c r="H73" s="44"/>
    </row>
    <row r="74" spans="1:8" s="13" customFormat="1" ht="15" customHeight="1" x14ac:dyDescent="0.2">
      <c r="A74" s="83" t="s">
        <v>371</v>
      </c>
      <c r="B74" s="97" t="s">
        <v>169</v>
      </c>
      <c r="C74" s="154">
        <v>8.73</v>
      </c>
      <c r="D74" s="95"/>
      <c r="E74" s="44"/>
      <c r="F74" s="44"/>
      <c r="G74" s="44"/>
      <c r="H74" s="44"/>
    </row>
    <row r="75" spans="1:8" s="13" customFormat="1" ht="15" customHeight="1" x14ac:dyDescent="0.2">
      <c r="A75" s="83" t="s">
        <v>184</v>
      </c>
      <c r="B75" s="97" t="s">
        <v>169</v>
      </c>
      <c r="C75" s="154">
        <v>9.08</v>
      </c>
      <c r="D75" s="95"/>
      <c r="E75" s="44"/>
      <c r="F75" s="44"/>
      <c r="G75" s="44"/>
      <c r="H75" s="44"/>
    </row>
    <row r="76" spans="1:8" s="13" customFormat="1" ht="15" customHeight="1" x14ac:dyDescent="0.2">
      <c r="A76" s="83" t="s">
        <v>185</v>
      </c>
      <c r="B76" s="97" t="s">
        <v>169</v>
      </c>
      <c r="C76" s="154">
        <v>20.23</v>
      </c>
      <c r="D76" s="95"/>
      <c r="E76" s="44"/>
      <c r="F76" s="44"/>
      <c r="G76" s="44"/>
      <c r="H76" s="44"/>
    </row>
    <row r="77" spans="1:8" s="13" customFormat="1" ht="15" customHeight="1" x14ac:dyDescent="0.2">
      <c r="A77" s="83" t="s">
        <v>366</v>
      </c>
      <c r="B77" s="97" t="s">
        <v>169</v>
      </c>
      <c r="C77" s="154">
        <v>19.760000000000002</v>
      </c>
      <c r="D77" s="95"/>
      <c r="E77" s="44"/>
      <c r="F77" s="44"/>
      <c r="G77" s="44"/>
      <c r="H77" s="44"/>
    </row>
    <row r="78" spans="1:8" s="13" customFormat="1" ht="15" customHeight="1" x14ac:dyDescent="0.2">
      <c r="A78" s="83" t="s">
        <v>367</v>
      </c>
      <c r="B78" s="97" t="s">
        <v>169</v>
      </c>
      <c r="C78" s="154">
        <v>22.8</v>
      </c>
      <c r="D78" s="95"/>
      <c r="E78" s="44"/>
      <c r="F78" s="44"/>
      <c r="G78" s="44"/>
      <c r="H78" s="44"/>
    </row>
    <row r="79" spans="1:8" s="13" customFormat="1" ht="15" customHeight="1" x14ac:dyDescent="0.2">
      <c r="A79" s="83" t="s">
        <v>368</v>
      </c>
      <c r="B79" s="97" t="s">
        <v>169</v>
      </c>
      <c r="C79" s="154">
        <v>13.13</v>
      </c>
      <c r="D79" s="95"/>
      <c r="E79" s="44"/>
      <c r="F79" s="44"/>
      <c r="G79" s="44"/>
      <c r="H79" s="44"/>
    </row>
    <row r="80" spans="1:8" s="13" customFormat="1" ht="15" customHeight="1" x14ac:dyDescent="0.2">
      <c r="A80" s="83" t="s">
        <v>369</v>
      </c>
      <c r="B80" s="97" t="s">
        <v>169</v>
      </c>
      <c r="C80" s="154">
        <v>16.52</v>
      </c>
      <c r="D80" s="95"/>
      <c r="E80" s="44"/>
      <c r="F80" s="44"/>
      <c r="G80" s="44"/>
      <c r="H80" s="44"/>
    </row>
    <row r="81" spans="1:8" s="13" customFormat="1" ht="15" customHeight="1" x14ac:dyDescent="0.2">
      <c r="A81" s="83" t="s">
        <v>256</v>
      </c>
      <c r="B81" s="97" t="s">
        <v>170</v>
      </c>
      <c r="C81" s="154">
        <v>8</v>
      </c>
      <c r="D81" s="95"/>
      <c r="E81" s="44"/>
      <c r="F81" s="44"/>
      <c r="G81" s="44"/>
      <c r="H81" s="44"/>
    </row>
    <row r="82" spans="1:8" s="13" customFormat="1" ht="15" customHeight="1" x14ac:dyDescent="0.2">
      <c r="A82" s="83" t="s">
        <v>549</v>
      </c>
      <c r="B82" s="97" t="s">
        <v>169</v>
      </c>
      <c r="C82" s="154">
        <v>12.88</v>
      </c>
      <c r="D82" s="95"/>
      <c r="E82" s="44"/>
      <c r="F82" s="44"/>
      <c r="G82" s="44"/>
      <c r="H82" s="44"/>
    </row>
    <row r="83" spans="1:8" s="13" customFormat="1" ht="15" customHeight="1" x14ac:dyDescent="0.2">
      <c r="A83" s="83" t="s">
        <v>361</v>
      </c>
      <c r="B83" s="97" t="s">
        <v>169</v>
      </c>
      <c r="C83" s="154">
        <v>15.19</v>
      </c>
      <c r="D83" s="95"/>
      <c r="E83" s="44"/>
      <c r="F83" s="44"/>
      <c r="G83" s="44"/>
      <c r="H83" s="44"/>
    </row>
    <row r="84" spans="1:8" s="13" customFormat="1" ht="15" customHeight="1" x14ac:dyDescent="0.2">
      <c r="A84" s="83" t="s">
        <v>362</v>
      </c>
      <c r="B84" s="97" t="s">
        <v>169</v>
      </c>
      <c r="C84" s="154">
        <v>12.17</v>
      </c>
      <c r="D84" s="95"/>
      <c r="E84" s="44"/>
      <c r="F84" s="44"/>
      <c r="G84" s="44"/>
      <c r="H84" s="44"/>
    </row>
    <row r="85" spans="1:8" s="13" customFormat="1" ht="15" customHeight="1" x14ac:dyDescent="0.2">
      <c r="A85" s="83" t="s">
        <v>363</v>
      </c>
      <c r="B85" s="97" t="s">
        <v>169</v>
      </c>
      <c r="C85" s="154">
        <v>5.39</v>
      </c>
      <c r="D85" s="95"/>
      <c r="E85" s="44"/>
      <c r="F85" s="44"/>
      <c r="G85" s="44"/>
      <c r="H85" s="44"/>
    </row>
    <row r="86" spans="1:8" s="13" customFormat="1" ht="15" customHeight="1" x14ac:dyDescent="0.2">
      <c r="A86" s="83" t="s">
        <v>364</v>
      </c>
      <c r="B86" s="97" t="s">
        <v>170</v>
      </c>
      <c r="C86" s="154">
        <v>1.9</v>
      </c>
      <c r="D86" s="95"/>
      <c r="E86" s="44"/>
      <c r="F86" s="44"/>
      <c r="G86" s="44"/>
      <c r="H86" s="44"/>
    </row>
    <row r="87" spans="1:8" s="13" customFormat="1" ht="15" customHeight="1" x14ac:dyDescent="0.2">
      <c r="A87" s="83" t="s">
        <v>365</v>
      </c>
      <c r="B87" s="97" t="s">
        <v>169</v>
      </c>
      <c r="C87" s="154">
        <v>30.1</v>
      </c>
      <c r="D87" s="95"/>
      <c r="E87" s="44"/>
      <c r="F87" s="44"/>
      <c r="G87" s="44"/>
      <c r="H87" s="44"/>
    </row>
    <row r="88" spans="1:8" s="13" customFormat="1" ht="15" customHeight="1" x14ac:dyDescent="0.2">
      <c r="A88" s="83" t="s">
        <v>255</v>
      </c>
      <c r="B88" s="97" t="s">
        <v>243</v>
      </c>
      <c r="C88" s="154">
        <v>1.1100000000000001</v>
      </c>
      <c r="D88" s="95"/>
      <c r="E88" s="44"/>
      <c r="F88" s="44"/>
      <c r="G88" s="44"/>
      <c r="H88" s="44"/>
    </row>
    <row r="89" spans="1:8" s="13" customFormat="1" ht="15" customHeight="1" x14ac:dyDescent="0.2">
      <c r="A89" s="83" t="s">
        <v>136</v>
      </c>
      <c r="B89" s="97" t="s">
        <v>169</v>
      </c>
      <c r="C89" s="154">
        <v>1.3</v>
      </c>
      <c r="D89" s="95"/>
      <c r="E89" s="44"/>
      <c r="F89" s="44"/>
      <c r="G89" s="44"/>
      <c r="H89" s="44"/>
    </row>
    <row r="90" spans="1:8" s="13" customFormat="1" ht="15" customHeight="1" x14ac:dyDescent="0.2">
      <c r="A90" s="83" t="s">
        <v>373</v>
      </c>
      <c r="B90" s="97" t="s">
        <v>243</v>
      </c>
      <c r="C90" s="154">
        <v>1.27</v>
      </c>
      <c r="D90" s="95"/>
      <c r="E90" s="44"/>
      <c r="F90" s="44"/>
      <c r="G90" s="44"/>
      <c r="H90" s="44"/>
    </row>
    <row r="91" spans="1:8" s="13" customFormat="1" ht="15" customHeight="1" x14ac:dyDescent="0.2">
      <c r="A91" s="83" t="s">
        <v>374</v>
      </c>
      <c r="B91" s="97" t="s">
        <v>243</v>
      </c>
      <c r="C91" s="154">
        <v>0.36</v>
      </c>
      <c r="D91" s="95"/>
      <c r="E91" s="44"/>
      <c r="F91" s="44"/>
      <c r="G91" s="44"/>
      <c r="H91" s="44"/>
    </row>
    <row r="92" spans="1:8" s="13" customFormat="1" ht="15" customHeight="1" x14ac:dyDescent="0.2">
      <c r="A92" s="83" t="s">
        <v>375</v>
      </c>
      <c r="B92" s="97" t="s">
        <v>243</v>
      </c>
      <c r="C92" s="154">
        <v>0.99</v>
      </c>
      <c r="D92" s="95"/>
      <c r="E92" s="44"/>
      <c r="F92" s="44"/>
      <c r="G92" s="44"/>
      <c r="H92" s="44"/>
    </row>
    <row r="93" spans="1:8" s="13" customFormat="1" ht="15" customHeight="1" x14ac:dyDescent="0.2">
      <c r="A93" s="83" t="s">
        <v>376</v>
      </c>
      <c r="B93" s="97" t="s">
        <v>243</v>
      </c>
      <c r="C93" s="154">
        <v>0.77</v>
      </c>
      <c r="D93" s="95"/>
      <c r="E93" s="44"/>
      <c r="F93" s="44"/>
      <c r="G93" s="44"/>
      <c r="H93" s="44"/>
    </row>
    <row r="94" spans="1:8" s="13" customFormat="1" ht="15" customHeight="1" x14ac:dyDescent="0.2">
      <c r="A94" s="83" t="s">
        <v>377</v>
      </c>
      <c r="B94" s="97" t="s">
        <v>243</v>
      </c>
      <c r="C94" s="154">
        <v>1.48</v>
      </c>
      <c r="D94" s="95"/>
      <c r="E94" s="44"/>
      <c r="F94" s="44"/>
      <c r="G94" s="44"/>
      <c r="H94" s="44"/>
    </row>
    <row r="95" spans="1:8" s="13" customFormat="1" ht="15" customHeight="1" x14ac:dyDescent="0.2">
      <c r="A95" s="83" t="s">
        <v>565</v>
      </c>
      <c r="B95" s="97" t="s">
        <v>169</v>
      </c>
      <c r="C95" s="154">
        <v>17.89</v>
      </c>
      <c r="D95" s="95"/>
      <c r="E95" s="44"/>
      <c r="F95" s="44"/>
      <c r="G95" s="44"/>
      <c r="H95" s="44"/>
    </row>
    <row r="96" spans="1:8" s="13" customFormat="1" ht="15" customHeight="1" x14ac:dyDescent="0.2">
      <c r="A96" s="83" t="s">
        <v>566</v>
      </c>
      <c r="B96" s="97" t="s">
        <v>169</v>
      </c>
      <c r="C96" s="154">
        <v>21.46</v>
      </c>
      <c r="D96" s="95"/>
      <c r="E96" s="44"/>
      <c r="F96" s="44"/>
      <c r="G96" s="44"/>
      <c r="H96" s="44"/>
    </row>
    <row r="97" spans="1:8" s="13" customFormat="1" ht="15" customHeight="1" x14ac:dyDescent="0.2">
      <c r="A97" s="83" t="s">
        <v>372</v>
      </c>
      <c r="B97" s="97" t="s">
        <v>169</v>
      </c>
      <c r="C97" s="154">
        <v>19.34</v>
      </c>
      <c r="D97" s="95"/>
      <c r="E97" s="44"/>
      <c r="F97" s="44"/>
      <c r="G97" s="44"/>
      <c r="H97" s="44"/>
    </row>
    <row r="98" spans="1:8" s="13" customFormat="1" ht="15" customHeight="1" x14ac:dyDescent="0.2">
      <c r="A98" s="83" t="s">
        <v>267</v>
      </c>
      <c r="B98" s="97" t="s">
        <v>175</v>
      </c>
      <c r="C98" s="154">
        <v>2.58</v>
      </c>
      <c r="D98" s="95"/>
      <c r="E98" s="44"/>
      <c r="F98" s="44"/>
      <c r="G98" s="44"/>
      <c r="H98" s="44"/>
    </row>
    <row r="99" spans="1:8" s="13" customFormat="1" ht="15" customHeight="1" x14ac:dyDescent="0.2">
      <c r="A99" s="83" t="s">
        <v>378</v>
      </c>
      <c r="B99" s="97" t="s">
        <v>169</v>
      </c>
      <c r="C99" s="154">
        <v>24.02</v>
      </c>
      <c r="D99" s="95"/>
      <c r="E99" s="44"/>
      <c r="F99" s="44"/>
      <c r="G99" s="44"/>
      <c r="H99" s="44"/>
    </row>
    <row r="100" spans="1:8" s="13" customFormat="1" ht="15" customHeight="1" x14ac:dyDescent="0.2">
      <c r="A100" s="83" t="s">
        <v>379</v>
      </c>
      <c r="B100" s="97" t="s">
        <v>170</v>
      </c>
      <c r="C100" s="154">
        <v>0.63</v>
      </c>
      <c r="D100" s="95"/>
      <c r="E100" s="44"/>
      <c r="F100" s="44"/>
      <c r="G100" s="44"/>
      <c r="H100" s="44"/>
    </row>
    <row r="101" spans="1:8" s="13" customFormat="1" ht="15" customHeight="1" x14ac:dyDescent="0.2">
      <c r="A101" s="83" t="s">
        <v>567</v>
      </c>
      <c r="B101" s="97" t="s">
        <v>170</v>
      </c>
      <c r="C101" s="154">
        <v>0.84</v>
      </c>
      <c r="D101" s="95"/>
      <c r="E101" s="44"/>
      <c r="F101" s="44"/>
      <c r="G101" s="44"/>
      <c r="H101" s="44"/>
    </row>
    <row r="102" spans="1:8" s="13" customFormat="1" ht="15" customHeight="1" x14ac:dyDescent="0.2">
      <c r="A102" s="83" t="s">
        <v>380</v>
      </c>
      <c r="B102" s="97" t="s">
        <v>170</v>
      </c>
      <c r="C102" s="154">
        <v>1.44</v>
      </c>
      <c r="D102" s="95"/>
      <c r="E102" s="44"/>
      <c r="F102" s="44"/>
      <c r="G102" s="44"/>
      <c r="H102" s="44"/>
    </row>
    <row r="103" spans="1:8" s="13" customFormat="1" ht="15" customHeight="1" x14ac:dyDescent="0.2">
      <c r="A103" s="83" t="s">
        <v>381</v>
      </c>
      <c r="B103" s="97" t="s">
        <v>170</v>
      </c>
      <c r="C103" s="154">
        <v>2.17</v>
      </c>
      <c r="D103" s="95"/>
      <c r="E103" s="44"/>
      <c r="F103" s="44"/>
      <c r="G103" s="44"/>
      <c r="H103" s="44"/>
    </row>
    <row r="104" spans="1:8" s="13" customFormat="1" ht="15" customHeight="1" x14ac:dyDescent="0.2">
      <c r="A104" s="83" t="s">
        <v>382</v>
      </c>
      <c r="B104" s="97" t="s">
        <v>170</v>
      </c>
      <c r="C104" s="154">
        <v>2.2799999999999998</v>
      </c>
      <c r="D104" s="95"/>
      <c r="E104" s="44"/>
      <c r="F104" s="44"/>
      <c r="G104" s="44"/>
      <c r="H104" s="44"/>
    </row>
    <row r="105" spans="1:8" s="13" customFormat="1" ht="15" customHeight="1" x14ac:dyDescent="0.2">
      <c r="A105" s="83" t="s">
        <v>383</v>
      </c>
      <c r="B105" s="97" t="s">
        <v>170</v>
      </c>
      <c r="C105" s="154">
        <v>6.89</v>
      </c>
      <c r="D105" s="95"/>
      <c r="E105" s="44"/>
      <c r="F105" s="44"/>
      <c r="G105" s="44"/>
      <c r="H105" s="44"/>
    </row>
    <row r="106" spans="1:8" s="13" customFormat="1" ht="15" customHeight="1" x14ac:dyDescent="0.2">
      <c r="A106" s="83" t="s">
        <v>550</v>
      </c>
      <c r="B106" s="97" t="s">
        <v>170</v>
      </c>
      <c r="C106" s="154">
        <v>22.57</v>
      </c>
      <c r="D106" s="95"/>
      <c r="E106" s="44"/>
      <c r="F106" s="44"/>
      <c r="G106" s="44"/>
      <c r="H106" s="44"/>
    </row>
    <row r="107" spans="1:8" s="13" customFormat="1" ht="15" customHeight="1" x14ac:dyDescent="0.2">
      <c r="A107" s="83" t="s">
        <v>552</v>
      </c>
      <c r="B107" s="97" t="s">
        <v>170</v>
      </c>
      <c r="C107" s="154">
        <v>21.08</v>
      </c>
      <c r="D107" s="95"/>
      <c r="E107" s="44"/>
      <c r="F107" s="44"/>
      <c r="G107" s="44"/>
      <c r="H107" s="44"/>
    </row>
    <row r="108" spans="1:8" s="13" customFormat="1" ht="15" customHeight="1" x14ac:dyDescent="0.2">
      <c r="A108" s="83" t="s">
        <v>551</v>
      </c>
      <c r="B108" s="97" t="s">
        <v>170</v>
      </c>
      <c r="C108" s="154">
        <v>7.26</v>
      </c>
      <c r="D108" s="95"/>
      <c r="E108" s="44"/>
      <c r="F108" s="44"/>
      <c r="G108" s="44"/>
      <c r="H108" s="44"/>
    </row>
    <row r="109" spans="1:8" s="13" customFormat="1" ht="15" customHeight="1" x14ac:dyDescent="0.2">
      <c r="A109" s="83" t="s">
        <v>54</v>
      </c>
      <c r="B109" s="97" t="s">
        <v>170</v>
      </c>
      <c r="C109" s="154">
        <v>3.15</v>
      </c>
      <c r="D109" s="95"/>
      <c r="E109" s="44"/>
      <c r="F109" s="44"/>
      <c r="G109" s="44"/>
      <c r="H109" s="44"/>
    </row>
    <row r="110" spans="1:8" s="13" customFormat="1" ht="15" customHeight="1" x14ac:dyDescent="0.2">
      <c r="A110" s="83" t="s">
        <v>497</v>
      </c>
      <c r="B110" s="97" t="s">
        <v>171</v>
      </c>
      <c r="C110" s="154">
        <v>217.68</v>
      </c>
      <c r="D110" s="95"/>
      <c r="E110" s="44"/>
      <c r="F110" s="44"/>
      <c r="G110" s="44"/>
      <c r="H110" s="44"/>
    </row>
    <row r="111" spans="1:8" s="13" customFormat="1" ht="15" customHeight="1" x14ac:dyDescent="0.2">
      <c r="A111" s="83" t="s">
        <v>498</v>
      </c>
      <c r="B111" s="97" t="s">
        <v>171</v>
      </c>
      <c r="C111" s="154">
        <v>142.08000000000001</v>
      </c>
      <c r="D111" s="95"/>
      <c r="E111" s="44"/>
      <c r="F111" s="44"/>
      <c r="G111" s="44"/>
      <c r="H111" s="44"/>
    </row>
    <row r="112" spans="1:8" s="13" customFormat="1" ht="15" customHeight="1" x14ac:dyDescent="0.2">
      <c r="A112" s="83" t="s">
        <v>500</v>
      </c>
      <c r="B112" s="97" t="s">
        <v>174</v>
      </c>
      <c r="C112" s="154">
        <v>312.2</v>
      </c>
      <c r="D112" s="95"/>
      <c r="E112" s="44"/>
      <c r="F112" s="44"/>
      <c r="G112" s="44"/>
      <c r="H112" s="44"/>
    </row>
    <row r="113" spans="1:8" s="13" customFormat="1" ht="15" customHeight="1" x14ac:dyDescent="0.2">
      <c r="A113" s="83" t="s">
        <v>499</v>
      </c>
      <c r="B113" s="97" t="s">
        <v>171</v>
      </c>
      <c r="C113" s="154">
        <v>153.13999999999999</v>
      </c>
      <c r="D113" s="95"/>
      <c r="E113" s="44"/>
      <c r="F113" s="44"/>
      <c r="G113" s="44"/>
      <c r="H113" s="44"/>
    </row>
    <row r="114" spans="1:8" s="13" customFormat="1" ht="15" customHeight="1" x14ac:dyDescent="0.2">
      <c r="A114" s="83" t="s">
        <v>501</v>
      </c>
      <c r="B114" s="97" t="s">
        <v>172</v>
      </c>
      <c r="C114" s="154">
        <v>89.24</v>
      </c>
      <c r="D114" s="95"/>
      <c r="E114" s="44"/>
      <c r="F114" s="44"/>
      <c r="G114" s="44"/>
      <c r="H114" s="44"/>
    </row>
    <row r="115" spans="1:8" s="13" customFormat="1" ht="15" customHeight="1" x14ac:dyDescent="0.2">
      <c r="A115" s="83" t="s">
        <v>502</v>
      </c>
      <c r="B115" s="97" t="s">
        <v>172</v>
      </c>
      <c r="C115" s="154">
        <v>77.45</v>
      </c>
      <c r="D115" s="95"/>
      <c r="E115" s="44"/>
      <c r="F115" s="44"/>
      <c r="G115" s="44"/>
      <c r="H115" s="44"/>
    </row>
    <row r="116" spans="1:8" s="13" customFormat="1" ht="15" customHeight="1" x14ac:dyDescent="0.2">
      <c r="A116" s="83" t="s">
        <v>503</v>
      </c>
      <c r="B116" s="97" t="s">
        <v>171</v>
      </c>
      <c r="C116" s="154">
        <v>59.28</v>
      </c>
      <c r="D116" s="95"/>
      <c r="E116" s="44"/>
      <c r="F116" s="44"/>
      <c r="G116" s="44"/>
      <c r="H116" s="44"/>
    </row>
    <row r="117" spans="1:8" s="13" customFormat="1" ht="15" customHeight="1" x14ac:dyDescent="0.2">
      <c r="A117" s="83" t="s">
        <v>504</v>
      </c>
      <c r="B117" s="97" t="s">
        <v>171</v>
      </c>
      <c r="C117" s="154">
        <v>69.61</v>
      </c>
      <c r="D117" s="95"/>
      <c r="E117" s="44"/>
      <c r="F117" s="44"/>
      <c r="G117" s="44"/>
      <c r="H117" s="44"/>
    </row>
    <row r="118" spans="1:8" s="13" customFormat="1" ht="15" customHeight="1" x14ac:dyDescent="0.2">
      <c r="A118" s="83" t="s">
        <v>505</v>
      </c>
      <c r="B118" s="97" t="s">
        <v>171</v>
      </c>
      <c r="C118" s="154">
        <v>8.3800000000000008</v>
      </c>
      <c r="D118" s="95"/>
      <c r="E118" s="44"/>
      <c r="F118" s="44"/>
      <c r="G118" s="44"/>
      <c r="H118" s="44"/>
    </row>
    <row r="119" spans="1:8" s="13" customFormat="1" ht="15" customHeight="1" x14ac:dyDescent="0.2">
      <c r="A119" s="83" t="s">
        <v>506</v>
      </c>
      <c r="B119" s="97" t="s">
        <v>172</v>
      </c>
      <c r="C119" s="154">
        <v>11.78</v>
      </c>
      <c r="D119" s="95"/>
      <c r="E119" s="44"/>
      <c r="F119" s="44"/>
      <c r="G119" s="44"/>
      <c r="H119" s="44"/>
    </row>
    <row r="120" spans="1:8" s="13" customFormat="1" ht="15" customHeight="1" x14ac:dyDescent="0.2">
      <c r="A120" s="83" t="s">
        <v>507</v>
      </c>
      <c r="B120" s="97" t="s">
        <v>172</v>
      </c>
      <c r="C120" s="154">
        <v>4.1399999999999997</v>
      </c>
      <c r="D120" s="95"/>
      <c r="E120" s="44"/>
      <c r="F120" s="44"/>
      <c r="G120" s="44"/>
      <c r="H120" s="44"/>
    </row>
    <row r="121" spans="1:8" s="13" customFormat="1" ht="15" customHeight="1" x14ac:dyDescent="0.2">
      <c r="A121" s="83" t="s">
        <v>508</v>
      </c>
      <c r="B121" s="97" t="s">
        <v>174</v>
      </c>
      <c r="C121" s="154">
        <v>39.81</v>
      </c>
      <c r="D121" s="95"/>
      <c r="E121" s="44"/>
      <c r="F121" s="44"/>
      <c r="G121" s="44"/>
      <c r="H121" s="44"/>
    </row>
    <row r="122" spans="1:8" s="13" customFormat="1" ht="15" customHeight="1" x14ac:dyDescent="0.2">
      <c r="A122" s="83" t="s">
        <v>509</v>
      </c>
      <c r="B122" s="97" t="s">
        <v>174</v>
      </c>
      <c r="C122" s="154">
        <v>144.28</v>
      </c>
      <c r="D122" s="95"/>
      <c r="E122" s="44"/>
      <c r="F122" s="44"/>
      <c r="G122" s="44"/>
      <c r="H122" s="44"/>
    </row>
    <row r="123" spans="1:8" s="13" customFormat="1" ht="15" customHeight="1" x14ac:dyDescent="0.2">
      <c r="A123" s="83" t="s">
        <v>137</v>
      </c>
      <c r="B123" s="97" t="s">
        <v>171</v>
      </c>
      <c r="C123" s="154">
        <v>249.72</v>
      </c>
      <c r="D123" s="95"/>
      <c r="E123" s="44"/>
      <c r="F123" s="44"/>
      <c r="G123" s="44"/>
      <c r="H123" s="44"/>
    </row>
    <row r="124" spans="1:8" s="13" customFormat="1" ht="15" customHeight="1" x14ac:dyDescent="0.2">
      <c r="A124" s="83" t="s">
        <v>510</v>
      </c>
      <c r="B124" s="97" t="s">
        <v>171</v>
      </c>
      <c r="C124" s="154">
        <v>201.36</v>
      </c>
      <c r="D124" s="95"/>
      <c r="E124" s="44"/>
      <c r="F124" s="44"/>
      <c r="G124" s="44"/>
      <c r="H124" s="44"/>
    </row>
    <row r="125" spans="1:8" s="13" customFormat="1" ht="15" customHeight="1" x14ac:dyDescent="0.2">
      <c r="A125" s="83" t="s">
        <v>568</v>
      </c>
      <c r="B125" s="97" t="s">
        <v>171</v>
      </c>
      <c r="C125" s="154">
        <v>146.04</v>
      </c>
      <c r="D125" s="95"/>
      <c r="E125" s="44"/>
      <c r="F125" s="44"/>
      <c r="G125" s="44"/>
      <c r="H125" s="44"/>
    </row>
    <row r="126" spans="1:8" ht="15" customHeight="1" x14ac:dyDescent="0.2">
      <c r="A126" s="83" t="s">
        <v>511</v>
      </c>
      <c r="B126" s="97" t="s">
        <v>171</v>
      </c>
      <c r="C126" s="154">
        <v>65.510000000000005</v>
      </c>
      <c r="D126" s="95"/>
      <c r="E126" s="44"/>
      <c r="F126" s="44"/>
      <c r="G126" s="44"/>
      <c r="H126" s="44"/>
    </row>
    <row r="127" spans="1:8" ht="15" customHeight="1" x14ac:dyDescent="0.2">
      <c r="A127" s="83" t="s">
        <v>512</v>
      </c>
      <c r="B127" s="97" t="s">
        <v>172</v>
      </c>
      <c r="C127" s="154">
        <v>85.51</v>
      </c>
      <c r="D127" s="95"/>
      <c r="E127" s="44"/>
      <c r="F127" s="44"/>
      <c r="G127" s="44"/>
      <c r="H127" s="44"/>
    </row>
    <row r="128" spans="1:8" ht="15" customHeight="1" x14ac:dyDescent="0.2">
      <c r="A128" s="83" t="s">
        <v>513</v>
      </c>
      <c r="B128" s="97" t="s">
        <v>171</v>
      </c>
      <c r="C128" s="154">
        <v>61.82</v>
      </c>
      <c r="D128" s="95"/>
      <c r="E128" s="44"/>
      <c r="F128" s="44"/>
      <c r="G128" s="44"/>
      <c r="H128" s="44"/>
    </row>
    <row r="129" spans="1:8" ht="15" customHeight="1" x14ac:dyDescent="0.2">
      <c r="A129" s="83" t="s">
        <v>514</v>
      </c>
      <c r="B129" s="97" t="s">
        <v>171</v>
      </c>
      <c r="C129" s="154">
        <v>43.84</v>
      </c>
      <c r="D129" s="95"/>
      <c r="E129" s="44"/>
      <c r="F129" s="44"/>
      <c r="G129" s="44"/>
      <c r="H129" s="44"/>
    </row>
    <row r="130" spans="1:8" ht="15" customHeight="1" x14ac:dyDescent="0.2">
      <c r="A130" s="83" t="s">
        <v>515</v>
      </c>
      <c r="B130" s="97" t="s">
        <v>171</v>
      </c>
      <c r="C130" s="154">
        <v>9.35</v>
      </c>
      <c r="D130" s="95"/>
      <c r="E130" s="44"/>
      <c r="F130" s="44"/>
      <c r="G130" s="44"/>
      <c r="H130" s="44"/>
    </row>
    <row r="131" spans="1:8" ht="15" customHeight="1" x14ac:dyDescent="0.2">
      <c r="A131" s="83" t="s">
        <v>516</v>
      </c>
      <c r="B131" s="97" t="s">
        <v>171</v>
      </c>
      <c r="C131" s="154">
        <v>25.55</v>
      </c>
      <c r="D131" s="95"/>
      <c r="E131" s="44"/>
      <c r="F131" s="44"/>
      <c r="G131" s="44"/>
      <c r="H131" s="44"/>
    </row>
    <row r="132" spans="1:8" ht="15" customHeight="1" x14ac:dyDescent="0.2">
      <c r="A132" s="83" t="s">
        <v>138</v>
      </c>
      <c r="B132" s="97" t="s">
        <v>172</v>
      </c>
      <c r="C132" s="154">
        <v>7.57</v>
      </c>
      <c r="D132" s="95"/>
      <c r="E132" s="44"/>
      <c r="F132" s="44"/>
      <c r="G132" s="44"/>
      <c r="H132" s="44"/>
    </row>
    <row r="133" spans="1:8" ht="15" customHeight="1" x14ac:dyDescent="0.2">
      <c r="A133" s="83" t="s">
        <v>517</v>
      </c>
      <c r="B133" s="97" t="s">
        <v>172</v>
      </c>
      <c r="C133" s="154">
        <v>5.65</v>
      </c>
      <c r="D133" s="95"/>
      <c r="E133" s="44"/>
      <c r="F133" s="44"/>
      <c r="G133" s="44"/>
      <c r="H133" s="44"/>
    </row>
    <row r="134" spans="1:8" ht="15" customHeight="1" x14ac:dyDescent="0.2">
      <c r="A134" s="83" t="s">
        <v>518</v>
      </c>
      <c r="B134" s="97" t="s">
        <v>174</v>
      </c>
      <c r="C134" s="154">
        <v>38.659999999999997</v>
      </c>
      <c r="D134" s="95"/>
      <c r="E134" s="44"/>
      <c r="F134" s="44"/>
      <c r="G134" s="44"/>
      <c r="H134" s="44"/>
    </row>
    <row r="135" spans="1:8" ht="15" customHeight="1" x14ac:dyDescent="0.2">
      <c r="A135" s="83" t="s">
        <v>519</v>
      </c>
      <c r="B135" s="97" t="s">
        <v>171</v>
      </c>
      <c r="C135" s="154">
        <v>86.98</v>
      </c>
      <c r="D135" s="95"/>
      <c r="E135" s="44"/>
      <c r="F135" s="44"/>
      <c r="G135" s="44"/>
      <c r="H135" s="44"/>
    </row>
    <row r="136" spans="1:8" ht="15" customHeight="1" x14ac:dyDescent="0.2">
      <c r="A136" s="83" t="s">
        <v>520</v>
      </c>
      <c r="B136" s="97" t="s">
        <v>171</v>
      </c>
      <c r="C136" s="154">
        <v>52.17</v>
      </c>
      <c r="D136" s="95"/>
      <c r="E136" s="44"/>
      <c r="F136" s="44"/>
      <c r="G136" s="44"/>
      <c r="H136" s="44"/>
    </row>
    <row r="137" spans="1:8" ht="15" customHeight="1" x14ac:dyDescent="0.2">
      <c r="A137" s="83" t="s">
        <v>521</v>
      </c>
      <c r="B137" s="97" t="s">
        <v>172</v>
      </c>
      <c r="C137" s="154">
        <v>36.090000000000003</v>
      </c>
      <c r="D137" s="95"/>
      <c r="E137" s="44"/>
      <c r="F137" s="44"/>
      <c r="G137" s="44"/>
      <c r="H137" s="44"/>
    </row>
    <row r="138" spans="1:8" ht="15" customHeight="1" x14ac:dyDescent="0.2">
      <c r="A138" s="83" t="s">
        <v>522</v>
      </c>
      <c r="B138" s="97" t="s">
        <v>171</v>
      </c>
      <c r="C138" s="154">
        <v>22.9</v>
      </c>
      <c r="D138" s="95"/>
      <c r="E138" s="44"/>
      <c r="F138" s="44"/>
      <c r="G138" s="44"/>
      <c r="H138" s="44"/>
    </row>
    <row r="139" spans="1:8" ht="15" customHeight="1" x14ac:dyDescent="0.2">
      <c r="A139" s="83" t="s">
        <v>139</v>
      </c>
      <c r="B139" s="97" t="s">
        <v>171</v>
      </c>
      <c r="C139" s="154">
        <v>30.85</v>
      </c>
      <c r="D139" s="95"/>
      <c r="E139" s="44"/>
      <c r="F139" s="44"/>
      <c r="G139" s="44"/>
      <c r="H139" s="44"/>
    </row>
    <row r="140" spans="1:8" ht="15" customHeight="1" x14ac:dyDescent="0.2">
      <c r="A140" s="83" t="s">
        <v>523</v>
      </c>
      <c r="B140" s="97" t="s">
        <v>174</v>
      </c>
      <c r="C140" s="154">
        <v>23.57</v>
      </c>
      <c r="D140" s="95"/>
      <c r="E140" s="44"/>
      <c r="F140" s="44"/>
      <c r="G140" s="44"/>
      <c r="H140" s="44"/>
    </row>
    <row r="141" spans="1:8" ht="15" customHeight="1" x14ac:dyDescent="0.2">
      <c r="A141" s="83" t="s">
        <v>524</v>
      </c>
      <c r="B141" s="97" t="s">
        <v>174</v>
      </c>
      <c r="C141" s="154">
        <v>63.09</v>
      </c>
      <c r="D141" s="95"/>
      <c r="E141" s="44"/>
      <c r="F141" s="44"/>
      <c r="G141" s="44"/>
      <c r="H141" s="44"/>
    </row>
    <row r="142" spans="1:8" ht="15" customHeight="1" x14ac:dyDescent="0.2">
      <c r="A142" s="83" t="s">
        <v>525</v>
      </c>
      <c r="B142" s="97" t="s">
        <v>171</v>
      </c>
      <c r="C142" s="154">
        <v>18.45</v>
      </c>
      <c r="D142" s="95"/>
      <c r="E142" s="44"/>
      <c r="F142" s="44"/>
      <c r="G142" s="44"/>
      <c r="H142" s="44"/>
    </row>
    <row r="143" spans="1:8" ht="15" customHeight="1" x14ac:dyDescent="0.2">
      <c r="A143" s="83" t="s">
        <v>526</v>
      </c>
      <c r="B143" s="97" t="s">
        <v>171</v>
      </c>
      <c r="C143" s="154">
        <v>2.0099999999999998</v>
      </c>
      <c r="D143" s="95"/>
      <c r="E143" s="44"/>
      <c r="F143" s="44"/>
      <c r="G143" s="44"/>
      <c r="H143" s="44"/>
    </row>
    <row r="144" spans="1:8" ht="15" customHeight="1" x14ac:dyDescent="0.2">
      <c r="A144" s="83" t="s">
        <v>527</v>
      </c>
      <c r="B144" s="97" t="s">
        <v>171</v>
      </c>
      <c r="C144" s="154">
        <v>0.95</v>
      </c>
      <c r="D144" s="95"/>
      <c r="E144" s="44"/>
      <c r="F144" s="44"/>
      <c r="G144" s="44"/>
      <c r="H144" s="44"/>
    </row>
    <row r="145" spans="1:8" ht="15" customHeight="1" x14ac:dyDescent="0.2">
      <c r="A145" s="83" t="s">
        <v>528</v>
      </c>
      <c r="B145" s="97" t="s">
        <v>171</v>
      </c>
      <c r="C145" s="154">
        <v>25.29</v>
      </c>
      <c r="D145" s="95"/>
      <c r="E145" s="44"/>
      <c r="F145" s="44"/>
      <c r="G145" s="44"/>
      <c r="H145" s="44"/>
    </row>
    <row r="146" spans="1:8" ht="15" customHeight="1" x14ac:dyDescent="0.2">
      <c r="A146" s="83" t="s">
        <v>529</v>
      </c>
      <c r="B146" s="97" t="s">
        <v>171</v>
      </c>
      <c r="C146" s="154">
        <v>27.54</v>
      </c>
      <c r="D146" s="95"/>
      <c r="E146" s="44"/>
      <c r="F146" s="44"/>
      <c r="G146" s="44"/>
      <c r="H146" s="44"/>
    </row>
    <row r="147" spans="1:8" ht="15" customHeight="1" x14ac:dyDescent="0.2">
      <c r="A147" s="83" t="s">
        <v>482</v>
      </c>
      <c r="B147" s="97" t="s">
        <v>171</v>
      </c>
      <c r="C147" s="154">
        <v>36.96</v>
      </c>
      <c r="D147" s="95"/>
      <c r="E147" s="44"/>
      <c r="F147" s="44"/>
      <c r="G147" s="44"/>
      <c r="H147" s="44"/>
    </row>
    <row r="148" spans="1:8" ht="15" customHeight="1" x14ac:dyDescent="0.2">
      <c r="A148" s="83" t="s">
        <v>530</v>
      </c>
      <c r="B148" s="97" t="s">
        <v>174</v>
      </c>
      <c r="C148" s="154">
        <v>21.57</v>
      </c>
      <c r="D148" s="95"/>
      <c r="E148" s="44"/>
      <c r="F148" s="44"/>
      <c r="G148" s="44"/>
      <c r="H148" s="44"/>
    </row>
    <row r="149" spans="1:8" ht="15" customHeight="1" x14ac:dyDescent="0.2">
      <c r="A149" s="83" t="s">
        <v>531</v>
      </c>
      <c r="B149" s="97" t="s">
        <v>171</v>
      </c>
      <c r="C149" s="154">
        <v>21.83</v>
      </c>
      <c r="D149" s="95"/>
      <c r="E149" s="44"/>
      <c r="F149" s="44"/>
      <c r="G149" s="44"/>
      <c r="H149" s="44"/>
    </row>
    <row r="150" spans="1:8" ht="15" customHeight="1" x14ac:dyDescent="0.2">
      <c r="A150" s="83" t="s">
        <v>553</v>
      </c>
      <c r="B150" s="97" t="s">
        <v>171</v>
      </c>
      <c r="C150" s="154">
        <v>46.4</v>
      </c>
      <c r="D150" s="95"/>
      <c r="E150" s="44"/>
      <c r="F150" s="44"/>
      <c r="G150" s="44"/>
      <c r="H150" s="44"/>
    </row>
    <row r="151" spans="1:8" ht="15" customHeight="1" x14ac:dyDescent="0.2">
      <c r="A151" s="83" t="s">
        <v>554</v>
      </c>
      <c r="B151" s="97" t="s">
        <v>171</v>
      </c>
      <c r="C151" s="154">
        <v>6.2</v>
      </c>
      <c r="D151" s="95"/>
      <c r="E151" s="44"/>
      <c r="F151" s="44"/>
      <c r="G151" s="44"/>
      <c r="H151" s="44"/>
    </row>
    <row r="152" spans="1:8" ht="15" customHeight="1" x14ac:dyDescent="0.2">
      <c r="A152" s="83" t="s">
        <v>539</v>
      </c>
      <c r="B152" s="97" t="s">
        <v>172</v>
      </c>
      <c r="C152" s="154">
        <v>137.97</v>
      </c>
      <c r="D152" s="95"/>
      <c r="E152" s="44"/>
      <c r="F152" s="44"/>
      <c r="G152" s="44"/>
      <c r="H152" s="44"/>
    </row>
    <row r="153" spans="1:8" ht="15" customHeight="1" x14ac:dyDescent="0.2">
      <c r="A153" s="83" t="s">
        <v>538</v>
      </c>
      <c r="B153" s="97" t="s">
        <v>172</v>
      </c>
      <c r="C153" s="154">
        <v>147.41999999999999</v>
      </c>
      <c r="D153" s="95"/>
      <c r="E153" s="44"/>
      <c r="F153" s="44"/>
      <c r="G153" s="44"/>
      <c r="H153" s="44"/>
    </row>
    <row r="154" spans="1:8" ht="15" customHeight="1" x14ac:dyDescent="0.2">
      <c r="A154" s="83" t="s">
        <v>540</v>
      </c>
      <c r="B154" s="97" t="s">
        <v>172</v>
      </c>
      <c r="C154" s="154">
        <v>151.36000000000001</v>
      </c>
      <c r="D154" s="95"/>
      <c r="E154" s="44"/>
      <c r="F154" s="44"/>
      <c r="G154" s="44"/>
      <c r="H154" s="44"/>
    </row>
    <row r="155" spans="1:8" ht="15" customHeight="1" x14ac:dyDescent="0.2">
      <c r="A155" s="83" t="s">
        <v>541</v>
      </c>
      <c r="B155" s="97" t="s">
        <v>172</v>
      </c>
      <c r="C155" s="154">
        <v>134.88999999999999</v>
      </c>
      <c r="D155" s="95"/>
      <c r="E155" s="44"/>
      <c r="F155" s="44"/>
      <c r="G155" s="44"/>
      <c r="H155" s="44"/>
    </row>
    <row r="156" spans="1:8" ht="15" customHeight="1" x14ac:dyDescent="0.2">
      <c r="A156" s="83" t="s">
        <v>542</v>
      </c>
      <c r="B156" s="97" t="s">
        <v>172</v>
      </c>
      <c r="C156" s="154">
        <v>122.02</v>
      </c>
      <c r="D156" s="95"/>
      <c r="E156" s="44"/>
      <c r="F156" s="44"/>
      <c r="G156" s="44"/>
      <c r="H156" s="44"/>
    </row>
    <row r="157" spans="1:8" ht="15" customHeight="1" x14ac:dyDescent="0.2">
      <c r="A157" s="83" t="s">
        <v>555</v>
      </c>
      <c r="B157" s="97" t="s">
        <v>172</v>
      </c>
      <c r="C157" s="154">
        <v>126.44</v>
      </c>
      <c r="D157" s="95"/>
      <c r="E157" s="44"/>
      <c r="F157" s="44"/>
      <c r="G157" s="44"/>
      <c r="H157" s="44"/>
    </row>
    <row r="158" spans="1:8" ht="15" customHeight="1" x14ac:dyDescent="0.2">
      <c r="A158" s="83" t="s">
        <v>533</v>
      </c>
      <c r="B158" s="97" t="s">
        <v>172</v>
      </c>
      <c r="C158" s="154">
        <v>106.09</v>
      </c>
      <c r="D158" s="95"/>
      <c r="E158" s="44"/>
      <c r="F158" s="44"/>
      <c r="G158" s="44"/>
      <c r="H158" s="44"/>
    </row>
    <row r="159" spans="1:8" ht="15" customHeight="1" x14ac:dyDescent="0.2">
      <c r="A159" s="83" t="s">
        <v>534</v>
      </c>
      <c r="B159" s="97" t="s">
        <v>172</v>
      </c>
      <c r="C159" s="154">
        <v>194.68</v>
      </c>
      <c r="D159" s="95"/>
      <c r="E159" s="44"/>
      <c r="F159" s="44"/>
      <c r="G159" s="44"/>
      <c r="H159" s="44"/>
    </row>
    <row r="160" spans="1:8" ht="15" customHeight="1" x14ac:dyDescent="0.2">
      <c r="A160" s="83" t="s">
        <v>535</v>
      </c>
      <c r="B160" s="97" t="s">
        <v>172</v>
      </c>
      <c r="C160" s="154">
        <v>63.16</v>
      </c>
      <c r="D160" s="95"/>
      <c r="E160" s="44"/>
      <c r="F160" s="44"/>
      <c r="G160" s="44"/>
      <c r="H160" s="44"/>
    </row>
    <row r="161" spans="1:8" ht="15" customHeight="1" x14ac:dyDescent="0.2">
      <c r="A161" s="83" t="s">
        <v>536</v>
      </c>
      <c r="B161" s="97" t="s">
        <v>172</v>
      </c>
      <c r="C161" s="154">
        <v>76.39</v>
      </c>
      <c r="D161" s="95"/>
      <c r="E161" s="44"/>
      <c r="F161" s="44"/>
      <c r="G161" s="44"/>
      <c r="H161" s="44"/>
    </row>
    <row r="162" spans="1:8" ht="15" customHeight="1" x14ac:dyDescent="0.2">
      <c r="A162" s="83" t="s">
        <v>537</v>
      </c>
      <c r="B162" s="97" t="s">
        <v>172</v>
      </c>
      <c r="C162" s="154">
        <v>76.91</v>
      </c>
      <c r="D162" s="95"/>
      <c r="E162" s="44"/>
      <c r="F162" s="44"/>
      <c r="G162" s="44"/>
      <c r="H162" s="44"/>
    </row>
    <row r="163" spans="1:8" ht="15" customHeight="1" x14ac:dyDescent="0.2">
      <c r="A163" s="83" t="s">
        <v>556</v>
      </c>
      <c r="B163" s="97" t="s">
        <v>172</v>
      </c>
      <c r="C163" s="154">
        <v>21.71</v>
      </c>
      <c r="D163" s="95"/>
      <c r="E163" s="44"/>
      <c r="F163" s="44"/>
      <c r="G163" s="44"/>
      <c r="H163" s="44"/>
    </row>
    <row r="164" spans="1:8" ht="15" customHeight="1" x14ac:dyDescent="0.2">
      <c r="A164" s="83" t="s">
        <v>557</v>
      </c>
      <c r="B164" s="97" t="s">
        <v>172</v>
      </c>
      <c r="C164" s="154">
        <v>8.35</v>
      </c>
      <c r="D164" s="95"/>
      <c r="E164" s="44"/>
      <c r="F164" s="44"/>
      <c r="G164" s="44"/>
      <c r="H164" s="44"/>
    </row>
    <row r="165" spans="1:8" ht="15" customHeight="1" x14ac:dyDescent="0.2">
      <c r="A165" s="83" t="s">
        <v>558</v>
      </c>
      <c r="B165" s="97" t="s">
        <v>169</v>
      </c>
      <c r="C165" s="154">
        <v>0.36</v>
      </c>
      <c r="D165" s="95"/>
      <c r="E165" s="44"/>
      <c r="F165" s="44"/>
      <c r="G165" s="44"/>
      <c r="H165" s="44"/>
    </row>
    <row r="166" spans="1:8" ht="15" customHeight="1" x14ac:dyDescent="0.2">
      <c r="A166" s="83" t="s">
        <v>532</v>
      </c>
      <c r="B166" s="97" t="s">
        <v>169</v>
      </c>
      <c r="C166" s="154">
        <v>2.06</v>
      </c>
      <c r="D166" s="95"/>
      <c r="E166" s="44"/>
      <c r="F166" s="44"/>
      <c r="G166" s="44"/>
      <c r="H166" s="44"/>
    </row>
    <row r="167" spans="1:8" ht="15" customHeight="1" x14ac:dyDescent="0.2">
      <c r="A167" s="83" t="s">
        <v>560</v>
      </c>
      <c r="B167" s="97" t="s">
        <v>170</v>
      </c>
      <c r="C167" s="154">
        <v>12.37</v>
      </c>
      <c r="D167" s="95"/>
      <c r="E167" s="44"/>
      <c r="F167" s="44"/>
      <c r="G167" s="44"/>
      <c r="H167" s="44"/>
    </row>
    <row r="168" spans="1:8" ht="15" customHeight="1" x14ac:dyDescent="0.2">
      <c r="A168" s="83" t="s">
        <v>559</v>
      </c>
      <c r="B168" s="97" t="s">
        <v>244</v>
      </c>
      <c r="C168" s="154">
        <v>2.52</v>
      </c>
      <c r="D168" s="95"/>
      <c r="E168" s="44"/>
      <c r="F168" s="44"/>
      <c r="G168" s="44"/>
      <c r="H168" s="44"/>
    </row>
    <row r="169" spans="1:8" ht="15" customHeight="1" x14ac:dyDescent="0.2">
      <c r="A169" s="83" t="s">
        <v>479</v>
      </c>
      <c r="B169" s="97" t="s">
        <v>245</v>
      </c>
      <c r="C169" s="154">
        <v>1.31</v>
      </c>
      <c r="D169" s="95"/>
      <c r="E169" s="44"/>
      <c r="F169" s="44"/>
      <c r="G169" s="44"/>
      <c r="H169" s="44"/>
    </row>
    <row r="170" spans="1:8" ht="15" customHeight="1" x14ac:dyDescent="0.2">
      <c r="A170" s="83" t="s">
        <v>480</v>
      </c>
      <c r="B170" s="97" t="s">
        <v>245</v>
      </c>
      <c r="C170" s="154">
        <v>0.61</v>
      </c>
      <c r="D170" s="95"/>
      <c r="E170" s="44"/>
      <c r="F170" s="44"/>
      <c r="G170" s="44"/>
      <c r="H170" s="44"/>
    </row>
    <row r="171" spans="1:8" ht="15" customHeight="1" x14ac:dyDescent="0.2">
      <c r="A171" s="83" t="s">
        <v>481</v>
      </c>
      <c r="B171" s="97" t="s">
        <v>244</v>
      </c>
      <c r="C171" s="154">
        <v>0.17</v>
      </c>
      <c r="D171" s="95"/>
      <c r="E171" s="44"/>
      <c r="F171" s="44"/>
      <c r="G171" s="44"/>
      <c r="H171" s="44"/>
    </row>
    <row r="172" spans="1:8" ht="15" customHeight="1" x14ac:dyDescent="0.2">
      <c r="A172" s="83" t="s">
        <v>450</v>
      </c>
      <c r="B172" s="97" t="s">
        <v>173</v>
      </c>
      <c r="C172" s="154">
        <v>197.24</v>
      </c>
      <c r="D172" s="95"/>
      <c r="E172" s="44"/>
      <c r="F172" s="44"/>
      <c r="G172" s="44"/>
      <c r="H172" s="44"/>
    </row>
    <row r="173" spans="1:8" ht="15" customHeight="1" x14ac:dyDescent="0.2">
      <c r="A173" s="83" t="s">
        <v>140</v>
      </c>
      <c r="B173" s="97" t="s">
        <v>173</v>
      </c>
      <c r="C173" s="154">
        <v>256.42</v>
      </c>
      <c r="D173" s="95"/>
      <c r="E173" s="44"/>
      <c r="F173" s="44"/>
      <c r="G173" s="44"/>
      <c r="H173" s="44"/>
    </row>
    <row r="174" spans="1:8" ht="15" customHeight="1" x14ac:dyDescent="0.2">
      <c r="A174" s="83" t="s">
        <v>476</v>
      </c>
      <c r="B174" s="97" t="s">
        <v>169</v>
      </c>
      <c r="C174" s="154">
        <v>2.5299999999999998</v>
      </c>
      <c r="D174" s="95"/>
      <c r="E174" s="44"/>
      <c r="F174" s="44"/>
      <c r="G174" s="44"/>
      <c r="H174" s="44"/>
    </row>
    <row r="175" spans="1:8" ht="15" customHeight="1" x14ac:dyDescent="0.2">
      <c r="A175" s="83" t="s">
        <v>477</v>
      </c>
      <c r="B175" s="97" t="s">
        <v>245</v>
      </c>
      <c r="C175" s="154">
        <v>116.14</v>
      </c>
      <c r="D175" s="95"/>
      <c r="E175" s="44"/>
      <c r="F175" s="44"/>
      <c r="G175" s="44"/>
      <c r="H175" s="44"/>
    </row>
    <row r="176" spans="1:8" s="44" customFormat="1" ht="15" customHeight="1" x14ac:dyDescent="0.2">
      <c r="A176" s="95" t="s">
        <v>569</v>
      </c>
      <c r="B176" s="97" t="s">
        <v>171</v>
      </c>
      <c r="C176" s="158">
        <v>558.37</v>
      </c>
      <c r="D176" s="95"/>
    </row>
    <row r="177" spans="1:8" s="44" customFormat="1" ht="15" customHeight="1" x14ac:dyDescent="0.2">
      <c r="A177" s="95" t="s">
        <v>570</v>
      </c>
      <c r="B177" s="97" t="s">
        <v>171</v>
      </c>
      <c r="C177" s="158">
        <v>120.32</v>
      </c>
      <c r="D177" s="95"/>
    </row>
    <row r="178" spans="1:8" ht="15" customHeight="1" x14ac:dyDescent="0.2">
      <c r="A178" s="83" t="s">
        <v>266</v>
      </c>
      <c r="B178" s="97" t="s">
        <v>174</v>
      </c>
      <c r="C178" s="154">
        <v>1204.1099999999999</v>
      </c>
      <c r="D178" s="95"/>
      <c r="E178" s="44"/>
      <c r="F178" s="44"/>
      <c r="G178" s="44"/>
      <c r="H178" s="44"/>
    </row>
    <row r="179" spans="1:8" ht="15" customHeight="1" x14ac:dyDescent="0.2">
      <c r="A179" s="83" t="s">
        <v>571</v>
      </c>
      <c r="B179" s="97" t="s">
        <v>171</v>
      </c>
      <c r="C179" s="159">
        <v>988.63</v>
      </c>
      <c r="D179" s="95"/>
      <c r="E179" s="44"/>
      <c r="F179" s="44"/>
      <c r="G179" s="44"/>
      <c r="H179" s="44"/>
    </row>
    <row r="180" spans="1:8" ht="15" customHeight="1" x14ac:dyDescent="0.2">
      <c r="A180" s="83" t="s">
        <v>141</v>
      </c>
      <c r="B180" s="97" t="s">
        <v>171</v>
      </c>
      <c r="C180" s="154">
        <v>684.54</v>
      </c>
      <c r="D180" s="95"/>
      <c r="E180" s="44"/>
      <c r="F180" s="44"/>
      <c r="G180" s="44"/>
      <c r="H180" s="44"/>
    </row>
    <row r="181" spans="1:8" ht="15" customHeight="1" x14ac:dyDescent="0.2">
      <c r="A181" s="83" t="s">
        <v>475</v>
      </c>
      <c r="B181" s="97" t="s">
        <v>171</v>
      </c>
      <c r="C181" s="154">
        <v>866.25</v>
      </c>
      <c r="D181" s="95"/>
      <c r="E181" s="44"/>
      <c r="F181" s="44"/>
      <c r="G181" s="44"/>
      <c r="H181" s="44"/>
    </row>
    <row r="182" spans="1:8" ht="15" customHeight="1" x14ac:dyDescent="0.2">
      <c r="A182" s="83" t="s">
        <v>478</v>
      </c>
      <c r="B182" s="97" t="s">
        <v>174</v>
      </c>
      <c r="C182" s="154">
        <v>2084.1799999999998</v>
      </c>
      <c r="D182" s="95"/>
      <c r="E182" s="44"/>
      <c r="F182" s="44"/>
      <c r="G182" s="44"/>
      <c r="H182" s="44"/>
    </row>
    <row r="183" spans="1:8" ht="15" customHeight="1" x14ac:dyDescent="0.2">
      <c r="A183" s="83" t="s">
        <v>404</v>
      </c>
      <c r="B183" s="97" t="s">
        <v>171</v>
      </c>
      <c r="C183" s="154">
        <v>513.59</v>
      </c>
      <c r="D183" s="95"/>
      <c r="E183" s="44"/>
      <c r="F183" s="44"/>
      <c r="G183" s="44"/>
      <c r="H183" s="44"/>
    </row>
    <row r="184" spans="1:8" ht="15" customHeight="1" x14ac:dyDescent="0.2">
      <c r="A184" s="83" t="s">
        <v>405</v>
      </c>
      <c r="B184" s="97" t="s">
        <v>171</v>
      </c>
      <c r="C184" s="154">
        <v>93.61</v>
      </c>
      <c r="D184" s="95"/>
      <c r="E184" s="44"/>
      <c r="F184" s="44"/>
      <c r="G184" s="44"/>
      <c r="H184" s="44"/>
    </row>
    <row r="185" spans="1:8" ht="15" customHeight="1" x14ac:dyDescent="0.2">
      <c r="A185" s="83" t="s">
        <v>474</v>
      </c>
      <c r="B185" s="97" t="s">
        <v>171</v>
      </c>
      <c r="C185" s="154">
        <v>223.26</v>
      </c>
      <c r="D185" s="95"/>
      <c r="E185" s="44"/>
      <c r="F185" s="44"/>
      <c r="G185" s="44"/>
      <c r="H185" s="44"/>
    </row>
    <row r="186" spans="1:8" ht="15" customHeight="1" x14ac:dyDescent="0.2">
      <c r="A186" s="83" t="s">
        <v>473</v>
      </c>
      <c r="B186" s="97" t="s">
        <v>244</v>
      </c>
      <c r="C186" s="154">
        <v>14.07</v>
      </c>
      <c r="D186" s="95"/>
      <c r="E186" s="44"/>
      <c r="F186" s="44"/>
      <c r="G186" s="44"/>
      <c r="H186" s="44"/>
    </row>
    <row r="187" spans="1:8" ht="15" customHeight="1" x14ac:dyDescent="0.2">
      <c r="A187" s="83" t="s">
        <v>403</v>
      </c>
      <c r="B187" s="97" t="s">
        <v>171</v>
      </c>
      <c r="C187" s="154">
        <v>17.68</v>
      </c>
      <c r="D187" s="95"/>
      <c r="E187" s="44"/>
      <c r="F187" s="44"/>
      <c r="G187" s="44"/>
      <c r="H187" s="44"/>
    </row>
    <row r="188" spans="1:8" ht="15" customHeight="1" x14ac:dyDescent="0.2">
      <c r="A188" s="83" t="s">
        <v>142</v>
      </c>
      <c r="B188" s="97" t="s">
        <v>174</v>
      </c>
      <c r="C188" s="154">
        <v>48.26</v>
      </c>
      <c r="D188" s="95"/>
      <c r="E188" s="44"/>
      <c r="F188" s="44"/>
      <c r="G188" s="44"/>
      <c r="H188" s="44"/>
    </row>
    <row r="189" spans="1:8" ht="15" customHeight="1" x14ac:dyDescent="0.2">
      <c r="A189" s="83" t="s">
        <v>471</v>
      </c>
      <c r="B189" s="97" t="s">
        <v>171</v>
      </c>
      <c r="C189" s="154">
        <v>52.82</v>
      </c>
      <c r="D189" s="95"/>
      <c r="E189" s="44"/>
      <c r="F189" s="44"/>
      <c r="G189" s="44"/>
      <c r="H189" s="44"/>
    </row>
    <row r="190" spans="1:8" ht="15" customHeight="1" x14ac:dyDescent="0.2">
      <c r="A190" s="83" t="s">
        <v>472</v>
      </c>
      <c r="B190" s="97" t="s">
        <v>171</v>
      </c>
      <c r="C190" s="154">
        <v>40.74</v>
      </c>
      <c r="D190" s="95"/>
      <c r="E190" s="44"/>
      <c r="F190" s="44"/>
      <c r="G190" s="44"/>
      <c r="H190" s="44"/>
    </row>
    <row r="191" spans="1:8" ht="15" customHeight="1" x14ac:dyDescent="0.2">
      <c r="A191" s="83" t="s">
        <v>143</v>
      </c>
      <c r="B191" s="97" t="s">
        <v>171</v>
      </c>
      <c r="C191" s="154">
        <v>8.23</v>
      </c>
      <c r="D191" s="95"/>
      <c r="E191" s="44"/>
      <c r="F191" s="44"/>
      <c r="G191" s="44"/>
      <c r="H191" s="44"/>
    </row>
    <row r="192" spans="1:8" ht="15" customHeight="1" x14ac:dyDescent="0.2">
      <c r="A192" s="83" t="s">
        <v>393</v>
      </c>
      <c r="B192" s="97" t="s">
        <v>171</v>
      </c>
      <c r="C192" s="154">
        <v>2.65</v>
      </c>
      <c r="D192" s="95"/>
      <c r="E192" s="44"/>
      <c r="F192" s="44"/>
      <c r="G192" s="44"/>
      <c r="H192" s="44"/>
    </row>
    <row r="193" spans="1:8" ht="15" customHeight="1" x14ac:dyDescent="0.2">
      <c r="A193" s="83" t="s">
        <v>144</v>
      </c>
      <c r="B193" s="97" t="s">
        <v>171</v>
      </c>
      <c r="C193" s="154">
        <v>624.16</v>
      </c>
      <c r="D193" s="95"/>
      <c r="E193" s="44"/>
      <c r="F193" s="44"/>
      <c r="G193" s="44"/>
      <c r="H193" s="44"/>
    </row>
    <row r="194" spans="1:8" ht="15" customHeight="1" x14ac:dyDescent="0.2">
      <c r="A194" s="83" t="s">
        <v>145</v>
      </c>
      <c r="B194" s="97" t="s">
        <v>171</v>
      </c>
      <c r="C194" s="154">
        <v>673.38</v>
      </c>
      <c r="D194" s="95"/>
      <c r="E194" s="44"/>
      <c r="F194" s="44"/>
      <c r="G194" s="44"/>
      <c r="H194" s="44"/>
    </row>
    <row r="195" spans="1:8" ht="15" customHeight="1" x14ac:dyDescent="0.2">
      <c r="A195" s="83" t="s">
        <v>385</v>
      </c>
      <c r="B195" s="97" t="s">
        <v>171</v>
      </c>
      <c r="C195" s="154">
        <v>560.30999999999995</v>
      </c>
      <c r="D195" s="95"/>
      <c r="E195" s="44"/>
      <c r="F195" s="44"/>
      <c r="G195" s="44"/>
      <c r="H195" s="44"/>
    </row>
    <row r="196" spans="1:8" ht="15" customHeight="1" x14ac:dyDescent="0.2">
      <c r="A196" s="83" t="s">
        <v>146</v>
      </c>
      <c r="B196" s="97" t="s">
        <v>171</v>
      </c>
      <c r="C196" s="154">
        <v>864.05</v>
      </c>
      <c r="D196" s="95"/>
      <c r="E196" s="44"/>
      <c r="F196" s="44"/>
      <c r="G196" s="44"/>
      <c r="H196" s="44"/>
    </row>
    <row r="197" spans="1:8" ht="15" customHeight="1" x14ac:dyDescent="0.2">
      <c r="A197" s="83" t="s">
        <v>451</v>
      </c>
      <c r="B197" s="97" t="s">
        <v>171</v>
      </c>
      <c r="C197" s="154">
        <v>891.25</v>
      </c>
      <c r="D197" s="95"/>
      <c r="E197" s="44"/>
      <c r="F197" s="44"/>
      <c r="G197" s="44"/>
      <c r="H197" s="44"/>
    </row>
    <row r="198" spans="1:8" ht="15" customHeight="1" x14ac:dyDescent="0.2">
      <c r="A198" s="83" t="s">
        <v>452</v>
      </c>
      <c r="B198" s="97" t="s">
        <v>171</v>
      </c>
      <c r="C198" s="154">
        <v>291.45</v>
      </c>
      <c r="D198" s="95"/>
      <c r="E198" s="44"/>
      <c r="F198" s="44"/>
      <c r="G198" s="44"/>
      <c r="H198" s="44"/>
    </row>
    <row r="199" spans="1:8" ht="15" customHeight="1" x14ac:dyDescent="0.2">
      <c r="A199" s="83" t="s">
        <v>147</v>
      </c>
      <c r="B199" s="97" t="s">
        <v>171</v>
      </c>
      <c r="C199" s="154">
        <v>212.87</v>
      </c>
      <c r="D199" s="95"/>
      <c r="E199" s="44"/>
      <c r="F199" s="44"/>
      <c r="G199" s="44"/>
      <c r="H199" s="44"/>
    </row>
    <row r="200" spans="1:8" ht="15" customHeight="1" x14ac:dyDescent="0.2">
      <c r="A200" s="83" t="s">
        <v>148</v>
      </c>
      <c r="B200" s="97" t="s">
        <v>171</v>
      </c>
      <c r="C200" s="154">
        <v>87.61</v>
      </c>
      <c r="D200" s="95"/>
      <c r="E200" s="44"/>
      <c r="F200" s="44"/>
      <c r="G200" s="44"/>
      <c r="H200" s="44"/>
    </row>
    <row r="201" spans="1:8" ht="15" customHeight="1" x14ac:dyDescent="0.2">
      <c r="A201" s="83" t="s">
        <v>385</v>
      </c>
      <c r="B201" s="97" t="s">
        <v>171</v>
      </c>
      <c r="C201" s="154">
        <v>53.88</v>
      </c>
      <c r="D201" s="95"/>
      <c r="E201" s="44"/>
      <c r="F201" s="44"/>
      <c r="G201" s="44"/>
      <c r="H201" s="44"/>
    </row>
    <row r="202" spans="1:8" ht="15" customHeight="1" x14ac:dyDescent="0.2">
      <c r="A202" s="83" t="s">
        <v>386</v>
      </c>
      <c r="B202" s="97" t="s">
        <v>174</v>
      </c>
      <c r="C202" s="154">
        <v>29.39</v>
      </c>
      <c r="D202" s="95"/>
      <c r="E202" s="44"/>
      <c r="F202" s="44"/>
      <c r="G202" s="44"/>
      <c r="H202" s="44"/>
    </row>
    <row r="203" spans="1:8" ht="15" customHeight="1" x14ac:dyDescent="0.2">
      <c r="A203" s="83" t="s">
        <v>561</v>
      </c>
      <c r="B203" s="97" t="s">
        <v>174</v>
      </c>
      <c r="C203" s="154">
        <v>117.48</v>
      </c>
      <c r="D203" s="95"/>
      <c r="E203" s="44"/>
      <c r="F203" s="44"/>
      <c r="G203" s="44"/>
      <c r="H203" s="44"/>
    </row>
    <row r="204" spans="1:8" ht="15" customHeight="1" x14ac:dyDescent="0.2">
      <c r="A204" s="83" t="s">
        <v>453</v>
      </c>
      <c r="B204" s="97" t="s">
        <v>174</v>
      </c>
      <c r="C204" s="154">
        <v>62.53</v>
      </c>
      <c r="D204" s="95"/>
      <c r="E204" s="44"/>
      <c r="F204" s="44"/>
      <c r="G204" s="44"/>
      <c r="H204" s="44"/>
    </row>
    <row r="205" spans="1:8" ht="15" customHeight="1" x14ac:dyDescent="0.2">
      <c r="A205" s="83" t="s">
        <v>454</v>
      </c>
      <c r="B205" s="97" t="s">
        <v>171</v>
      </c>
      <c r="C205" s="154">
        <v>34.32</v>
      </c>
      <c r="D205" s="95"/>
      <c r="E205" s="44"/>
      <c r="F205" s="44"/>
      <c r="G205" s="44"/>
      <c r="H205" s="44"/>
    </row>
    <row r="206" spans="1:8" ht="15" customHeight="1" x14ac:dyDescent="0.2">
      <c r="A206" s="83" t="s">
        <v>149</v>
      </c>
      <c r="B206" s="97" t="s">
        <v>171</v>
      </c>
      <c r="C206" s="154">
        <v>29.67</v>
      </c>
      <c r="D206" s="95"/>
      <c r="E206" s="44"/>
      <c r="F206" s="44"/>
      <c r="G206" s="44"/>
      <c r="H206" s="44"/>
    </row>
    <row r="207" spans="1:8" ht="15" customHeight="1" x14ac:dyDescent="0.2">
      <c r="A207" s="83" t="s">
        <v>387</v>
      </c>
      <c r="B207" s="97" t="s">
        <v>171</v>
      </c>
      <c r="C207" s="154">
        <v>3.26</v>
      </c>
      <c r="D207" s="95"/>
      <c r="E207" s="44"/>
      <c r="F207" s="44"/>
      <c r="G207" s="44"/>
      <c r="H207" s="44"/>
    </row>
    <row r="208" spans="1:8" ht="15" customHeight="1" x14ac:dyDescent="0.2">
      <c r="A208" s="83" t="s">
        <v>455</v>
      </c>
      <c r="B208" s="97" t="s">
        <v>171</v>
      </c>
      <c r="C208" s="154">
        <v>285.73</v>
      </c>
      <c r="D208" s="95"/>
      <c r="E208" s="44"/>
      <c r="F208" s="44"/>
      <c r="G208" s="44"/>
      <c r="H208" s="44"/>
    </row>
    <row r="209" spans="1:8" ht="15" customHeight="1" x14ac:dyDescent="0.2">
      <c r="A209" s="83" t="s">
        <v>391</v>
      </c>
      <c r="B209" s="97" t="s">
        <v>169</v>
      </c>
      <c r="C209" s="154">
        <v>25.78</v>
      </c>
      <c r="D209" s="95"/>
      <c r="E209" s="44"/>
      <c r="F209" s="44"/>
      <c r="G209" s="44"/>
      <c r="H209" s="44"/>
    </row>
    <row r="210" spans="1:8" ht="15" customHeight="1" x14ac:dyDescent="0.2">
      <c r="A210" s="83" t="s">
        <v>392</v>
      </c>
      <c r="B210" s="97" t="s">
        <v>171</v>
      </c>
      <c r="C210" s="154">
        <v>15.48</v>
      </c>
      <c r="D210" s="95"/>
      <c r="E210" s="44"/>
      <c r="F210" s="44"/>
      <c r="G210" s="44"/>
      <c r="H210" s="44"/>
    </row>
    <row r="211" spans="1:8" ht="15" customHeight="1" x14ac:dyDescent="0.2">
      <c r="A211" s="83" t="s">
        <v>456</v>
      </c>
      <c r="B211" s="97" t="s">
        <v>171</v>
      </c>
      <c r="C211" s="154">
        <v>13.43</v>
      </c>
      <c r="D211" s="95"/>
      <c r="E211" s="44"/>
      <c r="F211" s="44"/>
      <c r="G211" s="44"/>
      <c r="H211" s="44"/>
    </row>
    <row r="212" spans="1:8" ht="15" customHeight="1" x14ac:dyDescent="0.2">
      <c r="A212" s="83" t="s">
        <v>150</v>
      </c>
      <c r="B212" s="97" t="s">
        <v>171</v>
      </c>
      <c r="C212" s="154">
        <v>8.99</v>
      </c>
      <c r="D212" s="95"/>
      <c r="E212" s="44"/>
      <c r="F212" s="44"/>
      <c r="G212" s="44"/>
      <c r="H212" s="44"/>
    </row>
    <row r="213" spans="1:8" ht="15" customHeight="1" x14ac:dyDescent="0.2">
      <c r="A213" s="83" t="s">
        <v>151</v>
      </c>
      <c r="B213" s="97" t="s">
        <v>171</v>
      </c>
      <c r="C213" s="154">
        <v>3.62</v>
      </c>
      <c r="D213" s="95"/>
      <c r="E213" s="44"/>
      <c r="F213" s="44"/>
      <c r="G213" s="44"/>
      <c r="H213" s="44"/>
    </row>
    <row r="214" spans="1:8" ht="15" customHeight="1" x14ac:dyDescent="0.2">
      <c r="A214" s="83" t="s">
        <v>152</v>
      </c>
      <c r="B214" s="97" t="s">
        <v>172</v>
      </c>
      <c r="C214" s="154">
        <v>12.08</v>
      </c>
      <c r="D214" s="95"/>
      <c r="E214" s="44"/>
      <c r="F214" s="44"/>
      <c r="G214" s="44"/>
      <c r="H214" s="44"/>
    </row>
    <row r="215" spans="1:8" ht="15" customHeight="1" x14ac:dyDescent="0.2">
      <c r="A215" s="83" t="s">
        <v>457</v>
      </c>
      <c r="B215" s="97" t="s">
        <v>172</v>
      </c>
      <c r="C215" s="154">
        <v>4.2699999999999996</v>
      </c>
      <c r="D215" s="95"/>
      <c r="E215" s="44"/>
      <c r="F215" s="44"/>
      <c r="G215" s="44"/>
      <c r="H215" s="44"/>
    </row>
    <row r="216" spans="1:8" ht="15" customHeight="1" x14ac:dyDescent="0.2">
      <c r="A216" s="83" t="s">
        <v>388</v>
      </c>
      <c r="B216" s="97" t="s">
        <v>171</v>
      </c>
      <c r="C216" s="154">
        <v>1.2</v>
      </c>
      <c r="D216" s="95"/>
      <c r="E216" s="44"/>
      <c r="F216" s="44"/>
      <c r="G216" s="44"/>
      <c r="H216" s="44"/>
    </row>
    <row r="217" spans="1:8" ht="15" customHeight="1" x14ac:dyDescent="0.2">
      <c r="A217" s="83" t="s">
        <v>389</v>
      </c>
      <c r="B217" s="97" t="s">
        <v>171</v>
      </c>
      <c r="C217" s="154">
        <v>3.89</v>
      </c>
      <c r="D217" s="95"/>
      <c r="E217" s="44"/>
      <c r="F217" s="44"/>
      <c r="G217" s="44"/>
      <c r="H217" s="44"/>
    </row>
    <row r="218" spans="1:8" ht="15" customHeight="1" x14ac:dyDescent="0.2">
      <c r="A218" s="83" t="s">
        <v>390</v>
      </c>
      <c r="B218" s="97" t="s">
        <v>171</v>
      </c>
      <c r="C218" s="154">
        <v>4.8499999999999996</v>
      </c>
      <c r="D218" s="95"/>
      <c r="E218" s="44"/>
      <c r="F218" s="44"/>
      <c r="G218" s="44"/>
      <c r="H218" s="44"/>
    </row>
    <row r="219" spans="1:8" ht="15" customHeight="1" x14ac:dyDescent="0.2">
      <c r="A219" s="83" t="s">
        <v>458</v>
      </c>
      <c r="B219" s="97" t="s">
        <v>169</v>
      </c>
      <c r="C219" s="154">
        <v>5.89</v>
      </c>
      <c r="D219" s="95"/>
      <c r="E219" s="44"/>
      <c r="F219" s="44"/>
      <c r="G219" s="44"/>
      <c r="H219" s="44"/>
    </row>
    <row r="220" spans="1:8" ht="15" customHeight="1" x14ac:dyDescent="0.2">
      <c r="A220" s="83" t="s">
        <v>459</v>
      </c>
      <c r="B220" s="97" t="s">
        <v>170</v>
      </c>
      <c r="C220" s="154">
        <v>4.41</v>
      </c>
      <c r="D220" s="95"/>
      <c r="E220" s="44"/>
      <c r="F220" s="44"/>
      <c r="G220" s="44"/>
      <c r="H220" s="44"/>
    </row>
    <row r="221" spans="1:8" ht="15" customHeight="1" x14ac:dyDescent="0.2">
      <c r="A221" s="83" t="s">
        <v>460</v>
      </c>
      <c r="B221" s="97" t="s">
        <v>170</v>
      </c>
      <c r="C221" s="154">
        <v>4.84</v>
      </c>
      <c r="D221" s="95"/>
      <c r="E221" s="44"/>
      <c r="F221" s="44"/>
      <c r="G221" s="44"/>
      <c r="H221" s="44"/>
    </row>
    <row r="222" spans="1:8" ht="15" customHeight="1" x14ac:dyDescent="0.2">
      <c r="A222" s="83" t="s">
        <v>572</v>
      </c>
      <c r="B222" s="97" t="s">
        <v>169</v>
      </c>
      <c r="C222" s="154">
        <v>23.82</v>
      </c>
      <c r="D222" s="95"/>
      <c r="E222" s="44"/>
      <c r="F222" s="44"/>
      <c r="G222" s="44"/>
      <c r="H222" s="44"/>
    </row>
    <row r="223" spans="1:8" ht="15" customHeight="1" x14ac:dyDescent="0.2">
      <c r="A223" s="83" t="s">
        <v>461</v>
      </c>
      <c r="B223" s="97" t="s">
        <v>170</v>
      </c>
      <c r="C223" s="154">
        <v>12.8</v>
      </c>
      <c r="D223" s="95"/>
      <c r="E223" s="44"/>
      <c r="F223" s="44"/>
      <c r="G223" s="44"/>
      <c r="H223" s="44"/>
    </row>
    <row r="224" spans="1:8" ht="15" customHeight="1" x14ac:dyDescent="0.2">
      <c r="A224" s="83" t="s">
        <v>462</v>
      </c>
      <c r="B224" s="97" t="s">
        <v>170</v>
      </c>
      <c r="C224" s="154">
        <v>5.17</v>
      </c>
      <c r="D224" s="95"/>
      <c r="E224" s="44"/>
      <c r="F224" s="44"/>
      <c r="G224" s="44"/>
      <c r="H224" s="44"/>
    </row>
    <row r="225" spans="1:8" ht="15" customHeight="1" x14ac:dyDescent="0.2">
      <c r="A225" s="83" t="s">
        <v>463</v>
      </c>
      <c r="B225" s="97" t="s">
        <v>170</v>
      </c>
      <c r="C225" s="154">
        <v>7.44</v>
      </c>
      <c r="D225" s="95"/>
      <c r="E225" s="44"/>
      <c r="F225" s="44"/>
      <c r="G225" s="44"/>
      <c r="H225" s="44"/>
    </row>
    <row r="226" spans="1:8" ht="15" customHeight="1" x14ac:dyDescent="0.2">
      <c r="A226" s="83" t="s">
        <v>464</v>
      </c>
      <c r="B226" s="97" t="s">
        <v>171</v>
      </c>
      <c r="C226" s="154">
        <v>9.4499999999999993</v>
      </c>
      <c r="D226" s="95"/>
      <c r="E226" s="44"/>
      <c r="F226" s="44"/>
      <c r="G226" s="44"/>
      <c r="H226" s="44"/>
    </row>
    <row r="227" spans="1:8" ht="15" customHeight="1" x14ac:dyDescent="0.2">
      <c r="A227" s="83" t="s">
        <v>465</v>
      </c>
      <c r="B227" s="97" t="s">
        <v>171</v>
      </c>
      <c r="C227" s="154">
        <v>2.84</v>
      </c>
      <c r="D227" s="95"/>
      <c r="E227" s="44"/>
      <c r="F227" s="44"/>
      <c r="G227" s="44"/>
      <c r="H227" s="44"/>
    </row>
    <row r="228" spans="1:8" ht="15" customHeight="1" x14ac:dyDescent="0.2">
      <c r="A228" s="83" t="s">
        <v>470</v>
      </c>
      <c r="B228" s="97" t="s">
        <v>181</v>
      </c>
      <c r="C228" s="154">
        <v>2.4300000000000002</v>
      </c>
      <c r="D228" s="95"/>
      <c r="E228" s="44"/>
      <c r="F228" s="44"/>
      <c r="G228" s="44"/>
      <c r="H228" s="44"/>
    </row>
    <row r="229" spans="1:8" ht="15" customHeight="1" x14ac:dyDescent="0.2">
      <c r="A229" s="83" t="s">
        <v>562</v>
      </c>
      <c r="B229" s="97" t="s">
        <v>171</v>
      </c>
      <c r="C229" s="154">
        <v>2.85</v>
      </c>
      <c r="D229" s="95"/>
      <c r="E229" s="44"/>
      <c r="F229" s="44"/>
      <c r="G229" s="44"/>
      <c r="H229" s="44"/>
    </row>
    <row r="230" spans="1:8" ht="15" customHeight="1" x14ac:dyDescent="0.2">
      <c r="A230" s="83" t="s">
        <v>466</v>
      </c>
      <c r="B230" s="97" t="s">
        <v>171</v>
      </c>
      <c r="C230" s="154">
        <v>5.33</v>
      </c>
      <c r="D230" s="95"/>
      <c r="E230" s="44"/>
      <c r="F230" s="44"/>
      <c r="G230" s="44"/>
      <c r="H230" s="44"/>
    </row>
    <row r="231" spans="1:8" ht="15" customHeight="1" x14ac:dyDescent="0.2">
      <c r="A231" s="83" t="s">
        <v>467</v>
      </c>
      <c r="B231" s="97" t="s">
        <v>175</v>
      </c>
      <c r="C231" s="154">
        <v>2.79</v>
      </c>
      <c r="D231" s="95"/>
      <c r="E231" s="44"/>
      <c r="F231" s="44"/>
      <c r="G231" s="44"/>
      <c r="H231" s="44"/>
    </row>
    <row r="232" spans="1:8" ht="15" customHeight="1" x14ac:dyDescent="0.2">
      <c r="A232" s="83" t="s">
        <v>468</v>
      </c>
      <c r="B232" s="97" t="s">
        <v>181</v>
      </c>
      <c r="C232" s="154">
        <v>4.1900000000000004</v>
      </c>
      <c r="D232" s="95"/>
      <c r="E232" s="44"/>
      <c r="F232" s="44"/>
      <c r="G232" s="44"/>
      <c r="H232" s="44"/>
    </row>
    <row r="233" spans="1:8" ht="15" customHeight="1" x14ac:dyDescent="0.2">
      <c r="A233" s="83" t="s">
        <v>469</v>
      </c>
      <c r="B233" s="97" t="s">
        <v>181</v>
      </c>
      <c r="C233" s="154">
        <v>2.4700000000000002</v>
      </c>
      <c r="D233" s="95"/>
      <c r="E233" s="44"/>
      <c r="F233" s="44"/>
      <c r="G233" s="44"/>
      <c r="H233" s="44"/>
    </row>
    <row r="234" spans="1:8" ht="15" customHeight="1" x14ac:dyDescent="0.2">
      <c r="A234" s="83" t="s">
        <v>406</v>
      </c>
      <c r="B234" s="97" t="s">
        <v>410</v>
      </c>
      <c r="C234" s="154">
        <v>5.66</v>
      </c>
      <c r="D234" s="95"/>
      <c r="E234" s="44"/>
      <c r="F234" s="44"/>
      <c r="G234" s="44"/>
      <c r="H234" s="44"/>
    </row>
    <row r="235" spans="1:8" ht="15" customHeight="1" x14ac:dyDescent="0.2">
      <c r="A235" s="83" t="s">
        <v>407</v>
      </c>
      <c r="B235" s="97" t="s">
        <v>410</v>
      </c>
      <c r="C235" s="154">
        <v>3.64</v>
      </c>
      <c r="D235" s="95"/>
      <c r="E235" s="44"/>
      <c r="F235" s="44"/>
      <c r="G235" s="44"/>
      <c r="H235" s="44"/>
    </row>
    <row r="236" spans="1:8" ht="15" customHeight="1" x14ac:dyDescent="0.2">
      <c r="A236" s="83" t="s">
        <v>408</v>
      </c>
      <c r="B236" s="97" t="s">
        <v>410</v>
      </c>
      <c r="C236" s="154">
        <v>3.71</v>
      </c>
      <c r="D236" s="95"/>
      <c r="E236" s="44"/>
      <c r="F236" s="44"/>
      <c r="G236" s="44"/>
      <c r="H236" s="44"/>
    </row>
    <row r="237" spans="1:8" ht="15" customHeight="1" x14ac:dyDescent="0.2">
      <c r="A237" s="83" t="s">
        <v>409</v>
      </c>
      <c r="B237" s="97" t="s">
        <v>410</v>
      </c>
      <c r="C237" s="154">
        <v>3.38</v>
      </c>
      <c r="D237" s="95"/>
      <c r="E237" s="44"/>
      <c r="F237" s="44"/>
      <c r="G237" s="44"/>
      <c r="H237" s="44"/>
    </row>
    <row r="238" spans="1:8" ht="15" customHeight="1" x14ac:dyDescent="0.2">
      <c r="A238" s="83" t="s">
        <v>411</v>
      </c>
      <c r="B238" s="97" t="s">
        <v>410</v>
      </c>
      <c r="C238" s="154">
        <v>4.07</v>
      </c>
      <c r="D238" s="95"/>
      <c r="E238" s="44"/>
      <c r="F238" s="44"/>
      <c r="G238" s="44"/>
      <c r="H238" s="44"/>
    </row>
    <row r="239" spans="1:8" ht="15" customHeight="1" x14ac:dyDescent="0.2">
      <c r="A239" s="83" t="s">
        <v>412</v>
      </c>
      <c r="B239" s="97" t="s">
        <v>417</v>
      </c>
      <c r="C239" s="154">
        <v>10.26</v>
      </c>
      <c r="D239" s="95"/>
      <c r="E239" s="44"/>
      <c r="F239" s="44"/>
      <c r="G239" s="44"/>
      <c r="H239" s="44"/>
    </row>
    <row r="240" spans="1:8" ht="15" customHeight="1" x14ac:dyDescent="0.2">
      <c r="A240" s="83" t="s">
        <v>413</v>
      </c>
      <c r="B240" s="97" t="s">
        <v>416</v>
      </c>
      <c r="C240" s="154">
        <v>7.39</v>
      </c>
      <c r="D240" s="95"/>
      <c r="E240" s="44"/>
      <c r="F240" s="44"/>
      <c r="G240" s="44"/>
      <c r="H240" s="44"/>
    </row>
    <row r="241" spans="1:8" ht="15" customHeight="1" x14ac:dyDescent="0.2">
      <c r="A241" s="83" t="s">
        <v>563</v>
      </c>
      <c r="B241" s="97" t="s">
        <v>410</v>
      </c>
      <c r="C241" s="154">
        <v>8.34</v>
      </c>
      <c r="D241" s="95"/>
      <c r="E241" s="44"/>
      <c r="F241" s="44"/>
      <c r="G241" s="44"/>
      <c r="H241" s="44"/>
    </row>
    <row r="242" spans="1:8" ht="15" customHeight="1" x14ac:dyDescent="0.2">
      <c r="A242" s="83" t="s">
        <v>414</v>
      </c>
      <c r="B242" s="97" t="s">
        <v>179</v>
      </c>
      <c r="C242" s="154">
        <v>8.49</v>
      </c>
      <c r="D242" s="95"/>
      <c r="E242" s="44"/>
      <c r="F242" s="44"/>
      <c r="G242" s="44"/>
      <c r="H242" s="44"/>
    </row>
    <row r="243" spans="1:8" ht="15" customHeight="1" x14ac:dyDescent="0.2">
      <c r="A243" s="83" t="s">
        <v>153</v>
      </c>
      <c r="B243" s="97" t="s">
        <v>410</v>
      </c>
      <c r="C243" s="154">
        <v>1.5</v>
      </c>
      <c r="D243" s="95"/>
      <c r="E243" s="44"/>
      <c r="F243" s="44"/>
      <c r="G243" s="44"/>
      <c r="H243" s="44"/>
    </row>
    <row r="244" spans="1:8" ht="15" customHeight="1" x14ac:dyDescent="0.2">
      <c r="A244" s="83" t="s">
        <v>415</v>
      </c>
      <c r="B244" s="97" t="s">
        <v>410</v>
      </c>
      <c r="C244" s="154">
        <v>3.93</v>
      </c>
      <c r="D244" s="95"/>
      <c r="E244" s="44"/>
      <c r="F244" s="44"/>
      <c r="G244" s="44"/>
      <c r="H244" s="44"/>
    </row>
    <row r="245" spans="1:8" ht="15" customHeight="1" x14ac:dyDescent="0.2">
      <c r="A245" s="83" t="s">
        <v>564</v>
      </c>
      <c r="B245" s="97" t="s">
        <v>410</v>
      </c>
      <c r="C245" s="154">
        <v>1.65</v>
      </c>
      <c r="D245" s="95"/>
      <c r="E245" s="44"/>
      <c r="F245" s="44"/>
      <c r="G245" s="44"/>
      <c r="H245" s="44"/>
    </row>
    <row r="246" spans="1:8" ht="15" customHeight="1" x14ac:dyDescent="0.2">
      <c r="A246" s="83" t="s">
        <v>440</v>
      </c>
      <c r="B246" s="97" t="s">
        <v>410</v>
      </c>
      <c r="C246" s="154">
        <v>4.54</v>
      </c>
      <c r="D246" s="95"/>
      <c r="E246" s="44"/>
      <c r="F246" s="44"/>
      <c r="G246" s="44"/>
      <c r="H246" s="44"/>
    </row>
    <row r="247" spans="1:8" ht="15" customHeight="1" x14ac:dyDescent="0.2">
      <c r="A247" s="83" t="s">
        <v>441</v>
      </c>
      <c r="B247" s="97" t="s">
        <v>410</v>
      </c>
      <c r="C247" s="154">
        <v>2.84</v>
      </c>
      <c r="D247" s="95"/>
      <c r="E247" s="44"/>
      <c r="F247" s="44"/>
      <c r="G247" s="44"/>
      <c r="H247" s="44"/>
    </row>
    <row r="248" spans="1:8" ht="15" customHeight="1" x14ac:dyDescent="0.2">
      <c r="A248" s="83" t="s">
        <v>442</v>
      </c>
      <c r="B248" s="97" t="s">
        <v>410</v>
      </c>
      <c r="C248" s="154">
        <v>7.11</v>
      </c>
      <c r="D248" s="95"/>
      <c r="E248" s="44"/>
      <c r="F248" s="44"/>
      <c r="G248" s="44"/>
      <c r="H248" s="44"/>
    </row>
    <row r="249" spans="1:8" ht="15" customHeight="1" x14ac:dyDescent="0.2">
      <c r="A249" s="83" t="s">
        <v>437</v>
      </c>
      <c r="B249" s="97" t="s">
        <v>410</v>
      </c>
      <c r="C249" s="154">
        <v>12.09</v>
      </c>
      <c r="D249" s="95"/>
      <c r="E249" s="44"/>
      <c r="F249" s="44"/>
      <c r="G249" s="44"/>
      <c r="H249" s="44"/>
    </row>
    <row r="250" spans="1:8" ht="15" customHeight="1" x14ac:dyDescent="0.2">
      <c r="A250" s="83" t="s">
        <v>439</v>
      </c>
      <c r="B250" s="97" t="s">
        <v>171</v>
      </c>
      <c r="C250" s="154">
        <v>9.11</v>
      </c>
      <c r="D250" s="95"/>
      <c r="E250" s="44"/>
      <c r="F250" s="44"/>
      <c r="G250" s="44"/>
      <c r="H250" s="44"/>
    </row>
    <row r="251" spans="1:8" ht="15" customHeight="1" x14ac:dyDescent="0.2">
      <c r="A251" s="83" t="s">
        <v>436</v>
      </c>
      <c r="B251" s="97" t="s">
        <v>175</v>
      </c>
      <c r="C251" s="154">
        <v>3.33</v>
      </c>
      <c r="D251" s="95"/>
      <c r="E251" s="44"/>
      <c r="F251" s="44"/>
      <c r="G251" s="44"/>
      <c r="H251" s="44"/>
    </row>
    <row r="252" spans="1:8" ht="15" customHeight="1" x14ac:dyDescent="0.2">
      <c r="A252" s="83" t="s">
        <v>435</v>
      </c>
      <c r="B252" s="97" t="s">
        <v>181</v>
      </c>
      <c r="C252" s="154">
        <v>4.71</v>
      </c>
      <c r="D252" s="95"/>
      <c r="E252" s="44"/>
      <c r="F252" s="44"/>
      <c r="G252" s="44"/>
      <c r="H252" s="44"/>
    </row>
    <row r="253" spans="1:8" ht="15" customHeight="1" x14ac:dyDescent="0.2">
      <c r="A253" s="83" t="s">
        <v>438</v>
      </c>
      <c r="B253" s="97" t="s">
        <v>171</v>
      </c>
      <c r="C253" s="154">
        <v>105.01</v>
      </c>
      <c r="D253" s="95"/>
      <c r="E253" s="44"/>
      <c r="F253" s="44"/>
      <c r="G253" s="44"/>
      <c r="H253" s="44"/>
    </row>
    <row r="254" spans="1:8" ht="15" customHeight="1" x14ac:dyDescent="0.2">
      <c r="A254" s="83" t="s">
        <v>396</v>
      </c>
      <c r="B254" s="97" t="s">
        <v>171</v>
      </c>
      <c r="C254" s="154">
        <v>32944.17</v>
      </c>
      <c r="D254" s="95"/>
      <c r="E254" s="44"/>
      <c r="F254" s="44"/>
      <c r="G254" s="44"/>
      <c r="H254" s="44"/>
    </row>
    <row r="255" spans="1:8" ht="15" customHeight="1" x14ac:dyDescent="0.2">
      <c r="A255" s="83" t="s">
        <v>397</v>
      </c>
      <c r="B255" s="97" t="s">
        <v>171</v>
      </c>
      <c r="C255" s="154">
        <v>55930.79</v>
      </c>
      <c r="D255" s="95"/>
      <c r="E255" s="44"/>
      <c r="F255" s="44"/>
      <c r="G255" s="44"/>
      <c r="H255" s="44"/>
    </row>
    <row r="256" spans="1:8" ht="15" customHeight="1" x14ac:dyDescent="0.2">
      <c r="A256" s="83" t="s">
        <v>398</v>
      </c>
      <c r="B256" s="97" t="s">
        <v>171</v>
      </c>
      <c r="C256" s="154">
        <v>74509.08</v>
      </c>
      <c r="D256" s="95"/>
      <c r="E256" s="44"/>
      <c r="F256" s="44"/>
      <c r="G256" s="44"/>
      <c r="H256" s="44"/>
    </row>
    <row r="257" spans="1:8" ht="15" customHeight="1" x14ac:dyDescent="0.2">
      <c r="A257" s="83" t="s">
        <v>395</v>
      </c>
      <c r="B257" s="97" t="s">
        <v>171</v>
      </c>
      <c r="C257" s="154">
        <v>4427.38</v>
      </c>
      <c r="D257" s="95"/>
      <c r="E257" s="44"/>
      <c r="F257" s="44"/>
      <c r="G257" s="44"/>
      <c r="H257" s="44"/>
    </row>
    <row r="258" spans="1:8" ht="15" customHeight="1" x14ac:dyDescent="0.2">
      <c r="A258" s="83" t="s">
        <v>394</v>
      </c>
      <c r="B258" s="97" t="s">
        <v>171</v>
      </c>
      <c r="C258" s="154">
        <v>258.39999999999998</v>
      </c>
      <c r="D258" s="95"/>
      <c r="E258" s="44"/>
      <c r="F258" s="44"/>
      <c r="G258" s="44"/>
      <c r="H258" s="44"/>
    </row>
    <row r="259" spans="1:8" ht="15" customHeight="1" x14ac:dyDescent="0.2">
      <c r="A259" s="83" t="s">
        <v>254</v>
      </c>
      <c r="B259" s="97" t="s">
        <v>171</v>
      </c>
      <c r="C259" s="154">
        <v>524.48</v>
      </c>
      <c r="D259" s="95"/>
      <c r="E259" s="44"/>
      <c r="F259" s="44"/>
      <c r="G259" s="44"/>
      <c r="H259" s="44"/>
    </row>
    <row r="260" spans="1:8" ht="15" customHeight="1" x14ac:dyDescent="0.2">
      <c r="A260" s="83" t="s">
        <v>384</v>
      </c>
      <c r="B260" s="97" t="s">
        <v>171</v>
      </c>
      <c r="C260" s="154">
        <v>110.65</v>
      </c>
      <c r="D260" s="95"/>
      <c r="E260" s="44"/>
      <c r="F260" s="44"/>
      <c r="G260" s="44"/>
      <c r="H260" s="44"/>
    </row>
    <row r="261" spans="1:8" ht="15" customHeight="1" x14ac:dyDescent="0.2">
      <c r="A261" s="83" t="s">
        <v>418</v>
      </c>
      <c r="B261" s="97" t="s">
        <v>171</v>
      </c>
      <c r="C261" s="154">
        <v>132.61000000000001</v>
      </c>
      <c r="D261" s="95"/>
      <c r="E261" s="44"/>
      <c r="F261" s="44"/>
      <c r="G261" s="44"/>
      <c r="H261" s="44"/>
    </row>
    <row r="262" spans="1:8" ht="15" customHeight="1" x14ac:dyDescent="0.2">
      <c r="A262" s="83" t="s">
        <v>419</v>
      </c>
      <c r="B262" s="97" t="s">
        <v>171</v>
      </c>
      <c r="C262" s="154">
        <v>13.01</v>
      </c>
      <c r="D262" s="95"/>
      <c r="E262" s="44"/>
      <c r="F262" s="44"/>
      <c r="G262" s="44"/>
      <c r="H262" s="44"/>
    </row>
    <row r="263" spans="1:8" ht="15" customHeight="1" x14ac:dyDescent="0.2">
      <c r="A263" s="83" t="s">
        <v>156</v>
      </c>
      <c r="B263" s="97" t="s">
        <v>170</v>
      </c>
      <c r="C263" s="154">
        <v>2.54</v>
      </c>
      <c r="D263" s="95"/>
      <c r="E263" s="44"/>
      <c r="F263" s="44"/>
      <c r="G263" s="44"/>
      <c r="H263" s="44"/>
    </row>
    <row r="264" spans="1:8" ht="15" customHeight="1" x14ac:dyDescent="0.2">
      <c r="A264" s="83" t="s">
        <v>154</v>
      </c>
      <c r="B264" s="97" t="s">
        <v>170</v>
      </c>
      <c r="C264" s="154" t="s">
        <v>214</v>
      </c>
      <c r="D264" s="95"/>
      <c r="E264" s="44"/>
      <c r="F264" s="44"/>
      <c r="G264" s="44"/>
      <c r="H264" s="44"/>
    </row>
    <row r="265" spans="1:8" ht="15" customHeight="1" x14ac:dyDescent="0.2">
      <c r="A265" s="83" t="s">
        <v>155</v>
      </c>
      <c r="B265" s="97" t="s">
        <v>170</v>
      </c>
      <c r="C265" s="154">
        <v>2.5299999999999998</v>
      </c>
      <c r="D265" s="95"/>
      <c r="E265" s="44"/>
      <c r="F265" s="44"/>
      <c r="G265" s="44"/>
      <c r="H265" s="44"/>
    </row>
    <row r="266" spans="1:8" ht="15" customHeight="1" x14ac:dyDescent="0.2">
      <c r="A266" s="83" t="s">
        <v>434</v>
      </c>
      <c r="B266" s="97" t="s">
        <v>170</v>
      </c>
      <c r="C266" s="154">
        <v>13.03</v>
      </c>
      <c r="D266" s="95"/>
      <c r="E266" s="44"/>
      <c r="F266" s="44"/>
      <c r="G266" s="44"/>
      <c r="H266" s="44"/>
    </row>
    <row r="267" spans="1:8" ht="15" customHeight="1" x14ac:dyDescent="0.2">
      <c r="A267" s="107" t="s">
        <v>429</v>
      </c>
      <c r="B267" s="108" t="s">
        <v>430</v>
      </c>
      <c r="C267" s="155">
        <v>31.68</v>
      </c>
      <c r="D267" s="95"/>
      <c r="E267" s="44"/>
      <c r="F267" s="44"/>
      <c r="G267" s="44"/>
      <c r="H267" s="44"/>
    </row>
    <row r="268" spans="1:8" ht="15" customHeight="1" x14ac:dyDescent="0.2">
      <c r="A268" s="83" t="s">
        <v>431</v>
      </c>
      <c r="B268" s="97" t="s">
        <v>176</v>
      </c>
      <c r="C268" s="154">
        <v>9.6300000000000008</v>
      </c>
      <c r="D268" s="95"/>
      <c r="E268" s="44"/>
      <c r="F268" s="44"/>
      <c r="G268" s="44"/>
      <c r="H268" s="44"/>
    </row>
    <row r="269" spans="1:8" ht="15" customHeight="1" x14ac:dyDescent="0.2">
      <c r="A269" s="83" t="s">
        <v>432</v>
      </c>
      <c r="B269" s="97" t="s">
        <v>177</v>
      </c>
      <c r="C269" s="154">
        <v>66.319999999999993</v>
      </c>
      <c r="D269" s="95"/>
      <c r="E269" s="44"/>
      <c r="F269" s="44"/>
      <c r="G269" s="44"/>
      <c r="H269" s="44"/>
    </row>
    <row r="270" spans="1:8" ht="15" customHeight="1" x14ac:dyDescent="0.2">
      <c r="A270" s="83" t="s">
        <v>433</v>
      </c>
      <c r="B270" s="97" t="s">
        <v>177</v>
      </c>
      <c r="C270" s="154">
        <v>1.92</v>
      </c>
      <c r="D270" s="95"/>
      <c r="E270" s="44"/>
      <c r="F270" s="44"/>
      <c r="G270" s="44"/>
      <c r="H270" s="44"/>
    </row>
    <row r="271" spans="1:8" ht="15" customHeight="1" x14ac:dyDescent="0.2">
      <c r="A271" s="83" t="s">
        <v>573</v>
      </c>
      <c r="B271" s="97" t="s">
        <v>177</v>
      </c>
      <c r="C271" s="154">
        <v>100.6</v>
      </c>
      <c r="D271" s="95"/>
      <c r="E271" s="44"/>
      <c r="F271" s="44"/>
      <c r="G271" s="44"/>
      <c r="H271" s="44"/>
    </row>
    <row r="272" spans="1:8" ht="15" customHeight="1" x14ac:dyDescent="0.2">
      <c r="A272" s="83" t="s">
        <v>157</v>
      </c>
      <c r="B272" s="97" t="s">
        <v>183</v>
      </c>
      <c r="C272" s="154">
        <v>1.83</v>
      </c>
      <c r="D272" s="95"/>
      <c r="E272" s="44"/>
      <c r="F272" s="44"/>
      <c r="G272" s="44"/>
      <c r="H272" s="44"/>
    </row>
    <row r="273" spans="1:8" ht="15" customHeight="1" x14ac:dyDescent="0.2">
      <c r="A273" s="83" t="s">
        <v>427</v>
      </c>
      <c r="B273" s="97" t="s">
        <v>171</v>
      </c>
      <c r="C273" s="154">
        <v>70.930000000000007</v>
      </c>
      <c r="D273" s="95"/>
      <c r="E273" s="44"/>
      <c r="F273" s="44"/>
      <c r="G273" s="44"/>
      <c r="H273" s="44"/>
    </row>
    <row r="274" spans="1:8" ht="15" customHeight="1" x14ac:dyDescent="0.2">
      <c r="A274" s="83" t="s">
        <v>426</v>
      </c>
      <c r="B274" s="97" t="s">
        <v>171</v>
      </c>
      <c r="C274" s="154">
        <v>451.66</v>
      </c>
      <c r="D274" s="95"/>
      <c r="E274" s="44"/>
      <c r="F274" s="44"/>
      <c r="G274" s="44"/>
      <c r="H274" s="44"/>
    </row>
    <row r="275" spans="1:8" ht="15" customHeight="1" x14ac:dyDescent="0.2">
      <c r="A275" s="83" t="s">
        <v>425</v>
      </c>
      <c r="B275" s="97" t="s">
        <v>424</v>
      </c>
      <c r="C275" s="154">
        <v>64.45</v>
      </c>
      <c r="D275" s="95"/>
      <c r="E275" s="44"/>
      <c r="F275" s="44"/>
      <c r="G275" s="44"/>
      <c r="H275" s="44"/>
    </row>
    <row r="276" spans="1:8" ht="15" customHeight="1" x14ac:dyDescent="0.2">
      <c r="A276" s="83" t="s">
        <v>428</v>
      </c>
      <c r="B276" s="97" t="s">
        <v>171</v>
      </c>
      <c r="C276" s="154">
        <v>187.34</v>
      </c>
      <c r="D276" s="95"/>
      <c r="E276" s="44"/>
      <c r="F276" s="44"/>
      <c r="G276" s="44"/>
      <c r="H276" s="44"/>
    </row>
    <row r="277" spans="1:8" ht="15" customHeight="1" x14ac:dyDescent="0.2">
      <c r="A277" s="83" t="s">
        <v>420</v>
      </c>
      <c r="B277" s="97" t="s">
        <v>171</v>
      </c>
      <c r="C277" s="154">
        <v>467.34</v>
      </c>
      <c r="D277" s="95"/>
      <c r="E277" s="44"/>
      <c r="F277" s="44"/>
      <c r="G277" s="44"/>
      <c r="H277" s="44"/>
    </row>
    <row r="278" spans="1:8" ht="15" customHeight="1" x14ac:dyDescent="0.2">
      <c r="A278" s="83" t="s">
        <v>421</v>
      </c>
      <c r="B278" s="97" t="s">
        <v>171</v>
      </c>
      <c r="C278" s="154">
        <v>720.32</v>
      </c>
      <c r="D278" s="95"/>
      <c r="E278" s="44"/>
      <c r="F278" s="44"/>
      <c r="G278" s="44"/>
      <c r="H278" s="44"/>
    </row>
    <row r="279" spans="1:8" ht="15" customHeight="1" x14ac:dyDescent="0.2">
      <c r="A279" s="83" t="s">
        <v>422</v>
      </c>
      <c r="B279" s="97" t="s">
        <v>174</v>
      </c>
      <c r="C279" s="154">
        <v>823.49</v>
      </c>
      <c r="D279" s="95"/>
      <c r="E279" s="44"/>
      <c r="F279" s="44"/>
      <c r="G279" s="44"/>
      <c r="H279" s="44"/>
    </row>
    <row r="280" spans="1:8" ht="15" customHeight="1" x14ac:dyDescent="0.2">
      <c r="A280" s="83" t="s">
        <v>423</v>
      </c>
      <c r="B280" s="97" t="s">
        <v>171</v>
      </c>
      <c r="C280" s="154">
        <v>1044.22</v>
      </c>
      <c r="D280" s="95"/>
      <c r="E280" s="44"/>
      <c r="F280" s="44"/>
      <c r="G280" s="44"/>
      <c r="H280" s="44"/>
    </row>
    <row r="281" spans="1:8" ht="15" customHeight="1" x14ac:dyDescent="0.2">
      <c r="A281" s="83" t="s">
        <v>344</v>
      </c>
      <c r="B281" s="97" t="s">
        <v>171</v>
      </c>
      <c r="C281" s="154">
        <v>312.67</v>
      </c>
      <c r="D281" s="95"/>
      <c r="E281" s="44"/>
      <c r="F281" s="44"/>
      <c r="G281" s="44"/>
      <c r="H281" s="44"/>
    </row>
    <row r="282" spans="1:8" ht="15" customHeight="1" x14ac:dyDescent="0.2">
      <c r="A282" s="83" t="s">
        <v>345</v>
      </c>
      <c r="B282" s="97" t="s">
        <v>171</v>
      </c>
      <c r="C282" s="154">
        <v>14.18</v>
      </c>
      <c r="D282" s="95"/>
      <c r="E282" s="44"/>
      <c r="F282" s="44"/>
      <c r="G282" s="44"/>
      <c r="H282" s="44"/>
    </row>
    <row r="283" spans="1:8" ht="15" customHeight="1" x14ac:dyDescent="0.2">
      <c r="A283" s="83" t="s">
        <v>346</v>
      </c>
      <c r="B283" s="97" t="s">
        <v>171</v>
      </c>
      <c r="C283" s="154">
        <v>13.4</v>
      </c>
      <c r="D283" s="95"/>
      <c r="E283" s="44"/>
      <c r="F283" s="44"/>
      <c r="G283" s="44"/>
      <c r="H283" s="44"/>
    </row>
    <row r="284" spans="1:8" ht="15" customHeight="1" x14ac:dyDescent="0.2">
      <c r="A284" s="83" t="s">
        <v>574</v>
      </c>
      <c r="B284" s="97" t="s">
        <v>171</v>
      </c>
      <c r="C284" s="154">
        <v>1050.6400000000001</v>
      </c>
      <c r="D284" s="95"/>
      <c r="E284" s="44"/>
      <c r="F284" s="44"/>
      <c r="G284" s="44"/>
      <c r="H284" s="44"/>
    </row>
    <row r="285" spans="1:8" ht="15" customHeight="1" x14ac:dyDescent="0.2">
      <c r="A285" s="83" t="s">
        <v>347</v>
      </c>
      <c r="B285" s="97" t="s">
        <v>171</v>
      </c>
      <c r="C285" s="154">
        <v>16.920000000000002</v>
      </c>
      <c r="D285" s="95"/>
      <c r="E285" s="44"/>
      <c r="F285" s="44"/>
      <c r="G285" s="44"/>
      <c r="H285" s="44"/>
    </row>
    <row r="286" spans="1:8" ht="15" customHeight="1" x14ac:dyDescent="0.2">
      <c r="A286" s="83" t="s">
        <v>253</v>
      </c>
      <c r="B286" s="97" t="s">
        <v>171</v>
      </c>
      <c r="C286" s="154">
        <v>27.92</v>
      </c>
      <c r="D286" s="95"/>
      <c r="E286" s="44"/>
      <c r="F286" s="44"/>
      <c r="G286" s="44"/>
      <c r="H286" s="44"/>
    </row>
    <row r="287" spans="1:8" ht="15" customHeight="1" x14ac:dyDescent="0.2">
      <c r="A287" s="83" t="s">
        <v>340</v>
      </c>
      <c r="B287" s="97" t="s">
        <v>171</v>
      </c>
      <c r="C287" s="154">
        <v>17.21</v>
      </c>
      <c r="D287" s="95"/>
      <c r="E287" s="44"/>
      <c r="F287" s="44"/>
      <c r="G287" s="44"/>
      <c r="H287" s="44"/>
    </row>
    <row r="288" spans="1:8" ht="15" customHeight="1" x14ac:dyDescent="0.2">
      <c r="A288" s="83" t="s">
        <v>577</v>
      </c>
      <c r="B288" s="97" t="s">
        <v>174</v>
      </c>
      <c r="C288" s="154">
        <v>25.32</v>
      </c>
      <c r="D288" s="95"/>
      <c r="E288" s="44"/>
      <c r="F288" s="44"/>
      <c r="G288" s="44"/>
      <c r="H288" s="44"/>
    </row>
    <row r="289" spans="1:8" ht="15" customHeight="1" x14ac:dyDescent="0.2">
      <c r="A289" s="83" t="s">
        <v>341</v>
      </c>
      <c r="B289" s="97" t="s">
        <v>171</v>
      </c>
      <c r="C289" s="154">
        <v>146.94</v>
      </c>
      <c r="D289" s="95"/>
      <c r="E289" s="44"/>
      <c r="F289" s="44"/>
      <c r="G289" s="44"/>
      <c r="H289" s="44"/>
    </row>
    <row r="290" spans="1:8" ht="15" customHeight="1" x14ac:dyDescent="0.2">
      <c r="A290" s="83" t="s">
        <v>342</v>
      </c>
      <c r="B290" s="97" t="s">
        <v>171</v>
      </c>
      <c r="C290" s="154">
        <v>45.71</v>
      </c>
      <c r="D290" s="95"/>
      <c r="E290" s="44"/>
      <c r="F290" s="44"/>
      <c r="G290" s="44"/>
      <c r="H290" s="44"/>
    </row>
    <row r="291" spans="1:8" ht="15" customHeight="1" x14ac:dyDescent="0.2">
      <c r="A291" s="83" t="s">
        <v>343</v>
      </c>
      <c r="B291" s="97" t="s">
        <v>171</v>
      </c>
      <c r="C291" s="154">
        <v>2.71</v>
      </c>
      <c r="D291" s="95"/>
      <c r="E291" s="44"/>
      <c r="F291" s="44"/>
      <c r="G291" s="44"/>
      <c r="H291" s="44"/>
    </row>
    <row r="292" spans="1:8" ht="15" customHeight="1" x14ac:dyDescent="0.2">
      <c r="A292" s="83" t="s">
        <v>252</v>
      </c>
      <c r="B292" s="97" t="s">
        <v>171</v>
      </c>
      <c r="C292" s="154">
        <v>4.01</v>
      </c>
      <c r="D292" s="95"/>
      <c r="E292" s="44"/>
      <c r="F292" s="44"/>
      <c r="G292" s="44"/>
      <c r="H292" s="44"/>
    </row>
    <row r="293" spans="1:8" ht="15" customHeight="1" x14ac:dyDescent="0.2">
      <c r="A293" s="83" t="s">
        <v>338</v>
      </c>
      <c r="B293" s="97" t="s">
        <v>339</v>
      </c>
      <c r="C293" s="154">
        <v>3.33</v>
      </c>
      <c r="D293" s="95"/>
      <c r="E293" s="44"/>
      <c r="F293" s="44"/>
      <c r="G293" s="44"/>
      <c r="H293" s="44"/>
    </row>
    <row r="294" spans="1:8" ht="15" customHeight="1" x14ac:dyDescent="0.2">
      <c r="A294" s="83" t="s">
        <v>336</v>
      </c>
      <c r="B294" s="97" t="s">
        <v>171</v>
      </c>
      <c r="C294" s="154">
        <v>3.2</v>
      </c>
      <c r="D294" s="95"/>
      <c r="E294" s="44"/>
      <c r="F294" s="44"/>
      <c r="G294" s="44"/>
      <c r="H294" s="44"/>
    </row>
    <row r="295" spans="1:8" ht="15" customHeight="1" x14ac:dyDescent="0.2">
      <c r="A295" s="83" t="s">
        <v>337</v>
      </c>
      <c r="B295" s="97" t="s">
        <v>171</v>
      </c>
      <c r="C295" s="154">
        <v>25.37</v>
      </c>
      <c r="D295" s="95"/>
      <c r="E295" s="44"/>
      <c r="F295" s="44"/>
      <c r="G295" s="44"/>
      <c r="H295" s="44"/>
    </row>
    <row r="296" spans="1:8" ht="15" customHeight="1" x14ac:dyDescent="0.2">
      <c r="A296" s="83" t="s">
        <v>263</v>
      </c>
      <c r="B296" s="97" t="s">
        <v>169</v>
      </c>
      <c r="C296" s="154">
        <v>4.68</v>
      </c>
      <c r="D296" s="95"/>
      <c r="E296" s="44"/>
      <c r="F296" s="44"/>
      <c r="G296" s="44"/>
      <c r="H296" s="44"/>
    </row>
    <row r="297" spans="1:8" ht="15" customHeight="1" x14ac:dyDescent="0.2">
      <c r="A297" s="83" t="s">
        <v>264</v>
      </c>
      <c r="B297" s="97" t="s">
        <v>169</v>
      </c>
      <c r="C297" s="154">
        <v>5.64</v>
      </c>
      <c r="D297" s="95"/>
      <c r="E297" s="44"/>
      <c r="F297" s="44"/>
      <c r="G297" s="44"/>
      <c r="H297" s="44"/>
    </row>
    <row r="298" spans="1:8" ht="15" customHeight="1" x14ac:dyDescent="0.2">
      <c r="A298" s="83" t="s">
        <v>335</v>
      </c>
      <c r="B298" s="97" t="s">
        <v>301</v>
      </c>
      <c r="C298" s="154">
        <v>20.62</v>
      </c>
      <c r="D298" s="95"/>
      <c r="E298" s="44"/>
      <c r="F298" s="44"/>
      <c r="G298" s="44"/>
      <c r="H298" s="44"/>
    </row>
    <row r="299" spans="1:8" ht="15" customHeight="1" x14ac:dyDescent="0.2">
      <c r="A299" s="106" t="s">
        <v>265</v>
      </c>
      <c r="B299" s="140" t="s">
        <v>171</v>
      </c>
      <c r="C299" s="154">
        <v>5.47</v>
      </c>
      <c r="D299" s="95"/>
      <c r="E299" s="44"/>
      <c r="F299" s="44"/>
      <c r="G299" s="44"/>
      <c r="H299" s="44"/>
    </row>
    <row r="300" spans="1:8" ht="15" customHeight="1" x14ac:dyDescent="0.2">
      <c r="A300" s="106" t="s">
        <v>334</v>
      </c>
      <c r="B300" s="140" t="s">
        <v>171</v>
      </c>
      <c r="C300" s="154">
        <v>7.05</v>
      </c>
      <c r="D300" s="95"/>
      <c r="E300" s="44"/>
      <c r="F300" s="44"/>
      <c r="G300" s="44"/>
      <c r="H300" s="44"/>
    </row>
    <row r="301" spans="1:8" ht="15" customHeight="1" x14ac:dyDescent="0.2">
      <c r="A301" s="106" t="s">
        <v>333</v>
      </c>
      <c r="B301" s="140" t="s">
        <v>171</v>
      </c>
      <c r="C301" s="154">
        <v>5.26</v>
      </c>
      <c r="D301" s="95"/>
      <c r="E301" s="44"/>
      <c r="F301" s="44"/>
      <c r="G301" s="44"/>
      <c r="H301" s="44"/>
    </row>
    <row r="302" spans="1:8" ht="15" customHeight="1" x14ac:dyDescent="0.2">
      <c r="A302" s="106" t="s">
        <v>251</v>
      </c>
      <c r="B302" s="140" t="s">
        <v>171</v>
      </c>
      <c r="C302" s="154">
        <v>17.420000000000002</v>
      </c>
      <c r="D302" s="95"/>
      <c r="E302" s="44"/>
      <c r="F302" s="44"/>
      <c r="G302" s="44"/>
      <c r="H302" s="44"/>
    </row>
    <row r="303" spans="1:8" ht="15" customHeight="1" x14ac:dyDescent="0.2">
      <c r="A303" s="106" t="s">
        <v>330</v>
      </c>
      <c r="B303" s="140" t="s">
        <v>174</v>
      </c>
      <c r="C303" s="154">
        <v>127.5</v>
      </c>
      <c r="D303" s="95"/>
      <c r="E303" s="44"/>
      <c r="F303" s="44"/>
      <c r="G303" s="44"/>
      <c r="H303" s="44"/>
    </row>
    <row r="304" spans="1:8" ht="15" customHeight="1" x14ac:dyDescent="0.2">
      <c r="A304" s="106" t="s">
        <v>331</v>
      </c>
      <c r="B304" s="140" t="s">
        <v>174</v>
      </c>
      <c r="C304" s="154">
        <v>234.06</v>
      </c>
      <c r="D304" s="95"/>
      <c r="E304" s="44"/>
      <c r="F304" s="44"/>
      <c r="G304" s="44"/>
      <c r="H304" s="44"/>
    </row>
    <row r="305" spans="1:8" ht="15" customHeight="1" x14ac:dyDescent="0.2">
      <c r="A305" s="106" t="s">
        <v>332</v>
      </c>
      <c r="B305" s="140" t="s">
        <v>174</v>
      </c>
      <c r="C305" s="154">
        <v>131.07</v>
      </c>
      <c r="D305" s="95"/>
      <c r="E305" s="44"/>
      <c r="F305" s="44"/>
      <c r="G305" s="44"/>
      <c r="H305" s="44"/>
    </row>
    <row r="306" spans="1:8" ht="15" customHeight="1" x14ac:dyDescent="0.2">
      <c r="A306" s="106" t="s">
        <v>328</v>
      </c>
      <c r="B306" s="140" t="s">
        <v>171</v>
      </c>
      <c r="C306" s="154">
        <v>1.22</v>
      </c>
      <c r="D306" s="95"/>
      <c r="E306" s="44"/>
      <c r="F306" s="44"/>
      <c r="G306" s="44"/>
      <c r="H306" s="44"/>
    </row>
    <row r="307" spans="1:8" ht="15" customHeight="1" x14ac:dyDescent="0.2">
      <c r="A307" s="106" t="s">
        <v>329</v>
      </c>
      <c r="B307" s="140" t="s">
        <v>171</v>
      </c>
      <c r="C307" s="154">
        <v>4.1100000000000003</v>
      </c>
      <c r="D307" s="95"/>
      <c r="E307" s="44"/>
      <c r="F307" s="44"/>
      <c r="G307" s="44"/>
      <c r="H307" s="44"/>
    </row>
    <row r="308" spans="1:8" ht="15" customHeight="1" x14ac:dyDescent="0.2">
      <c r="A308" s="106" t="s">
        <v>325</v>
      </c>
      <c r="B308" s="140" t="s">
        <v>171</v>
      </c>
      <c r="C308" s="154">
        <v>2.2799999999999998</v>
      </c>
      <c r="D308" s="95"/>
      <c r="E308" s="44"/>
      <c r="F308" s="44"/>
      <c r="G308" s="44"/>
      <c r="H308" s="44"/>
    </row>
    <row r="309" spans="1:8" ht="15" customHeight="1" x14ac:dyDescent="0.2">
      <c r="A309" s="106" t="s">
        <v>158</v>
      </c>
      <c r="B309" s="140" t="s">
        <v>171</v>
      </c>
      <c r="C309" s="154">
        <v>1.41</v>
      </c>
      <c r="D309" s="95"/>
      <c r="E309" s="44"/>
      <c r="F309" s="44"/>
      <c r="G309" s="44"/>
      <c r="H309" s="44"/>
    </row>
    <row r="310" spans="1:8" ht="15" customHeight="1" x14ac:dyDescent="0.2">
      <c r="A310" s="106" t="s">
        <v>326</v>
      </c>
      <c r="B310" s="140" t="s">
        <v>171</v>
      </c>
      <c r="C310" s="154">
        <v>0.62</v>
      </c>
      <c r="D310" s="95"/>
      <c r="E310" s="44"/>
      <c r="F310" s="44"/>
      <c r="G310" s="44"/>
      <c r="H310" s="44"/>
    </row>
    <row r="311" spans="1:8" ht="15" customHeight="1" x14ac:dyDescent="0.2">
      <c r="A311" s="106" t="s">
        <v>327</v>
      </c>
      <c r="B311" s="140" t="s">
        <v>171</v>
      </c>
      <c r="C311" s="154">
        <v>0.94</v>
      </c>
      <c r="D311" s="95"/>
      <c r="E311" s="44"/>
      <c r="F311" s="44"/>
      <c r="G311" s="44"/>
      <c r="H311" s="44"/>
    </row>
    <row r="312" spans="1:8" ht="15" customHeight="1" x14ac:dyDescent="0.2">
      <c r="A312" s="106" t="s">
        <v>159</v>
      </c>
      <c r="B312" s="140" t="s">
        <v>171</v>
      </c>
      <c r="C312" s="154">
        <v>1.1200000000000001</v>
      </c>
      <c r="D312" s="95"/>
      <c r="E312" s="44"/>
      <c r="F312" s="44"/>
      <c r="G312" s="44"/>
      <c r="H312" s="44"/>
    </row>
    <row r="313" spans="1:8" ht="15" customHeight="1" x14ac:dyDescent="0.2">
      <c r="A313" s="106" t="s">
        <v>319</v>
      </c>
      <c r="B313" s="140" t="s">
        <v>174</v>
      </c>
      <c r="C313" s="154">
        <v>4.5599999999999996</v>
      </c>
      <c r="D313" s="95"/>
      <c r="E313" s="44"/>
      <c r="F313" s="44"/>
      <c r="G313" s="44"/>
      <c r="H313" s="44"/>
    </row>
    <row r="314" spans="1:8" ht="15" customHeight="1" x14ac:dyDescent="0.2">
      <c r="A314" s="106" t="s">
        <v>320</v>
      </c>
      <c r="B314" s="140" t="s">
        <v>174</v>
      </c>
      <c r="C314" s="154">
        <v>4.37</v>
      </c>
      <c r="D314" s="95"/>
      <c r="E314" s="44"/>
      <c r="F314" s="44"/>
      <c r="G314" s="44"/>
      <c r="H314" s="44"/>
    </row>
    <row r="315" spans="1:8" ht="15" customHeight="1" x14ac:dyDescent="0.2">
      <c r="A315" s="106" t="s">
        <v>324</v>
      </c>
      <c r="B315" s="140" t="s">
        <v>176</v>
      </c>
      <c r="C315" s="154">
        <v>723.15</v>
      </c>
      <c r="D315" s="95"/>
      <c r="E315" s="44"/>
      <c r="F315" s="44"/>
      <c r="G315" s="44"/>
      <c r="H315" s="44"/>
    </row>
    <row r="316" spans="1:8" ht="15" customHeight="1" x14ac:dyDescent="0.2">
      <c r="A316" s="106" t="s">
        <v>321</v>
      </c>
      <c r="B316" s="140" t="s">
        <v>322</v>
      </c>
      <c r="C316" s="154">
        <v>179.21</v>
      </c>
      <c r="D316" s="95"/>
      <c r="E316" s="44"/>
      <c r="F316" s="44"/>
      <c r="G316" s="44"/>
      <c r="H316" s="44"/>
    </row>
    <row r="317" spans="1:8" ht="15" customHeight="1" x14ac:dyDescent="0.2">
      <c r="A317" s="106" t="s">
        <v>323</v>
      </c>
      <c r="B317" s="140" t="s">
        <v>314</v>
      </c>
      <c r="C317" s="154">
        <v>12.38</v>
      </c>
      <c r="D317" s="95"/>
      <c r="E317" s="44"/>
      <c r="F317" s="44"/>
      <c r="G317" s="44"/>
      <c r="H317" s="44"/>
    </row>
    <row r="318" spans="1:8" ht="15" customHeight="1" x14ac:dyDescent="0.2">
      <c r="A318" s="106" t="s">
        <v>250</v>
      </c>
      <c r="B318" s="140" t="s">
        <v>314</v>
      </c>
      <c r="C318" s="154">
        <v>5.31</v>
      </c>
      <c r="D318" s="95"/>
      <c r="E318" s="44"/>
      <c r="F318" s="44"/>
      <c r="G318" s="44"/>
      <c r="H318" s="44"/>
    </row>
    <row r="319" spans="1:8" ht="15" customHeight="1" x14ac:dyDescent="0.2">
      <c r="A319" s="106" t="s">
        <v>316</v>
      </c>
      <c r="B319" s="140" t="s">
        <v>314</v>
      </c>
      <c r="C319" s="154">
        <v>16.27</v>
      </c>
      <c r="D319" s="95"/>
      <c r="E319" s="44"/>
      <c r="F319" s="44"/>
      <c r="G319" s="44"/>
      <c r="H319" s="44"/>
    </row>
    <row r="320" spans="1:8" ht="15" customHeight="1" x14ac:dyDescent="0.2">
      <c r="A320" s="106" t="s">
        <v>578</v>
      </c>
      <c r="B320" s="140" t="s">
        <v>314</v>
      </c>
      <c r="C320" s="154">
        <v>15.15</v>
      </c>
      <c r="D320" s="95"/>
      <c r="E320" s="44"/>
      <c r="F320" s="44"/>
      <c r="G320" s="44"/>
      <c r="H320" s="44"/>
    </row>
    <row r="321" spans="1:8" ht="15" customHeight="1" x14ac:dyDescent="0.2">
      <c r="A321" s="106" t="s">
        <v>315</v>
      </c>
      <c r="B321" s="140" t="s">
        <v>314</v>
      </c>
      <c r="C321" s="154">
        <v>4.6100000000000003</v>
      </c>
      <c r="D321" s="95"/>
      <c r="E321" s="44"/>
      <c r="F321" s="44"/>
      <c r="G321" s="44"/>
      <c r="H321" s="44"/>
    </row>
    <row r="322" spans="1:8" ht="15" customHeight="1" x14ac:dyDescent="0.2">
      <c r="A322" s="106" t="s">
        <v>318</v>
      </c>
      <c r="B322" s="140" t="s">
        <v>314</v>
      </c>
      <c r="C322" s="154">
        <v>9.5399999999999991</v>
      </c>
      <c r="D322" s="95"/>
      <c r="E322" s="44"/>
      <c r="F322" s="44"/>
      <c r="G322" s="44"/>
      <c r="H322" s="44"/>
    </row>
    <row r="323" spans="1:8" ht="15" customHeight="1" x14ac:dyDescent="0.2">
      <c r="A323" s="106" t="s">
        <v>248</v>
      </c>
      <c r="B323" s="140" t="s">
        <v>171</v>
      </c>
      <c r="C323" s="154">
        <v>11.28</v>
      </c>
      <c r="D323" s="95"/>
      <c r="E323" s="44"/>
      <c r="F323" s="44"/>
      <c r="G323" s="44"/>
      <c r="H323" s="44"/>
    </row>
    <row r="324" spans="1:8" ht="15" customHeight="1" x14ac:dyDescent="0.2">
      <c r="A324" s="106" t="s">
        <v>242</v>
      </c>
      <c r="B324" s="140" t="s">
        <v>171</v>
      </c>
      <c r="C324" s="154">
        <v>6.64</v>
      </c>
      <c r="D324" s="95"/>
      <c r="E324" s="44"/>
      <c r="F324" s="44"/>
      <c r="G324" s="44"/>
      <c r="H324" s="44"/>
    </row>
    <row r="325" spans="1:8" ht="15" customHeight="1" x14ac:dyDescent="0.2">
      <c r="A325" s="106" t="s">
        <v>249</v>
      </c>
      <c r="B325" s="140" t="s">
        <v>171</v>
      </c>
      <c r="C325" s="154">
        <v>3.75</v>
      </c>
      <c r="D325" s="95"/>
      <c r="E325" s="44"/>
      <c r="F325" s="44"/>
      <c r="G325" s="44"/>
      <c r="H325" s="44"/>
    </row>
    <row r="326" spans="1:8" ht="15" customHeight="1" x14ac:dyDescent="0.2">
      <c r="A326" s="106" t="s">
        <v>310</v>
      </c>
      <c r="B326" s="140" t="s">
        <v>314</v>
      </c>
      <c r="C326" s="154">
        <v>17.02</v>
      </c>
      <c r="D326" s="95"/>
      <c r="E326" s="44"/>
      <c r="F326" s="44"/>
      <c r="G326" s="44"/>
      <c r="H326" s="44"/>
    </row>
    <row r="327" spans="1:8" ht="15" customHeight="1" x14ac:dyDescent="0.2">
      <c r="A327" s="106" t="s">
        <v>311</v>
      </c>
      <c r="B327" s="140" t="s">
        <v>169</v>
      </c>
      <c r="C327" s="154">
        <v>13.54</v>
      </c>
      <c r="D327" s="95"/>
      <c r="E327" s="44"/>
      <c r="F327" s="44"/>
      <c r="G327" s="44"/>
      <c r="H327" s="44"/>
    </row>
    <row r="328" spans="1:8" ht="15" customHeight="1" x14ac:dyDescent="0.2">
      <c r="A328" s="106" t="s">
        <v>312</v>
      </c>
      <c r="B328" s="140" t="s">
        <v>169</v>
      </c>
      <c r="C328" s="154">
        <v>13.18</v>
      </c>
      <c r="D328" s="95"/>
      <c r="E328" s="44"/>
      <c r="F328" s="44"/>
      <c r="G328" s="44"/>
      <c r="H328" s="44"/>
    </row>
    <row r="329" spans="1:8" ht="15" customHeight="1" x14ac:dyDescent="0.2">
      <c r="A329" s="106" t="s">
        <v>313</v>
      </c>
      <c r="B329" s="140" t="s">
        <v>178</v>
      </c>
      <c r="C329" s="154">
        <v>4.87</v>
      </c>
      <c r="D329" s="95"/>
      <c r="E329" s="44"/>
      <c r="F329" s="44"/>
      <c r="G329" s="44"/>
      <c r="H329" s="44"/>
    </row>
    <row r="330" spans="1:8" ht="15" customHeight="1" x14ac:dyDescent="0.2">
      <c r="A330" s="106" t="s">
        <v>160</v>
      </c>
      <c r="B330" s="140" t="s">
        <v>179</v>
      </c>
      <c r="C330" s="154">
        <v>3.01</v>
      </c>
      <c r="D330" s="95"/>
      <c r="E330" s="44"/>
      <c r="F330" s="44"/>
      <c r="G330" s="44"/>
      <c r="H330" s="44"/>
    </row>
    <row r="331" spans="1:8" ht="15" customHeight="1" x14ac:dyDescent="0.2">
      <c r="A331" s="106" t="s">
        <v>308</v>
      </c>
      <c r="B331" s="140" t="s">
        <v>307</v>
      </c>
      <c r="C331" s="154">
        <v>3.11</v>
      </c>
      <c r="D331" s="95"/>
      <c r="E331" s="44"/>
      <c r="F331" s="44"/>
      <c r="G331" s="44"/>
      <c r="H331" s="44"/>
    </row>
    <row r="332" spans="1:8" ht="15" customHeight="1" x14ac:dyDescent="0.2">
      <c r="A332" s="106" t="s">
        <v>309</v>
      </c>
      <c r="B332" s="140" t="s">
        <v>306</v>
      </c>
      <c r="C332" s="154">
        <v>3</v>
      </c>
      <c r="D332" s="95"/>
      <c r="E332" s="44"/>
      <c r="F332" s="44"/>
      <c r="G332" s="44"/>
      <c r="H332" s="44"/>
    </row>
    <row r="333" spans="1:8" ht="15" customHeight="1" x14ac:dyDescent="0.2">
      <c r="A333" s="106" t="s">
        <v>161</v>
      </c>
      <c r="B333" s="140" t="s">
        <v>180</v>
      </c>
      <c r="C333" s="154">
        <v>2.1</v>
      </c>
      <c r="D333" s="95"/>
      <c r="E333" s="44"/>
      <c r="F333" s="44"/>
      <c r="G333" s="44"/>
      <c r="H333" s="44"/>
    </row>
    <row r="334" spans="1:8" ht="15" customHeight="1" x14ac:dyDescent="0.2">
      <c r="A334" s="106" t="s">
        <v>303</v>
      </c>
      <c r="B334" s="140" t="s">
        <v>305</v>
      </c>
      <c r="C334" s="154">
        <v>85.23</v>
      </c>
      <c r="D334" s="95"/>
      <c r="E334" s="44"/>
      <c r="F334" s="44"/>
      <c r="G334" s="44"/>
      <c r="H334" s="44"/>
    </row>
    <row r="335" spans="1:8" ht="15" customHeight="1" x14ac:dyDescent="0.2">
      <c r="A335" s="106" t="s">
        <v>304</v>
      </c>
      <c r="B335" s="140" t="s">
        <v>305</v>
      </c>
      <c r="C335" s="154">
        <v>120.3</v>
      </c>
      <c r="D335" s="95"/>
      <c r="E335" s="44"/>
      <c r="F335" s="44"/>
      <c r="G335" s="44"/>
      <c r="H335" s="44"/>
    </row>
    <row r="336" spans="1:8" ht="15" customHeight="1" x14ac:dyDescent="0.2">
      <c r="A336" s="106" t="s">
        <v>302</v>
      </c>
      <c r="B336" s="140" t="s">
        <v>171</v>
      </c>
      <c r="C336" s="154">
        <v>88.82</v>
      </c>
      <c r="D336" s="95"/>
      <c r="E336" s="44"/>
      <c r="F336" s="44"/>
      <c r="G336" s="44"/>
      <c r="H336" s="44"/>
    </row>
    <row r="337" spans="1:8" ht="15" customHeight="1" x14ac:dyDescent="0.2">
      <c r="A337" s="106" t="s">
        <v>298</v>
      </c>
      <c r="B337" s="140" t="s">
        <v>171</v>
      </c>
      <c r="C337" s="154">
        <v>51.93</v>
      </c>
      <c r="D337" s="95"/>
      <c r="E337" s="44"/>
      <c r="F337" s="44"/>
      <c r="G337" s="44"/>
      <c r="H337" s="44"/>
    </row>
    <row r="338" spans="1:8" ht="15" customHeight="1" x14ac:dyDescent="0.2">
      <c r="A338" s="106" t="s">
        <v>299</v>
      </c>
      <c r="B338" s="140" t="s">
        <v>301</v>
      </c>
      <c r="C338" s="154">
        <v>10.11</v>
      </c>
      <c r="D338" s="95"/>
      <c r="E338" s="44"/>
      <c r="F338" s="44"/>
      <c r="G338" s="44"/>
      <c r="H338" s="44"/>
    </row>
    <row r="339" spans="1:8" ht="15" customHeight="1" x14ac:dyDescent="0.2">
      <c r="A339" s="106" t="s">
        <v>300</v>
      </c>
      <c r="B339" s="140" t="s">
        <v>301</v>
      </c>
      <c r="C339" s="154">
        <v>14.92</v>
      </c>
      <c r="D339" s="95"/>
      <c r="E339" s="44"/>
      <c r="F339" s="44"/>
      <c r="G339" s="44"/>
      <c r="H339" s="44"/>
    </row>
    <row r="340" spans="1:8" ht="15" customHeight="1" x14ac:dyDescent="0.2">
      <c r="A340" s="106" t="s">
        <v>162</v>
      </c>
      <c r="B340" s="140" t="s">
        <v>169</v>
      </c>
      <c r="C340" s="154">
        <v>18.350000000000001</v>
      </c>
      <c r="D340" s="95"/>
      <c r="E340" s="44"/>
      <c r="F340" s="44"/>
      <c r="G340" s="44"/>
      <c r="H340" s="44"/>
    </row>
    <row r="341" spans="1:8" ht="15" customHeight="1" x14ac:dyDescent="0.2">
      <c r="A341" s="106" t="s">
        <v>163</v>
      </c>
      <c r="B341" s="140" t="s">
        <v>170</v>
      </c>
      <c r="C341" s="154">
        <v>15.79</v>
      </c>
      <c r="D341" s="95"/>
      <c r="E341" s="44"/>
      <c r="F341" s="44"/>
      <c r="G341" s="44"/>
      <c r="H341" s="44"/>
    </row>
    <row r="342" spans="1:8" ht="15" customHeight="1" x14ac:dyDescent="0.2">
      <c r="A342" s="106" t="s">
        <v>165</v>
      </c>
      <c r="B342" s="140" t="s">
        <v>171</v>
      </c>
      <c r="C342" s="154">
        <v>3.91</v>
      </c>
      <c r="D342" s="95"/>
      <c r="E342" s="44"/>
      <c r="F342" s="44"/>
      <c r="G342" s="44"/>
      <c r="H342" s="44"/>
    </row>
    <row r="343" spans="1:8" ht="15" customHeight="1" x14ac:dyDescent="0.2">
      <c r="A343" s="106" t="s">
        <v>296</v>
      </c>
      <c r="B343" s="140" t="s">
        <v>171</v>
      </c>
      <c r="C343" s="154">
        <v>3.96</v>
      </c>
      <c r="D343" s="95"/>
      <c r="E343" s="44"/>
      <c r="F343" s="44"/>
      <c r="G343" s="44"/>
      <c r="H343" s="44"/>
    </row>
    <row r="344" spans="1:8" ht="15" customHeight="1" x14ac:dyDescent="0.2">
      <c r="A344" s="106" t="s">
        <v>295</v>
      </c>
      <c r="B344" s="140" t="s">
        <v>171</v>
      </c>
      <c r="C344" s="154">
        <v>4.4400000000000004</v>
      </c>
      <c r="D344" s="95"/>
      <c r="E344" s="44"/>
      <c r="F344" s="44"/>
      <c r="G344" s="44"/>
      <c r="H344" s="44"/>
    </row>
    <row r="345" spans="1:8" ht="15" customHeight="1" x14ac:dyDescent="0.2">
      <c r="A345" s="106" t="s">
        <v>262</v>
      </c>
      <c r="B345" s="140" t="s">
        <v>171</v>
      </c>
      <c r="C345" s="154">
        <v>14.45</v>
      </c>
      <c r="D345" s="95"/>
      <c r="E345" s="44"/>
      <c r="F345" s="44"/>
      <c r="G345" s="44"/>
      <c r="H345" s="44"/>
    </row>
    <row r="346" spans="1:8" ht="15" customHeight="1" x14ac:dyDescent="0.2">
      <c r="A346" s="106" t="s">
        <v>261</v>
      </c>
      <c r="B346" s="140" t="s">
        <v>171</v>
      </c>
      <c r="C346" s="154">
        <v>15.54</v>
      </c>
      <c r="D346" s="95"/>
      <c r="E346" s="44"/>
      <c r="F346" s="44"/>
      <c r="G346" s="44"/>
      <c r="H346" s="44"/>
    </row>
    <row r="347" spans="1:8" ht="15" customHeight="1" x14ac:dyDescent="0.2">
      <c r="A347" s="106" t="s">
        <v>258</v>
      </c>
      <c r="B347" s="140" t="s">
        <v>171</v>
      </c>
      <c r="C347" s="154">
        <v>7.49</v>
      </c>
      <c r="D347" s="95"/>
      <c r="E347" s="44"/>
      <c r="F347" s="44"/>
      <c r="G347" s="44"/>
      <c r="H347" s="44"/>
    </row>
    <row r="348" spans="1:8" ht="15" customHeight="1" x14ac:dyDescent="0.2">
      <c r="A348" s="106" t="s">
        <v>259</v>
      </c>
      <c r="B348" s="140" t="s">
        <v>171</v>
      </c>
      <c r="C348" s="154">
        <v>8.7200000000000006</v>
      </c>
      <c r="D348" s="95"/>
      <c r="E348" s="44"/>
      <c r="F348" s="44"/>
      <c r="G348" s="44"/>
      <c r="H348" s="44"/>
    </row>
    <row r="349" spans="1:8" ht="15" customHeight="1" x14ac:dyDescent="0.2">
      <c r="A349" s="106" t="s">
        <v>164</v>
      </c>
      <c r="B349" s="140" t="s">
        <v>171</v>
      </c>
      <c r="C349" s="154">
        <v>7.04</v>
      </c>
      <c r="D349" s="95"/>
      <c r="E349" s="44"/>
      <c r="F349" s="44"/>
      <c r="G349" s="44"/>
      <c r="H349" s="44"/>
    </row>
    <row r="350" spans="1:8" ht="15" customHeight="1" x14ac:dyDescent="0.2">
      <c r="A350" s="106" t="s">
        <v>260</v>
      </c>
      <c r="B350" s="140" t="s">
        <v>181</v>
      </c>
      <c r="C350" s="154">
        <v>3.33</v>
      </c>
      <c r="D350" s="95"/>
      <c r="E350" s="44"/>
      <c r="F350" s="44"/>
      <c r="G350" s="44"/>
      <c r="H350" s="44"/>
    </row>
    <row r="351" spans="1:8" ht="15" customHeight="1" x14ac:dyDescent="0.2">
      <c r="A351" s="106" t="s">
        <v>166</v>
      </c>
      <c r="B351" s="140" t="s">
        <v>181</v>
      </c>
      <c r="C351" s="154">
        <v>4.97</v>
      </c>
      <c r="D351" s="95"/>
      <c r="E351" s="44"/>
      <c r="F351" s="44"/>
      <c r="G351" s="44"/>
      <c r="H351" s="44"/>
    </row>
    <row r="352" spans="1:8" ht="15" customHeight="1" x14ac:dyDescent="0.2">
      <c r="A352" s="106" t="s">
        <v>167</v>
      </c>
      <c r="B352" s="140" t="s">
        <v>181</v>
      </c>
      <c r="C352" s="154">
        <v>27.66</v>
      </c>
      <c r="D352" s="95"/>
      <c r="E352" s="44"/>
      <c r="F352" s="44"/>
      <c r="G352" s="44"/>
      <c r="H352" s="44"/>
    </row>
    <row r="353" spans="1:8" ht="15" customHeight="1" x14ac:dyDescent="0.2">
      <c r="A353" s="106" t="s">
        <v>293</v>
      </c>
      <c r="B353" s="140" t="s">
        <v>297</v>
      </c>
      <c r="C353" s="154">
        <v>3.24</v>
      </c>
      <c r="D353" s="95"/>
      <c r="E353" s="44"/>
      <c r="F353" s="44"/>
      <c r="G353" s="44"/>
      <c r="H353" s="44"/>
    </row>
    <row r="354" spans="1:8" ht="15" customHeight="1" x14ac:dyDescent="0.2">
      <c r="A354" s="106" t="s">
        <v>294</v>
      </c>
      <c r="B354" s="140" t="s">
        <v>171</v>
      </c>
      <c r="C354" s="154">
        <v>250.17</v>
      </c>
      <c r="D354" s="95"/>
      <c r="E354" s="44"/>
      <c r="F354" s="44"/>
      <c r="G354" s="44"/>
      <c r="H354" s="44"/>
    </row>
    <row r="355" spans="1:8" ht="15" customHeight="1" x14ac:dyDescent="0.2">
      <c r="A355" s="106" t="s">
        <v>257</v>
      </c>
      <c r="B355" s="140" t="s">
        <v>171</v>
      </c>
      <c r="C355" s="154">
        <v>18.95</v>
      </c>
      <c r="D355" s="95"/>
      <c r="E355" s="44"/>
      <c r="F355" s="44"/>
      <c r="G355" s="44"/>
      <c r="H355" s="44"/>
    </row>
    <row r="356" spans="1:8" ht="15" customHeight="1" x14ac:dyDescent="0.2">
      <c r="A356" s="106" t="s">
        <v>289</v>
      </c>
      <c r="B356" s="140" t="s">
        <v>171</v>
      </c>
      <c r="C356" s="154">
        <v>6.75</v>
      </c>
      <c r="D356" s="95"/>
      <c r="E356" s="44"/>
      <c r="F356" s="44"/>
      <c r="G356" s="44"/>
      <c r="H356" s="44"/>
    </row>
    <row r="357" spans="1:8" ht="15" customHeight="1" x14ac:dyDescent="0.2">
      <c r="A357" s="106" t="s">
        <v>290</v>
      </c>
      <c r="B357" s="140" t="s">
        <v>171</v>
      </c>
      <c r="C357" s="154">
        <v>159.81</v>
      </c>
      <c r="D357" s="95"/>
      <c r="E357" s="44"/>
      <c r="F357" s="44"/>
      <c r="G357" s="44"/>
      <c r="H357" s="44"/>
    </row>
    <row r="358" spans="1:8" ht="15" customHeight="1" x14ac:dyDescent="0.2">
      <c r="A358" s="106" t="s">
        <v>291</v>
      </c>
      <c r="B358" s="140" t="s">
        <v>171</v>
      </c>
      <c r="C358" s="154">
        <v>196.35</v>
      </c>
      <c r="D358" s="95"/>
      <c r="E358" s="44"/>
      <c r="F358" s="44"/>
      <c r="G358" s="44"/>
      <c r="H358" s="44"/>
    </row>
    <row r="359" spans="1:8" ht="15" customHeight="1" x14ac:dyDescent="0.2">
      <c r="A359" s="106" t="s">
        <v>292</v>
      </c>
      <c r="B359" s="140" t="s">
        <v>171</v>
      </c>
      <c r="C359" s="154">
        <v>61.37</v>
      </c>
      <c r="D359" s="95"/>
      <c r="E359" s="44"/>
      <c r="F359" s="44"/>
      <c r="G359" s="44"/>
      <c r="H359" s="44"/>
    </row>
    <row r="360" spans="1:8" ht="15" customHeight="1" x14ac:dyDescent="0.2">
      <c r="A360" s="106" t="s">
        <v>288</v>
      </c>
      <c r="B360" s="140" t="s">
        <v>171</v>
      </c>
      <c r="C360" s="154">
        <v>95.9</v>
      </c>
      <c r="D360" s="95"/>
      <c r="E360" s="44"/>
      <c r="F360" s="44"/>
      <c r="G360" s="44"/>
      <c r="H360" s="44"/>
    </row>
    <row r="361" spans="1:8" ht="15" customHeight="1" x14ac:dyDescent="0.2">
      <c r="A361" s="106" t="s">
        <v>246</v>
      </c>
      <c r="B361" s="140" t="s">
        <v>171</v>
      </c>
      <c r="C361" s="154">
        <v>14.72</v>
      </c>
      <c r="D361" s="95"/>
      <c r="E361" s="44"/>
      <c r="F361" s="44"/>
      <c r="G361" s="44"/>
      <c r="H361" s="44"/>
    </row>
    <row r="362" spans="1:8" ht="15" customHeight="1" x14ac:dyDescent="0.2">
      <c r="A362" s="106" t="s">
        <v>287</v>
      </c>
      <c r="B362" s="140" t="s">
        <v>171</v>
      </c>
      <c r="C362" s="154">
        <v>427.01</v>
      </c>
      <c r="D362" s="95"/>
      <c r="E362" s="44"/>
      <c r="F362" s="44"/>
      <c r="G362" s="44"/>
      <c r="H362" s="44"/>
    </row>
    <row r="363" spans="1:8" ht="15" customHeight="1" x14ac:dyDescent="0.2">
      <c r="A363" s="106" t="s">
        <v>285</v>
      </c>
      <c r="B363" s="140" t="s">
        <v>171</v>
      </c>
      <c r="C363" s="154">
        <v>236.45</v>
      </c>
      <c r="D363" s="95"/>
      <c r="E363" s="44"/>
      <c r="F363" s="44"/>
      <c r="G363" s="44"/>
      <c r="H363" s="44"/>
    </row>
    <row r="364" spans="1:8" ht="15" customHeight="1" x14ac:dyDescent="0.2">
      <c r="A364" s="106" t="s">
        <v>247</v>
      </c>
      <c r="B364" s="140" t="s">
        <v>172</v>
      </c>
      <c r="C364" s="154">
        <v>171.89</v>
      </c>
      <c r="D364" s="95"/>
      <c r="E364" s="44"/>
      <c r="F364" s="44"/>
      <c r="G364" s="44"/>
      <c r="H364" s="44"/>
    </row>
    <row r="365" spans="1:8" ht="14.25" customHeight="1" x14ac:dyDescent="0.2">
      <c r="A365" s="106" t="s">
        <v>284</v>
      </c>
      <c r="B365" s="140" t="s">
        <v>283</v>
      </c>
      <c r="C365" s="154">
        <v>78.31</v>
      </c>
      <c r="D365" s="95"/>
      <c r="E365" s="44"/>
      <c r="F365" s="44"/>
      <c r="G365" s="44"/>
      <c r="H365" s="44"/>
    </row>
    <row r="366" spans="1:8" ht="15" customHeight="1" x14ac:dyDescent="0.2">
      <c r="A366" s="106" t="s">
        <v>282</v>
      </c>
      <c r="B366" s="140" t="s">
        <v>176</v>
      </c>
      <c r="C366" s="154">
        <v>401.23</v>
      </c>
      <c r="D366" s="95"/>
      <c r="E366" s="44"/>
      <c r="F366" s="44"/>
      <c r="G366" s="44"/>
      <c r="H366" s="44"/>
    </row>
    <row r="367" spans="1:8" ht="15" customHeight="1" x14ac:dyDescent="0.2">
      <c r="A367" s="106" t="s">
        <v>168</v>
      </c>
      <c r="B367" s="140" t="s">
        <v>182</v>
      </c>
      <c r="C367" s="154">
        <v>0.19</v>
      </c>
      <c r="D367" s="95"/>
      <c r="E367" s="44"/>
      <c r="F367" s="44"/>
      <c r="G367" s="44"/>
      <c r="H367" s="44"/>
    </row>
    <row r="368" spans="1:8" x14ac:dyDescent="0.2">
      <c r="A368" s="105"/>
      <c r="B368" s="105"/>
      <c r="C368" s="44"/>
      <c r="D368" s="95"/>
      <c r="E368" s="44"/>
      <c r="F368" s="44"/>
      <c r="G368" s="44"/>
      <c r="H368" s="44"/>
    </row>
    <row r="369" spans="1:8" x14ac:dyDescent="0.2">
      <c r="A369" s="105"/>
      <c r="B369" s="105"/>
      <c r="C369" s="44"/>
      <c r="D369" s="95"/>
      <c r="E369" s="44"/>
      <c r="F369" s="44"/>
      <c r="G369" s="44"/>
      <c r="H369" s="44"/>
    </row>
    <row r="370" spans="1:8" x14ac:dyDescent="0.2">
      <c r="A370" s="105"/>
      <c r="B370" s="105"/>
      <c r="C370" s="44"/>
      <c r="D370" s="95"/>
      <c r="E370" s="44"/>
      <c r="F370" s="44"/>
      <c r="G370" s="44"/>
      <c r="H370" s="44"/>
    </row>
  </sheetData>
  <customSheetViews>
    <customSheetView guid="{AD052C66-4753-4B31-8533-C5C46A19079C}" scale="130" showPageBreaks="1">
      <pane ySplit="3" topLeftCell="A316" activePane="bottomLeft" state="frozen"/>
      <selection pane="bottomLeft" activeCell="M358" sqref="M35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8B7112C5-02DB-426A-AF64-D371B8858785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1D96BE7-9D5D-46A3-89FD-A757981AEB50}" scale="130">
      <pane ySplit="3" topLeftCell="A4" activePane="bottomLeft" state="frozen"/>
      <selection pane="bottomLeft"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61816C3E-6E3E-44CE-BCD3-01C6B67AA67B}" scale="130">
      <pane ySplit="3" topLeftCell="A58" activePane="bottomLeft" state="frozen"/>
      <selection pane="bottomLeft" activeCell="A65" sqref="A65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E5D04ED-C03B-49FF-9299-F7D4B43D14CF}" scale="130" showPageBreaks="1">
      <pane ySplit="3" topLeftCell="A55" activePane="bottomLeft" state="frozen"/>
      <selection pane="bottomLeft" activeCell="I93" sqref="I93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4BA80B39-8104-4910-8DF1-B1BE2B5D2290}" scale="130" showPageBreaks="1">
      <pane ySplit="3" topLeftCell="A43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6D2489-22E5-4082-8E35-65F26CA14B5C}" scale="130">
      <pane ySplit="3" topLeftCell="A4" activePane="bottomLeft" state="frozen"/>
      <selection pane="bottomLeft"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  <customSheetView guid="{F2BFB96C-1631-438C-93B8-3313E8792CC8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&amp;L&amp;"Arial,Regular"&amp;12Prices</oddHeader>
        <oddFooter>&amp;C&amp;"Arial,Regular"&amp;8Page &amp;P of &amp;N&amp;L&amp;"Arial,Regular"&amp;8Statistical Yearbook of Republika Srpska</oddFooter>
      </headerFooter>
    </customSheetView>
  </customSheetViews>
  <hyperlinks>
    <hyperlink ref="C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Header>&amp;L&amp;"Arial,Regular"&amp;12Prices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List of tables</vt:lpstr>
      <vt:lpstr>13.1.ENG</vt:lpstr>
      <vt:lpstr>13.2.ENG</vt:lpstr>
      <vt:lpstr>13.3.ENG</vt:lpstr>
      <vt:lpstr>13.4.ENG</vt:lpstr>
      <vt:lpstr>13.5.ENG</vt:lpstr>
      <vt:lpstr>13.6.ENG</vt:lpstr>
      <vt:lpstr>13.7.ENG</vt:lpstr>
      <vt:lpstr>ftn1_11.1.ENG</vt:lpstr>
      <vt:lpstr>List_of_tables</vt:lpstr>
      <vt:lpstr>'13.2.ENG'!Print_Titles</vt:lpstr>
      <vt:lpstr>'13.5.ENG'!Print_Titles</vt:lpstr>
      <vt:lpstr>'13.6.ENG'!Print_Titles</vt:lpstr>
      <vt:lpstr>'13.7.ENG'!Print_Titles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Prices</dc:title>
  <dc:creator>RSIS</dc:creator>
  <cp:lastModifiedBy>Александра Зец</cp:lastModifiedBy>
  <cp:lastPrinted>2024-08-27T10:25:20Z</cp:lastPrinted>
  <dcterms:created xsi:type="dcterms:W3CDTF">2016-08-12T09:21:26Z</dcterms:created>
  <dcterms:modified xsi:type="dcterms:W3CDTF">2025-10-14T07:08:01Z</dcterms:modified>
</cp:coreProperties>
</file>