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2 Strukturne poslovne statistike PRVA VERZIJA\"/>
    </mc:Choice>
  </mc:AlternateContent>
  <bookViews>
    <workbookView xWindow="0" yWindow="0" windowWidth="28800" windowHeight="11655" tabRatio="669"/>
  </bookViews>
  <sheets>
    <sheet name="List of tables" sheetId="1" r:id="rId1"/>
    <sheet name="12.1.ENG" sheetId="2" r:id="rId2"/>
    <sheet name="12.2.ENG" sheetId="3" r:id="rId3"/>
    <sheet name="12.3.ENG" sheetId="4" r:id="rId4"/>
    <sheet name="12.4.ENG" sheetId="5" r:id="rId5"/>
    <sheet name="12.5.ENG" sheetId="6" r:id="rId6"/>
    <sheet name="12.6.ENG" sheetId="7" r:id="rId7"/>
    <sheet name="12.7.ENG" sheetId="8" r:id="rId8"/>
    <sheet name="12.8.ENG" sheetId="9" r:id="rId9"/>
    <sheet name="12.9.ENG" sheetId="10" r:id="rId10"/>
  </sheets>
  <definedNames>
    <definedName name="lista_tabela">'List of tables'!$A$1</definedName>
    <definedName name="_xlnm.Print_Titles" localSheetId="7">'12.7.ENG'!$1:$3</definedName>
    <definedName name="_xlnm.Print_Titles" localSheetId="8">'12.8.ENG'!$1:$2</definedName>
    <definedName name="_xlnm.Print_Titles" localSheetId="9">'12.9.ENG'!$1:$4</definedName>
    <definedName name="Z_0B9EAE50_60DA_4FEE_BF49_ADCD432F1791_.wvu.PrintTitles" localSheetId="7" hidden="1">'12.7.ENG'!$1:$3</definedName>
    <definedName name="Z_0B9EAE50_60DA_4FEE_BF49_ADCD432F1791_.wvu.PrintTitles" localSheetId="8" hidden="1">'12.8.ENG'!$1:$2</definedName>
    <definedName name="Z_0B9EAE50_60DA_4FEE_BF49_ADCD432F1791_.wvu.PrintTitles" localSheetId="9" hidden="1">'12.9.ENG'!$1:$4</definedName>
    <definedName name="Z_3D01E051_7ED5_4703_8746_F732E5CA5826_.wvu.PrintTitles" localSheetId="7" hidden="1">'12.7.ENG'!$1:$3</definedName>
    <definedName name="Z_3D01E051_7ED5_4703_8746_F732E5CA5826_.wvu.PrintTitles" localSheetId="8" hidden="1">'12.8.ENG'!$1:$2</definedName>
    <definedName name="Z_3D01E051_7ED5_4703_8746_F732E5CA5826_.wvu.PrintTitles" localSheetId="9" hidden="1">'12.9.ENG'!$1:$4</definedName>
    <definedName name="Z_56490E21_7E02_4A9C_BD64_B5D01833098E_.wvu.PrintTitles" localSheetId="7" hidden="1">'12.7.ENG'!$1:$3</definedName>
    <definedName name="Z_56490E21_7E02_4A9C_BD64_B5D01833098E_.wvu.PrintTitles" localSheetId="8" hidden="1">'12.8.ENG'!$1:$2</definedName>
    <definedName name="Z_56490E21_7E02_4A9C_BD64_B5D01833098E_.wvu.PrintTitles" localSheetId="9" hidden="1">'12.9.ENG'!$1:$4</definedName>
    <definedName name="Z_AD335B10_FE70_437E_9B0F_12D7BEC95F8D_.wvu.PrintTitles" localSheetId="7" hidden="1">'12.7.ENG'!$1:$3</definedName>
    <definedName name="Z_AD335B10_FE70_437E_9B0F_12D7BEC95F8D_.wvu.PrintTitles" localSheetId="8" hidden="1">'12.8.ENG'!$1:$2</definedName>
    <definedName name="Z_AD335B10_FE70_437E_9B0F_12D7BEC95F8D_.wvu.PrintTitles" localSheetId="9" hidden="1">'12.9.ENG'!$1:$4</definedName>
    <definedName name="Z_B878DE97_A854_46A4_9329_CE0FDEDBD818_.wvu.PrintTitles" localSheetId="7" hidden="1">'12.7.ENG'!$1:$3</definedName>
    <definedName name="Z_B878DE97_A854_46A4_9329_CE0FDEDBD818_.wvu.PrintTitles" localSheetId="8" hidden="1">'12.8.ENG'!$1:$2</definedName>
    <definedName name="Z_B878DE97_A854_46A4_9329_CE0FDEDBD818_.wvu.PrintTitles" localSheetId="9" hidden="1">'12.9.ENG'!$1:$4</definedName>
    <definedName name="Z_BD19460F_C9CA_424B_9DD5_ACA7E1D97F97_.wvu.PrintTitles" localSheetId="7" hidden="1">'12.7.ENG'!$1:$3</definedName>
    <definedName name="Z_FA231719_A764_4F53_9063_5228238CEE20_.wvu.PrintTitles" localSheetId="7" hidden="1">'12.7.ENG'!$1:$3</definedName>
    <definedName name="Z_FA231719_A764_4F53_9063_5228238CEE20_.wvu.PrintTitles" localSheetId="8" hidden="1">'12.8.ENG'!$1:$2</definedName>
    <definedName name="Z_FA231719_A764_4F53_9063_5228238CEE20_.wvu.PrintTitles" localSheetId="9" hidden="1">'12.9.ENG'!$1:$4</definedName>
  </definedNames>
  <calcPr calcId="162913" calcMode="manual"/>
  <customWorkbookViews>
    <customWorkbookView name="Александра Зец - Personal View" guid="{56490E21-7E02-4A9C-BD64-B5D01833098E}" mergeInterval="0" personalView="1" maximized="1" xWindow="-8" yWindow="-8" windowWidth="1936" windowHeight="1056" tabRatio="669" activeSheetId="10"/>
    <customWorkbookView name="РЗС РС - Personal View" guid="{0B9EAE50-60DA-4FEE-BF49-ADCD432F1791}" mergeInterval="0" personalView="1" xWindow="52" yWindow="52" windowWidth="1489" windowHeight="976" tabRatio="669" activeSheetId="1"/>
    <customWorkbookView name="RZS RS - Personal View" guid="{FA231719-A764-4F53-9063-5228238CEE20}" mergeInterval="0" personalView="1" maximized="1" xWindow="-8" yWindow="-8" windowWidth="1936" windowHeight="1056" tabRatio="465" activeSheetId="1"/>
    <customWorkbookView name="zecal - Personal View" guid="{AD335B10-FE70-437E-9B0F-12D7BEC95F8D}" mergeInterval="0" personalView="1" maximized="1" xWindow="1" yWindow="1" windowWidth="1916" windowHeight="827" activeSheetId="1"/>
    <customWorkbookView name="RSIS - Personal View" guid="{B878DE97-A854-46A4-9329-CE0FDEDBD818}" mergeInterval="0" personalView="1" maximized="1" xWindow="1" yWindow="1" windowWidth="1916" windowHeight="827" tabRatio="425" activeSheetId="1"/>
    <customWorkbookView name="Windows User - Personal View" guid="{BD19460F-C9CA-424B-9DD5-ACA7E1D97F97}" mergeInterval="0" personalView="1" maximized="1" xWindow="-8" yWindow="-8" windowWidth="1696" windowHeight="1026" tabRatio="669" activeSheetId="2"/>
    <customWorkbookView name="Danica Babic - Personal View" guid="{3D01E051-7ED5-4703-8746-F732E5CA5826}" mergeInterval="0" personalView="1" maximized="1" xWindow="-8" yWindow="-8" windowWidth="1936" windowHeight="1048" tabRatio="669" activeSheetId="1"/>
  </customWorkbookViews>
</workbook>
</file>

<file path=xl/calcChain.xml><?xml version="1.0" encoding="utf-8"?>
<calcChain xmlns="http://schemas.openxmlformats.org/spreadsheetml/2006/main">
  <c r="A9" i="1" l="1"/>
  <c r="A2" i="1" l="1"/>
  <c r="A3" i="1" l="1"/>
  <c r="A4" i="1"/>
  <c r="A5" i="1"/>
  <c r="A6" i="1"/>
  <c r="A7" i="1"/>
  <c r="A8" i="1"/>
  <c r="A10" i="1"/>
</calcChain>
</file>

<file path=xl/sharedStrings.xml><?xml version="1.0" encoding="utf-8"?>
<sst xmlns="http://schemas.openxmlformats.org/spreadsheetml/2006/main" count="496" uniqueCount="103">
  <si>
    <t>Section of activity</t>
  </si>
  <si>
    <t>Total</t>
  </si>
  <si>
    <t>Small</t>
  </si>
  <si>
    <t>Medium</t>
  </si>
  <si>
    <t>Large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</si>
  <si>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</si>
  <si>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</si>
  <si>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</si>
  <si>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</si>
  <si>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</si>
  <si>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</si>
  <si>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</si>
  <si>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</si>
  <si>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</si>
  <si>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</si>
  <si>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N</t>
  </si>
  <si>
    <t>P</t>
  </si>
  <si>
    <t>Q</t>
  </si>
  <si>
    <t>S</t>
  </si>
  <si>
    <t>M</t>
  </si>
  <si>
    <t>12. Structural business statistics</t>
  </si>
  <si>
    <t>List of tables</t>
  </si>
  <si>
    <r>
      <t xml:space="preserve">1) </t>
    </r>
    <r>
      <rPr>
        <sz val="8"/>
        <color indexed="8"/>
        <rFont val="Arial"/>
        <family val="2"/>
      </rPr>
      <t>See methodological explanations</t>
    </r>
  </si>
  <si>
    <t>TOTAL</t>
  </si>
  <si>
    <t>Mining and quarrying</t>
  </si>
  <si>
    <t>Manufacturing</t>
  </si>
  <si>
    <t>Electricity, gas, steam and air-conditioning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</si>
  <si>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</si>
  <si>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</si>
  <si>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</si>
  <si>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</si>
  <si>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</si>
  <si>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</si>
  <si>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</si>
  <si>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</si>
  <si>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</si>
  <si>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r>
      <t>Education</t>
    </r>
    <r>
      <rPr>
        <vertAlign val="superscript"/>
        <sz val="9"/>
        <color indexed="8"/>
        <rFont val="Arial"/>
        <family val="2"/>
      </rPr>
      <t>1)</t>
    </r>
  </si>
  <si>
    <r>
      <t>Human health and social work activities</t>
    </r>
    <r>
      <rPr>
        <vertAlign val="superscript"/>
        <sz val="9"/>
        <color indexed="8"/>
        <rFont val="Arial"/>
        <family val="2"/>
      </rPr>
      <t>1)</t>
    </r>
  </si>
  <si>
    <r>
      <t>Other service activities</t>
    </r>
    <r>
      <rPr>
        <vertAlign val="superscript"/>
        <sz val="9"/>
        <color indexed="8"/>
        <rFont val="Arial"/>
        <family val="2"/>
      </rPr>
      <t>1)</t>
    </r>
  </si>
  <si>
    <t>Value added per person employed (КМ)</t>
  </si>
  <si>
    <t>Share of value added in production value (%)</t>
  </si>
  <si>
    <t>Profitability rate (%)</t>
  </si>
  <si>
    <t xml:space="preserve">Number of persons employed                                                                                   </t>
  </si>
  <si>
    <t xml:space="preserve">Turnover                                          </t>
  </si>
  <si>
    <t>Production value</t>
  </si>
  <si>
    <t xml:space="preserve">Value added at 
factor cost </t>
  </si>
  <si>
    <r>
      <rPr>
        <sz val="9"/>
        <color indexed="8"/>
        <rFont val="Arial"/>
        <family val="2"/>
      </rPr>
      <t>Personnel costs</t>
    </r>
    <r>
      <rPr>
        <i/>
        <sz val="9"/>
        <color indexed="8"/>
        <rFont val="Arial"/>
        <family val="2"/>
      </rPr>
      <t xml:space="preserve">              </t>
    </r>
  </si>
  <si>
    <t>By section of activities</t>
  </si>
  <si>
    <t xml:space="preserve"> Construction (F)</t>
  </si>
  <si>
    <t>Wholesale and retail trade; repair of motor vehicles and motorcycles (G)</t>
  </si>
  <si>
    <t>By country of headquarters of the foreign owner with the highest share in capital</t>
  </si>
  <si>
    <t>Austria</t>
  </si>
  <si>
    <t>Italy</t>
  </si>
  <si>
    <t>Cyprus</t>
  </si>
  <si>
    <t>Germany</t>
  </si>
  <si>
    <t>Slovenia</t>
  </si>
  <si>
    <t>United Kingdom</t>
  </si>
  <si>
    <t>Netherlands</t>
  </si>
  <si>
    <t>Croatia</t>
  </si>
  <si>
    <t>Non-EU member states, total</t>
  </si>
  <si>
    <t>Russian Federation</t>
  </si>
  <si>
    <t>Serbia</t>
  </si>
  <si>
    <t>Switzerland</t>
  </si>
  <si>
    <t xml:space="preserve">TOTAL FOREIGN AFFILIATES IN REPUBLIKA SRPSKA </t>
  </si>
  <si>
    <t xml:space="preserve"> EU member states, total </t>
  </si>
  <si>
    <t>thous. КМ</t>
  </si>
  <si>
    <r>
      <t>Other EU member states</t>
    </r>
    <r>
      <rPr>
        <i/>
        <vertAlign val="superscript"/>
        <sz val="9"/>
        <color indexed="8"/>
        <rFont val="Arial Narrow"/>
        <family val="2"/>
      </rPr>
      <t>1)</t>
    </r>
  </si>
  <si>
    <r>
      <t>Оther non-EU member states</t>
    </r>
    <r>
      <rPr>
        <vertAlign val="superscript"/>
        <sz val="9"/>
        <color indexed="8"/>
        <rFont val="Arial"/>
        <family val="2"/>
        <charset val="238"/>
      </rPr>
      <t>2)</t>
    </r>
  </si>
  <si>
    <t>R</t>
  </si>
  <si>
    <r>
      <t>Arts, entertainment and recreation</t>
    </r>
    <r>
      <rPr>
        <vertAlign val="superscript"/>
        <sz val="9"/>
        <color theme="1"/>
        <rFont val="Arial"/>
        <family val="2"/>
        <charset val="238"/>
      </rPr>
      <t>1)</t>
    </r>
  </si>
  <si>
    <t>Small (0–49 employed persons)</t>
  </si>
  <si>
    <t>Medium (50–249 employed persons)</t>
  </si>
  <si>
    <t>Large (250 and more employed persons)</t>
  </si>
  <si>
    <t xml:space="preserve">Size by number of persons employed                                   </t>
  </si>
  <si>
    <t>Non financial services (H, I, J, L, М, N, Q, R)</t>
  </si>
  <si>
    <t>Czech Republic</t>
  </si>
  <si>
    <t>12.1. Basic indicators of business activities of enterprises and entrepreneurs</t>
  </si>
  <si>
    <t>Number of enterprises аnd entrepreneurs</t>
  </si>
  <si>
    <t xml:space="preserve">Number of employed persons                                                                                      </t>
  </si>
  <si>
    <t xml:space="preserve">Turnover                    </t>
  </si>
  <si>
    <t>Value added at factor costs</t>
  </si>
  <si>
    <t xml:space="preserve">Personnel costs           </t>
  </si>
  <si>
    <t>Luxembourg</t>
  </si>
  <si>
    <t>Number of foreign affiliates</t>
  </si>
  <si>
    <t>12.8. Basic indicators of business activities of foreign affiliates</t>
  </si>
  <si>
    <t xml:space="preserve">Number of persons employed                                                                                             </t>
  </si>
  <si>
    <t>Industrial sections (B, C, D, E)</t>
  </si>
  <si>
    <t>12.9. Basic indicators of business activities of foreign affiliates, 2023</t>
  </si>
  <si>
    <t>12.7. Basic indicators of business activities of enterprises and entrеpreneurs by size and activity, 2023</t>
  </si>
  <si>
    <t>12.6. Personnel costs by size and activity of enterprises and entrеpreneurs, 2023</t>
  </si>
  <si>
    <t>12.5. Value added at factor costs by size and activity of enterprises and entrеpreneurs, 2023</t>
  </si>
  <si>
    <t>12.4. Turnover by size and activity of enterprises and entrеpreneurs, 2023</t>
  </si>
  <si>
    <t>12.2. Number of enterprises аnd entrepreneurs by size and activity, 2023</t>
  </si>
  <si>
    <t>-</t>
  </si>
  <si>
    <t>Labour costs per employee (BAМ)</t>
  </si>
  <si>
    <t>thous. BAМ</t>
  </si>
  <si>
    <t>Montenegro</t>
  </si>
  <si>
    <r>
      <t>1)</t>
    </r>
    <r>
      <rPr>
        <sz val="8"/>
        <color indexed="8"/>
        <rFont val="Arial"/>
        <family val="2"/>
      </rPr>
      <t xml:space="preserve"> Other EU member states are Belgium, Bulgaria, Greece, Denmark, Lithuania, Hungary, Poland, Romania, Slovakia, France and Sweden</t>
    </r>
  </si>
  <si>
    <r>
      <t>2)</t>
    </r>
    <r>
      <rPr>
        <sz val="8"/>
        <color indexed="8"/>
        <rFont val="Arial"/>
        <family val="2"/>
      </rPr>
      <t xml:space="preserve"> Non-EU member countries are China, Norway, North Macedonia, United States of America, United Arab Emirates; Singapore and Hong Kong (off-shore financial centres)</t>
    </r>
  </si>
  <si>
    <t>12.3. Number of persons employed by size and activity of enterprises and entrеpreneurs, 2023</t>
  </si>
  <si>
    <t>thous. KM</t>
  </si>
  <si>
    <t>Turnover per person employed (KM)</t>
  </si>
  <si>
    <t>Value added per person employed (KМ)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</si>
</sst>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color indexed="1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  <charset val="238"/>
    </font>
    <font>
      <i/>
      <vertAlign val="superscript"/>
      <sz val="9"/>
      <color indexed="8"/>
      <name val="Arial Narrow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i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u/>
      <sz val="7"/>
      <color theme="1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231F20"/>
      <name val="Arial"/>
      <family val="2"/>
    </font>
    <font>
      <b/>
      <sz val="9"/>
      <color rgb="FF231F20"/>
      <name val="Arial"/>
      <family val="2"/>
    </font>
    <font>
      <b/>
      <sz val="9"/>
      <color theme="1"/>
      <name val="Arial"/>
      <family val="2"/>
    </font>
    <font>
      <i/>
      <sz val="8"/>
      <name val="Arial Narrow"/>
      <family val="2"/>
    </font>
    <font>
      <i/>
      <sz val="8"/>
      <color rgb="FF231F20"/>
      <name val="Arial Narrow"/>
      <family val="2"/>
      <charset val="238"/>
    </font>
    <font>
      <i/>
      <sz val="8"/>
      <color rgb="FF231F20"/>
      <name val="Arial Narrow"/>
      <family val="2"/>
    </font>
    <font>
      <vertAlign val="superscript"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indent="2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3" fillId="0" borderId="0" xfId="0" applyFont="1" applyFill="1" applyBorder="1" applyAlignment="1"/>
    <xf numFmtId="0" fontId="17" fillId="0" borderId="0" xfId="0" applyFont="1" applyFill="1" applyBorder="1" applyAlignment="1">
      <alignment horizontal="centerContinuous" vertical="center" wrapText="1"/>
    </xf>
    <xf numFmtId="0" fontId="3" fillId="0" borderId="0" xfId="0" applyFont="1"/>
    <xf numFmtId="0" fontId="4" fillId="0" borderId="0" xfId="0" applyFont="1"/>
    <xf numFmtId="0" fontId="18" fillId="0" borderId="0" xfId="1" quotePrefix="1" applyFont="1" applyAlignment="1" applyProtection="1"/>
    <xf numFmtId="0" fontId="19" fillId="0" borderId="0" xfId="0" applyFont="1" applyFill="1" applyBorder="1" applyAlignment="1">
      <alignment horizontal="left"/>
    </xf>
    <xf numFmtId="0" fontId="14" fillId="0" borderId="3" xfId="0" applyFont="1" applyFill="1" applyBorder="1" applyAlignment="1">
      <alignment vertical="center" wrapText="1"/>
    </xf>
    <xf numFmtId="0" fontId="20" fillId="0" borderId="0" xfId="1" applyFont="1" applyAlignment="1" applyProtection="1">
      <alignment horizontal="right"/>
    </xf>
    <xf numFmtId="0" fontId="12" fillId="0" borderId="3" xfId="0" applyFont="1" applyBorder="1" applyAlignment="1">
      <alignment vertical="top" wrapText="1"/>
    </xf>
    <xf numFmtId="0" fontId="23" fillId="0" borderId="0" xfId="0" applyFont="1" applyFill="1" applyBorder="1" applyAlignment="1">
      <alignment horizontal="centerContinuous" vertical="center" wrapText="1"/>
    </xf>
    <xf numFmtId="0" fontId="12" fillId="0" borderId="0" xfId="0" applyFont="1"/>
    <xf numFmtId="0" fontId="24" fillId="0" borderId="0" xfId="0" applyFont="1"/>
    <xf numFmtId="0" fontId="25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indent="1"/>
    </xf>
    <xf numFmtId="0" fontId="19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0" fontId="12" fillId="0" borderId="0" xfId="0" applyFont="1" applyBorder="1"/>
    <xf numFmtId="0" fontId="28" fillId="0" borderId="0" xfId="0" applyFont="1" applyBorder="1" applyAlignment="1">
      <alignment vertical="top"/>
    </xf>
    <xf numFmtId="0" fontId="29" fillId="0" borderId="0" xfId="0" applyFont="1" applyBorder="1" applyAlignment="1">
      <alignment horizontal="left" vertical="center" wrapText="1" indent="2"/>
    </xf>
    <xf numFmtId="0" fontId="29" fillId="0" borderId="0" xfId="0" applyFont="1" applyBorder="1"/>
    <xf numFmtId="0" fontId="30" fillId="0" borderId="0" xfId="0" applyFont="1" applyBorder="1" applyAlignment="1">
      <alignment horizontal="left" vertical="top" wrapText="1" indent="1"/>
    </xf>
    <xf numFmtId="0" fontId="30" fillId="0" borderId="0" xfId="0" applyFont="1" applyBorder="1" applyAlignment="1">
      <alignment horizontal="left" vertical="top" indent="1"/>
    </xf>
    <xf numFmtId="0" fontId="19" fillId="0" borderId="0" xfId="0" applyFont="1" applyBorder="1"/>
    <xf numFmtId="164" fontId="21" fillId="0" borderId="0" xfId="0" applyNumberFormat="1" applyFont="1" applyAlignment="1">
      <alignment horizontal="right" vertical="top" wrapText="1"/>
    </xf>
    <xf numFmtId="1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25" fillId="0" borderId="3" xfId="0" applyNumberFormat="1" applyFont="1" applyBorder="1" applyAlignment="1">
      <alignment horizontal="left" vertical="center" wrapText="1"/>
    </xf>
    <xf numFmtId="0" fontId="27" fillId="0" borderId="3" xfId="0" applyNumberFormat="1" applyFont="1" applyBorder="1" applyAlignment="1">
      <alignment horizontal="left" vertical="top" wrapText="1"/>
    </xf>
    <xf numFmtId="1" fontId="22" fillId="0" borderId="0" xfId="0" applyNumberFormat="1" applyFont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26" fillId="0" borderId="3" xfId="0" applyNumberFormat="1" applyFont="1" applyBorder="1" applyAlignment="1">
      <alignment horizontal="left" wrapText="1"/>
    </xf>
    <xf numFmtId="0" fontId="25" fillId="0" borderId="3" xfId="0" applyFont="1" applyBorder="1" applyAlignment="1">
      <alignment horizontal="left" wrapText="1" indent="1"/>
    </xf>
    <xf numFmtId="0" fontId="12" fillId="0" borderId="3" xfId="0" applyFont="1" applyBorder="1" applyAlignment="1">
      <alignment horizontal="left" wrapText="1" indent="1"/>
    </xf>
    <xf numFmtId="0" fontId="7" fillId="0" borderId="3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indent="1"/>
    </xf>
    <xf numFmtId="0" fontId="16" fillId="0" borderId="0" xfId="0" applyFont="1" applyAlignment="1"/>
    <xf numFmtId="0" fontId="22" fillId="0" borderId="0" xfId="0" applyNumberFormat="1" applyFont="1" applyAlignment="1">
      <alignment vertical="center"/>
    </xf>
    <xf numFmtId="0" fontId="22" fillId="0" borderId="0" xfId="0" applyNumberFormat="1" applyFont="1" applyAlignment="1">
      <alignment horizontal="right" vertical="top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top"/>
    </xf>
    <xf numFmtId="1" fontId="12" fillId="0" borderId="0" xfId="0" applyNumberFormat="1" applyFont="1" applyFill="1" applyBorder="1" applyAlignment="1">
      <alignment vertical="center"/>
    </xf>
    <xf numFmtId="1" fontId="22" fillId="0" borderId="0" xfId="0" applyNumberFormat="1" applyFont="1" applyAlignment="1">
      <alignment horizontal="right" vertical="top"/>
    </xf>
    <xf numFmtId="1" fontId="22" fillId="0" borderId="0" xfId="0" applyNumberFormat="1" applyFont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right"/>
    </xf>
    <xf numFmtId="164" fontId="21" fillId="0" borderId="0" xfId="0" applyNumberFormat="1" applyFont="1" applyAlignment="1">
      <alignment horizontal="right" wrapText="1"/>
    </xf>
    <xf numFmtId="1" fontId="12" fillId="0" borderId="0" xfId="0" applyNumberFormat="1" applyFont="1" applyAlignment="1">
      <alignment horizontal="right" vertical="top"/>
    </xf>
    <xf numFmtId="0" fontId="12" fillId="0" borderId="5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top"/>
    </xf>
    <xf numFmtId="1" fontId="22" fillId="0" borderId="0" xfId="0" applyNumberFormat="1" applyFont="1" applyFill="1" applyBorder="1" applyAlignment="1">
      <alignment horizontal="right" vertical="center"/>
    </xf>
    <xf numFmtId="1" fontId="22" fillId="0" borderId="0" xfId="0" applyNumberFormat="1" applyFont="1" applyFill="1" applyBorder="1" applyAlignment="1">
      <alignment horizontal="right" vertical="top"/>
    </xf>
    <xf numFmtId="0" fontId="23" fillId="0" borderId="0" xfId="0" applyNumberFormat="1" applyFont="1" applyFill="1" applyBorder="1" applyAlignment="1">
      <alignment horizontal="centerContinuous" vertical="center" wrapText="1"/>
    </xf>
    <xf numFmtId="164" fontId="22" fillId="0" borderId="0" xfId="0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left" wrapText="1" inden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4" Type="http://schemas.openxmlformats.org/officeDocument/2006/relationships/printerSettings" Target="../printerSettings/printerSettings6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4.25" x14ac:dyDescent="0.2"/>
  <cols>
    <col min="1" max="1" width="104.85546875" style="17" customWidth="1"/>
    <col min="2" max="16384" width="9.140625" style="17"/>
  </cols>
  <sheetData>
    <row r="1" spans="1:1" ht="19.5" customHeight="1" x14ac:dyDescent="0.25">
      <c r="A1" s="16" t="s">
        <v>20</v>
      </c>
    </row>
    <row r="2" spans="1:1" ht="19.5" customHeight="1" x14ac:dyDescent="0.2">
      <c r="A2" s="18" t="str">
        <f>'12.1.ENG'!A1</f>
        <v>12.1. Basic indicators of business activities of enterprises and entrepreneurs</v>
      </c>
    </row>
    <row r="3" spans="1:1" ht="19.5" customHeight="1" x14ac:dyDescent="0.2">
      <c r="A3" s="18" t="str">
        <f>'12.2.ENG'!A1</f>
        <v>12.2. Number of enterprises аnd entrepreneurs by size and activity, 2023</v>
      </c>
    </row>
    <row r="4" spans="1:1" ht="22.5" customHeight="1" x14ac:dyDescent="0.2">
      <c r="A4" s="18" t="str">
        <f>'12.3.ENG'!A1</f>
        <v>12.3. Number of persons employed by size and activity of enterprises and entrеpreneurs, 2023</v>
      </c>
    </row>
    <row r="5" spans="1:1" ht="22.5" customHeight="1" x14ac:dyDescent="0.2">
      <c r="A5" s="18" t="str">
        <f>'12.4.ENG'!A1</f>
        <v>12.4. Turnover by size and activity of enterprises and entrеpreneurs, 2023</v>
      </c>
    </row>
    <row r="6" spans="1:1" ht="22.5" customHeight="1" x14ac:dyDescent="0.2">
      <c r="A6" s="18" t="str">
        <f>'12.5.ENG'!A1</f>
        <v>12.5. Value added at factor costs by size and activity of enterprises and entrеpreneurs, 2023</v>
      </c>
    </row>
    <row r="7" spans="1:1" ht="22.5" customHeight="1" x14ac:dyDescent="0.2">
      <c r="A7" s="18" t="str">
        <f>'12.6.ENG'!A1</f>
        <v>12.6. Personnel costs by size and activity of enterprises and entrеpreneurs, 2023</v>
      </c>
    </row>
    <row r="8" spans="1:1" ht="22.5" customHeight="1" x14ac:dyDescent="0.2">
      <c r="A8" s="18" t="str">
        <f>'12.7.ENG'!A1</f>
        <v>12.7. Basic indicators of business activities of enterprises and entrеpreneurs by size and activity, 2023</v>
      </c>
    </row>
    <row r="9" spans="1:1" ht="22.5" customHeight="1" x14ac:dyDescent="0.2">
      <c r="A9" s="18" t="str">
        <f>'12.8.ENG'!A1</f>
        <v>12.8. Basic indicators of business activities of foreign affiliates</v>
      </c>
    </row>
    <row r="10" spans="1:1" ht="22.5" customHeight="1" x14ac:dyDescent="0.2">
      <c r="A10" s="18" t="str">
        <f>'12.9.ENG'!A1</f>
        <v>12.9. Basic indicators of business activities of foreign affiliates, 2023</v>
      </c>
    </row>
  </sheetData>
  <customSheetViews>
    <customSheetView guid="{56490E21-7E02-4A9C-BD64-B5D01833098E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FA231719-A764-4F53-9063-5228238CEE20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AD335B10-FE70-437E-9B0F-12D7BEC95F8D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 2016&amp;C&amp;"Arial,Regular"&amp;8Page &amp;P of &amp;N</oddFooter>
      </headerFooter>
    </customSheetView>
    <customSheetView guid="{B878DE97-A854-46A4-9329-CE0FDEDBD818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  <customSheetView guid="{BD19460F-C9CA-424B-9DD5-ACA7E1D97F97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2015&amp;C&amp;"Arial,Regular"&amp;8Page &amp;P of &amp;N</oddFooter>
      </headerFooter>
    </customSheetView>
    <customSheetView guid="{3D01E051-7ED5-4703-8746-F732E5CA5826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4" location="'12.3.ENG'!A1" display="'12.3.ENG'!A1"/>
    <hyperlink ref="A5:A10" location="'12.1.'!A1" display="'12.1.'!A1"/>
    <hyperlink ref="A5" location="'12.4.ENG'!A1" display="'12.4.ENG'!A1"/>
    <hyperlink ref="A6" location="'12.5.ENG'!A1" display="'12.5.ENG'!A1"/>
    <hyperlink ref="A7" location="'12.6.ENG'!A1" display="'12.6.ENG'!A1"/>
    <hyperlink ref="A8" location="'12.7.ENG'!A1" display="'12.7.ENG'!A1"/>
    <hyperlink ref="A10" location="'12.9.ENG'!A1" display="'12.9.ENG'!A1"/>
    <hyperlink ref="A3" location="'12.2.ENG'!A1" display="'12.2.ENG'!A1"/>
    <hyperlink ref="A2" location="'12.1.ENG'!A1" display="'12.1.ENG'!A1"/>
    <hyperlink ref="A9" location="'12.8.ENG'!A1" display="'12.8.ENG'!A1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30" zoomScaleNormal="130" workbookViewId="0"/>
  </sheetViews>
  <sheetFormatPr defaultRowHeight="18" customHeight="1" x14ac:dyDescent="0.2"/>
  <cols>
    <col min="1" max="1" width="50.7109375" style="24" customWidth="1"/>
    <col min="2" max="3" width="11" style="24" customWidth="1"/>
    <col min="4" max="7" width="12.7109375" style="24" customWidth="1"/>
    <col min="8" max="8" width="9.140625" style="32"/>
    <col min="9" max="16384" width="9.140625" style="24"/>
  </cols>
  <sheetData>
    <row r="1" spans="1:8" ht="12.75" customHeight="1" x14ac:dyDescent="0.2">
      <c r="A1" s="1" t="s">
        <v>87</v>
      </c>
    </row>
    <row r="2" spans="1:8" ht="18" customHeight="1" thickBot="1" x14ac:dyDescent="0.25">
      <c r="A2" s="25"/>
      <c r="G2" s="21" t="s">
        <v>21</v>
      </c>
    </row>
    <row r="3" spans="1:8" ht="50.1" customHeight="1" thickTop="1" x14ac:dyDescent="0.2">
      <c r="A3" s="89"/>
      <c r="B3" s="78" t="s">
        <v>83</v>
      </c>
      <c r="C3" s="80" t="s">
        <v>42</v>
      </c>
      <c r="D3" s="26" t="s">
        <v>43</v>
      </c>
      <c r="E3" s="26" t="s">
        <v>44</v>
      </c>
      <c r="F3" s="27" t="s">
        <v>45</v>
      </c>
      <c r="G3" s="30" t="s">
        <v>46</v>
      </c>
    </row>
    <row r="4" spans="1:8" ht="22.5" customHeight="1" x14ac:dyDescent="0.2">
      <c r="A4" s="90"/>
      <c r="B4" s="79"/>
      <c r="C4" s="81"/>
      <c r="D4" s="84" t="s">
        <v>100</v>
      </c>
      <c r="E4" s="85"/>
      <c r="F4" s="85"/>
      <c r="G4" s="85"/>
    </row>
    <row r="5" spans="1:8" ht="18" customHeight="1" x14ac:dyDescent="0.2">
      <c r="A5" s="43" t="s">
        <v>63</v>
      </c>
      <c r="B5" s="42">
        <v>309</v>
      </c>
      <c r="C5" s="42">
        <v>34262</v>
      </c>
      <c r="D5" s="42">
        <v>7495668</v>
      </c>
      <c r="E5" s="42">
        <v>4267201</v>
      </c>
      <c r="F5" s="42">
        <v>1975744</v>
      </c>
      <c r="G5" s="42">
        <v>930923</v>
      </c>
    </row>
    <row r="6" spans="1:8" ht="18" customHeight="1" x14ac:dyDescent="0.2">
      <c r="A6" s="50" t="s">
        <v>47</v>
      </c>
    </row>
    <row r="7" spans="1:8" ht="18" customHeight="1" x14ac:dyDescent="0.2">
      <c r="A7" s="77" t="s">
        <v>86</v>
      </c>
      <c r="B7" s="49">
        <v>142</v>
      </c>
      <c r="C7" s="49">
        <v>20349</v>
      </c>
      <c r="D7" s="49">
        <v>2865471</v>
      </c>
      <c r="E7" s="49">
        <v>2628392</v>
      </c>
      <c r="F7" s="49">
        <v>974520</v>
      </c>
      <c r="G7" s="49">
        <v>509485</v>
      </c>
    </row>
    <row r="8" spans="1:8" ht="18" customHeight="1" x14ac:dyDescent="0.2">
      <c r="A8" s="51" t="s">
        <v>48</v>
      </c>
      <c r="B8" s="49">
        <v>9</v>
      </c>
      <c r="C8" s="49">
        <v>138</v>
      </c>
      <c r="D8" s="49">
        <v>46817</v>
      </c>
      <c r="E8" s="49">
        <v>23033</v>
      </c>
      <c r="F8" s="49">
        <v>-13812</v>
      </c>
      <c r="G8" s="49">
        <v>3196</v>
      </c>
    </row>
    <row r="9" spans="1:8" ht="29.25" customHeight="1" x14ac:dyDescent="0.2">
      <c r="A9" s="51" t="s">
        <v>49</v>
      </c>
      <c r="B9" s="42">
        <v>73</v>
      </c>
      <c r="C9" s="42">
        <v>7951</v>
      </c>
      <c r="D9" s="42">
        <v>3741331</v>
      </c>
      <c r="E9" s="42">
        <v>728068</v>
      </c>
      <c r="F9" s="42">
        <v>468686</v>
      </c>
      <c r="G9" s="42">
        <v>213881</v>
      </c>
    </row>
    <row r="10" spans="1:8" ht="18" customHeight="1" x14ac:dyDescent="0.2">
      <c r="A10" s="52" t="s">
        <v>74</v>
      </c>
      <c r="B10" s="49">
        <v>85</v>
      </c>
      <c r="C10" s="49">
        <v>5824</v>
      </c>
      <c r="D10" s="49">
        <v>842049</v>
      </c>
      <c r="E10" s="49">
        <v>887708</v>
      </c>
      <c r="F10" s="49">
        <v>546350</v>
      </c>
      <c r="G10" s="49">
        <v>204361</v>
      </c>
    </row>
    <row r="11" spans="1:8" ht="18" customHeight="1" x14ac:dyDescent="0.2">
      <c r="A11" s="50" t="s">
        <v>73</v>
      </c>
    </row>
    <row r="12" spans="1:8" ht="18" customHeight="1" x14ac:dyDescent="0.2">
      <c r="A12" s="51" t="s">
        <v>70</v>
      </c>
      <c r="B12" s="24">
        <v>203</v>
      </c>
      <c r="C12" s="24">
        <v>2693</v>
      </c>
      <c r="D12" s="24">
        <v>1212846</v>
      </c>
      <c r="E12" s="24">
        <v>540764</v>
      </c>
      <c r="F12" s="24">
        <v>212492</v>
      </c>
      <c r="G12" s="24">
        <v>86956</v>
      </c>
    </row>
    <row r="13" spans="1:8" ht="18" customHeight="1" x14ac:dyDescent="0.2">
      <c r="A13" s="51" t="s">
        <v>71</v>
      </c>
      <c r="B13" s="24">
        <v>67</v>
      </c>
      <c r="C13" s="24">
        <v>7770</v>
      </c>
      <c r="D13" s="24">
        <v>2262577</v>
      </c>
      <c r="E13" s="24">
        <v>1046498</v>
      </c>
      <c r="F13" s="24">
        <v>395796</v>
      </c>
      <c r="G13" s="24">
        <v>218331</v>
      </c>
    </row>
    <row r="14" spans="1:8" ht="18" customHeight="1" x14ac:dyDescent="0.2">
      <c r="A14" s="51" t="s">
        <v>72</v>
      </c>
      <c r="B14" s="24">
        <v>39</v>
      </c>
      <c r="C14" s="24">
        <v>23799</v>
      </c>
      <c r="D14" s="24">
        <v>4020245</v>
      </c>
      <c r="E14" s="24">
        <v>2679939</v>
      </c>
      <c r="F14" s="24">
        <v>1367456</v>
      </c>
      <c r="G14" s="24">
        <v>625636</v>
      </c>
    </row>
    <row r="15" spans="1:8" ht="28.5" customHeight="1" x14ac:dyDescent="0.2">
      <c r="A15" s="44" t="s">
        <v>50</v>
      </c>
    </row>
    <row r="16" spans="1:8" ht="15.75" customHeight="1" x14ac:dyDescent="0.2">
      <c r="A16" s="53" t="s">
        <v>64</v>
      </c>
      <c r="B16" s="49">
        <v>172</v>
      </c>
      <c r="C16" s="49">
        <v>22912</v>
      </c>
      <c r="D16" s="49">
        <v>3696200</v>
      </c>
      <c r="E16" s="49">
        <v>2312620</v>
      </c>
      <c r="F16" s="49">
        <v>944812</v>
      </c>
      <c r="G16" s="49">
        <v>551659</v>
      </c>
      <c r="H16" s="33"/>
    </row>
    <row r="17" spans="1:8" ht="15.75" customHeight="1" x14ac:dyDescent="0.2">
      <c r="A17" s="54" t="s">
        <v>51</v>
      </c>
      <c r="B17" s="49">
        <v>32</v>
      </c>
      <c r="C17" s="49">
        <v>1558</v>
      </c>
      <c r="D17" s="49">
        <v>402813</v>
      </c>
      <c r="E17" s="49">
        <v>193118</v>
      </c>
      <c r="F17" s="49">
        <v>74686</v>
      </c>
      <c r="G17" s="49">
        <v>41386</v>
      </c>
      <c r="H17" s="34"/>
    </row>
    <row r="18" spans="1:8" ht="15.75" customHeight="1" x14ac:dyDescent="0.2">
      <c r="A18" s="54" t="s">
        <v>52</v>
      </c>
      <c r="B18" s="49">
        <v>28</v>
      </c>
      <c r="C18" s="49">
        <v>4468</v>
      </c>
      <c r="D18" s="49">
        <v>467353</v>
      </c>
      <c r="E18" s="49">
        <v>387685</v>
      </c>
      <c r="F18" s="49">
        <v>148433</v>
      </c>
      <c r="G18" s="49">
        <v>95919</v>
      </c>
      <c r="H18" s="34"/>
    </row>
    <row r="19" spans="1:8" ht="15.75" customHeight="1" x14ac:dyDescent="0.2">
      <c r="A19" s="54" t="s">
        <v>53</v>
      </c>
      <c r="B19" s="49">
        <v>10</v>
      </c>
      <c r="C19" s="49">
        <v>1060</v>
      </c>
      <c r="D19" s="49">
        <v>443123</v>
      </c>
      <c r="E19" s="49">
        <v>112874</v>
      </c>
      <c r="F19" s="49">
        <v>80137</v>
      </c>
      <c r="G19" s="49">
        <v>39168</v>
      </c>
      <c r="H19" s="34"/>
    </row>
    <row r="20" spans="1:8" ht="15.75" customHeight="1" x14ac:dyDescent="0.2">
      <c r="A20" s="54" t="s">
        <v>82</v>
      </c>
      <c r="B20" s="49">
        <v>5</v>
      </c>
      <c r="C20" s="49">
        <v>1132</v>
      </c>
      <c r="D20" s="49">
        <v>33716</v>
      </c>
      <c r="E20" s="49">
        <v>30606</v>
      </c>
      <c r="F20" s="49">
        <v>21197</v>
      </c>
      <c r="G20" s="49">
        <v>20655</v>
      </c>
      <c r="H20" s="34"/>
    </row>
    <row r="21" spans="1:8" ht="15.75" customHeight="1" x14ac:dyDescent="0.2">
      <c r="A21" s="54" t="s">
        <v>54</v>
      </c>
      <c r="B21" s="49">
        <v>17</v>
      </c>
      <c r="C21" s="49">
        <v>2053</v>
      </c>
      <c r="D21" s="49">
        <v>223180</v>
      </c>
      <c r="E21" s="49">
        <v>235994</v>
      </c>
      <c r="F21" s="49">
        <v>75724</v>
      </c>
      <c r="G21" s="49">
        <v>54119</v>
      </c>
      <c r="H21" s="34"/>
    </row>
    <row r="22" spans="1:8" ht="15.75" customHeight="1" x14ac:dyDescent="0.2">
      <c r="A22" s="54" t="s">
        <v>55</v>
      </c>
      <c r="B22" s="49">
        <v>24</v>
      </c>
      <c r="C22" s="49">
        <v>4550</v>
      </c>
      <c r="D22" s="49">
        <v>397861</v>
      </c>
      <c r="E22" s="49">
        <v>377671</v>
      </c>
      <c r="F22" s="49">
        <v>134544</v>
      </c>
      <c r="G22" s="49">
        <v>88416</v>
      </c>
      <c r="H22" s="34"/>
    </row>
    <row r="23" spans="1:8" ht="15.75" customHeight="1" x14ac:dyDescent="0.2">
      <c r="A23" s="54" t="s">
        <v>57</v>
      </c>
      <c r="B23" s="49">
        <v>13</v>
      </c>
      <c r="C23" s="49">
        <v>3626</v>
      </c>
      <c r="D23" s="49">
        <v>718999</v>
      </c>
      <c r="E23" s="49">
        <v>230621</v>
      </c>
      <c r="F23" s="49">
        <v>149104</v>
      </c>
      <c r="G23" s="49">
        <v>83802</v>
      </c>
      <c r="H23" s="34"/>
    </row>
    <row r="24" spans="1:8" ht="15.75" customHeight="1" x14ac:dyDescent="0.2">
      <c r="A24" s="54" t="s">
        <v>58</v>
      </c>
      <c r="B24" s="49">
        <v>22</v>
      </c>
      <c r="C24" s="49">
        <v>1826</v>
      </c>
      <c r="D24" s="49">
        <v>375655</v>
      </c>
      <c r="E24" s="49">
        <v>213325</v>
      </c>
      <c r="F24" s="49">
        <v>89898</v>
      </c>
      <c r="G24" s="49">
        <v>44610</v>
      </c>
      <c r="H24" s="34"/>
    </row>
    <row r="25" spans="1:8" ht="15.75" customHeight="1" x14ac:dyDescent="0.2">
      <c r="A25" s="54" t="s">
        <v>75</v>
      </c>
      <c r="B25" s="49">
        <v>7</v>
      </c>
      <c r="C25" s="49">
        <v>176</v>
      </c>
      <c r="D25" s="49">
        <v>23165</v>
      </c>
      <c r="E25" s="49">
        <v>23748</v>
      </c>
      <c r="F25" s="49">
        <v>11034</v>
      </c>
      <c r="G25" s="49">
        <v>4868</v>
      </c>
      <c r="H25" s="34"/>
    </row>
    <row r="26" spans="1:8" ht="15.75" customHeight="1" x14ac:dyDescent="0.25">
      <c r="A26" s="55" t="s">
        <v>66</v>
      </c>
      <c r="B26" s="49">
        <v>14</v>
      </c>
      <c r="C26" s="49">
        <v>2463</v>
      </c>
      <c r="D26" s="49">
        <v>610335</v>
      </c>
      <c r="E26" s="49">
        <v>506978</v>
      </c>
      <c r="F26" s="49">
        <v>160055</v>
      </c>
      <c r="G26" s="49">
        <v>78716</v>
      </c>
      <c r="H26" s="35"/>
    </row>
    <row r="27" spans="1:8" ht="18" customHeight="1" x14ac:dyDescent="0.2">
      <c r="A27" s="53" t="s">
        <v>59</v>
      </c>
      <c r="B27" s="49">
        <v>137</v>
      </c>
      <c r="C27" s="49">
        <v>11350</v>
      </c>
      <c r="D27" s="49">
        <v>3799468</v>
      </c>
      <c r="E27" s="49">
        <v>1954581</v>
      </c>
      <c r="F27" s="49">
        <v>1030932</v>
      </c>
      <c r="G27" s="49">
        <v>379264</v>
      </c>
      <c r="H27" s="33"/>
    </row>
    <row r="28" spans="1:8" ht="15" customHeight="1" x14ac:dyDescent="0.2">
      <c r="A28" s="54" t="s">
        <v>60</v>
      </c>
      <c r="B28" s="49">
        <v>5</v>
      </c>
      <c r="C28" s="49">
        <v>1200</v>
      </c>
      <c r="D28" s="49">
        <v>1351548</v>
      </c>
      <c r="E28" s="49">
        <v>205022</v>
      </c>
      <c r="F28" s="49">
        <v>118653</v>
      </c>
      <c r="G28" s="49">
        <v>44617</v>
      </c>
      <c r="H28" s="36"/>
    </row>
    <row r="29" spans="1:8" ht="15" customHeight="1" x14ac:dyDescent="0.2">
      <c r="A29" s="54" t="s">
        <v>61</v>
      </c>
      <c r="B29" s="49">
        <v>88</v>
      </c>
      <c r="C29" s="49">
        <v>6513</v>
      </c>
      <c r="D29" s="49">
        <v>1707567</v>
      </c>
      <c r="E29" s="49">
        <v>1177451</v>
      </c>
      <c r="F29" s="49">
        <v>597015</v>
      </c>
      <c r="G29" s="49">
        <v>213621</v>
      </c>
      <c r="H29" s="36"/>
    </row>
    <row r="30" spans="1:8" ht="15.75" customHeight="1" x14ac:dyDescent="0.2">
      <c r="A30" s="54" t="s">
        <v>56</v>
      </c>
      <c r="B30" s="49">
        <v>13</v>
      </c>
      <c r="C30" s="49">
        <v>1877</v>
      </c>
      <c r="D30" s="49">
        <v>509490</v>
      </c>
      <c r="E30" s="49">
        <v>387037</v>
      </c>
      <c r="F30" s="49">
        <v>257056</v>
      </c>
      <c r="G30" s="49">
        <v>69094</v>
      </c>
      <c r="H30" s="34"/>
    </row>
    <row r="31" spans="1:8" ht="15.75" customHeight="1" x14ac:dyDescent="0.2">
      <c r="A31" s="54" t="s">
        <v>96</v>
      </c>
      <c r="B31" s="49">
        <v>4</v>
      </c>
      <c r="C31" s="49">
        <v>225</v>
      </c>
      <c r="D31" s="49">
        <v>18430</v>
      </c>
      <c r="E31" s="49">
        <v>19283</v>
      </c>
      <c r="F31" s="49">
        <v>5039</v>
      </c>
      <c r="G31" s="49">
        <v>4238</v>
      </c>
      <c r="H31" s="34"/>
    </row>
    <row r="32" spans="1:8" ht="15" customHeight="1" x14ac:dyDescent="0.2">
      <c r="A32" s="54" t="s">
        <v>62</v>
      </c>
      <c r="B32" s="49">
        <v>13</v>
      </c>
      <c r="C32" s="49">
        <v>1327</v>
      </c>
      <c r="D32" s="49">
        <v>163971</v>
      </c>
      <c r="E32" s="49">
        <v>148801</v>
      </c>
      <c r="F32" s="49">
        <v>70056</v>
      </c>
      <c r="G32" s="49">
        <v>42182</v>
      </c>
      <c r="H32" s="36"/>
    </row>
    <row r="33" spans="1:8" ht="15" customHeight="1" x14ac:dyDescent="0.2">
      <c r="A33" s="54" t="s">
        <v>67</v>
      </c>
      <c r="B33" s="49">
        <v>14</v>
      </c>
      <c r="C33" s="49">
        <v>208</v>
      </c>
      <c r="D33" s="49">
        <v>48462</v>
      </c>
      <c r="E33" s="49">
        <v>16987</v>
      </c>
      <c r="F33" s="49">
        <v>-16887</v>
      </c>
      <c r="G33" s="49">
        <v>5512</v>
      </c>
      <c r="H33" s="37"/>
    </row>
    <row r="34" spans="1:8" ht="12.75" customHeight="1" x14ac:dyDescent="0.2">
      <c r="A34" s="28"/>
    </row>
    <row r="35" spans="1:8" s="29" customFormat="1" ht="18" customHeight="1" x14ac:dyDescent="0.2">
      <c r="A35" s="56" t="s">
        <v>97</v>
      </c>
      <c r="H35" s="38"/>
    </row>
    <row r="36" spans="1:8" ht="18" customHeight="1" x14ac:dyDescent="0.2">
      <c r="A36" s="91" t="s">
        <v>98</v>
      </c>
      <c r="B36" s="91"/>
      <c r="C36" s="91"/>
      <c r="D36" s="91"/>
      <c r="E36" s="91"/>
      <c r="F36" s="91"/>
      <c r="G36" s="91"/>
    </row>
  </sheetData>
  <customSheetViews>
    <customSheetView guid="{56490E21-7E02-4A9C-BD64-B5D01833098E}" scale="130" showPageBreaks="1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selection activeCell="G2" sqref="G2"/>
      <pageMargins left="0.70866141732283472" right="0.70866141732283472" top="0.47244094488188981" bottom="0.47244094488188981" header="0.19685039370078741" footer="0.19685039370078741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 showPageBreaks="1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 showPageBreaks="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B4"/>
    <mergeCell ref="C3:C4"/>
    <mergeCell ref="D4:G4"/>
    <mergeCell ref="A36:G36"/>
  </mergeCell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34" sqref="C34"/>
    </sheetView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4" width="12.85546875" customWidth="1"/>
    <col min="5" max="5" width="14" customWidth="1"/>
    <col min="6" max="8" width="12.85546875" customWidth="1"/>
  </cols>
  <sheetData>
    <row r="1" spans="1:8" x14ac:dyDescent="0.25">
      <c r="A1" s="1" t="s">
        <v>76</v>
      </c>
      <c r="B1" s="2"/>
      <c r="C1" s="2"/>
      <c r="D1" s="2"/>
      <c r="E1" s="2"/>
      <c r="F1" s="2"/>
    </row>
    <row r="2" spans="1:8" ht="15.75" thickBot="1" x14ac:dyDescent="0.3">
      <c r="A2" s="2"/>
      <c r="B2" s="2"/>
      <c r="C2" s="2"/>
      <c r="D2" s="2"/>
      <c r="E2" s="2"/>
      <c r="H2" s="21" t="s">
        <v>21</v>
      </c>
    </row>
    <row r="3" spans="1:8" ht="63" customHeight="1" thickTop="1" x14ac:dyDescent="0.25">
      <c r="A3" s="46"/>
      <c r="B3" s="78" t="s">
        <v>77</v>
      </c>
      <c r="C3" s="80" t="s">
        <v>78</v>
      </c>
      <c r="D3" s="26" t="s">
        <v>79</v>
      </c>
      <c r="E3" s="48" t="s">
        <v>80</v>
      </c>
      <c r="F3" s="65" t="s">
        <v>81</v>
      </c>
      <c r="G3" s="80" t="s">
        <v>39</v>
      </c>
      <c r="H3" s="82" t="s">
        <v>41</v>
      </c>
    </row>
    <row r="4" spans="1:8" ht="19.5" customHeight="1" x14ac:dyDescent="0.25">
      <c r="A4" s="47"/>
      <c r="B4" s="79"/>
      <c r="C4" s="81"/>
      <c r="D4" s="84" t="s">
        <v>65</v>
      </c>
      <c r="E4" s="85"/>
      <c r="F4" s="86"/>
      <c r="G4" s="81"/>
      <c r="H4" s="83"/>
    </row>
    <row r="5" spans="1:8" x14ac:dyDescent="0.25">
      <c r="A5" s="66">
        <v>2014</v>
      </c>
      <c r="B5" s="67">
        <v>26096</v>
      </c>
      <c r="C5" s="67">
        <v>164434</v>
      </c>
      <c r="D5" s="67">
        <v>18070725</v>
      </c>
      <c r="E5" s="67">
        <v>4061566</v>
      </c>
      <c r="F5" s="67">
        <v>1963572</v>
      </c>
      <c r="G5" s="67">
        <v>24700</v>
      </c>
      <c r="H5" s="68">
        <v>11.6</v>
      </c>
    </row>
    <row r="6" spans="1:8" x14ac:dyDescent="0.25">
      <c r="A6" s="66">
        <v>2015</v>
      </c>
      <c r="B6" s="67">
        <v>26285</v>
      </c>
      <c r="C6" s="67">
        <v>168733</v>
      </c>
      <c r="D6" s="67">
        <v>18659573</v>
      </c>
      <c r="E6" s="67">
        <v>4439675</v>
      </c>
      <c r="F6" s="67">
        <v>2029506</v>
      </c>
      <c r="G6" s="67">
        <v>26312</v>
      </c>
      <c r="H6" s="68">
        <v>12.9</v>
      </c>
    </row>
    <row r="7" spans="1:8" x14ac:dyDescent="0.25">
      <c r="A7" s="66">
        <v>2016</v>
      </c>
      <c r="B7" s="67">
        <v>26009</v>
      </c>
      <c r="C7" s="67">
        <v>172075</v>
      </c>
      <c r="D7" s="67">
        <v>18583385</v>
      </c>
      <c r="E7" s="67">
        <v>4663701</v>
      </c>
      <c r="F7" s="67">
        <v>2054127</v>
      </c>
      <c r="G7" s="67">
        <v>27103</v>
      </c>
      <c r="H7" s="68">
        <v>14</v>
      </c>
    </row>
    <row r="8" spans="1:8" x14ac:dyDescent="0.25">
      <c r="A8" s="66">
        <v>2017</v>
      </c>
      <c r="B8" s="67">
        <v>26082</v>
      </c>
      <c r="C8" s="67">
        <v>180597</v>
      </c>
      <c r="D8" s="67">
        <v>19848987</v>
      </c>
      <c r="E8" s="67">
        <v>4879062</v>
      </c>
      <c r="F8" s="67">
        <v>2194302</v>
      </c>
      <c r="G8" s="67">
        <v>27016</v>
      </c>
      <c r="H8" s="68">
        <v>13.5</v>
      </c>
    </row>
    <row r="9" spans="1:8" x14ac:dyDescent="0.25">
      <c r="A9" s="66">
        <v>2018</v>
      </c>
      <c r="B9" s="67">
        <v>25815</v>
      </c>
      <c r="C9" s="67">
        <v>186885</v>
      </c>
      <c r="D9" s="67">
        <v>21499125</v>
      </c>
      <c r="E9" s="67">
        <v>5435092</v>
      </c>
      <c r="F9" s="67">
        <v>2380927</v>
      </c>
      <c r="G9" s="67">
        <v>29083</v>
      </c>
      <c r="H9" s="68">
        <v>14.2</v>
      </c>
    </row>
    <row r="10" spans="1:8" x14ac:dyDescent="0.25">
      <c r="A10" s="66">
        <v>2019</v>
      </c>
      <c r="B10" s="67">
        <v>26004</v>
      </c>
      <c r="C10" s="67">
        <v>194298</v>
      </c>
      <c r="D10" s="67">
        <v>22050809</v>
      </c>
      <c r="E10" s="67">
        <v>5818658</v>
      </c>
      <c r="F10" s="67">
        <v>2581534</v>
      </c>
      <c r="G10" s="67">
        <v>29947.082295617009</v>
      </c>
      <c r="H10" s="68">
        <v>14.680297588367861</v>
      </c>
    </row>
    <row r="11" spans="1:8" x14ac:dyDescent="0.25">
      <c r="A11" s="66">
        <v>2020</v>
      </c>
      <c r="B11" s="67">
        <v>25436</v>
      </c>
      <c r="C11" s="67">
        <v>190601</v>
      </c>
      <c r="D11" s="67">
        <v>20981794</v>
      </c>
      <c r="E11" s="67">
        <v>5846499</v>
      </c>
      <c r="F11" s="67">
        <v>2673455</v>
      </c>
      <c r="G11" s="67">
        <v>30674</v>
      </c>
      <c r="H11" s="68">
        <v>15.1</v>
      </c>
    </row>
    <row r="12" spans="1:8" x14ac:dyDescent="0.25">
      <c r="A12" s="66">
        <v>2021</v>
      </c>
      <c r="B12" s="67">
        <v>27123</v>
      </c>
      <c r="C12" s="67">
        <v>193580</v>
      </c>
      <c r="D12" s="67">
        <v>25043839</v>
      </c>
      <c r="E12" s="67">
        <v>7127772</v>
      </c>
      <c r="F12" s="67">
        <v>2897352</v>
      </c>
      <c r="G12" s="67">
        <v>36821</v>
      </c>
      <c r="H12" s="68">
        <v>16.899999999999999</v>
      </c>
    </row>
    <row r="13" spans="1:8" x14ac:dyDescent="0.25">
      <c r="A13" s="66">
        <v>2022</v>
      </c>
      <c r="B13" s="67">
        <v>28247</v>
      </c>
      <c r="C13" s="67">
        <v>198467</v>
      </c>
      <c r="D13" s="67">
        <v>30395881</v>
      </c>
      <c r="E13" s="67">
        <v>8327951</v>
      </c>
      <c r="F13" s="67">
        <v>3390813</v>
      </c>
      <c r="G13" s="67">
        <v>41961</v>
      </c>
      <c r="H13" s="68">
        <v>16.2</v>
      </c>
    </row>
    <row r="14" spans="1:8" x14ac:dyDescent="0.25">
      <c r="A14" s="66">
        <v>2023</v>
      </c>
      <c r="B14" s="67">
        <v>29150</v>
      </c>
      <c r="C14" s="67">
        <v>201536</v>
      </c>
      <c r="D14" s="67">
        <v>32652092</v>
      </c>
      <c r="E14" s="67">
        <v>9581105</v>
      </c>
      <c r="F14" s="67">
        <v>3895380</v>
      </c>
      <c r="G14" s="67">
        <v>47540</v>
      </c>
      <c r="H14" s="68">
        <v>17.399999999999999</v>
      </c>
    </row>
  </sheetData>
  <customSheetViews>
    <customSheetView guid="{56490E21-7E02-4A9C-BD64-B5D01833098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3D01E051-7ED5-4703-8746-F732E5CA582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B3:B4"/>
    <mergeCell ref="C3:C4"/>
    <mergeCell ref="G3:G4"/>
    <mergeCell ref="H3:H4"/>
    <mergeCell ref="D4:F4"/>
  </mergeCell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4.85546875" customWidth="1"/>
    <col min="2" max="2" width="66.140625" customWidth="1"/>
  </cols>
  <sheetData>
    <row r="1" spans="1:6" x14ac:dyDescent="0.25">
      <c r="A1" s="1" t="s">
        <v>92</v>
      </c>
      <c r="B1" s="2"/>
      <c r="C1" s="2"/>
      <c r="D1" s="2"/>
      <c r="E1" s="2"/>
      <c r="F1" s="2"/>
    </row>
    <row r="2" spans="1:6" ht="15.75" thickBot="1" x14ac:dyDescent="0.3">
      <c r="A2" s="2"/>
      <c r="B2" s="2"/>
      <c r="C2" s="2"/>
      <c r="D2" s="2"/>
      <c r="E2" s="2"/>
      <c r="F2" s="21" t="s">
        <v>21</v>
      </c>
    </row>
    <row r="3" spans="1:6" ht="31.5" customHeight="1" thickTop="1" x14ac:dyDescent="0.25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ht="22.5" customHeight="1" x14ac:dyDescent="0.25">
      <c r="A4" s="2"/>
      <c r="B4" s="11" t="s">
        <v>23</v>
      </c>
      <c r="C4" s="64">
        <v>29150</v>
      </c>
      <c r="D4" s="64">
        <v>28597</v>
      </c>
      <c r="E4" s="64">
        <v>455</v>
      </c>
      <c r="F4" s="64">
        <v>98</v>
      </c>
    </row>
    <row r="5" spans="1:6" x14ac:dyDescent="0.25">
      <c r="A5" s="3" t="s">
        <v>5</v>
      </c>
      <c r="B5" s="22" t="s">
        <v>24</v>
      </c>
      <c r="C5" s="63">
        <v>96</v>
      </c>
      <c r="D5" s="63">
        <v>90</v>
      </c>
      <c r="E5" s="63" t="s">
        <v>93</v>
      </c>
      <c r="F5" s="63">
        <v>6</v>
      </c>
    </row>
    <row r="6" spans="1:6" x14ac:dyDescent="0.25">
      <c r="A6" s="3" t="s">
        <v>6</v>
      </c>
      <c r="B6" s="22" t="s">
        <v>25</v>
      </c>
      <c r="C6" s="63">
        <v>3902</v>
      </c>
      <c r="D6" s="63">
        <v>3679</v>
      </c>
      <c r="E6" s="63">
        <v>186</v>
      </c>
      <c r="F6" s="63">
        <v>37</v>
      </c>
    </row>
    <row r="7" spans="1:6" x14ac:dyDescent="0.25">
      <c r="A7" s="3" t="s">
        <v>7</v>
      </c>
      <c r="B7" s="22" t="s">
        <v>26</v>
      </c>
      <c r="C7" s="63">
        <v>213</v>
      </c>
      <c r="D7" s="63">
        <v>193</v>
      </c>
      <c r="E7" s="63">
        <v>8</v>
      </c>
      <c r="F7" s="63">
        <v>12</v>
      </c>
    </row>
    <row r="8" spans="1:6" x14ac:dyDescent="0.25">
      <c r="A8" s="3" t="s">
        <v>8</v>
      </c>
      <c r="B8" s="22" t="s">
        <v>27</v>
      </c>
      <c r="C8" s="63">
        <v>172</v>
      </c>
      <c r="D8" s="63">
        <v>141</v>
      </c>
      <c r="E8" s="63">
        <v>30</v>
      </c>
      <c r="F8" s="63">
        <v>1</v>
      </c>
    </row>
    <row r="9" spans="1:6" x14ac:dyDescent="0.25">
      <c r="A9" s="3" t="s">
        <v>9</v>
      </c>
      <c r="B9" s="22" t="s">
        <v>28</v>
      </c>
      <c r="C9" s="63">
        <v>2164</v>
      </c>
      <c r="D9" s="63">
        <v>2112</v>
      </c>
      <c r="E9" s="63">
        <v>49</v>
      </c>
      <c r="F9" s="63">
        <v>3</v>
      </c>
    </row>
    <row r="10" spans="1:6" x14ac:dyDescent="0.25">
      <c r="A10" s="3" t="s">
        <v>10</v>
      </c>
      <c r="B10" s="22" t="s">
        <v>29</v>
      </c>
      <c r="C10" s="63">
        <v>8264</v>
      </c>
      <c r="D10" s="63">
        <v>8157</v>
      </c>
      <c r="E10" s="63">
        <v>86</v>
      </c>
      <c r="F10" s="63">
        <v>21</v>
      </c>
    </row>
    <row r="11" spans="1:6" x14ac:dyDescent="0.25">
      <c r="A11" s="3" t="s">
        <v>11</v>
      </c>
      <c r="B11" s="22" t="s">
        <v>30</v>
      </c>
      <c r="C11" s="63">
        <v>2532</v>
      </c>
      <c r="D11" s="63">
        <v>2516</v>
      </c>
      <c r="E11" s="63">
        <v>12</v>
      </c>
      <c r="F11" s="63">
        <v>4</v>
      </c>
    </row>
    <row r="12" spans="1:6" x14ac:dyDescent="0.25">
      <c r="A12" s="3" t="s">
        <v>12</v>
      </c>
      <c r="B12" s="22" t="s">
        <v>31</v>
      </c>
      <c r="C12" s="63">
        <v>3532</v>
      </c>
      <c r="D12" s="63">
        <v>3518</v>
      </c>
      <c r="E12" s="63">
        <v>14</v>
      </c>
      <c r="F12" s="71" t="s">
        <v>93</v>
      </c>
    </row>
    <row r="13" spans="1:6" x14ac:dyDescent="0.25">
      <c r="A13" s="4" t="s">
        <v>13</v>
      </c>
      <c r="B13" s="22" t="s">
        <v>32</v>
      </c>
      <c r="C13" s="63">
        <v>1157</v>
      </c>
      <c r="D13" s="63">
        <v>1136</v>
      </c>
      <c r="E13" s="63">
        <v>17</v>
      </c>
      <c r="F13" s="63">
        <v>4</v>
      </c>
    </row>
    <row r="14" spans="1:6" x14ac:dyDescent="0.25">
      <c r="A14" s="3" t="s">
        <v>14</v>
      </c>
      <c r="B14" s="22" t="s">
        <v>33</v>
      </c>
      <c r="C14" s="63">
        <v>213</v>
      </c>
      <c r="D14" s="63">
        <v>211</v>
      </c>
      <c r="E14" s="63">
        <v>2</v>
      </c>
      <c r="F14" s="71" t="s">
        <v>93</v>
      </c>
    </row>
    <row r="15" spans="1:6" x14ac:dyDescent="0.25">
      <c r="A15" s="4" t="s">
        <v>19</v>
      </c>
      <c r="B15" s="22" t="s">
        <v>34</v>
      </c>
      <c r="C15" s="63">
        <v>2614</v>
      </c>
      <c r="D15" s="63">
        <v>2598</v>
      </c>
      <c r="E15" s="63">
        <v>14</v>
      </c>
      <c r="F15" s="63">
        <v>2</v>
      </c>
    </row>
    <row r="16" spans="1:6" x14ac:dyDescent="0.25">
      <c r="A16" s="4" t="s">
        <v>15</v>
      </c>
      <c r="B16" s="22" t="s">
        <v>35</v>
      </c>
      <c r="C16" s="63">
        <v>493</v>
      </c>
      <c r="D16" s="63">
        <v>483</v>
      </c>
      <c r="E16" s="63">
        <v>6</v>
      </c>
      <c r="F16" s="63">
        <v>4</v>
      </c>
    </row>
    <row r="17" spans="1:6" x14ac:dyDescent="0.25">
      <c r="A17" s="4" t="s">
        <v>16</v>
      </c>
      <c r="B17" s="22" t="s">
        <v>36</v>
      </c>
      <c r="C17" s="63">
        <v>396</v>
      </c>
      <c r="D17" s="63">
        <v>392</v>
      </c>
      <c r="E17" s="63">
        <v>4</v>
      </c>
      <c r="F17" s="71" t="s">
        <v>93</v>
      </c>
    </row>
    <row r="18" spans="1:6" x14ac:dyDescent="0.25">
      <c r="A18" s="4" t="s">
        <v>17</v>
      </c>
      <c r="B18" s="22" t="s">
        <v>37</v>
      </c>
      <c r="C18" s="63">
        <v>662</v>
      </c>
      <c r="D18" s="63">
        <v>649</v>
      </c>
      <c r="E18" s="63">
        <v>12</v>
      </c>
      <c r="F18" s="63">
        <v>1</v>
      </c>
    </row>
    <row r="19" spans="1:6" x14ac:dyDescent="0.25">
      <c r="A19" s="4" t="s">
        <v>68</v>
      </c>
      <c r="B19" s="22" t="s">
        <v>69</v>
      </c>
      <c r="C19" s="63">
        <v>211</v>
      </c>
      <c r="D19" s="63">
        <v>196</v>
      </c>
      <c r="E19" s="63">
        <v>12</v>
      </c>
      <c r="F19" s="63">
        <v>3</v>
      </c>
    </row>
    <row r="20" spans="1:6" x14ac:dyDescent="0.25">
      <c r="A20" s="4" t="s">
        <v>18</v>
      </c>
      <c r="B20" s="22" t="s">
        <v>38</v>
      </c>
      <c r="C20" s="63">
        <v>2529</v>
      </c>
      <c r="D20" s="63">
        <v>2526</v>
      </c>
      <c r="E20" s="63">
        <v>3</v>
      </c>
      <c r="F20" s="71" t="s">
        <v>93</v>
      </c>
    </row>
    <row r="21" spans="1:6" x14ac:dyDescent="0.25">
      <c r="A21" s="5"/>
      <c r="B21" s="2"/>
    </row>
    <row r="22" spans="1:6" x14ac:dyDescent="0.25">
      <c r="A22" s="12" t="s">
        <v>22</v>
      </c>
      <c r="B22" s="6"/>
      <c r="C22" s="2"/>
      <c r="D22" s="2"/>
      <c r="E22" s="2"/>
      <c r="F22" s="2"/>
    </row>
    <row r="26" spans="1:6" x14ac:dyDescent="0.25">
      <c r="A26" s="19"/>
    </row>
  </sheetData>
  <customSheetViews>
    <customSheetView guid="{56490E21-7E02-4A9C-BD64-B5D01833098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selection activeCell="B1" sqref="B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K10" sqref="K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C4" sqref="C4:F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42578125" customWidth="1"/>
  </cols>
  <sheetData>
    <row r="1" spans="1:6" x14ac:dyDescent="0.25">
      <c r="A1" s="1" t="s">
        <v>99</v>
      </c>
      <c r="B1" s="2"/>
      <c r="C1" s="2"/>
      <c r="D1" s="2"/>
      <c r="E1" s="2"/>
      <c r="F1" s="2"/>
    </row>
    <row r="2" spans="1:6" ht="15.75" thickBot="1" x14ac:dyDescent="0.3">
      <c r="A2" s="7"/>
      <c r="B2" s="2"/>
      <c r="C2" s="2"/>
      <c r="D2" s="2"/>
      <c r="E2" s="2"/>
      <c r="F2" s="21" t="s">
        <v>21</v>
      </c>
    </row>
    <row r="3" spans="1:6" ht="30.75" customHeight="1" thickTop="1" x14ac:dyDescent="0.25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s="13" customFormat="1" ht="24.75" customHeight="1" x14ac:dyDescent="0.2">
      <c r="A4" s="2"/>
      <c r="B4" s="11" t="s">
        <v>23</v>
      </c>
      <c r="C4" s="45">
        <v>201536</v>
      </c>
      <c r="D4" s="45">
        <v>97837</v>
      </c>
      <c r="E4" s="45">
        <v>44751</v>
      </c>
      <c r="F4" s="45">
        <v>58948</v>
      </c>
    </row>
    <row r="5" spans="1:6" ht="21" customHeight="1" x14ac:dyDescent="0.25">
      <c r="A5" s="3" t="s">
        <v>5</v>
      </c>
      <c r="B5" s="22" t="s">
        <v>24</v>
      </c>
      <c r="C5" s="63">
        <v>4690</v>
      </c>
      <c r="D5" s="63">
        <v>770</v>
      </c>
      <c r="E5" s="63" t="s">
        <v>93</v>
      </c>
      <c r="F5" s="63">
        <v>3920</v>
      </c>
    </row>
    <row r="6" spans="1:6" ht="21" customHeight="1" x14ac:dyDescent="0.25">
      <c r="A6" s="3" t="s">
        <v>6</v>
      </c>
      <c r="B6" s="22" t="s">
        <v>25</v>
      </c>
      <c r="C6" s="63">
        <v>58265</v>
      </c>
      <c r="D6" s="63">
        <v>20770</v>
      </c>
      <c r="E6" s="63">
        <v>18710</v>
      </c>
      <c r="F6" s="63">
        <v>18785</v>
      </c>
    </row>
    <row r="7" spans="1:6" ht="26.25" customHeight="1" x14ac:dyDescent="0.25">
      <c r="A7" s="3" t="s">
        <v>7</v>
      </c>
      <c r="B7" s="22" t="s">
        <v>26</v>
      </c>
      <c r="C7" s="63">
        <v>8823</v>
      </c>
      <c r="D7" s="63">
        <v>524</v>
      </c>
      <c r="E7" s="63">
        <v>746</v>
      </c>
      <c r="F7" s="63">
        <v>7553</v>
      </c>
    </row>
    <row r="8" spans="1:6" ht="26.25" customHeight="1" x14ac:dyDescent="0.25">
      <c r="A8" s="3" t="s">
        <v>8</v>
      </c>
      <c r="B8" s="22" t="s">
        <v>27</v>
      </c>
      <c r="C8" s="63">
        <v>4933</v>
      </c>
      <c r="D8" s="63">
        <v>1612</v>
      </c>
      <c r="E8" s="63">
        <v>2939</v>
      </c>
      <c r="F8" s="63">
        <v>382</v>
      </c>
    </row>
    <row r="9" spans="1:6" ht="21" customHeight="1" x14ac:dyDescent="0.25">
      <c r="A9" s="3" t="s">
        <v>9</v>
      </c>
      <c r="B9" s="22" t="s">
        <v>28</v>
      </c>
      <c r="C9" s="63">
        <v>14273</v>
      </c>
      <c r="D9" s="63">
        <v>7981</v>
      </c>
      <c r="E9" s="63">
        <v>5007</v>
      </c>
      <c r="F9" s="63">
        <v>1285</v>
      </c>
    </row>
    <row r="10" spans="1:6" ht="21" customHeight="1" x14ac:dyDescent="0.25">
      <c r="A10" s="3" t="s">
        <v>10</v>
      </c>
      <c r="B10" s="22" t="s">
        <v>29</v>
      </c>
      <c r="C10" s="63">
        <v>48436</v>
      </c>
      <c r="D10" s="63">
        <v>26300</v>
      </c>
      <c r="E10" s="63">
        <v>8501</v>
      </c>
      <c r="F10" s="63">
        <v>13635</v>
      </c>
    </row>
    <row r="11" spans="1:6" ht="21" customHeight="1" x14ac:dyDescent="0.25">
      <c r="A11" s="3" t="s">
        <v>11</v>
      </c>
      <c r="B11" s="22" t="s">
        <v>30</v>
      </c>
      <c r="C11" s="63">
        <v>13995</v>
      </c>
      <c r="D11" s="63">
        <v>6929</v>
      </c>
      <c r="E11" s="63">
        <v>1235</v>
      </c>
      <c r="F11" s="63">
        <v>5831</v>
      </c>
    </row>
    <row r="12" spans="1:6" ht="30.75" customHeight="1" x14ac:dyDescent="0.25">
      <c r="A12" s="3" t="s">
        <v>12</v>
      </c>
      <c r="B12" s="22" t="s">
        <v>31</v>
      </c>
      <c r="C12" s="63">
        <v>12570</v>
      </c>
      <c r="D12" s="63">
        <v>11444</v>
      </c>
      <c r="E12" s="63">
        <v>1126</v>
      </c>
      <c r="F12" s="63" t="s">
        <v>93</v>
      </c>
    </row>
    <row r="13" spans="1:6" ht="21" customHeight="1" x14ac:dyDescent="0.25">
      <c r="A13" s="4" t="s">
        <v>13</v>
      </c>
      <c r="B13" s="22" t="s">
        <v>32</v>
      </c>
      <c r="C13" s="63">
        <v>7945</v>
      </c>
      <c r="D13" s="63">
        <v>2891</v>
      </c>
      <c r="E13" s="63">
        <v>1708</v>
      </c>
      <c r="F13" s="63">
        <v>3346</v>
      </c>
    </row>
    <row r="14" spans="1:6" ht="21" customHeight="1" x14ac:dyDescent="0.25">
      <c r="A14" s="3" t="s">
        <v>14</v>
      </c>
      <c r="B14" s="22" t="s">
        <v>33</v>
      </c>
      <c r="C14" s="63">
        <v>828</v>
      </c>
      <c r="D14" s="63">
        <v>669</v>
      </c>
      <c r="E14" s="63">
        <v>159</v>
      </c>
      <c r="F14" s="63" t="s">
        <v>93</v>
      </c>
    </row>
    <row r="15" spans="1:6" ht="21" customHeight="1" x14ac:dyDescent="0.25">
      <c r="A15" s="4" t="s">
        <v>19</v>
      </c>
      <c r="B15" s="22" t="s">
        <v>34</v>
      </c>
      <c r="C15" s="63">
        <v>8501</v>
      </c>
      <c r="D15" s="63">
        <v>6744</v>
      </c>
      <c r="E15" s="63">
        <v>1069</v>
      </c>
      <c r="F15" s="63">
        <v>688</v>
      </c>
    </row>
    <row r="16" spans="1:6" ht="21" customHeight="1" x14ac:dyDescent="0.25">
      <c r="A16" s="4" t="s">
        <v>15</v>
      </c>
      <c r="B16" s="22" t="s">
        <v>35</v>
      </c>
      <c r="C16" s="63">
        <v>4228</v>
      </c>
      <c r="D16" s="63">
        <v>1634</v>
      </c>
      <c r="E16" s="63">
        <v>456</v>
      </c>
      <c r="F16" s="63">
        <v>2138</v>
      </c>
    </row>
    <row r="17" spans="1:6" ht="21" customHeight="1" x14ac:dyDescent="0.25">
      <c r="A17" s="4" t="s">
        <v>16</v>
      </c>
      <c r="B17" s="22" t="s">
        <v>36</v>
      </c>
      <c r="C17" s="63">
        <v>1787</v>
      </c>
      <c r="D17" s="63">
        <v>1432</v>
      </c>
      <c r="E17" s="63">
        <v>355</v>
      </c>
      <c r="F17" s="63" t="s">
        <v>93</v>
      </c>
    </row>
    <row r="18" spans="1:6" ht="21" customHeight="1" x14ac:dyDescent="0.25">
      <c r="A18" s="4" t="s">
        <v>17</v>
      </c>
      <c r="B18" s="22" t="s">
        <v>37</v>
      </c>
      <c r="C18" s="63">
        <v>4808</v>
      </c>
      <c r="D18" s="63">
        <v>3439</v>
      </c>
      <c r="E18" s="63">
        <v>1079</v>
      </c>
      <c r="F18" s="63">
        <v>290</v>
      </c>
    </row>
    <row r="19" spans="1:6" ht="21" customHeight="1" x14ac:dyDescent="0.25">
      <c r="A19" s="4" t="s">
        <v>68</v>
      </c>
      <c r="B19" s="22" t="s">
        <v>69</v>
      </c>
      <c r="C19" s="63">
        <v>3362</v>
      </c>
      <c r="D19" s="63">
        <v>806</v>
      </c>
      <c r="E19" s="63">
        <v>1461</v>
      </c>
      <c r="F19" s="63">
        <v>1095</v>
      </c>
    </row>
    <row r="20" spans="1:6" ht="21" customHeight="1" x14ac:dyDescent="0.25">
      <c r="A20" s="4" t="s">
        <v>18</v>
      </c>
      <c r="B20" s="22" t="s">
        <v>38</v>
      </c>
      <c r="C20" s="63">
        <v>4092</v>
      </c>
      <c r="D20" s="63">
        <v>3892</v>
      </c>
      <c r="E20" s="63">
        <v>200</v>
      </c>
      <c r="F20" s="63" t="s">
        <v>93</v>
      </c>
    </row>
    <row r="21" spans="1:6" x14ac:dyDescent="0.25">
      <c r="A21" s="5"/>
      <c r="B21" s="2"/>
    </row>
    <row r="22" spans="1:6" x14ac:dyDescent="0.25">
      <c r="A22" s="12" t="s">
        <v>22</v>
      </c>
      <c r="B22" s="6"/>
      <c r="C22" s="2"/>
      <c r="D22" s="2"/>
      <c r="E22" s="2"/>
      <c r="F22" s="2"/>
    </row>
  </sheetData>
  <customSheetViews>
    <customSheetView guid="{56490E21-7E02-4A9C-BD64-B5D01833098E}" topLeftCell="C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G10" sqref="G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2" sqref="B2"/>
    </sheetView>
  </sheetViews>
  <sheetFormatPr defaultRowHeight="15" x14ac:dyDescent="0.25"/>
  <cols>
    <col min="1" max="1" width="4.85546875" customWidth="1"/>
    <col min="2" max="2" width="66.140625" customWidth="1"/>
    <col min="3" max="3" width="11" bestFit="1" customWidth="1"/>
    <col min="4" max="6" width="10.5703125" customWidth="1"/>
  </cols>
  <sheetData>
    <row r="1" spans="1:6" s="2" customFormat="1" ht="20.25" customHeight="1" x14ac:dyDescent="0.2">
      <c r="A1" s="1" t="s">
        <v>91</v>
      </c>
    </row>
    <row r="2" spans="1:6" s="2" customFormat="1" ht="17.25" customHeight="1" thickBot="1" x14ac:dyDescent="0.25">
      <c r="A2" s="14" t="s">
        <v>100</v>
      </c>
      <c r="F2" s="21" t="s">
        <v>21</v>
      </c>
    </row>
    <row r="3" spans="1:6" s="2" customFormat="1" ht="33" customHeight="1" thickTop="1" x14ac:dyDescent="0.2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s="2" customFormat="1" ht="21.75" customHeight="1" x14ac:dyDescent="0.2">
      <c r="B4" s="11" t="s">
        <v>23</v>
      </c>
      <c r="C4" s="40">
        <v>32652092</v>
      </c>
      <c r="D4" s="40">
        <v>16290957</v>
      </c>
      <c r="E4" s="40">
        <v>7409658</v>
      </c>
      <c r="F4" s="40">
        <v>8951477</v>
      </c>
    </row>
    <row r="5" spans="1:6" s="2" customFormat="1" ht="20.25" customHeight="1" x14ac:dyDescent="0.2">
      <c r="A5" s="3" t="s">
        <v>5</v>
      </c>
      <c r="B5" s="22" t="s">
        <v>24</v>
      </c>
      <c r="C5" s="41">
        <v>558682</v>
      </c>
      <c r="D5" s="41">
        <v>145178</v>
      </c>
      <c r="E5" s="69" t="s">
        <v>93</v>
      </c>
      <c r="F5" s="41">
        <v>413504</v>
      </c>
    </row>
    <row r="6" spans="1:6" s="2" customFormat="1" ht="20.25" customHeight="1" x14ac:dyDescent="0.2">
      <c r="A6" s="3" t="s">
        <v>6</v>
      </c>
      <c r="B6" s="22" t="s">
        <v>25</v>
      </c>
      <c r="C6" s="41">
        <v>6719698</v>
      </c>
      <c r="D6" s="41">
        <v>2695412</v>
      </c>
      <c r="E6" s="41">
        <v>2222693</v>
      </c>
      <c r="F6" s="41">
        <v>1801593</v>
      </c>
    </row>
    <row r="7" spans="1:6" s="2" customFormat="1" ht="21" customHeight="1" x14ac:dyDescent="0.2">
      <c r="A7" s="3" t="s">
        <v>7</v>
      </c>
      <c r="B7" s="22" t="s">
        <v>26</v>
      </c>
      <c r="C7" s="41">
        <v>2344538</v>
      </c>
      <c r="D7" s="41">
        <v>276338</v>
      </c>
      <c r="E7" s="41">
        <v>121837</v>
      </c>
      <c r="F7" s="41">
        <v>1946363</v>
      </c>
    </row>
    <row r="8" spans="1:6" s="2" customFormat="1" ht="21" customHeight="1" x14ac:dyDescent="0.2">
      <c r="A8" s="3" t="s">
        <v>8</v>
      </c>
      <c r="B8" s="22" t="s">
        <v>27</v>
      </c>
      <c r="C8" s="41">
        <v>267627</v>
      </c>
      <c r="D8" s="41">
        <v>134443</v>
      </c>
      <c r="E8" s="41">
        <v>113615</v>
      </c>
      <c r="F8" s="41">
        <v>19569</v>
      </c>
    </row>
    <row r="9" spans="1:6" s="2" customFormat="1" ht="20.25" customHeight="1" x14ac:dyDescent="0.2">
      <c r="A9" s="3" t="s">
        <v>9</v>
      </c>
      <c r="B9" s="22" t="s">
        <v>28</v>
      </c>
      <c r="C9" s="41">
        <v>2324842</v>
      </c>
      <c r="D9" s="41">
        <v>1398825</v>
      </c>
      <c r="E9" s="41">
        <v>660468</v>
      </c>
      <c r="F9" s="41">
        <v>265549</v>
      </c>
    </row>
    <row r="10" spans="1:6" s="2" customFormat="1" ht="20.25" customHeight="1" x14ac:dyDescent="0.2">
      <c r="A10" s="3" t="s">
        <v>10</v>
      </c>
      <c r="B10" s="22" t="s">
        <v>29</v>
      </c>
      <c r="C10" s="41">
        <v>14656820</v>
      </c>
      <c r="D10" s="41">
        <v>7706215</v>
      </c>
      <c r="E10" s="41">
        <v>3536946</v>
      </c>
      <c r="F10" s="41">
        <v>3413659</v>
      </c>
    </row>
    <row r="11" spans="1:6" s="2" customFormat="1" ht="20.25" customHeight="1" x14ac:dyDescent="0.2">
      <c r="A11" s="3" t="s">
        <v>11</v>
      </c>
      <c r="B11" s="22" t="s">
        <v>30</v>
      </c>
      <c r="C11" s="41">
        <v>1272951</v>
      </c>
      <c r="D11" s="41">
        <v>997984</v>
      </c>
      <c r="E11" s="41">
        <v>96635</v>
      </c>
      <c r="F11" s="41">
        <v>178332</v>
      </c>
    </row>
    <row r="12" spans="1:6" s="2" customFormat="1" ht="18" customHeight="1" x14ac:dyDescent="0.2">
      <c r="A12" s="3" t="s">
        <v>12</v>
      </c>
      <c r="B12" s="22" t="s">
        <v>31</v>
      </c>
      <c r="C12" s="41">
        <v>755443</v>
      </c>
      <c r="D12" s="41">
        <v>683219</v>
      </c>
      <c r="E12" s="41">
        <v>72224</v>
      </c>
      <c r="F12" s="69" t="s">
        <v>93</v>
      </c>
    </row>
    <row r="13" spans="1:6" s="2" customFormat="1" ht="20.25" customHeight="1" x14ac:dyDescent="0.2">
      <c r="A13" s="4" t="s">
        <v>13</v>
      </c>
      <c r="B13" s="22" t="s">
        <v>32</v>
      </c>
      <c r="C13" s="41">
        <v>1246006</v>
      </c>
      <c r="D13" s="41">
        <v>498458</v>
      </c>
      <c r="E13" s="41">
        <v>178387</v>
      </c>
      <c r="F13" s="41">
        <v>569161</v>
      </c>
    </row>
    <row r="14" spans="1:6" s="2" customFormat="1" ht="20.25" customHeight="1" x14ac:dyDescent="0.2">
      <c r="A14" s="3" t="s">
        <v>14</v>
      </c>
      <c r="B14" s="22" t="s">
        <v>33</v>
      </c>
      <c r="C14" s="41">
        <v>121867</v>
      </c>
      <c r="D14" s="41">
        <v>115063</v>
      </c>
      <c r="E14" s="41">
        <v>6804</v>
      </c>
      <c r="F14" s="69" t="s">
        <v>93</v>
      </c>
    </row>
    <row r="15" spans="1:6" s="2" customFormat="1" ht="20.25" customHeight="1" x14ac:dyDescent="0.2">
      <c r="A15" s="4" t="s">
        <v>19</v>
      </c>
      <c r="B15" s="22" t="s">
        <v>34</v>
      </c>
      <c r="C15" s="41">
        <v>882847</v>
      </c>
      <c r="D15" s="41">
        <v>732256</v>
      </c>
      <c r="E15" s="41">
        <v>71797</v>
      </c>
      <c r="F15" s="69">
        <v>78794</v>
      </c>
    </row>
    <row r="16" spans="1:6" s="2" customFormat="1" ht="20.25" customHeight="1" x14ac:dyDescent="0.2">
      <c r="A16" s="4" t="s">
        <v>15</v>
      </c>
      <c r="B16" s="22" t="s">
        <v>35</v>
      </c>
      <c r="C16" s="41">
        <v>242714</v>
      </c>
      <c r="D16" s="41">
        <v>153033</v>
      </c>
      <c r="E16" s="41">
        <v>13478</v>
      </c>
      <c r="F16" s="41">
        <v>76203</v>
      </c>
    </row>
    <row r="17" spans="1:6" s="2" customFormat="1" ht="20.25" customHeight="1" x14ac:dyDescent="0.2">
      <c r="A17" s="4" t="s">
        <v>16</v>
      </c>
      <c r="B17" s="22" t="s">
        <v>36</v>
      </c>
      <c r="C17" s="41">
        <v>78928</v>
      </c>
      <c r="D17" s="41">
        <v>66333</v>
      </c>
      <c r="E17" s="41">
        <v>12595</v>
      </c>
      <c r="F17" s="69" t="s">
        <v>93</v>
      </c>
    </row>
    <row r="18" spans="1:6" s="2" customFormat="1" ht="20.25" customHeight="1" x14ac:dyDescent="0.2">
      <c r="A18" s="4" t="s">
        <v>17</v>
      </c>
      <c r="B18" s="22" t="s">
        <v>37</v>
      </c>
      <c r="C18" s="41">
        <v>254692</v>
      </c>
      <c r="D18" s="41">
        <v>181235</v>
      </c>
      <c r="E18" s="41">
        <v>51699</v>
      </c>
      <c r="F18" s="41">
        <v>21758</v>
      </c>
    </row>
    <row r="19" spans="1:6" s="2" customFormat="1" ht="20.25" customHeight="1" x14ac:dyDescent="0.2">
      <c r="A19" s="4" t="s">
        <v>68</v>
      </c>
      <c r="B19" s="22" t="s">
        <v>69</v>
      </c>
      <c r="C19" s="41">
        <v>574951</v>
      </c>
      <c r="D19" s="41">
        <v>171034</v>
      </c>
      <c r="E19" s="41">
        <v>236925</v>
      </c>
      <c r="F19" s="41">
        <v>166992</v>
      </c>
    </row>
    <row r="20" spans="1:6" s="2" customFormat="1" ht="20.25" customHeight="1" x14ac:dyDescent="0.2">
      <c r="A20" s="4" t="s">
        <v>18</v>
      </c>
      <c r="B20" s="22" t="s">
        <v>38</v>
      </c>
      <c r="C20" s="41">
        <v>349486</v>
      </c>
      <c r="D20" s="41">
        <v>335931</v>
      </c>
      <c r="E20" s="41">
        <v>13555</v>
      </c>
      <c r="F20" s="69" t="s">
        <v>93</v>
      </c>
    </row>
    <row r="21" spans="1:6" s="2" customFormat="1" ht="12" x14ac:dyDescent="0.2">
      <c r="A21" s="5"/>
    </row>
    <row r="22" spans="1:6" s="2" customFormat="1" ht="12" x14ac:dyDescent="0.2">
      <c r="A22" s="12" t="s">
        <v>22</v>
      </c>
      <c r="B22" s="6"/>
    </row>
  </sheetData>
  <customSheetViews>
    <customSheetView guid="{56490E21-7E02-4A9C-BD64-B5D01833098E}" topLeftCell="C1">
      <selection activeCell="C1" sqref="C1"/>
      <pageMargins left="0.7" right="0.7" top="0.75" bottom="0.75" header="0.3" footer="0.3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" right="0.7" top="0.75" bottom="0.75" header="0.3" footer="0.3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pageMargins left="0.7" right="0.7" top="0.75" bottom="0.75" header="0.3" footer="0.3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G10" sqref="G10"/>
      <pageMargins left="0.7" right="0.7" top="0.75" bottom="0.75" header="0.3" footer="0.3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H6" sqref="H6"/>
      <pageMargins left="0.7" right="0.7" top="0.75" bottom="0.75" header="0.3" footer="0.3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selection activeCell="A2" sqref="A2"/>
      <pageMargins left="0.7" right="0.7" top="0.75" bottom="0.75" header="0.3" footer="0.3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>
      <selection activeCell="C1" sqref="C1"/>
      <pageMargins left="0.7" right="0.7" top="0.75" bottom="0.75" header="0.3" footer="0.3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" right="0.7" top="0.75" bottom="0.75" header="0.3" footer="0.3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s="2" customFormat="1" ht="18.75" customHeight="1" x14ac:dyDescent="0.2">
      <c r="A1" s="1" t="s">
        <v>90</v>
      </c>
    </row>
    <row r="2" spans="1:6" s="2" customFormat="1" ht="12.75" thickBot="1" x14ac:dyDescent="0.25">
      <c r="A2" s="14" t="s">
        <v>100</v>
      </c>
      <c r="F2" s="21" t="s">
        <v>21</v>
      </c>
    </row>
    <row r="3" spans="1:6" s="2" customFormat="1" ht="32.25" customHeight="1" thickTop="1" x14ac:dyDescent="0.2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s="2" customFormat="1" ht="20.25" customHeight="1" x14ac:dyDescent="0.2">
      <c r="B4" s="11" t="s">
        <v>23</v>
      </c>
      <c r="C4" s="40">
        <v>9581105</v>
      </c>
      <c r="D4" s="40">
        <v>4522636</v>
      </c>
      <c r="E4" s="40">
        <v>1906228</v>
      </c>
      <c r="F4" s="40">
        <v>3152241</v>
      </c>
    </row>
    <row r="5" spans="1:6" s="2" customFormat="1" ht="20.25" customHeight="1" x14ac:dyDescent="0.2">
      <c r="A5" s="3" t="s">
        <v>5</v>
      </c>
      <c r="B5" s="22" t="s">
        <v>24</v>
      </c>
      <c r="C5" s="41">
        <v>315098</v>
      </c>
      <c r="D5" s="41">
        <v>41708</v>
      </c>
      <c r="E5" s="41" t="s">
        <v>93</v>
      </c>
      <c r="F5" s="41">
        <v>273390</v>
      </c>
    </row>
    <row r="6" spans="1:6" s="2" customFormat="1" ht="20.25" customHeight="1" x14ac:dyDescent="0.2">
      <c r="A6" s="3" t="s">
        <v>6</v>
      </c>
      <c r="B6" s="22" t="s">
        <v>25</v>
      </c>
      <c r="C6" s="41">
        <v>2055608</v>
      </c>
      <c r="D6" s="41">
        <v>789779</v>
      </c>
      <c r="E6" s="41">
        <v>657447</v>
      </c>
      <c r="F6" s="41">
        <v>608382</v>
      </c>
    </row>
    <row r="7" spans="1:6" s="2" customFormat="1" ht="21.75" customHeight="1" x14ac:dyDescent="0.2">
      <c r="A7" s="3" t="s">
        <v>7</v>
      </c>
      <c r="B7" s="22" t="s">
        <v>26</v>
      </c>
      <c r="C7" s="41">
        <v>930650</v>
      </c>
      <c r="D7" s="41">
        <v>80518</v>
      </c>
      <c r="E7" s="41">
        <v>49125</v>
      </c>
      <c r="F7" s="41">
        <v>801007</v>
      </c>
    </row>
    <row r="8" spans="1:6" s="2" customFormat="1" ht="21.75" customHeight="1" x14ac:dyDescent="0.2">
      <c r="A8" s="3" t="s">
        <v>8</v>
      </c>
      <c r="B8" s="22" t="s">
        <v>27</v>
      </c>
      <c r="C8" s="41">
        <v>148273</v>
      </c>
      <c r="D8" s="41">
        <v>52059</v>
      </c>
      <c r="E8" s="41">
        <v>83819</v>
      </c>
      <c r="F8" s="41">
        <v>12395</v>
      </c>
    </row>
    <row r="9" spans="1:6" s="2" customFormat="1" ht="20.25" customHeight="1" x14ac:dyDescent="0.2">
      <c r="A9" s="3" t="s">
        <v>9</v>
      </c>
      <c r="B9" s="22" t="s">
        <v>28</v>
      </c>
      <c r="C9" s="41">
        <v>767425</v>
      </c>
      <c r="D9" s="41">
        <v>424066</v>
      </c>
      <c r="E9" s="41">
        <v>264666</v>
      </c>
      <c r="F9" s="41">
        <v>78693</v>
      </c>
    </row>
    <row r="10" spans="1:6" s="2" customFormat="1" ht="20.25" customHeight="1" x14ac:dyDescent="0.2">
      <c r="A10" s="3" t="s">
        <v>10</v>
      </c>
      <c r="B10" s="22" t="s">
        <v>29</v>
      </c>
      <c r="C10" s="41">
        <v>2248877</v>
      </c>
      <c r="D10" s="41">
        <v>1199877</v>
      </c>
      <c r="E10" s="41">
        <v>411680</v>
      </c>
      <c r="F10" s="41">
        <v>637320</v>
      </c>
    </row>
    <row r="11" spans="1:6" s="2" customFormat="1" ht="20.25" customHeight="1" x14ac:dyDescent="0.2">
      <c r="A11" s="3" t="s">
        <v>11</v>
      </c>
      <c r="B11" s="22" t="s">
        <v>30</v>
      </c>
      <c r="C11" s="41">
        <v>523970</v>
      </c>
      <c r="D11" s="41">
        <v>332484</v>
      </c>
      <c r="E11" s="41">
        <v>52905</v>
      </c>
      <c r="F11" s="41">
        <v>138581</v>
      </c>
    </row>
    <row r="12" spans="1:6" s="2" customFormat="1" ht="17.25" customHeight="1" x14ac:dyDescent="0.2">
      <c r="A12" s="3" t="s">
        <v>12</v>
      </c>
      <c r="B12" s="22" t="s">
        <v>31</v>
      </c>
      <c r="C12" s="41">
        <v>326340</v>
      </c>
      <c r="D12" s="41">
        <v>288300</v>
      </c>
      <c r="E12" s="41">
        <v>38040</v>
      </c>
      <c r="F12" s="69" t="s">
        <v>93</v>
      </c>
    </row>
    <row r="13" spans="1:6" s="2" customFormat="1" ht="20.25" customHeight="1" x14ac:dyDescent="0.2">
      <c r="A13" s="4" t="s">
        <v>13</v>
      </c>
      <c r="B13" s="22" t="s">
        <v>32</v>
      </c>
      <c r="C13" s="41">
        <v>916967</v>
      </c>
      <c r="D13" s="41">
        <v>398288</v>
      </c>
      <c r="E13" s="41">
        <v>114466</v>
      </c>
      <c r="F13" s="41">
        <v>404213</v>
      </c>
    </row>
    <row r="14" spans="1:6" s="2" customFormat="1" ht="20.25" customHeight="1" x14ac:dyDescent="0.2">
      <c r="A14" s="3" t="s">
        <v>14</v>
      </c>
      <c r="B14" s="22" t="s">
        <v>33</v>
      </c>
      <c r="C14" s="41">
        <v>69848</v>
      </c>
      <c r="D14" s="41">
        <v>66866</v>
      </c>
      <c r="E14" s="41">
        <v>2982</v>
      </c>
      <c r="F14" s="69" t="s">
        <v>93</v>
      </c>
    </row>
    <row r="15" spans="1:6" s="2" customFormat="1" ht="20.25" customHeight="1" x14ac:dyDescent="0.2">
      <c r="A15" s="4" t="s">
        <v>19</v>
      </c>
      <c r="B15" s="22" t="s">
        <v>34</v>
      </c>
      <c r="C15" s="41">
        <v>497442</v>
      </c>
      <c r="D15" s="41">
        <v>414409</v>
      </c>
      <c r="E15" s="41">
        <v>41610</v>
      </c>
      <c r="F15" s="69">
        <v>41423</v>
      </c>
    </row>
    <row r="16" spans="1:6" s="2" customFormat="1" ht="20.25" customHeight="1" x14ac:dyDescent="0.2">
      <c r="A16" s="4" t="s">
        <v>15</v>
      </c>
      <c r="B16" s="22" t="s">
        <v>35</v>
      </c>
      <c r="C16" s="41">
        <v>145345</v>
      </c>
      <c r="D16" s="41">
        <v>74567</v>
      </c>
      <c r="E16" s="41">
        <v>12376</v>
      </c>
      <c r="F16" s="41">
        <v>58402</v>
      </c>
    </row>
    <row r="17" spans="1:7" s="2" customFormat="1" ht="20.25" customHeight="1" x14ac:dyDescent="0.2">
      <c r="A17" s="4" t="s">
        <v>16</v>
      </c>
      <c r="B17" s="22" t="s">
        <v>36</v>
      </c>
      <c r="C17" s="41">
        <v>53472</v>
      </c>
      <c r="D17" s="41">
        <v>43031</v>
      </c>
      <c r="E17" s="41">
        <v>10441</v>
      </c>
      <c r="F17" s="69" t="s">
        <v>93</v>
      </c>
    </row>
    <row r="18" spans="1:7" s="2" customFormat="1" ht="20.25" customHeight="1" x14ac:dyDescent="0.2">
      <c r="A18" s="4" t="s">
        <v>17</v>
      </c>
      <c r="B18" s="22" t="s">
        <v>37</v>
      </c>
      <c r="C18" s="41">
        <v>169561</v>
      </c>
      <c r="D18" s="41">
        <v>123805</v>
      </c>
      <c r="E18" s="41">
        <v>31282</v>
      </c>
      <c r="F18" s="41">
        <v>14474</v>
      </c>
    </row>
    <row r="19" spans="1:7" s="2" customFormat="1" ht="20.25" customHeight="1" x14ac:dyDescent="0.2">
      <c r="A19" s="4" t="s">
        <v>68</v>
      </c>
      <c r="B19" s="22" t="s">
        <v>69</v>
      </c>
      <c r="C19" s="41">
        <v>284684</v>
      </c>
      <c r="D19" s="41">
        <v>72712</v>
      </c>
      <c r="E19" s="41">
        <v>128011</v>
      </c>
      <c r="F19" s="41">
        <v>83961</v>
      </c>
    </row>
    <row r="20" spans="1:7" s="2" customFormat="1" ht="20.25" customHeight="1" x14ac:dyDescent="0.2">
      <c r="A20" s="4" t="s">
        <v>18</v>
      </c>
      <c r="B20" s="22" t="s">
        <v>38</v>
      </c>
      <c r="C20" s="41">
        <v>127545</v>
      </c>
      <c r="D20" s="41">
        <v>120167</v>
      </c>
      <c r="E20" s="41">
        <v>7378</v>
      </c>
      <c r="F20" s="69" t="s">
        <v>93</v>
      </c>
    </row>
    <row r="21" spans="1:7" s="2" customFormat="1" ht="12" x14ac:dyDescent="0.2">
      <c r="A21" s="5"/>
      <c r="C21" s="6"/>
      <c r="D21" s="6"/>
      <c r="E21" s="6"/>
      <c r="F21" s="6"/>
      <c r="G21" s="6"/>
    </row>
    <row r="22" spans="1:7" s="2" customFormat="1" ht="12" x14ac:dyDescent="0.2">
      <c r="A22" s="12" t="s">
        <v>22</v>
      </c>
      <c r="B22" s="6"/>
    </row>
  </sheetData>
  <customSheetViews>
    <customSheetView guid="{56490E21-7E02-4A9C-BD64-B5D01833098E}" topLeftCell="C1">
      <selection activeCell="D1" sqref="D1"/>
      <pageMargins left="0.7" right="0.7" top="0.75" bottom="0.75" header="0.3" footer="0.3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" right="0.7" top="0.75" bottom="0.75" header="0.3" footer="0.3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selection activeCell="B2" sqref="B2"/>
      <pageMargins left="0.7" right="0.7" top="0.75" bottom="0.75" header="0.3" footer="0.3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G16" sqref="G16"/>
      <pageMargins left="0.7" right="0.7" top="0.75" bottom="0.75" header="0.3" footer="0.3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F14" sqref="F14"/>
      <pageMargins left="0.7" right="0.7" top="0.75" bottom="0.75" header="0.3" footer="0.3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pageMargins left="0.7" right="0.7" top="0.75" bottom="0.75" header="0.3" footer="0.3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>
      <selection activeCell="D1" sqref="D1"/>
      <pageMargins left="0.7" right="0.7" top="0.75" bottom="0.75" header="0.3" footer="0.3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" right="0.7" top="0.75" bottom="0.75" header="0.3" footer="0.3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1" sqref="B1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89</v>
      </c>
      <c r="B1" s="2"/>
      <c r="C1" s="2"/>
      <c r="D1" s="2"/>
      <c r="E1" s="2"/>
      <c r="F1" s="2"/>
    </row>
    <row r="2" spans="1:6" ht="15.75" thickBot="1" x14ac:dyDescent="0.3">
      <c r="A2" s="14" t="s">
        <v>100</v>
      </c>
      <c r="B2" s="2"/>
      <c r="C2" s="2"/>
      <c r="D2" s="2"/>
      <c r="E2" s="2"/>
      <c r="F2" s="21" t="s">
        <v>21</v>
      </c>
    </row>
    <row r="3" spans="1:6" ht="26.25" customHeight="1" thickTop="1" x14ac:dyDescent="0.25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ht="22.5" customHeight="1" x14ac:dyDescent="0.25">
      <c r="A4" s="2"/>
      <c r="B4" s="11" t="s">
        <v>23</v>
      </c>
      <c r="C4" s="62">
        <v>3895380</v>
      </c>
      <c r="D4" s="62">
        <v>1451145</v>
      </c>
      <c r="E4" s="62">
        <v>947248</v>
      </c>
      <c r="F4" s="62">
        <v>1496987</v>
      </c>
    </row>
    <row r="5" spans="1:6" ht="20.25" customHeight="1" x14ac:dyDescent="0.25">
      <c r="A5" s="3" t="s">
        <v>5</v>
      </c>
      <c r="B5" s="22" t="s">
        <v>24</v>
      </c>
      <c r="C5" s="41">
        <v>162676</v>
      </c>
      <c r="D5" s="41">
        <v>16299</v>
      </c>
      <c r="E5" s="41" t="s">
        <v>93</v>
      </c>
      <c r="F5" s="41">
        <v>146377</v>
      </c>
    </row>
    <row r="6" spans="1:6" ht="20.25" customHeight="1" x14ac:dyDescent="0.25">
      <c r="A6" s="3" t="s">
        <v>6</v>
      </c>
      <c r="B6" s="22" t="s">
        <v>25</v>
      </c>
      <c r="C6" s="41">
        <v>1073514</v>
      </c>
      <c r="D6" s="41">
        <v>310324</v>
      </c>
      <c r="E6" s="41">
        <v>365560</v>
      </c>
      <c r="F6" s="41">
        <v>397630</v>
      </c>
    </row>
    <row r="7" spans="1:6" ht="20.25" customHeight="1" x14ac:dyDescent="0.25">
      <c r="A7" s="3" t="s">
        <v>7</v>
      </c>
      <c r="B7" s="22" t="s">
        <v>26</v>
      </c>
      <c r="C7" s="41">
        <v>311815</v>
      </c>
      <c r="D7" s="41">
        <v>15804</v>
      </c>
      <c r="E7" s="41">
        <v>21792</v>
      </c>
      <c r="F7" s="41">
        <v>274219</v>
      </c>
    </row>
    <row r="8" spans="1:6" ht="20.25" customHeight="1" x14ac:dyDescent="0.25">
      <c r="A8" s="3" t="s">
        <v>8</v>
      </c>
      <c r="B8" s="22" t="s">
        <v>27</v>
      </c>
      <c r="C8" s="41">
        <v>114489</v>
      </c>
      <c r="D8" s="41">
        <v>34708</v>
      </c>
      <c r="E8" s="41">
        <v>68540</v>
      </c>
      <c r="F8" s="41">
        <v>11241</v>
      </c>
    </row>
    <row r="9" spans="1:6" ht="20.25" customHeight="1" x14ac:dyDescent="0.25">
      <c r="A9" s="3" t="s">
        <v>9</v>
      </c>
      <c r="B9" s="22" t="s">
        <v>28</v>
      </c>
      <c r="C9" s="41">
        <v>225442</v>
      </c>
      <c r="D9" s="41">
        <v>109539</v>
      </c>
      <c r="E9" s="41">
        <v>91430</v>
      </c>
      <c r="F9" s="41">
        <v>24473</v>
      </c>
    </row>
    <row r="10" spans="1:6" ht="20.25" customHeight="1" x14ac:dyDescent="0.25">
      <c r="A10" s="3" t="s">
        <v>10</v>
      </c>
      <c r="B10" s="22" t="s">
        <v>29</v>
      </c>
      <c r="C10" s="41">
        <v>848417</v>
      </c>
      <c r="D10" s="41">
        <v>372509</v>
      </c>
      <c r="E10" s="41">
        <v>179541</v>
      </c>
      <c r="F10" s="41">
        <v>296367</v>
      </c>
    </row>
    <row r="11" spans="1:6" ht="20.25" customHeight="1" x14ac:dyDescent="0.25">
      <c r="A11" s="3" t="s">
        <v>11</v>
      </c>
      <c r="B11" s="22" t="s">
        <v>30</v>
      </c>
      <c r="C11" s="41">
        <v>265014</v>
      </c>
      <c r="D11" s="41">
        <v>106280</v>
      </c>
      <c r="E11" s="41">
        <v>30571</v>
      </c>
      <c r="F11" s="41">
        <v>128163</v>
      </c>
    </row>
    <row r="12" spans="1:6" ht="21.75" customHeight="1" x14ac:dyDescent="0.25">
      <c r="A12" s="3" t="s">
        <v>12</v>
      </c>
      <c r="B12" s="22" t="s">
        <v>31</v>
      </c>
      <c r="C12" s="41">
        <v>134331</v>
      </c>
      <c r="D12" s="41">
        <v>116070</v>
      </c>
      <c r="E12" s="41">
        <v>18261</v>
      </c>
      <c r="F12" s="69" t="s">
        <v>93</v>
      </c>
    </row>
    <row r="13" spans="1:6" ht="20.25" customHeight="1" x14ac:dyDescent="0.25">
      <c r="A13" s="4" t="s">
        <v>13</v>
      </c>
      <c r="B13" s="22" t="s">
        <v>32</v>
      </c>
      <c r="C13" s="41">
        <v>250577</v>
      </c>
      <c r="D13" s="41">
        <v>70133</v>
      </c>
      <c r="E13" s="41">
        <v>62591</v>
      </c>
      <c r="F13" s="41">
        <v>117853</v>
      </c>
    </row>
    <row r="14" spans="1:6" ht="20.25" customHeight="1" x14ac:dyDescent="0.25">
      <c r="A14" s="3" t="s">
        <v>14</v>
      </c>
      <c r="B14" s="22" t="s">
        <v>33</v>
      </c>
      <c r="C14" s="41">
        <v>15845</v>
      </c>
      <c r="D14" s="41">
        <v>12764</v>
      </c>
      <c r="E14" s="41">
        <v>3081</v>
      </c>
      <c r="F14" s="69" t="s">
        <v>93</v>
      </c>
    </row>
    <row r="15" spans="1:6" ht="20.25" customHeight="1" x14ac:dyDescent="0.25">
      <c r="A15" s="4" t="s">
        <v>19</v>
      </c>
      <c r="B15" s="22" t="s">
        <v>34</v>
      </c>
      <c r="C15" s="41">
        <v>186923</v>
      </c>
      <c r="D15" s="41">
        <v>133630</v>
      </c>
      <c r="E15" s="41">
        <v>27938</v>
      </c>
      <c r="F15" s="69">
        <v>25355</v>
      </c>
    </row>
    <row r="16" spans="1:6" ht="20.25" customHeight="1" x14ac:dyDescent="0.25">
      <c r="A16" s="4" t="s">
        <v>15</v>
      </c>
      <c r="B16" s="22" t="s">
        <v>35</v>
      </c>
      <c r="C16" s="41">
        <v>82026</v>
      </c>
      <c r="D16" s="41">
        <v>27462</v>
      </c>
      <c r="E16" s="41">
        <v>10864</v>
      </c>
      <c r="F16" s="41">
        <v>43700</v>
      </c>
    </row>
    <row r="17" spans="1:6" ht="20.25" customHeight="1" x14ac:dyDescent="0.25">
      <c r="A17" s="4" t="s">
        <v>16</v>
      </c>
      <c r="B17" s="22" t="s">
        <v>36</v>
      </c>
      <c r="C17" s="41">
        <v>28860</v>
      </c>
      <c r="D17" s="41">
        <v>20067</v>
      </c>
      <c r="E17" s="41">
        <v>8793</v>
      </c>
      <c r="F17" s="69" t="s">
        <v>93</v>
      </c>
    </row>
    <row r="18" spans="1:6" ht="20.25" customHeight="1" x14ac:dyDescent="0.25">
      <c r="A18" s="4" t="s">
        <v>17</v>
      </c>
      <c r="B18" s="22" t="s">
        <v>37</v>
      </c>
      <c r="C18" s="41">
        <v>100371</v>
      </c>
      <c r="D18" s="41">
        <v>67181</v>
      </c>
      <c r="E18" s="41">
        <v>27325</v>
      </c>
      <c r="F18" s="41">
        <v>5865</v>
      </c>
    </row>
    <row r="19" spans="1:6" ht="20.25" customHeight="1" x14ac:dyDescent="0.25">
      <c r="A19" s="4" t="s">
        <v>68</v>
      </c>
      <c r="B19" s="22" t="s">
        <v>69</v>
      </c>
      <c r="C19" s="41">
        <v>71564</v>
      </c>
      <c r="D19" s="41">
        <v>18693</v>
      </c>
      <c r="E19" s="41">
        <v>27127</v>
      </c>
      <c r="F19" s="41">
        <v>25744</v>
      </c>
    </row>
    <row r="20" spans="1:6" ht="20.25" customHeight="1" x14ac:dyDescent="0.25">
      <c r="A20" s="4" t="s">
        <v>18</v>
      </c>
      <c r="B20" s="22" t="s">
        <v>38</v>
      </c>
      <c r="C20" s="41">
        <v>23516</v>
      </c>
      <c r="D20" s="41">
        <v>19682</v>
      </c>
      <c r="E20" s="41">
        <v>3834</v>
      </c>
      <c r="F20" s="69" t="s">
        <v>93</v>
      </c>
    </row>
    <row r="21" spans="1:6" x14ac:dyDescent="0.25">
      <c r="A21" s="5"/>
      <c r="B21" s="2"/>
      <c r="C21" s="2"/>
      <c r="D21" s="2"/>
      <c r="E21" s="2"/>
      <c r="F21" s="2"/>
    </row>
    <row r="22" spans="1:6" x14ac:dyDescent="0.25">
      <c r="A22" s="12" t="s">
        <v>22</v>
      </c>
      <c r="B22" s="6"/>
      <c r="C22" s="2"/>
      <c r="D22" s="2"/>
      <c r="E22" s="2"/>
      <c r="F22" s="2"/>
    </row>
  </sheetData>
  <customSheetViews>
    <customSheetView guid="{56490E21-7E02-4A9C-BD64-B5D01833098E}" topLeftCell="C1">
      <selection activeCell="C1" sqref="C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selection activeCell="D5" sqref="D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selection activeCell="B6" sqref="B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>
      <selection activeCell="C1" sqref="C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88</v>
      </c>
      <c r="B1" s="2"/>
      <c r="C1" s="2"/>
      <c r="D1" s="2"/>
      <c r="E1" s="2"/>
      <c r="F1" s="2"/>
    </row>
    <row r="2" spans="1:6" ht="15.75" thickBot="1" x14ac:dyDescent="0.3">
      <c r="A2" s="7"/>
      <c r="B2" s="2"/>
      <c r="C2" s="2"/>
      <c r="D2" s="2"/>
      <c r="E2" s="2"/>
      <c r="F2" s="21" t="s">
        <v>21</v>
      </c>
    </row>
    <row r="3" spans="1:6" ht="30.75" customHeight="1" thickTop="1" x14ac:dyDescent="0.25">
      <c r="A3" s="87" t="s">
        <v>0</v>
      </c>
      <c r="B3" s="88"/>
      <c r="C3" s="8" t="s">
        <v>1</v>
      </c>
      <c r="D3" s="8" t="s">
        <v>2</v>
      </c>
      <c r="E3" s="8" t="s">
        <v>3</v>
      </c>
      <c r="F3" s="9" t="s">
        <v>4</v>
      </c>
    </row>
    <row r="4" spans="1:6" ht="27.95" customHeight="1" x14ac:dyDescent="0.25">
      <c r="A4" s="15" t="s">
        <v>101</v>
      </c>
      <c r="B4" s="15"/>
      <c r="C4" s="15"/>
      <c r="D4" s="15"/>
      <c r="E4" s="15"/>
      <c r="F4" s="15"/>
    </row>
    <row r="5" spans="1:6" ht="20.25" customHeight="1" x14ac:dyDescent="0.25">
      <c r="A5" s="2"/>
      <c r="B5" s="20" t="s">
        <v>23</v>
      </c>
      <c r="C5" s="45">
        <v>162016</v>
      </c>
      <c r="D5" s="45">
        <v>166511</v>
      </c>
      <c r="E5" s="45">
        <v>165575</v>
      </c>
      <c r="F5" s="45">
        <v>151854</v>
      </c>
    </row>
    <row r="6" spans="1:6" ht="20.25" customHeight="1" x14ac:dyDescent="0.25">
      <c r="A6" s="3" t="s">
        <v>5</v>
      </c>
      <c r="B6" s="10" t="s">
        <v>24</v>
      </c>
      <c r="C6" s="63">
        <v>119122</v>
      </c>
      <c r="D6" s="63">
        <v>188543</v>
      </c>
      <c r="E6" s="63" t="s">
        <v>93</v>
      </c>
      <c r="F6" s="63">
        <v>105486</v>
      </c>
    </row>
    <row r="7" spans="1:6" ht="20.25" customHeight="1" x14ac:dyDescent="0.25">
      <c r="A7" s="3" t="s">
        <v>6</v>
      </c>
      <c r="B7" s="10" t="s">
        <v>25</v>
      </c>
      <c r="C7" s="63">
        <v>115330</v>
      </c>
      <c r="D7" s="63">
        <v>129774</v>
      </c>
      <c r="E7" s="63">
        <v>118797</v>
      </c>
      <c r="F7" s="63">
        <v>95906</v>
      </c>
    </row>
    <row r="8" spans="1:6" ht="21" customHeight="1" x14ac:dyDescent="0.25">
      <c r="A8" s="3" t="s">
        <v>7</v>
      </c>
      <c r="B8" s="10" t="s">
        <v>26</v>
      </c>
      <c r="C8" s="63">
        <v>265730</v>
      </c>
      <c r="D8" s="63">
        <v>527363</v>
      </c>
      <c r="E8" s="63">
        <v>163321</v>
      </c>
      <c r="F8" s="63">
        <v>257694</v>
      </c>
    </row>
    <row r="9" spans="1:6" ht="21" customHeight="1" x14ac:dyDescent="0.25">
      <c r="A9" s="3" t="s">
        <v>8</v>
      </c>
      <c r="B9" s="10" t="s">
        <v>27</v>
      </c>
      <c r="C9" s="63">
        <v>54252</v>
      </c>
      <c r="D9" s="63">
        <v>83402</v>
      </c>
      <c r="E9" s="63">
        <v>38658</v>
      </c>
      <c r="F9" s="63">
        <v>51228</v>
      </c>
    </row>
    <row r="10" spans="1:6" ht="21" customHeight="1" x14ac:dyDescent="0.25">
      <c r="A10" s="3" t="s">
        <v>9</v>
      </c>
      <c r="B10" s="10" t="s">
        <v>28</v>
      </c>
      <c r="C10" s="63">
        <v>162884</v>
      </c>
      <c r="D10" s="63">
        <v>175269</v>
      </c>
      <c r="E10" s="63">
        <v>131909</v>
      </c>
      <c r="F10" s="63">
        <v>206652</v>
      </c>
    </row>
    <row r="11" spans="1:6" ht="20.25" customHeight="1" x14ac:dyDescent="0.25">
      <c r="A11" s="3" t="s">
        <v>10</v>
      </c>
      <c r="B11" s="10" t="s">
        <v>29</v>
      </c>
      <c r="C11" s="63">
        <v>302602</v>
      </c>
      <c r="D11" s="63">
        <v>293012</v>
      </c>
      <c r="E11" s="63">
        <v>416062</v>
      </c>
      <c r="F11" s="63">
        <v>250360</v>
      </c>
    </row>
    <row r="12" spans="1:6" ht="20.25" customHeight="1" x14ac:dyDescent="0.25">
      <c r="A12" s="3" t="s">
        <v>11</v>
      </c>
      <c r="B12" s="10" t="s">
        <v>30</v>
      </c>
      <c r="C12" s="63">
        <v>90958</v>
      </c>
      <c r="D12" s="63">
        <v>144030</v>
      </c>
      <c r="E12" s="63">
        <v>78247</v>
      </c>
      <c r="F12" s="63">
        <v>30583</v>
      </c>
    </row>
    <row r="13" spans="1:6" x14ac:dyDescent="0.25">
      <c r="A13" s="3" t="s">
        <v>12</v>
      </c>
      <c r="B13" s="10" t="s">
        <v>31</v>
      </c>
      <c r="C13" s="63">
        <v>60099</v>
      </c>
      <c r="D13" s="63">
        <v>59701</v>
      </c>
      <c r="E13" s="63">
        <v>64142</v>
      </c>
      <c r="F13" s="72" t="s">
        <v>93</v>
      </c>
    </row>
    <row r="14" spans="1:6" ht="20.25" customHeight="1" x14ac:dyDescent="0.25">
      <c r="A14" s="4" t="s">
        <v>13</v>
      </c>
      <c r="B14" s="10" t="s">
        <v>32</v>
      </c>
      <c r="C14" s="63">
        <v>156829</v>
      </c>
      <c r="D14" s="63">
        <v>172417</v>
      </c>
      <c r="E14" s="63">
        <v>104442</v>
      </c>
      <c r="F14" s="63">
        <v>170102</v>
      </c>
    </row>
    <row r="15" spans="1:6" ht="20.25" customHeight="1" x14ac:dyDescent="0.25">
      <c r="A15" s="3" t="s">
        <v>14</v>
      </c>
      <c r="B15" s="10" t="s">
        <v>33</v>
      </c>
      <c r="C15" s="63">
        <v>147183</v>
      </c>
      <c r="D15" s="63">
        <v>171992</v>
      </c>
      <c r="E15" s="63">
        <v>42796</v>
      </c>
      <c r="F15" s="72" t="s">
        <v>93</v>
      </c>
    </row>
    <row r="16" spans="1:6" ht="20.25" customHeight="1" x14ac:dyDescent="0.25">
      <c r="A16" s="4" t="s">
        <v>19</v>
      </c>
      <c r="B16" s="10" t="s">
        <v>34</v>
      </c>
      <c r="C16" s="63">
        <v>103852</v>
      </c>
      <c r="D16" s="63">
        <v>108579</v>
      </c>
      <c r="E16" s="63">
        <v>67163</v>
      </c>
      <c r="F16" s="63">
        <v>114526</v>
      </c>
    </row>
    <row r="17" spans="1:6" ht="20.25" customHeight="1" x14ac:dyDescent="0.25">
      <c r="A17" s="4" t="s">
        <v>15</v>
      </c>
      <c r="B17" s="10" t="s">
        <v>35</v>
      </c>
      <c r="C17" s="63">
        <v>57406</v>
      </c>
      <c r="D17" s="63">
        <v>93656</v>
      </c>
      <c r="E17" s="63">
        <v>29557</v>
      </c>
      <c r="F17" s="63">
        <v>35642</v>
      </c>
    </row>
    <row r="18" spans="1:6" ht="20.25" customHeight="1" x14ac:dyDescent="0.25">
      <c r="A18" s="4" t="s">
        <v>16</v>
      </c>
      <c r="B18" s="10" t="s">
        <v>36</v>
      </c>
      <c r="C18" s="63">
        <v>44168</v>
      </c>
      <c r="D18" s="63">
        <v>46322</v>
      </c>
      <c r="E18" s="63">
        <v>35479</v>
      </c>
      <c r="F18" s="72" t="s">
        <v>93</v>
      </c>
    </row>
    <row r="19" spans="1:6" ht="20.25" customHeight="1" x14ac:dyDescent="0.25">
      <c r="A19" s="4" t="s">
        <v>17</v>
      </c>
      <c r="B19" s="10" t="s">
        <v>37</v>
      </c>
      <c r="C19" s="63">
        <v>52973</v>
      </c>
      <c r="D19" s="63">
        <v>52700</v>
      </c>
      <c r="E19" s="63">
        <v>47914</v>
      </c>
      <c r="F19" s="63">
        <v>75027</v>
      </c>
    </row>
    <row r="20" spans="1:6" ht="20.25" customHeight="1" x14ac:dyDescent="0.25">
      <c r="A20" s="4" t="s">
        <v>68</v>
      </c>
      <c r="B20" s="22" t="s">
        <v>69</v>
      </c>
      <c r="C20" s="63">
        <v>171015</v>
      </c>
      <c r="D20" s="63">
        <v>212202</v>
      </c>
      <c r="E20" s="63">
        <v>162166</v>
      </c>
      <c r="F20" s="63">
        <v>152504</v>
      </c>
    </row>
    <row r="21" spans="1:6" ht="20.25" customHeight="1" x14ac:dyDescent="0.25">
      <c r="A21" s="4" t="s">
        <v>18</v>
      </c>
      <c r="B21" s="10" t="s">
        <v>38</v>
      </c>
      <c r="C21" s="63">
        <v>85407</v>
      </c>
      <c r="D21" s="63">
        <v>86313</v>
      </c>
      <c r="E21" s="63">
        <v>67777</v>
      </c>
      <c r="F21" s="72" t="s">
        <v>93</v>
      </c>
    </row>
    <row r="22" spans="1:6" ht="27.95" customHeight="1" x14ac:dyDescent="0.25">
      <c r="A22" s="15" t="s">
        <v>102</v>
      </c>
      <c r="B22" s="15"/>
      <c r="C22" s="23"/>
      <c r="D22" s="31"/>
      <c r="E22" s="31"/>
      <c r="F22" s="23"/>
    </row>
    <row r="23" spans="1:6" ht="20.25" customHeight="1" x14ac:dyDescent="0.25">
      <c r="A23" s="2"/>
      <c r="B23" s="20" t="s">
        <v>23</v>
      </c>
      <c r="C23" s="73">
        <v>47540</v>
      </c>
      <c r="D23" s="73">
        <v>46226</v>
      </c>
      <c r="E23" s="73">
        <v>42596</v>
      </c>
      <c r="F23" s="73">
        <v>53475</v>
      </c>
    </row>
    <row r="24" spans="1:6" ht="20.25" customHeight="1" x14ac:dyDescent="0.25">
      <c r="A24" s="3" t="s">
        <v>5</v>
      </c>
      <c r="B24" s="10" t="s">
        <v>24</v>
      </c>
      <c r="C24" s="74">
        <v>67185</v>
      </c>
      <c r="D24" s="74">
        <v>54166</v>
      </c>
      <c r="E24" s="74" t="s">
        <v>93</v>
      </c>
      <c r="F24" s="74">
        <v>69742</v>
      </c>
    </row>
    <row r="25" spans="1:6" ht="20.25" customHeight="1" x14ac:dyDescent="0.25">
      <c r="A25" s="3" t="s">
        <v>6</v>
      </c>
      <c r="B25" s="10" t="s">
        <v>25</v>
      </c>
      <c r="C25" s="74">
        <v>35280</v>
      </c>
      <c r="D25" s="74">
        <v>38025</v>
      </c>
      <c r="E25" s="74">
        <v>35139</v>
      </c>
      <c r="F25" s="74">
        <v>32387</v>
      </c>
    </row>
    <row r="26" spans="1:6" ht="27.95" customHeight="1" x14ac:dyDescent="0.25">
      <c r="A26" s="3" t="s">
        <v>7</v>
      </c>
      <c r="B26" s="10" t="s">
        <v>26</v>
      </c>
      <c r="C26" s="74">
        <v>105480</v>
      </c>
      <c r="D26" s="74">
        <v>153661</v>
      </c>
      <c r="E26" s="74">
        <v>65851</v>
      </c>
      <c r="F26" s="74">
        <v>106052</v>
      </c>
    </row>
    <row r="27" spans="1:6" ht="27.95" customHeight="1" x14ac:dyDescent="0.25">
      <c r="A27" s="3" t="s">
        <v>8</v>
      </c>
      <c r="B27" s="10" t="s">
        <v>27</v>
      </c>
      <c r="C27" s="74">
        <v>30057</v>
      </c>
      <c r="D27" s="74">
        <v>32294</v>
      </c>
      <c r="E27" s="74">
        <v>28520</v>
      </c>
      <c r="F27" s="74">
        <v>32448</v>
      </c>
    </row>
    <row r="28" spans="1:6" ht="20.25" customHeight="1" x14ac:dyDescent="0.25">
      <c r="A28" s="3" t="s">
        <v>9</v>
      </c>
      <c r="B28" s="10" t="s">
        <v>28</v>
      </c>
      <c r="C28" s="74">
        <v>53768</v>
      </c>
      <c r="D28" s="74">
        <v>53134</v>
      </c>
      <c r="E28" s="74">
        <v>52859</v>
      </c>
      <c r="F28" s="74">
        <v>61240</v>
      </c>
    </row>
    <row r="29" spans="1:6" ht="20.25" customHeight="1" x14ac:dyDescent="0.25">
      <c r="A29" s="3" t="s">
        <v>10</v>
      </c>
      <c r="B29" s="10" t="s">
        <v>29</v>
      </c>
      <c r="C29" s="74">
        <v>46430</v>
      </c>
      <c r="D29" s="74">
        <v>45623</v>
      </c>
      <c r="E29" s="74">
        <v>48427</v>
      </c>
      <c r="F29" s="74">
        <v>46741</v>
      </c>
    </row>
    <row r="30" spans="1:6" ht="20.25" customHeight="1" x14ac:dyDescent="0.25">
      <c r="A30" s="3" t="s">
        <v>11</v>
      </c>
      <c r="B30" s="10" t="s">
        <v>30</v>
      </c>
      <c r="C30" s="74">
        <v>37440</v>
      </c>
      <c r="D30" s="74">
        <v>47984</v>
      </c>
      <c r="E30" s="74">
        <v>42838</v>
      </c>
      <c r="F30" s="74">
        <v>23766</v>
      </c>
    </row>
    <row r="31" spans="1:6" ht="27.95" customHeight="1" x14ac:dyDescent="0.25">
      <c r="A31" s="3" t="s">
        <v>12</v>
      </c>
      <c r="B31" s="10" t="s">
        <v>31</v>
      </c>
      <c r="C31" s="74">
        <v>25962</v>
      </c>
      <c r="D31" s="74">
        <v>25192</v>
      </c>
      <c r="E31" s="74">
        <v>33784</v>
      </c>
      <c r="F31" s="72" t="s">
        <v>93</v>
      </c>
    </row>
    <row r="32" spans="1:6" ht="20.25" customHeight="1" x14ac:dyDescent="0.25">
      <c r="A32" s="4" t="s">
        <v>13</v>
      </c>
      <c r="B32" s="10" t="s">
        <v>32</v>
      </c>
      <c r="C32" s="74">
        <v>115414</v>
      </c>
      <c r="D32" s="74">
        <v>137768</v>
      </c>
      <c r="E32" s="74">
        <v>67017</v>
      </c>
      <c r="F32" s="74">
        <v>120805</v>
      </c>
    </row>
    <row r="33" spans="1:6" ht="20.25" customHeight="1" x14ac:dyDescent="0.25">
      <c r="A33" s="3" t="s">
        <v>14</v>
      </c>
      <c r="B33" s="10" t="s">
        <v>33</v>
      </c>
      <c r="C33" s="74">
        <v>84358</v>
      </c>
      <c r="D33" s="74">
        <v>99949</v>
      </c>
      <c r="E33" s="74">
        <v>18759</v>
      </c>
      <c r="F33" s="72" t="s">
        <v>93</v>
      </c>
    </row>
    <row r="34" spans="1:6" ht="20.25" customHeight="1" x14ac:dyDescent="0.25">
      <c r="A34" s="4" t="s">
        <v>19</v>
      </c>
      <c r="B34" s="10" t="s">
        <v>34</v>
      </c>
      <c r="C34" s="74">
        <v>58516</v>
      </c>
      <c r="D34" s="74">
        <v>61449</v>
      </c>
      <c r="E34" s="74">
        <v>38924</v>
      </c>
      <c r="F34" s="74">
        <v>60208</v>
      </c>
    </row>
    <row r="35" spans="1:6" ht="20.25" customHeight="1" x14ac:dyDescent="0.25">
      <c r="A35" s="4" t="s">
        <v>15</v>
      </c>
      <c r="B35" s="10" t="s">
        <v>35</v>
      </c>
      <c r="C35" s="74">
        <v>34377</v>
      </c>
      <c r="D35" s="74">
        <v>45635</v>
      </c>
      <c r="E35" s="74">
        <v>27140</v>
      </c>
      <c r="F35" s="74">
        <v>27316</v>
      </c>
    </row>
    <row r="36" spans="1:6" ht="20.25" customHeight="1" x14ac:dyDescent="0.25">
      <c r="A36" s="4" t="s">
        <v>16</v>
      </c>
      <c r="B36" s="10" t="s">
        <v>36</v>
      </c>
      <c r="C36" s="74">
        <v>29923</v>
      </c>
      <c r="D36" s="74">
        <v>30050</v>
      </c>
      <c r="E36" s="74">
        <v>29412</v>
      </c>
      <c r="F36" s="72" t="s">
        <v>93</v>
      </c>
    </row>
    <row r="37" spans="1:6" ht="20.25" customHeight="1" x14ac:dyDescent="0.25">
      <c r="A37" s="4" t="s">
        <v>17</v>
      </c>
      <c r="B37" s="10" t="s">
        <v>37</v>
      </c>
      <c r="C37" s="74">
        <v>35266</v>
      </c>
      <c r="D37" s="74">
        <v>36000</v>
      </c>
      <c r="E37" s="74">
        <v>28992</v>
      </c>
      <c r="F37" s="74">
        <v>49909</v>
      </c>
    </row>
    <row r="38" spans="1:6" ht="20.25" customHeight="1" x14ac:dyDescent="0.25">
      <c r="A38" s="4" t="s">
        <v>68</v>
      </c>
      <c r="B38" s="22" t="s">
        <v>69</v>
      </c>
      <c r="C38" s="74">
        <v>84677</v>
      </c>
      <c r="D38" s="74">
        <v>90214</v>
      </c>
      <c r="E38" s="74">
        <v>87619</v>
      </c>
      <c r="F38" s="74">
        <v>76676</v>
      </c>
    </row>
    <row r="39" spans="1:6" ht="20.25" customHeight="1" x14ac:dyDescent="0.25">
      <c r="A39" s="4" t="s">
        <v>18</v>
      </c>
      <c r="B39" s="10" t="s">
        <v>38</v>
      </c>
      <c r="C39" s="74">
        <v>31169</v>
      </c>
      <c r="D39" s="74">
        <v>30875</v>
      </c>
      <c r="E39" s="74">
        <v>36887</v>
      </c>
      <c r="F39" s="72" t="s">
        <v>93</v>
      </c>
    </row>
    <row r="40" spans="1:6" ht="27.95" customHeight="1" x14ac:dyDescent="0.25">
      <c r="A40" s="15" t="s">
        <v>40</v>
      </c>
      <c r="B40" s="15"/>
      <c r="C40" s="75"/>
      <c r="D40" s="75"/>
      <c r="E40" s="75"/>
      <c r="F40" s="75"/>
    </row>
    <row r="41" spans="1:6" ht="20.25" customHeight="1" x14ac:dyDescent="0.25">
      <c r="A41" s="2"/>
      <c r="B41" s="20" t="s">
        <v>23</v>
      </c>
      <c r="C41" s="59">
        <v>46.5</v>
      </c>
      <c r="D41" s="59">
        <v>46.4</v>
      </c>
      <c r="E41" s="59">
        <v>42.8</v>
      </c>
      <c r="F41" s="59">
        <v>49.2</v>
      </c>
    </row>
    <row r="42" spans="1:6" ht="20.25" customHeight="1" x14ac:dyDescent="0.25">
      <c r="A42" s="3" t="s">
        <v>5</v>
      </c>
      <c r="B42" s="10" t="s">
        <v>24</v>
      </c>
      <c r="C42" s="39">
        <v>56</v>
      </c>
      <c r="D42" s="39">
        <v>30.5</v>
      </c>
      <c r="E42" s="39" t="s">
        <v>93</v>
      </c>
      <c r="F42" s="39">
        <v>64.2</v>
      </c>
    </row>
    <row r="43" spans="1:6" ht="20.25" customHeight="1" x14ac:dyDescent="0.25">
      <c r="A43" s="3" t="s">
        <v>6</v>
      </c>
      <c r="B43" s="10" t="s">
        <v>25</v>
      </c>
      <c r="C43" s="39">
        <v>33.1</v>
      </c>
      <c r="D43" s="39">
        <v>33.4</v>
      </c>
      <c r="E43" s="39">
        <v>31.2</v>
      </c>
      <c r="F43" s="39">
        <v>35.200000000000003</v>
      </c>
    </row>
    <row r="44" spans="1:6" ht="27.95" customHeight="1" x14ac:dyDescent="0.25">
      <c r="A44" s="3" t="s">
        <v>7</v>
      </c>
      <c r="B44" s="10" t="s">
        <v>26</v>
      </c>
      <c r="C44" s="39">
        <v>42.3</v>
      </c>
      <c r="D44" s="39">
        <v>69.7</v>
      </c>
      <c r="E44" s="39">
        <v>45.2</v>
      </c>
      <c r="F44" s="39">
        <v>40.5</v>
      </c>
    </row>
    <row r="45" spans="1:6" ht="27.95" customHeight="1" x14ac:dyDescent="0.25">
      <c r="A45" s="3" t="s">
        <v>8</v>
      </c>
      <c r="B45" s="10" t="s">
        <v>27</v>
      </c>
      <c r="C45" s="39">
        <v>55.2</v>
      </c>
      <c r="D45" s="39">
        <v>41.1</v>
      </c>
      <c r="E45" s="39">
        <v>69.2</v>
      </c>
      <c r="F45" s="39">
        <v>59.3</v>
      </c>
    </row>
    <row r="46" spans="1:6" ht="20.25" customHeight="1" x14ac:dyDescent="0.25">
      <c r="A46" s="3" t="s">
        <v>9</v>
      </c>
      <c r="B46" s="10" t="s">
        <v>28</v>
      </c>
      <c r="C46" s="39">
        <v>34.700000000000003</v>
      </c>
      <c r="D46" s="39">
        <v>32.1</v>
      </c>
      <c r="E46" s="39">
        <v>41.3</v>
      </c>
      <c r="F46" s="39">
        <v>32</v>
      </c>
    </row>
    <row r="47" spans="1:6" ht="20.25" customHeight="1" x14ac:dyDescent="0.25">
      <c r="A47" s="3" t="s">
        <v>10</v>
      </c>
      <c r="B47" s="10" t="s">
        <v>29</v>
      </c>
      <c r="C47" s="39">
        <v>61.6</v>
      </c>
      <c r="D47" s="39">
        <v>58.2</v>
      </c>
      <c r="E47" s="39">
        <v>57.1</v>
      </c>
      <c r="F47" s="39">
        <v>73.400000000000006</v>
      </c>
    </row>
    <row r="48" spans="1:6" ht="20.25" customHeight="1" x14ac:dyDescent="0.25">
      <c r="A48" s="3" t="s">
        <v>11</v>
      </c>
      <c r="B48" s="10" t="s">
        <v>30</v>
      </c>
      <c r="C48" s="39">
        <v>43.2</v>
      </c>
      <c r="D48" s="39">
        <v>36.4</v>
      </c>
      <c r="E48" s="39">
        <v>53</v>
      </c>
      <c r="F48" s="39">
        <v>69.5</v>
      </c>
    </row>
    <row r="49" spans="1:6" ht="27.95" customHeight="1" x14ac:dyDescent="0.25">
      <c r="A49" s="3" t="s">
        <v>12</v>
      </c>
      <c r="B49" s="10" t="s">
        <v>31</v>
      </c>
      <c r="C49" s="39">
        <v>55.2</v>
      </c>
      <c r="D49" s="39">
        <v>54.6</v>
      </c>
      <c r="E49" s="39">
        <v>59.9</v>
      </c>
      <c r="F49" s="72" t="s">
        <v>93</v>
      </c>
    </row>
    <row r="50" spans="1:6" ht="20.25" customHeight="1" x14ac:dyDescent="0.25">
      <c r="A50" s="4" t="s">
        <v>13</v>
      </c>
      <c r="B50" s="10" t="s">
        <v>32</v>
      </c>
      <c r="C50" s="39">
        <v>69.099999999999994</v>
      </c>
      <c r="D50" s="39">
        <v>71.2</v>
      </c>
      <c r="E50" s="39">
        <v>69.400000000000006</v>
      </c>
      <c r="F50" s="39">
        <v>67.099999999999994</v>
      </c>
    </row>
    <row r="51" spans="1:6" ht="20.25" customHeight="1" x14ac:dyDescent="0.25">
      <c r="A51" s="3" t="s">
        <v>14</v>
      </c>
      <c r="B51" s="10" t="s">
        <v>33</v>
      </c>
      <c r="C51" s="39">
        <v>47.3</v>
      </c>
      <c r="D51" s="39">
        <v>47.6</v>
      </c>
      <c r="E51" s="39">
        <v>42.1</v>
      </c>
      <c r="F51" s="72" t="s">
        <v>93</v>
      </c>
    </row>
    <row r="52" spans="1:6" ht="20.25" customHeight="1" x14ac:dyDescent="0.25">
      <c r="A52" s="4" t="s">
        <v>19</v>
      </c>
      <c r="B52" s="10" t="s">
        <v>34</v>
      </c>
      <c r="C52" s="39">
        <v>58.7</v>
      </c>
      <c r="D52" s="39">
        <v>59.1</v>
      </c>
      <c r="E52" s="39">
        <v>56.8</v>
      </c>
      <c r="F52" s="76">
        <v>56.7</v>
      </c>
    </row>
    <row r="53" spans="1:6" ht="20.25" customHeight="1" x14ac:dyDescent="0.25">
      <c r="A53" s="4" t="s">
        <v>15</v>
      </c>
      <c r="B53" s="10" t="s">
        <v>35</v>
      </c>
      <c r="C53" s="39">
        <v>62.4</v>
      </c>
      <c r="D53" s="39">
        <v>52.5</v>
      </c>
      <c r="E53" s="39">
        <v>89.1</v>
      </c>
      <c r="F53" s="39">
        <v>75.8</v>
      </c>
    </row>
    <row r="54" spans="1:6" ht="20.25" customHeight="1" x14ac:dyDescent="0.25">
      <c r="A54" s="4" t="s">
        <v>16</v>
      </c>
      <c r="B54" s="10" t="s">
        <v>36</v>
      </c>
      <c r="C54" s="39">
        <v>64.099999999999994</v>
      </c>
      <c r="D54" s="39">
        <v>61.2</v>
      </c>
      <c r="E54" s="39">
        <v>79.2</v>
      </c>
      <c r="F54" s="72" t="s">
        <v>93</v>
      </c>
    </row>
    <row r="55" spans="1:6" ht="20.25" customHeight="1" x14ac:dyDescent="0.25">
      <c r="A55" s="4" t="s">
        <v>17</v>
      </c>
      <c r="B55" s="10" t="s">
        <v>37</v>
      </c>
      <c r="C55" s="39">
        <v>64.3</v>
      </c>
      <c r="D55" s="39">
        <v>66.900000000000006</v>
      </c>
      <c r="E55" s="39">
        <v>54.6</v>
      </c>
      <c r="F55" s="39">
        <v>68</v>
      </c>
    </row>
    <row r="56" spans="1:6" ht="20.25" customHeight="1" x14ac:dyDescent="0.25">
      <c r="A56" s="4" t="s">
        <v>68</v>
      </c>
      <c r="B56" s="22" t="s">
        <v>69</v>
      </c>
      <c r="C56" s="39">
        <v>47.3</v>
      </c>
      <c r="D56" s="39">
        <v>39.700000000000003</v>
      </c>
      <c r="E56" s="39">
        <v>51</v>
      </c>
      <c r="F56" s="39">
        <v>50</v>
      </c>
    </row>
    <row r="57" spans="1:6" ht="20.25" customHeight="1" x14ac:dyDescent="0.25">
      <c r="A57" s="4" t="s">
        <v>18</v>
      </c>
      <c r="B57" s="10" t="s">
        <v>38</v>
      </c>
      <c r="C57" s="39">
        <v>62</v>
      </c>
      <c r="D57" s="39">
        <v>61.6</v>
      </c>
      <c r="E57" s="39">
        <v>70</v>
      </c>
      <c r="F57" s="72" t="s">
        <v>93</v>
      </c>
    </row>
    <row r="58" spans="1:6" ht="27.95" customHeight="1" x14ac:dyDescent="0.25">
      <c r="A58" s="15" t="s">
        <v>94</v>
      </c>
      <c r="B58" s="15"/>
      <c r="C58" s="75"/>
      <c r="D58" s="75"/>
      <c r="E58" s="75"/>
      <c r="F58" s="75"/>
    </row>
    <row r="59" spans="1:6" ht="20.25" customHeight="1" x14ac:dyDescent="0.25">
      <c r="A59" s="2"/>
      <c r="B59" s="20" t="s">
        <v>23</v>
      </c>
      <c r="C59" s="57">
        <v>21446</v>
      </c>
      <c r="D59" s="57">
        <v>18613</v>
      </c>
      <c r="E59" s="57">
        <v>21178</v>
      </c>
      <c r="F59" s="57">
        <v>25396</v>
      </c>
    </row>
    <row r="60" spans="1:6" ht="20.25" customHeight="1" x14ac:dyDescent="0.25">
      <c r="A60" s="3" t="s">
        <v>5</v>
      </c>
      <c r="B60" s="10" t="s">
        <v>24</v>
      </c>
      <c r="C60" s="58">
        <v>34693</v>
      </c>
      <c r="D60" s="58">
        <v>21195</v>
      </c>
      <c r="E60" s="58" t="s">
        <v>93</v>
      </c>
      <c r="F60" s="58">
        <v>37341</v>
      </c>
    </row>
    <row r="61" spans="1:6" ht="20.25" customHeight="1" x14ac:dyDescent="0.25">
      <c r="A61" s="3" t="s">
        <v>6</v>
      </c>
      <c r="B61" s="10" t="s">
        <v>25</v>
      </c>
      <c r="C61" s="58">
        <v>19161</v>
      </c>
      <c r="D61" s="58">
        <v>16735</v>
      </c>
      <c r="E61" s="58">
        <v>19551</v>
      </c>
      <c r="F61" s="58">
        <v>21169</v>
      </c>
    </row>
    <row r="62" spans="1:6" ht="27.95" customHeight="1" x14ac:dyDescent="0.25">
      <c r="A62" s="3" t="s">
        <v>7</v>
      </c>
      <c r="B62" s="10" t="s">
        <v>26</v>
      </c>
      <c r="C62" s="58">
        <v>35365</v>
      </c>
      <c r="D62" s="58">
        <v>30509</v>
      </c>
      <c r="E62" s="58">
        <v>29212</v>
      </c>
      <c r="F62" s="58">
        <v>36306</v>
      </c>
    </row>
    <row r="63" spans="1:6" ht="27.95" customHeight="1" x14ac:dyDescent="0.25">
      <c r="A63" s="3" t="s">
        <v>8</v>
      </c>
      <c r="B63" s="10" t="s">
        <v>27</v>
      </c>
      <c r="C63" s="58">
        <v>23365</v>
      </c>
      <c r="D63" s="58">
        <v>21981</v>
      </c>
      <c r="E63" s="58">
        <v>23321</v>
      </c>
      <c r="F63" s="58">
        <v>29427</v>
      </c>
    </row>
    <row r="64" spans="1:6" ht="20.25" customHeight="1" x14ac:dyDescent="0.25">
      <c r="A64" s="3" t="s">
        <v>9</v>
      </c>
      <c r="B64" s="10" t="s">
        <v>28</v>
      </c>
      <c r="C64" s="58">
        <v>17536</v>
      </c>
      <c r="D64" s="58">
        <v>16688</v>
      </c>
      <c r="E64" s="58">
        <v>18260</v>
      </c>
      <c r="F64" s="58">
        <v>19045</v>
      </c>
    </row>
    <row r="65" spans="1:6" ht="20.25" customHeight="1" x14ac:dyDescent="0.25">
      <c r="A65" s="3" t="s">
        <v>10</v>
      </c>
      <c r="B65" s="10" t="s">
        <v>29</v>
      </c>
      <c r="C65" s="58">
        <v>19842</v>
      </c>
      <c r="D65" s="58">
        <v>18056</v>
      </c>
      <c r="E65" s="58">
        <v>21137</v>
      </c>
      <c r="F65" s="58">
        <v>21737</v>
      </c>
    </row>
    <row r="66" spans="1:6" ht="20.25" customHeight="1" x14ac:dyDescent="0.25">
      <c r="A66" s="3" t="s">
        <v>11</v>
      </c>
      <c r="B66" s="10" t="s">
        <v>30</v>
      </c>
      <c r="C66" s="58">
        <v>21789</v>
      </c>
      <c r="D66" s="58">
        <v>20851</v>
      </c>
      <c r="E66" s="58">
        <v>24754</v>
      </c>
      <c r="F66" s="58">
        <v>21980</v>
      </c>
    </row>
    <row r="67" spans="1:6" ht="27.95" customHeight="1" x14ac:dyDescent="0.25">
      <c r="A67" s="3" t="s">
        <v>12</v>
      </c>
      <c r="B67" s="10" t="s">
        <v>31</v>
      </c>
      <c r="C67" s="58">
        <v>14593</v>
      </c>
      <c r="D67" s="58">
        <v>14363</v>
      </c>
      <c r="E67" s="58">
        <v>16246</v>
      </c>
      <c r="F67" s="72" t="s">
        <v>93</v>
      </c>
    </row>
    <row r="68" spans="1:6" ht="20.25" customHeight="1" x14ac:dyDescent="0.25">
      <c r="A68" s="4" t="s">
        <v>13</v>
      </c>
      <c r="B68" s="10" t="s">
        <v>32</v>
      </c>
      <c r="C68" s="58">
        <v>34620</v>
      </c>
      <c r="D68" s="58">
        <v>32112</v>
      </c>
      <c r="E68" s="58">
        <v>36646</v>
      </c>
      <c r="F68" s="58">
        <v>35222</v>
      </c>
    </row>
    <row r="69" spans="1:6" ht="20.25" customHeight="1" x14ac:dyDescent="0.25">
      <c r="A69" s="3" t="s">
        <v>14</v>
      </c>
      <c r="B69" s="10" t="s">
        <v>33</v>
      </c>
      <c r="C69" s="58">
        <v>20262</v>
      </c>
      <c r="D69" s="58">
        <v>20488</v>
      </c>
      <c r="E69" s="58">
        <v>19375</v>
      </c>
      <c r="F69" s="72" t="s">
        <v>93</v>
      </c>
    </row>
    <row r="70" spans="1:6" ht="20.25" customHeight="1" x14ac:dyDescent="0.25">
      <c r="A70" s="4" t="s">
        <v>19</v>
      </c>
      <c r="B70" s="10" t="s">
        <v>34</v>
      </c>
      <c r="C70" s="58">
        <v>26692</v>
      </c>
      <c r="D70" s="58">
        <v>25458</v>
      </c>
      <c r="E70" s="58">
        <v>26208</v>
      </c>
      <c r="F70" s="58">
        <v>36854</v>
      </c>
    </row>
    <row r="71" spans="1:6" ht="20.25" customHeight="1" x14ac:dyDescent="0.25">
      <c r="A71" s="4" t="s">
        <v>15</v>
      </c>
      <c r="B71" s="10" t="s">
        <v>35</v>
      </c>
      <c r="C71" s="58">
        <v>20620</v>
      </c>
      <c r="D71" s="58">
        <v>19843</v>
      </c>
      <c r="E71" s="58">
        <v>23823</v>
      </c>
      <c r="F71" s="58">
        <v>20440</v>
      </c>
    </row>
    <row r="72" spans="1:6" ht="20.25" customHeight="1" x14ac:dyDescent="0.25">
      <c r="A72" s="4" t="s">
        <v>16</v>
      </c>
      <c r="B72" s="10" t="s">
        <v>36</v>
      </c>
      <c r="C72" s="58">
        <v>18925</v>
      </c>
      <c r="D72" s="58">
        <v>17151</v>
      </c>
      <c r="E72" s="58">
        <v>24770</v>
      </c>
      <c r="F72" s="72" t="s">
        <v>93</v>
      </c>
    </row>
    <row r="73" spans="1:6" ht="20.25" customHeight="1" x14ac:dyDescent="0.25">
      <c r="A73" s="4" t="s">
        <v>17</v>
      </c>
      <c r="B73" s="10" t="s">
        <v>37</v>
      </c>
      <c r="C73" s="58">
        <v>20898</v>
      </c>
      <c r="D73" s="58">
        <v>19564</v>
      </c>
      <c r="E73" s="58">
        <v>25324</v>
      </c>
      <c r="F73" s="58">
        <v>20223</v>
      </c>
    </row>
    <row r="74" spans="1:6" ht="20.25" customHeight="1" x14ac:dyDescent="0.25">
      <c r="A74" s="4" t="s">
        <v>68</v>
      </c>
      <c r="B74" s="22" t="s">
        <v>69</v>
      </c>
      <c r="C74" s="58">
        <v>22156</v>
      </c>
      <c r="D74" s="58">
        <v>27734</v>
      </c>
      <c r="E74" s="58">
        <v>18568</v>
      </c>
      <c r="F74" s="58">
        <v>23510</v>
      </c>
    </row>
    <row r="75" spans="1:6" ht="20.25" customHeight="1" x14ac:dyDescent="0.25">
      <c r="A75" s="4" t="s">
        <v>18</v>
      </c>
      <c r="B75" s="10" t="s">
        <v>38</v>
      </c>
      <c r="C75" s="58">
        <v>14124</v>
      </c>
      <c r="D75" s="58">
        <v>13435</v>
      </c>
      <c r="E75" s="58">
        <v>19168</v>
      </c>
      <c r="F75" s="72" t="s">
        <v>93</v>
      </c>
    </row>
    <row r="76" spans="1:6" ht="27.95" customHeight="1" x14ac:dyDescent="0.25">
      <c r="A76" s="15" t="s">
        <v>41</v>
      </c>
      <c r="B76" s="15"/>
      <c r="C76" s="75"/>
      <c r="D76" s="75"/>
      <c r="E76" s="75"/>
      <c r="F76" s="75"/>
    </row>
    <row r="77" spans="1:6" ht="20.25" customHeight="1" x14ac:dyDescent="0.25">
      <c r="A77" s="2"/>
      <c r="B77" s="20" t="s">
        <v>23</v>
      </c>
      <c r="C77" s="60">
        <v>17.399999999999999</v>
      </c>
      <c r="D77" s="60">
        <v>18.899999999999999</v>
      </c>
      <c r="E77" s="60">
        <v>12.9</v>
      </c>
      <c r="F77" s="60">
        <v>18.5</v>
      </c>
    </row>
    <row r="78" spans="1:6" ht="21.75" customHeight="1" x14ac:dyDescent="0.25">
      <c r="A78" s="3" t="s">
        <v>5</v>
      </c>
      <c r="B78" s="10" t="s">
        <v>24</v>
      </c>
      <c r="C78" s="39">
        <v>27.3</v>
      </c>
      <c r="D78" s="39">
        <v>17.5</v>
      </c>
      <c r="E78" s="39" t="s">
        <v>93</v>
      </c>
      <c r="F78" s="39">
        <v>30.7</v>
      </c>
    </row>
    <row r="79" spans="1:6" ht="21.75" customHeight="1" x14ac:dyDescent="0.25">
      <c r="A79" s="3" t="s">
        <v>6</v>
      </c>
      <c r="B79" s="10" t="s">
        <v>25</v>
      </c>
      <c r="C79" s="39">
        <v>14.6</v>
      </c>
      <c r="D79" s="39">
        <v>17.8</v>
      </c>
      <c r="E79" s="39">
        <v>13.1</v>
      </c>
      <c r="F79" s="39">
        <v>11.7</v>
      </c>
    </row>
    <row r="80" spans="1:6" ht="21.75" customHeight="1" x14ac:dyDescent="0.25">
      <c r="A80" s="3" t="s">
        <v>7</v>
      </c>
      <c r="B80" s="10" t="s">
        <v>26</v>
      </c>
      <c r="C80" s="39">
        <v>26.4</v>
      </c>
      <c r="D80" s="39">
        <v>23.4</v>
      </c>
      <c r="E80" s="39">
        <v>22.4</v>
      </c>
      <c r="F80" s="39">
        <v>27.1</v>
      </c>
    </row>
    <row r="81" spans="1:6" ht="21.75" customHeight="1" x14ac:dyDescent="0.25">
      <c r="A81" s="3" t="s">
        <v>8</v>
      </c>
      <c r="B81" s="10" t="s">
        <v>27</v>
      </c>
      <c r="C81" s="39">
        <v>12.6</v>
      </c>
      <c r="D81" s="39">
        <v>12.9</v>
      </c>
      <c r="E81" s="39">
        <v>13.4</v>
      </c>
      <c r="F81" s="39">
        <v>5.9</v>
      </c>
    </row>
    <row r="82" spans="1:6" ht="20.25" customHeight="1" x14ac:dyDescent="0.25">
      <c r="A82" s="3" t="s">
        <v>9</v>
      </c>
      <c r="B82" s="10" t="s">
        <v>28</v>
      </c>
      <c r="C82" s="39">
        <v>23.3</v>
      </c>
      <c r="D82" s="39">
        <v>22.5</v>
      </c>
      <c r="E82" s="39">
        <v>26.2</v>
      </c>
      <c r="F82" s="39">
        <v>20.399999999999999</v>
      </c>
    </row>
    <row r="83" spans="1:6" ht="20.25" customHeight="1" x14ac:dyDescent="0.25">
      <c r="A83" s="3" t="s">
        <v>10</v>
      </c>
      <c r="B83" s="10" t="s">
        <v>29</v>
      </c>
      <c r="C83" s="39">
        <v>9.6</v>
      </c>
      <c r="D83" s="39">
        <v>10.7</v>
      </c>
      <c r="E83" s="39">
        <v>6.6</v>
      </c>
      <c r="F83" s="39">
        <v>10</v>
      </c>
    </row>
    <row r="84" spans="1:6" ht="20.25" customHeight="1" x14ac:dyDescent="0.25">
      <c r="A84" s="3" t="s">
        <v>11</v>
      </c>
      <c r="B84" s="10" t="s">
        <v>30</v>
      </c>
      <c r="C84" s="39">
        <v>20.3</v>
      </c>
      <c r="D84" s="39">
        <v>22.7</v>
      </c>
      <c r="E84" s="39">
        <v>23.1</v>
      </c>
      <c r="F84" s="39">
        <v>5.8</v>
      </c>
    </row>
    <row r="85" spans="1:6" ht="21" customHeight="1" x14ac:dyDescent="0.25">
      <c r="A85" s="3" t="s">
        <v>12</v>
      </c>
      <c r="B85" s="10" t="s">
        <v>31</v>
      </c>
      <c r="C85" s="39">
        <v>25.4</v>
      </c>
      <c r="D85" s="39">
        <v>25.2</v>
      </c>
      <c r="E85" s="39">
        <v>27.4</v>
      </c>
      <c r="F85" s="72" t="s">
        <v>93</v>
      </c>
    </row>
    <row r="86" spans="1:6" ht="20.25" customHeight="1" x14ac:dyDescent="0.25">
      <c r="A86" s="4" t="s">
        <v>13</v>
      </c>
      <c r="B86" s="10" t="s">
        <v>32</v>
      </c>
      <c r="C86" s="39">
        <v>53.5</v>
      </c>
      <c r="D86" s="39">
        <v>65.8</v>
      </c>
      <c r="E86" s="39">
        <v>29.1</v>
      </c>
      <c r="F86" s="39">
        <v>50.3</v>
      </c>
    </row>
    <row r="87" spans="1:6" ht="20.25" customHeight="1" x14ac:dyDescent="0.25">
      <c r="A87" s="3" t="s">
        <v>14</v>
      </c>
      <c r="B87" s="10" t="s">
        <v>33</v>
      </c>
      <c r="C87" s="39">
        <v>44.3</v>
      </c>
      <c r="D87" s="39">
        <v>47</v>
      </c>
      <c r="E87" s="39">
        <v>-1.4</v>
      </c>
      <c r="F87" s="72" t="s">
        <v>93</v>
      </c>
    </row>
    <row r="88" spans="1:6" ht="20.25" customHeight="1" x14ac:dyDescent="0.25">
      <c r="A88" s="4" t="s">
        <v>19</v>
      </c>
      <c r="B88" s="10" t="s">
        <v>34</v>
      </c>
      <c r="C88" s="39">
        <v>35.200000000000003</v>
      </c>
      <c r="D88" s="39">
        <v>38.299999999999997</v>
      </c>
      <c r="E88" s="39">
        <v>19</v>
      </c>
      <c r="F88" s="61">
        <v>20.399999999999999</v>
      </c>
    </row>
    <row r="89" spans="1:6" ht="20.25" customHeight="1" x14ac:dyDescent="0.25">
      <c r="A89" s="4" t="s">
        <v>15</v>
      </c>
      <c r="B89" s="10" t="s">
        <v>35</v>
      </c>
      <c r="C89" s="39">
        <v>26.1</v>
      </c>
      <c r="D89" s="39">
        <v>30.8</v>
      </c>
      <c r="E89" s="39">
        <v>11.2</v>
      </c>
      <c r="F89" s="39">
        <v>19.3</v>
      </c>
    </row>
    <row r="90" spans="1:6" ht="20.25" customHeight="1" x14ac:dyDescent="0.25">
      <c r="A90" s="4" t="s">
        <v>16</v>
      </c>
      <c r="B90" s="10" t="s">
        <v>36</v>
      </c>
      <c r="C90" s="39">
        <v>31.2</v>
      </c>
      <c r="D90" s="39">
        <v>34.6</v>
      </c>
      <c r="E90" s="39">
        <v>13.1</v>
      </c>
      <c r="F90" s="72" t="s">
        <v>93</v>
      </c>
    </row>
    <row r="91" spans="1:6" ht="20.25" customHeight="1" x14ac:dyDescent="0.25">
      <c r="A91" s="4" t="s">
        <v>17</v>
      </c>
      <c r="B91" s="10" t="s">
        <v>37</v>
      </c>
      <c r="C91" s="39">
        <v>27.2</v>
      </c>
      <c r="D91" s="39">
        <v>31.2</v>
      </c>
      <c r="E91" s="39">
        <v>7.7</v>
      </c>
      <c r="F91" s="39">
        <v>39.6</v>
      </c>
    </row>
    <row r="92" spans="1:6" ht="20.25" customHeight="1" x14ac:dyDescent="0.25">
      <c r="A92" s="4" t="s">
        <v>68</v>
      </c>
      <c r="B92" s="22" t="s">
        <v>69</v>
      </c>
      <c r="C92" s="39">
        <v>37.1</v>
      </c>
      <c r="D92" s="39">
        <v>31.6</v>
      </c>
      <c r="E92" s="39">
        <v>42.6</v>
      </c>
      <c r="F92" s="39">
        <v>34.9</v>
      </c>
    </row>
    <row r="93" spans="1:6" ht="20.25" customHeight="1" x14ac:dyDescent="0.25">
      <c r="A93" s="4" t="s">
        <v>18</v>
      </c>
      <c r="B93" s="10" t="s">
        <v>38</v>
      </c>
      <c r="C93" s="39">
        <v>29.8</v>
      </c>
      <c r="D93" s="39">
        <v>29.9</v>
      </c>
      <c r="E93" s="39">
        <v>26.1</v>
      </c>
      <c r="F93" s="72" t="s">
        <v>93</v>
      </c>
    </row>
    <row r="95" spans="1:6" x14ac:dyDescent="0.25">
      <c r="A95" s="12" t="s">
        <v>22</v>
      </c>
    </row>
  </sheetData>
  <customSheetViews>
    <customSheetView guid="{56490E21-7E02-4A9C-BD64-B5D01833098E}" showPageBreaks="1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FA231719-A764-4F53-9063-5228238CEE20}">
      <pane ySplit="3" topLeftCell="A4" activePane="bottomLeft" state="frozen"/>
      <selection pane="bottomLeft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AD335B10-FE70-437E-9B0F-12D7BEC95F8D}" showPageBreaks="1">
      <pane ySplit="3" topLeftCell="A4" activePane="bottomLeft" state="frozen"/>
      <selection pane="bottomLeft" activeCell="F8" sqref="F8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&amp;L&amp;"Arial,Regular"Structural business statistics</oddHeader>
        <oddFooter>&amp;C&amp;"Arial,Regular"&amp;8Page &amp;P of &amp;N&amp;L&amp;"Arial,Regular"&amp;8Statistical Yearbook of Republika Srpska 2016</oddFooter>
      </headerFooter>
    </customSheetView>
    <customSheetView guid="{B878DE97-A854-46A4-9329-CE0FDEDBD818}">
      <pane ySplit="3" topLeftCell="A4" activePane="bottomLeft" state="frozen"/>
      <selection pane="bottomLeft" activeCell="A4" sqref="A4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BD19460F-C9CA-424B-9DD5-ACA7E1D97F97}" showPageBreaks="1">
      <pane ySplit="3" topLeftCell="A4" activePane="bottomLeft" state="frozen"/>
      <selection pane="bottomLeft" activeCell="C5" sqref="C5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&amp;L&amp;"Arial,Regular"Structural business statistics</oddHeader>
        <oddFooter>&amp;C&amp;"Arial,Regular"&amp;8Page &amp;P of &amp;N&amp;L&amp;"Arial,Regular"&amp;8Statistical Yearbook of Republika Srpska 2015</oddFooter>
      </headerFooter>
    </customSheetView>
    <customSheetView guid="{3D01E051-7ED5-4703-8746-F732E5CA5826}" showPageBreaks="1">
      <pane ySplit="3" topLeftCell="A4" activePane="bottomLeft" state="frozen"/>
      <selection pane="bottomLeft" activeCell="A2" sqref="A2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hyperlinks>
    <hyperlink ref="F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&amp;L&amp;"Arial,Regular"Structural business statistics</oddHeader>
    <oddFooter>&amp;C&amp;"Arial,Regular"&amp;8Page &amp;P of &amp;N&amp;L&amp;"Arial,Regular"&amp;8Statistical Yearbook of Republika Srpska</oddFooter>
  </headerFooter>
  <rowBreaks count="4" manualBreakCount="4">
    <brk id="21" max="16383" man="1"/>
    <brk id="39" max="16383" man="1"/>
    <brk id="57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8" customHeight="1" x14ac:dyDescent="0.2"/>
  <cols>
    <col min="1" max="1" width="6.85546875" style="24" customWidth="1"/>
    <col min="2" max="2" width="12" style="24" customWidth="1"/>
    <col min="3" max="3" width="11.85546875" style="24" customWidth="1"/>
    <col min="4" max="5" width="12.85546875" style="24" customWidth="1"/>
    <col min="6" max="6" width="14" style="24" customWidth="1"/>
    <col min="7" max="7" width="12.85546875" style="24" customWidth="1"/>
    <col min="8" max="8" width="9.140625" style="32"/>
    <col min="9" max="16384" width="9.140625" style="24"/>
  </cols>
  <sheetData>
    <row r="1" spans="1:7" ht="15.75" customHeight="1" x14ac:dyDescent="0.2">
      <c r="A1" s="1" t="s">
        <v>84</v>
      </c>
    </row>
    <row r="2" spans="1:7" ht="18" customHeight="1" thickBot="1" x14ac:dyDescent="0.25">
      <c r="A2" s="25"/>
      <c r="G2" s="21" t="s">
        <v>21</v>
      </c>
    </row>
    <row r="3" spans="1:7" ht="37.5" customHeight="1" thickTop="1" x14ac:dyDescent="0.2">
      <c r="A3" s="89"/>
      <c r="B3" s="78" t="s">
        <v>83</v>
      </c>
      <c r="C3" s="80" t="s">
        <v>85</v>
      </c>
      <c r="D3" s="26" t="s">
        <v>43</v>
      </c>
      <c r="E3" s="26" t="s">
        <v>44</v>
      </c>
      <c r="F3" s="70" t="s">
        <v>45</v>
      </c>
      <c r="G3" s="30" t="s">
        <v>46</v>
      </c>
    </row>
    <row r="4" spans="1:7" ht="24" customHeight="1" x14ac:dyDescent="0.2">
      <c r="A4" s="90"/>
      <c r="B4" s="79"/>
      <c r="C4" s="81"/>
      <c r="D4" s="84" t="s">
        <v>95</v>
      </c>
      <c r="E4" s="85"/>
      <c r="F4" s="85"/>
      <c r="G4" s="85"/>
    </row>
    <row r="5" spans="1:7" ht="18" customHeight="1" x14ac:dyDescent="0.2">
      <c r="A5" s="66">
        <v>2017</v>
      </c>
      <c r="B5" s="67">
        <v>262</v>
      </c>
      <c r="C5" s="67">
        <v>27481</v>
      </c>
      <c r="D5" s="67">
        <v>4509251</v>
      </c>
      <c r="E5" s="67">
        <v>3408338</v>
      </c>
      <c r="F5" s="67">
        <v>1145273</v>
      </c>
      <c r="G5" s="67">
        <v>498926</v>
      </c>
    </row>
    <row r="6" spans="1:7" ht="18" customHeight="1" x14ac:dyDescent="0.2">
      <c r="A6" s="66">
        <v>2018</v>
      </c>
      <c r="B6" s="67">
        <v>262</v>
      </c>
      <c r="C6" s="67">
        <v>29125</v>
      </c>
      <c r="D6" s="67">
        <v>5196997</v>
      </c>
      <c r="E6" s="67">
        <v>3672521</v>
      </c>
      <c r="F6" s="67">
        <v>1237193</v>
      </c>
      <c r="G6" s="67">
        <v>551222</v>
      </c>
    </row>
    <row r="7" spans="1:7" ht="18" customHeight="1" x14ac:dyDescent="0.2">
      <c r="A7" s="66">
        <v>2019</v>
      </c>
      <c r="B7" s="67">
        <v>261</v>
      </c>
      <c r="C7" s="67">
        <v>30048</v>
      </c>
      <c r="D7" s="67">
        <v>5016683</v>
      </c>
      <c r="E7" s="67">
        <v>3438290</v>
      </c>
      <c r="F7" s="67">
        <v>1275353</v>
      </c>
      <c r="G7" s="67">
        <v>593372</v>
      </c>
    </row>
    <row r="8" spans="1:7" ht="18" customHeight="1" x14ac:dyDescent="0.2">
      <c r="A8" s="66">
        <v>2020</v>
      </c>
      <c r="B8" s="67">
        <v>247</v>
      </c>
      <c r="C8" s="67">
        <v>30295</v>
      </c>
      <c r="D8" s="67">
        <v>4521270</v>
      </c>
      <c r="E8" s="67">
        <v>2744595</v>
      </c>
      <c r="F8" s="67">
        <v>1222890</v>
      </c>
      <c r="G8" s="67">
        <v>609499</v>
      </c>
    </row>
    <row r="9" spans="1:7" ht="18" customHeight="1" x14ac:dyDescent="0.2">
      <c r="A9" s="66">
        <v>2021</v>
      </c>
      <c r="B9" s="67">
        <v>259</v>
      </c>
      <c r="C9" s="67">
        <v>30542</v>
      </c>
      <c r="D9" s="67">
        <v>5348062</v>
      </c>
      <c r="E9" s="67">
        <v>3318141</v>
      </c>
      <c r="F9" s="67">
        <v>1546676</v>
      </c>
      <c r="G9" s="67">
        <v>671011.16199999989</v>
      </c>
    </row>
    <row r="10" spans="1:7" ht="18" customHeight="1" x14ac:dyDescent="0.2">
      <c r="A10" s="66">
        <v>2022</v>
      </c>
      <c r="B10" s="67">
        <v>287</v>
      </c>
      <c r="C10" s="67">
        <v>32398</v>
      </c>
      <c r="D10" s="67">
        <v>6954771</v>
      </c>
      <c r="E10" s="67">
        <v>4163782</v>
      </c>
      <c r="F10" s="67">
        <v>1854321</v>
      </c>
      <c r="G10" s="67">
        <v>788716</v>
      </c>
    </row>
    <row r="11" spans="1:7" ht="18" customHeight="1" x14ac:dyDescent="0.2">
      <c r="A11" s="66">
        <v>2023</v>
      </c>
      <c r="B11" s="67">
        <v>309</v>
      </c>
      <c r="C11" s="67">
        <v>34262</v>
      </c>
      <c r="D11" s="67">
        <v>7495668</v>
      </c>
      <c r="E11" s="67">
        <v>4267201</v>
      </c>
      <c r="F11" s="67">
        <v>1975744</v>
      </c>
      <c r="G11" s="67">
        <v>930923</v>
      </c>
    </row>
  </sheetData>
  <customSheetViews>
    <customSheetView guid="{56490E21-7E02-4A9C-BD64-B5D01833098E}" showPageBreaks="1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0B9EAE50-60DA-4FEE-BF49-ADCD432F17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  <customSheetView guid="{3D01E051-7ED5-4703-8746-F732E5CA5826}" showPageBreaks="1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&amp;L&amp;"Arial,Regular"Structural business statistics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A3:A4"/>
    <mergeCell ref="B3:B4"/>
    <mergeCell ref="C3:C4"/>
    <mergeCell ref="D4:G4"/>
  </mergeCell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&amp;L&amp;"Arial,Regular"Structural business statistics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List of tables</vt:lpstr>
      <vt:lpstr>12.1.ENG</vt:lpstr>
      <vt:lpstr>12.2.ENG</vt:lpstr>
      <vt:lpstr>12.3.ENG</vt:lpstr>
      <vt:lpstr>12.4.ENG</vt:lpstr>
      <vt:lpstr>12.5.ENG</vt:lpstr>
      <vt:lpstr>12.6.ENG</vt:lpstr>
      <vt:lpstr>12.7.ENG</vt:lpstr>
      <vt:lpstr>12.8.ENG</vt:lpstr>
      <vt:lpstr>12.9.ENG</vt:lpstr>
      <vt:lpstr>lista_tabela</vt:lpstr>
      <vt:lpstr>'12.7.ENG'!Print_Titles</vt:lpstr>
      <vt:lpstr>'12.8.ENG'!Print_Titles</vt:lpstr>
      <vt:lpstr>'12.9.ENG'!Print_Titles</vt:lpstr>
    </vt:vector>
  </TitlesOfParts>
  <Company>RSIS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Structural business statistics</dc:title>
  <dc:creator>RSIS</dc:creator>
  <cp:lastModifiedBy>Александра Зец</cp:lastModifiedBy>
  <cp:lastPrinted>2021-11-24T09:44:37Z</cp:lastPrinted>
  <dcterms:created xsi:type="dcterms:W3CDTF">2015-01-22T07:28:35Z</dcterms:created>
  <dcterms:modified xsi:type="dcterms:W3CDTF">2025-11-06T07:16:42Z</dcterms:modified>
</cp:coreProperties>
</file>