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Y:\03 Godisnjak\2025\Poglavlja\03 Izbori\"/>
    </mc:Choice>
  </mc:AlternateContent>
  <bookViews>
    <workbookView xWindow="0" yWindow="0" windowWidth="28800" windowHeight="12300" tabRatio="736"/>
  </bookViews>
  <sheets>
    <sheet name="List of tables" sheetId="1" r:id="rId1"/>
    <sheet name="3.1.ENG" sheetId="2" r:id="rId2"/>
    <sheet name="3.2.ENG" sheetId="3" r:id="rId3"/>
    <sheet name="3.3.ENG" sheetId="4" r:id="rId4"/>
    <sheet name="3.4.ENG" sheetId="5" r:id="rId5"/>
    <sheet name="3.5.ENG" sheetId="6" r:id="rId6"/>
    <sheet name="3.6.ENG" sheetId="7" r:id="rId7"/>
    <sheet name="3.7.ENG" sheetId="8" r:id="rId8"/>
    <sheet name="3.8.ENG" sheetId="9" r:id="rId9"/>
    <sheet name="3.9.ENG" sheetId="10" r:id="rId10"/>
    <sheet name="3.10.ENG" sheetId="11" r:id="rId11"/>
    <sheet name="3.11.ENG" sheetId="12" r:id="rId12"/>
    <sheet name="3.12.ENG" sheetId="13" r:id="rId13"/>
  </sheets>
  <definedNames>
    <definedName name="List_of_tables">'List of tables'!$A$1</definedName>
    <definedName name="_xlnm.Print_Area" localSheetId="2">'3.2.ENG'!$A:$F</definedName>
    <definedName name="_xlnm.Print_Area" localSheetId="4">'3.4.ENG'!$A:$E</definedName>
    <definedName name="_xlnm.Print_Area" localSheetId="6">'3.6.ENG'!$A:$E</definedName>
    <definedName name="_xlnm.Print_Area" localSheetId="8">'3.8.ENG'!$A:$E</definedName>
    <definedName name="_xlnm.Print_Titles" localSheetId="2">'3.2.ENG'!$1:$4</definedName>
    <definedName name="_xlnm.Print_Titles" localSheetId="4">'3.4.ENG'!$1:$4</definedName>
    <definedName name="_xlnm.Print_Titles" localSheetId="6">'3.6.ENG'!$1:$4</definedName>
    <definedName name="_xlnm.Print_Titles" localSheetId="8">'3.8.ENG'!$1:$4</definedName>
    <definedName name="Z_0D0914F4_E26C_4810_B9E3_2684D51E3FE3_.wvu.PrintArea" localSheetId="2" hidden="1">'3.2.ENG'!$A:$F</definedName>
    <definedName name="Z_0D0914F4_E26C_4810_B9E3_2684D51E3FE3_.wvu.PrintArea" localSheetId="4" hidden="1">'3.4.ENG'!$A:$E</definedName>
    <definedName name="Z_0D0914F4_E26C_4810_B9E3_2684D51E3FE3_.wvu.PrintArea" localSheetId="6" hidden="1">'3.6.ENG'!$A:$E</definedName>
    <definedName name="Z_0D0914F4_E26C_4810_B9E3_2684D51E3FE3_.wvu.PrintArea" localSheetId="8" hidden="1">'3.8.ENG'!$A:$E</definedName>
    <definedName name="Z_0D0914F4_E26C_4810_B9E3_2684D51E3FE3_.wvu.PrintTitles" localSheetId="2" hidden="1">'3.2.ENG'!$1:$4</definedName>
    <definedName name="Z_0D0914F4_E26C_4810_B9E3_2684D51E3FE3_.wvu.PrintTitles" localSheetId="4" hidden="1">'3.4.ENG'!$1:$4</definedName>
    <definedName name="Z_0D0914F4_E26C_4810_B9E3_2684D51E3FE3_.wvu.PrintTitles" localSheetId="6" hidden="1">'3.6.ENG'!$1:$4</definedName>
    <definedName name="Z_0D0914F4_E26C_4810_B9E3_2684D51E3FE3_.wvu.PrintTitles" localSheetId="8" hidden="1">'3.8.ENG'!$1:$4</definedName>
    <definedName name="Z_2B9A07BE_2F07_4E70_A096_E9D48E796C82_.wvu.PrintArea" localSheetId="2" hidden="1">'3.2.ENG'!$A:$F</definedName>
    <definedName name="Z_2B9A07BE_2F07_4E70_A096_E9D48E796C82_.wvu.PrintArea" localSheetId="4" hidden="1">'3.4.ENG'!$A:$E</definedName>
    <definedName name="Z_2B9A07BE_2F07_4E70_A096_E9D48E796C82_.wvu.PrintArea" localSheetId="6" hidden="1">'3.6.ENG'!$A:$E</definedName>
    <definedName name="Z_2B9A07BE_2F07_4E70_A096_E9D48E796C82_.wvu.PrintArea" localSheetId="8" hidden="1">'3.8.ENG'!$A:$E</definedName>
    <definedName name="Z_2B9A07BE_2F07_4E70_A096_E9D48E796C82_.wvu.PrintTitles" localSheetId="2" hidden="1">'3.2.ENG'!$1:$4</definedName>
    <definedName name="Z_2B9A07BE_2F07_4E70_A096_E9D48E796C82_.wvu.PrintTitles" localSheetId="4" hidden="1">'3.4.ENG'!$1:$4</definedName>
    <definedName name="Z_2B9A07BE_2F07_4E70_A096_E9D48E796C82_.wvu.PrintTitles" localSheetId="6" hidden="1">'3.6.ENG'!$1:$4</definedName>
    <definedName name="Z_2B9A07BE_2F07_4E70_A096_E9D48E796C82_.wvu.PrintTitles" localSheetId="8" hidden="1">'3.8.ENG'!$1:$4</definedName>
    <definedName name="Z_33EBA149_3D74_4C96_874E_2B3904883543_.wvu.PrintArea" localSheetId="2" hidden="1">'3.2.ENG'!$A:$F</definedName>
    <definedName name="Z_33EBA149_3D74_4C96_874E_2B3904883543_.wvu.PrintArea" localSheetId="4" hidden="1">'3.4.ENG'!$A:$E</definedName>
    <definedName name="Z_33EBA149_3D74_4C96_874E_2B3904883543_.wvu.PrintArea" localSheetId="6" hidden="1">'3.6.ENG'!$A:$E</definedName>
    <definedName name="Z_33EBA149_3D74_4C96_874E_2B3904883543_.wvu.PrintArea" localSheetId="8" hidden="1">'3.8.ENG'!$A:$E</definedName>
    <definedName name="Z_33EBA149_3D74_4C96_874E_2B3904883543_.wvu.PrintTitles" localSheetId="2" hidden="1">'3.2.ENG'!$1:$4</definedName>
    <definedName name="Z_33EBA149_3D74_4C96_874E_2B3904883543_.wvu.PrintTitles" localSheetId="4" hidden="1">'3.4.ENG'!$1:$4</definedName>
    <definedName name="Z_33EBA149_3D74_4C96_874E_2B3904883543_.wvu.PrintTitles" localSheetId="6" hidden="1">'3.6.ENG'!$1:$4</definedName>
    <definedName name="Z_33EBA149_3D74_4C96_874E_2B3904883543_.wvu.PrintTitles" localSheetId="8" hidden="1">'3.8.ENG'!$1:$4</definedName>
    <definedName name="Z_5A3E70B7_6E34_4F92_84E6_79622641F0BE_.wvu.PrintArea" localSheetId="2" hidden="1">'3.2.ENG'!$A:$F</definedName>
    <definedName name="Z_5A3E70B7_6E34_4F92_84E6_79622641F0BE_.wvu.PrintArea" localSheetId="4" hidden="1">'3.4.ENG'!$A:$E</definedName>
    <definedName name="Z_5A3E70B7_6E34_4F92_84E6_79622641F0BE_.wvu.PrintArea" localSheetId="6" hidden="1">'3.6.ENG'!$A:$E</definedName>
    <definedName name="Z_5A3E70B7_6E34_4F92_84E6_79622641F0BE_.wvu.PrintArea" localSheetId="8" hidden="1">'3.8.ENG'!$A:$E</definedName>
    <definedName name="Z_5A3E70B7_6E34_4F92_84E6_79622641F0BE_.wvu.PrintTitles" localSheetId="2" hidden="1">'3.2.ENG'!$1:$4</definedName>
    <definedName name="Z_5A3E70B7_6E34_4F92_84E6_79622641F0BE_.wvu.PrintTitles" localSheetId="4" hidden="1">'3.4.ENG'!$1:$4</definedName>
    <definedName name="Z_5A3E70B7_6E34_4F92_84E6_79622641F0BE_.wvu.PrintTitles" localSheetId="6" hidden="1">'3.6.ENG'!$1:$4</definedName>
    <definedName name="Z_5A3E70B7_6E34_4F92_84E6_79622641F0BE_.wvu.PrintTitles" localSheetId="8" hidden="1">'3.8.ENG'!$1:$4</definedName>
    <definedName name="Z_6B0598FD_5F46_4CC8_8856_174EC5DCAEFF_.wvu.PrintArea" localSheetId="2" hidden="1">'3.2.ENG'!$A:$F</definedName>
    <definedName name="Z_6B0598FD_5F46_4CC8_8856_174EC5DCAEFF_.wvu.PrintArea" localSheetId="4" hidden="1">'3.4.ENG'!$A:$E</definedName>
    <definedName name="Z_6B0598FD_5F46_4CC8_8856_174EC5DCAEFF_.wvu.PrintArea" localSheetId="6" hidden="1">'3.6.ENG'!$A:$E</definedName>
    <definedName name="Z_6B0598FD_5F46_4CC8_8856_174EC5DCAEFF_.wvu.PrintArea" localSheetId="8" hidden="1">'3.8.ENG'!$A:$E</definedName>
    <definedName name="Z_6B0598FD_5F46_4CC8_8856_174EC5DCAEFF_.wvu.PrintTitles" localSheetId="2" hidden="1">'3.2.ENG'!$1:$4</definedName>
    <definedName name="Z_6B0598FD_5F46_4CC8_8856_174EC5DCAEFF_.wvu.PrintTitles" localSheetId="4" hidden="1">'3.4.ENG'!$1:$4</definedName>
    <definedName name="Z_6B0598FD_5F46_4CC8_8856_174EC5DCAEFF_.wvu.PrintTitles" localSheetId="6" hidden="1">'3.6.ENG'!$1:$4</definedName>
    <definedName name="Z_6B0598FD_5F46_4CC8_8856_174EC5DCAEFF_.wvu.PrintTitles" localSheetId="8" hidden="1">'3.8.ENG'!$1:$4</definedName>
    <definedName name="Z_A65D885C_741B_4F0D_A1B5_E58AAE6C3B88_.wvu.PrintArea" localSheetId="2" hidden="1">'3.2.ENG'!$A:$F</definedName>
    <definedName name="Z_A65D885C_741B_4F0D_A1B5_E58AAE6C3B88_.wvu.PrintArea" localSheetId="4" hidden="1">'3.4.ENG'!$A:$E</definedName>
    <definedName name="Z_A65D885C_741B_4F0D_A1B5_E58AAE6C3B88_.wvu.PrintArea" localSheetId="6" hidden="1">'3.6.ENG'!$A:$E</definedName>
    <definedName name="Z_A65D885C_741B_4F0D_A1B5_E58AAE6C3B88_.wvu.PrintArea" localSheetId="8" hidden="1">'3.8.ENG'!$A:$E</definedName>
    <definedName name="Z_A65D885C_741B_4F0D_A1B5_E58AAE6C3B88_.wvu.PrintTitles" localSheetId="2" hidden="1">'3.2.ENG'!$1:$4</definedName>
    <definedName name="Z_A65D885C_741B_4F0D_A1B5_E58AAE6C3B88_.wvu.PrintTitles" localSheetId="4" hidden="1">'3.4.ENG'!$1:$4</definedName>
    <definedName name="Z_A65D885C_741B_4F0D_A1B5_E58AAE6C3B88_.wvu.PrintTitles" localSheetId="6" hidden="1">'3.6.ENG'!$1:$4</definedName>
    <definedName name="Z_A65D885C_741B_4F0D_A1B5_E58AAE6C3B88_.wvu.PrintTitles" localSheetId="8" hidden="1">'3.8.ENG'!$1:$4</definedName>
    <definedName name="Z_A80CC1B1_F2C1_42B4_A37C_59D254119E5B_.wvu.PrintArea" localSheetId="2" hidden="1">'3.2.ENG'!$A:$F</definedName>
    <definedName name="Z_A80CC1B1_F2C1_42B4_A37C_59D254119E5B_.wvu.PrintArea" localSheetId="4" hidden="1">'3.4.ENG'!$A:$E</definedName>
    <definedName name="Z_A80CC1B1_F2C1_42B4_A37C_59D254119E5B_.wvu.PrintArea" localSheetId="6" hidden="1">'3.6.ENG'!$A:$E</definedName>
    <definedName name="Z_A80CC1B1_F2C1_42B4_A37C_59D254119E5B_.wvu.PrintArea" localSheetId="8" hidden="1">'3.8.ENG'!$A:$E</definedName>
    <definedName name="Z_A80CC1B1_F2C1_42B4_A37C_59D254119E5B_.wvu.PrintTitles" localSheetId="2" hidden="1">'3.2.ENG'!$1:$4</definedName>
    <definedName name="Z_A80CC1B1_F2C1_42B4_A37C_59D254119E5B_.wvu.PrintTitles" localSheetId="4" hidden="1">'3.4.ENG'!$1:$4</definedName>
    <definedName name="Z_A80CC1B1_F2C1_42B4_A37C_59D254119E5B_.wvu.PrintTitles" localSheetId="6" hidden="1">'3.6.ENG'!$1:$4</definedName>
    <definedName name="Z_A80CC1B1_F2C1_42B4_A37C_59D254119E5B_.wvu.PrintTitles" localSheetId="8" hidden="1">'3.8.ENG'!$1:$4</definedName>
    <definedName name="Z_B1344A6A_E870_456D_A65C_6287CC7F6769_.wvu.PrintArea" localSheetId="2" hidden="1">'3.2.ENG'!$A:$F</definedName>
    <definedName name="Z_B1344A6A_E870_456D_A65C_6287CC7F6769_.wvu.PrintArea" localSheetId="4" hidden="1">'3.4.ENG'!$A:$E</definedName>
    <definedName name="Z_B1344A6A_E870_456D_A65C_6287CC7F6769_.wvu.PrintArea" localSheetId="6" hidden="1">'3.6.ENG'!$A:$E</definedName>
    <definedName name="Z_B1344A6A_E870_456D_A65C_6287CC7F6769_.wvu.PrintArea" localSheetId="8" hidden="1">'3.8.ENG'!$A:$E</definedName>
    <definedName name="Z_B1344A6A_E870_456D_A65C_6287CC7F6769_.wvu.PrintTitles" localSheetId="2" hidden="1">'3.2.ENG'!$1:$4</definedName>
    <definedName name="Z_B1344A6A_E870_456D_A65C_6287CC7F6769_.wvu.PrintTitles" localSheetId="4" hidden="1">'3.4.ENG'!$1:$4</definedName>
    <definedName name="Z_B1344A6A_E870_456D_A65C_6287CC7F6769_.wvu.PrintTitles" localSheetId="6" hidden="1">'3.6.ENG'!$1:$4</definedName>
    <definedName name="Z_B1344A6A_E870_456D_A65C_6287CC7F6769_.wvu.PrintTitles" localSheetId="8" hidden="1">'3.8.ENG'!$1:$4</definedName>
    <definedName name="Z_DC71FB3F_A7D5_4DC1_869E_CC2618F06F30_.wvu.PrintArea" localSheetId="2" hidden="1">'3.2.ENG'!$A:$F</definedName>
    <definedName name="Z_DC71FB3F_A7D5_4DC1_869E_CC2618F06F30_.wvu.PrintArea" localSheetId="4" hidden="1">'3.4.ENG'!$A:$E</definedName>
    <definedName name="Z_DC71FB3F_A7D5_4DC1_869E_CC2618F06F30_.wvu.PrintArea" localSheetId="6" hidden="1">'3.6.ENG'!$A:$E</definedName>
    <definedName name="Z_DC71FB3F_A7D5_4DC1_869E_CC2618F06F30_.wvu.PrintArea" localSheetId="8" hidden="1">'3.8.ENG'!$A:$E</definedName>
    <definedName name="Z_DC71FB3F_A7D5_4DC1_869E_CC2618F06F30_.wvu.PrintTitles" localSheetId="2" hidden="1">'3.2.ENG'!$1:$4</definedName>
    <definedName name="Z_DC71FB3F_A7D5_4DC1_869E_CC2618F06F30_.wvu.PrintTitles" localSheetId="4" hidden="1">'3.4.ENG'!$1:$4</definedName>
    <definedName name="Z_DC71FB3F_A7D5_4DC1_869E_CC2618F06F30_.wvu.PrintTitles" localSheetId="6" hidden="1">'3.6.ENG'!$1:$4</definedName>
    <definedName name="Z_DC71FB3F_A7D5_4DC1_869E_CC2618F06F30_.wvu.PrintTitles" localSheetId="8" hidden="1">'3.8.ENG'!$1:$4</definedName>
    <definedName name="Z_EC7FB908_C903_4094_819D_495F9D1280DE_.wvu.PrintArea" localSheetId="2" hidden="1">'3.2.ENG'!$A:$F</definedName>
    <definedName name="Z_EC7FB908_C903_4094_819D_495F9D1280DE_.wvu.PrintArea" localSheetId="4" hidden="1">'3.4.ENG'!$A:$E</definedName>
    <definedName name="Z_EC7FB908_C903_4094_819D_495F9D1280DE_.wvu.PrintArea" localSheetId="6" hidden="1">'3.6.ENG'!$A:$E</definedName>
    <definedName name="Z_EC7FB908_C903_4094_819D_495F9D1280DE_.wvu.PrintArea" localSheetId="8" hidden="1">'3.8.ENG'!$A:$E</definedName>
    <definedName name="Z_EC7FB908_C903_4094_819D_495F9D1280DE_.wvu.PrintTitles" localSheetId="2" hidden="1">'3.2.ENG'!$1:$4</definedName>
    <definedName name="Z_EC7FB908_C903_4094_819D_495F9D1280DE_.wvu.PrintTitles" localSheetId="4" hidden="1">'3.4.ENG'!$1:$4</definedName>
    <definedName name="Z_EC7FB908_C903_4094_819D_495F9D1280DE_.wvu.PrintTitles" localSheetId="6" hidden="1">'3.6.ENG'!$1:$4</definedName>
    <definedName name="Z_EC7FB908_C903_4094_819D_495F9D1280DE_.wvu.PrintTitles" localSheetId="8" hidden="1">'3.8.ENG'!$1:$4</definedName>
  </definedNames>
  <calcPr calcId="162913"/>
  <customWorkbookViews>
    <customWorkbookView name="Александра Зец - Personal View" guid="{B1344A6A-E870-456D-A65C-6287CC7F6769}" mergeInterval="0" personalView="1" maximized="1" xWindow="-1688" yWindow="13" windowWidth="1696" windowHeight="1026" tabRatio="736" activeSheetId="1"/>
    <customWorkbookView name="Maja Kundacina - Personal View" guid="{EC7FB908-C903-4094-819D-495F9D1280DE}" mergeInterval="0" personalView="1" maximized="1" xWindow="-8" yWindow="-8" windowWidth="1936" windowHeight="1056" tabRatio="736" activeSheetId="10"/>
    <customWorkbookView name="Aleksandra Zec - Personal View" guid="{5A3E70B7-6E34-4F92-84E6-79622641F0BE}" mergeInterval="0" personalView="1" maximized="1" xWindow="-8" yWindow="-8" windowWidth="1936" windowHeight="1056" tabRatio="736" activeSheetId="1"/>
    <customWorkbookView name="savicve - Personal View" guid="{33EBA149-3D74-4C96-874E-2B3904883543}" mergeInterval="0" personalView="1" maximized="1" xWindow="1" yWindow="1" windowWidth="1676" windowHeight="820" tabRatio="736" activeSheetId="1"/>
    <customWorkbookView name="zecal - Personal View" guid="{2B9A07BE-2F07-4E70-A096-E9D48E796C82}" mergeInterval="0" personalView="1" maximized="1" xWindow="1" yWindow="1" windowWidth="1916" windowHeight="827" tabRatio="736" activeSheetId="1"/>
    <customWorkbookView name="jovicmi - Personal View" guid="{A65D885C-741B-4F0D-A1B5-E58AAE6C3B88}" mergeInterval="0" personalView="1" maximized="1" xWindow="1" yWindow="1" windowWidth="1254" windowHeight="786" tabRatio="736" activeSheetId="1"/>
    <customWorkbookView name="latincicra - Personal View" guid="{A80CC1B1-F2C1-42B4-A37C-59D254119E5B}" mergeInterval="0" personalView="1" maximized="1" xWindow="1" yWindow="1" windowWidth="1276" windowHeight="804" activeSheetId="13"/>
    <customWorkbookView name="Windows User - Personal View" guid="{0D0914F4-E26C-4810-B9E3-2684D51E3FE3}" mergeInterval="0" personalView="1" maximized="1" xWindow="-8" yWindow="-8" windowWidth="1696" windowHeight="1026" tabRatio="736" activeSheetId="9"/>
    <customWorkbookView name="RZS RS - Personal View" guid="{DC71FB3F-A7D5-4DC1-869E-CC2618F06F30}" mergeInterval="0" personalView="1" maximized="1" xWindow="-8" yWindow="-8" windowWidth="1936" windowHeight="1056" tabRatio="736" activeSheetId="1"/>
    <customWorkbookView name="РЗС РС - Personal View" guid="{6B0598FD-5F46-4CC8-8856-174EC5DCAEFF}" mergeInterval="0" personalView="1" maximized="1" xWindow="-8" yWindow="-8" windowWidth="1936" windowHeight="1056" tabRatio="736" activeSheetId="1"/>
  </customWorkbookViews>
</workbook>
</file>

<file path=xl/calcChain.xml><?xml version="1.0" encoding="utf-8"?>
<calcChain xmlns="http://schemas.openxmlformats.org/spreadsheetml/2006/main">
  <c r="A2" i="1" l="1"/>
  <c r="A3" i="1"/>
  <c r="A4" i="1"/>
  <c r="A5" i="1"/>
  <c r="A6" i="1"/>
  <c r="A7" i="1"/>
  <c r="A8" i="1"/>
  <c r="A9" i="1"/>
  <c r="A10" i="1"/>
  <c r="A11" i="1"/>
</calcChain>
</file>

<file path=xl/sharedStrings.xml><?xml version="1.0" encoding="utf-8"?>
<sst xmlns="http://schemas.openxmlformats.org/spreadsheetml/2006/main" count="1155" uniqueCount="506">
  <si>
    <t>Number of mandates to be allocated</t>
  </si>
  <si>
    <t>Valid ballots</t>
  </si>
  <si>
    <t>...</t>
  </si>
  <si>
    <t>Void ballots – inadequately completed</t>
  </si>
  <si>
    <t>Void ballots – blank</t>
  </si>
  <si>
    <t>Void ballots – total</t>
  </si>
  <si>
    <t>%</t>
  </si>
  <si>
    <t>Voters who voted – total</t>
  </si>
  <si>
    <t>Voters allowed to vote</t>
  </si>
  <si>
    <t>REPUBLIKA SRPSKA</t>
  </si>
  <si>
    <t>(3.10)</t>
  </si>
  <si>
    <t>(1.10)</t>
  </si>
  <si>
    <t>(5.10)</t>
  </si>
  <si>
    <t>(12-13.9)</t>
  </si>
  <si>
    <t>(14.9)</t>
  </si>
  <si>
    <t>3.1. General data on elections for Serbian member of Presidency of Bosnia and Herzegovina</t>
  </si>
  <si>
    <t>-</t>
  </si>
  <si>
    <t>Rajko Papović</t>
  </si>
  <si>
    <t xml:space="preserve">Savez za Demokratsku Srpsku </t>
  </si>
  <si>
    <t>Mladen Ivanić</t>
  </si>
  <si>
    <t>Nebojša Radmanović</t>
  </si>
  <si>
    <t>SNSD – SP</t>
  </si>
  <si>
    <t>TOTAL</t>
  </si>
  <si>
    <t>Branislav Ristić</t>
  </si>
  <si>
    <t>Independent candidate</t>
  </si>
  <si>
    <t>Snježana Avdalović</t>
  </si>
  <si>
    <t>Svjetlana Udovčić</t>
  </si>
  <si>
    <t>Slavko Dragičević</t>
  </si>
  <si>
    <t>Patriotski Blok BOSS-SDU BiH</t>
  </si>
  <si>
    <t>Neđo Đurić</t>
  </si>
  <si>
    <t>Demokratski Pokret Srpske</t>
  </si>
  <si>
    <t>Ranko Bakić</t>
  </si>
  <si>
    <t>Radislav Kanjerić</t>
  </si>
  <si>
    <t>Srpska Radikalna Stranka Dr Vojislav Šešelj</t>
  </si>
  <si>
    <t>Jugoslav Jovičić</t>
  </si>
  <si>
    <t>Socijaldemokratska Partija BiH</t>
  </si>
  <si>
    <t>Zoran Tešanović</t>
  </si>
  <si>
    <t>Partija Demokratskog Progresa RS</t>
  </si>
  <si>
    <t>Mladen Bosić</t>
  </si>
  <si>
    <t>Srpska Demokratska Stranka</t>
  </si>
  <si>
    <t>Savez Nezavisnih Socijaldemokrata</t>
  </si>
  <si>
    <t>Radovan Simić</t>
  </si>
  <si>
    <t>Stranka Demokratskog Razvoja</t>
  </si>
  <si>
    <t>Borislav Vasić</t>
  </si>
  <si>
    <t>Stranka Deviznih Štediša RS</t>
  </si>
  <si>
    <t>Tomislav Taušan</t>
  </si>
  <si>
    <t>Narodna Partija Socijalista</t>
  </si>
  <si>
    <t>Aleksandar Rajlić</t>
  </si>
  <si>
    <t>Građanska Demokratska Stranka BiH</t>
  </si>
  <si>
    <t>Dušan Bajić</t>
  </si>
  <si>
    <t>Demokratska Narodna Zajednica BiH</t>
  </si>
  <si>
    <t>Partija Socijaldemokratskog Centra</t>
  </si>
  <si>
    <t>Svetozar Mihajlović</t>
  </si>
  <si>
    <t>Srpski Narodni Savez</t>
  </si>
  <si>
    <t>Milorad Đokić</t>
  </si>
  <si>
    <t>Demokratski Narodni Savez</t>
  </si>
  <si>
    <t>Dragutin Ilić</t>
  </si>
  <si>
    <t>Socijalistička Partija RS</t>
  </si>
  <si>
    <t>Mladen Grahovac</t>
  </si>
  <si>
    <t>Mirko Banjac</t>
  </si>
  <si>
    <t>Savez Narodnog Preporoda</t>
  </si>
  <si>
    <t>Branko Dokić</t>
  </si>
  <si>
    <t>Partija Demokratskog Progresa</t>
  </si>
  <si>
    <t>Desnica Radivojević</t>
  </si>
  <si>
    <t>Stranka Demokratske Akcije</t>
  </si>
  <si>
    <t>Ognjen Tadić</t>
  </si>
  <si>
    <t>Srpska Radikalna Stranka RS</t>
  </si>
  <si>
    <t>Mirko Šarović</t>
  </si>
  <si>
    <t>Koalicija SDS - SRS RS</t>
  </si>
  <si>
    <t>Srpska koalicija za Republiku Srpsku</t>
  </si>
  <si>
    <t>Živko Radišić</t>
  </si>
  <si>
    <t>Sloga</t>
  </si>
  <si>
    <t>Branko Latinović</t>
  </si>
  <si>
    <t>Srpska Stranka Krajine</t>
  </si>
  <si>
    <t>Milivoje Zarić</t>
  </si>
  <si>
    <t>Srpska Patriotska Stranka</t>
  </si>
  <si>
    <t>Demokratski Patriotski Blok RS</t>
  </si>
  <si>
    <t>Momčilo Krajišnik</t>
  </si>
  <si>
    <t>percentage</t>
  </si>
  <si>
    <t>number</t>
  </si>
  <si>
    <t>Number of mandates</t>
  </si>
  <si>
    <t>Votes</t>
  </si>
  <si>
    <t>Candidates</t>
  </si>
  <si>
    <t>Electoral lists</t>
  </si>
  <si>
    <t>3.2. Election results for Serbian member of Presidency of Bosnia and Herzegovina</t>
  </si>
  <si>
    <t>(11.11)</t>
  </si>
  <si>
    <t>Narodna Demokratska Stranka</t>
  </si>
  <si>
    <t>Srpska Radikalna Stranka Republike Srpske</t>
  </si>
  <si>
    <t>Demokratska Partija – Dragan Čavić</t>
  </si>
  <si>
    <t>SDA – Stranka Demokratske Akcije</t>
  </si>
  <si>
    <t>SDP – Socijaldemokratska Partija BiH</t>
  </si>
  <si>
    <t>DNS – Demokratski Narodni Savez</t>
  </si>
  <si>
    <t>PDP – Partija Demokratskog Progresa</t>
  </si>
  <si>
    <t>SDS – Srpska Demokratska Stranka</t>
  </si>
  <si>
    <t>Savez Nezavisnih Socijaldemokrata – SNSD – Milorad Dodik</t>
  </si>
  <si>
    <t>Srpski Narodni Savez RS – Biljana Plavšić</t>
  </si>
  <si>
    <t>Koalicija SNSD – DSP</t>
  </si>
  <si>
    <t>Radikalna Stranka Republike Srpske</t>
  </si>
  <si>
    <t>SDS list</t>
  </si>
  <si>
    <t>1+2</t>
  </si>
  <si>
    <t>1+1</t>
  </si>
  <si>
    <t>(9.12)</t>
  </si>
  <si>
    <t>3.5. General data on elections for the president and vice-presidents of Republika Srpska</t>
  </si>
  <si>
    <t xml:space="preserve">Emil  Vlajki </t>
  </si>
  <si>
    <t xml:space="preserve">Enes  Suljkanović </t>
  </si>
  <si>
    <t xml:space="preserve">Milorad Dodik </t>
  </si>
  <si>
    <t>SNSD – DNS – SP</t>
  </si>
  <si>
    <t>Rajko Kuzmanović</t>
  </si>
  <si>
    <t>Davor Čordaš</t>
  </si>
  <si>
    <t>Adil Osmanović</t>
  </si>
  <si>
    <t>Dragan Čavić</t>
  </si>
  <si>
    <t>Milan Jelić</t>
  </si>
  <si>
    <t>Ivan Tomljenović</t>
  </si>
  <si>
    <t>Demokratski Narodni Savez RS</t>
  </si>
  <si>
    <r>
      <t>624519</t>
    </r>
    <r>
      <rPr>
        <vertAlign val="superscript"/>
        <sz val="9"/>
        <color indexed="8"/>
        <rFont val="Arial"/>
        <family val="2"/>
        <charset val="238"/>
      </rPr>
      <t>1)</t>
    </r>
  </si>
  <si>
    <t>Nikola Poplašen</t>
  </si>
  <si>
    <t>Koalicija SDS – SRS RS</t>
  </si>
  <si>
    <t>Dragoljub Mirjanić</t>
  </si>
  <si>
    <t>Biljana Plavšić</t>
  </si>
  <si>
    <t>3.6. Election results for the president and vice-presidents of Republika Srpska</t>
  </si>
  <si>
    <t>…</t>
  </si>
  <si>
    <t>3.7. General data on elections for the National Assembly of Republika Srpska</t>
  </si>
  <si>
    <t>Socijalistička Partija i Partija Ujedinjenih Penzionera</t>
  </si>
  <si>
    <t xml:space="preserve">Srpska Radikalna Stranka </t>
  </si>
  <si>
    <t xml:space="preserve">Socijalistička Partija </t>
  </si>
  <si>
    <t xml:space="preserve">Demokratski Narodni Savez </t>
  </si>
  <si>
    <t>Nova Hrvatska Inicijativa</t>
  </si>
  <si>
    <t>Demokratska Stranka</t>
  </si>
  <si>
    <t>DPS – Predrag Radić</t>
  </si>
  <si>
    <t>Savez Narodnog Preporoda – MA Mirko Banjac</t>
  </si>
  <si>
    <t>Penzionerska Stranka RS</t>
  </si>
  <si>
    <t>Demokratska Stranka RS</t>
  </si>
  <si>
    <t>Demokratska Socijalistčka Partija</t>
  </si>
  <si>
    <t>Nova Hrvatska Inicijativa – HKDU</t>
  </si>
  <si>
    <t>HDZ BiH</t>
  </si>
  <si>
    <t>SDP  – Socijaldemokratska Partija Bosne i Hercegovine</t>
  </si>
  <si>
    <t>SNSD – Milorad Dodik</t>
  </si>
  <si>
    <t>Socijalistička Partija Republike Srpske</t>
  </si>
  <si>
    <t>Srpski Narodni Savez – Biljana Plavšić</t>
  </si>
  <si>
    <t>SDS – Srpskih Zemalja</t>
  </si>
  <si>
    <t>SDP BiH, UBSD, HSS, MBO</t>
  </si>
  <si>
    <t>3.8. Election results for the National Assembly of Republika Srpska</t>
  </si>
  <si>
    <t>3. Elections</t>
  </si>
  <si>
    <t>List of tables</t>
  </si>
  <si>
    <t xml:space="preserve">3.9. Members of the House of Representatives of the Parliamentary Assembly of BH elected from the territory of Republika Srpska, by sex and age
</t>
  </si>
  <si>
    <r>
      <t>3.11.  Councilors of municipal and city assemblies by sex and age</t>
    </r>
    <r>
      <rPr>
        <b/>
        <vertAlign val="superscript"/>
        <sz val="9"/>
        <color indexed="8"/>
        <rFont val="Arial"/>
        <family val="2"/>
        <charset val="238"/>
      </rPr>
      <t>1)</t>
    </r>
  </si>
  <si>
    <r>
      <t>3.12.  Mayors of municipalities and cities by sex and age</t>
    </r>
    <r>
      <rPr>
        <b/>
        <vertAlign val="superscript"/>
        <sz val="9"/>
        <color indexed="8"/>
        <rFont val="Arial"/>
        <family val="2"/>
        <charset val="238"/>
      </rPr>
      <t>1)</t>
    </r>
  </si>
  <si>
    <t>18–29</t>
  </si>
  <si>
    <t>30–39</t>
  </si>
  <si>
    <t>40–59</t>
  </si>
  <si>
    <t>2000</t>
  </si>
  <si>
    <t>2002</t>
  </si>
  <si>
    <t>2006</t>
  </si>
  <si>
    <t>2010</t>
  </si>
  <si>
    <t>Year</t>
  </si>
  <si>
    <t>Sex</t>
  </si>
  <si>
    <t>Age in completed years</t>
  </si>
  <si>
    <t>total</t>
  </si>
  <si>
    <t>male</t>
  </si>
  <si>
    <t>female</t>
  </si>
  <si>
    <t>60 and over</t>
  </si>
  <si>
    <t>Source: Central Election Commission of Bosnia and Herzegovina</t>
  </si>
  <si>
    <t>2004</t>
  </si>
  <si>
    <t>2008</t>
  </si>
  <si>
    <r>
      <t>1)</t>
    </r>
    <r>
      <rPr>
        <sz val="8"/>
        <color indexed="8"/>
        <rFont val="Arial"/>
        <family val="2"/>
        <charset val="238"/>
      </rPr>
      <t xml:space="preserve"> Councilors of the Assembly of the city of Istočno Sarajevo are not included</t>
    </r>
  </si>
  <si>
    <r>
      <t>2006</t>
    </r>
    <r>
      <rPr>
        <vertAlign val="superscript"/>
        <sz val="9"/>
        <color indexed="8"/>
        <rFont val="Arial"/>
        <family val="2"/>
        <charset val="238"/>
      </rPr>
      <t>1)</t>
    </r>
  </si>
  <si>
    <t>3.3. General data on elections for the House of Representatives of the Parliamentary Assembly of BH  from the territory of Republika Srpska</t>
  </si>
  <si>
    <t>3.4. Election results for the House of Representatives of the Parliamentary Assembly of BH from the territory of Republika Srpska</t>
  </si>
  <si>
    <t>Abid Đozić</t>
  </si>
  <si>
    <t>Mevludin Sejmenović</t>
  </si>
  <si>
    <t>Predrag Radić</t>
  </si>
  <si>
    <t>Dragomir Grubač</t>
  </si>
  <si>
    <t>Slavko Lisica</t>
  </si>
  <si>
    <t>Kojo Gajić</t>
  </si>
  <si>
    <t>Stranka Srpskog Jedinstva</t>
  </si>
  <si>
    <t>Ljiljana Perić</t>
  </si>
  <si>
    <t>Milorad Milaković</t>
  </si>
  <si>
    <t>Demokratska Stranka Federalista</t>
  </si>
  <si>
    <t>Dragan Đokanović</t>
  </si>
  <si>
    <t>Đurađ Davidović</t>
  </si>
  <si>
    <t>BOSS – Bosanska Stranka</t>
  </si>
  <si>
    <t>Stranka Nezavisnih Socijaldemokrata</t>
  </si>
  <si>
    <t>Milorad Dodik</t>
  </si>
  <si>
    <t>Dobroslav Ćuk</t>
  </si>
  <si>
    <t>Momčilo Tepić</t>
  </si>
  <si>
    <t>Socijaldemokratska Parija BiH</t>
  </si>
  <si>
    <t>Slobodan Popović</t>
  </si>
  <si>
    <t>Mirsad Đapo</t>
  </si>
  <si>
    <t>Zijad Mujkić</t>
  </si>
  <si>
    <t>Ante Milinović</t>
  </si>
  <si>
    <t>Bosanska Stranka</t>
  </si>
  <si>
    <t>Aljo Dugonjić</t>
  </si>
  <si>
    <t>Jovanka Šarac Beca</t>
  </si>
  <si>
    <t>Dragan Mikerević</t>
  </si>
  <si>
    <t>Dragan Kostić</t>
  </si>
  <si>
    <t>Petar Đokić</t>
  </si>
  <si>
    <t>Smail Ibrahimpašić</t>
  </si>
  <si>
    <t>Branislav Lolić</t>
  </si>
  <si>
    <t>Koalicija (HDZ, Demokršćani, HNZ, HKDU)</t>
  </si>
  <si>
    <t>Željko Matić</t>
  </si>
  <si>
    <t>Savez Narodnog Preporoda – Mirko Banjac</t>
  </si>
  <si>
    <t>Miroslav Cabo</t>
  </si>
  <si>
    <t>Radnička Partija BiH</t>
  </si>
  <si>
    <t>Atif Gredelj</t>
  </si>
  <si>
    <t>Radmilo Kondić</t>
  </si>
  <si>
    <t>Konzervativno Radikalna Partija</t>
  </si>
  <si>
    <t>Ibran Mustafić</t>
  </si>
  <si>
    <t>Muharem Insanić</t>
  </si>
  <si>
    <t>Narodna Parija Socijalista</t>
  </si>
  <si>
    <t>Bosanskohercegovačka Patriotska Stranka</t>
  </si>
  <si>
    <t>Izet Nakičević</t>
  </si>
  <si>
    <t>Bosansko Podrinjska Narodna Stranka</t>
  </si>
  <si>
    <t>Abdulah Ahmić</t>
  </si>
  <si>
    <t>Fatima Kararić</t>
  </si>
  <si>
    <t>Slobodan Cvijetić</t>
  </si>
  <si>
    <t>Vesna Jović -Vukadin</t>
  </si>
  <si>
    <t>Republikanski Savez RS</t>
  </si>
  <si>
    <t>Miro Mlađenović</t>
  </si>
  <si>
    <t>Slobodan Nagradić</t>
  </si>
  <si>
    <t>Mirsad Mahmutović</t>
  </si>
  <si>
    <t>Pero Bukejilović</t>
  </si>
  <si>
    <t>Hakija Meholjić</t>
  </si>
  <si>
    <t>Željko Grebenarević</t>
  </si>
  <si>
    <t>Nova Snaga Srpske Prof Petar Kunić</t>
  </si>
  <si>
    <t>Dragan Krstić</t>
  </si>
  <si>
    <t>Hrvatsko Zajedništvo (HDZ 1990, HZ – HSS – HKDU – HDU – Demokršćani)</t>
  </si>
  <si>
    <t>Ivan Krndelj</t>
  </si>
  <si>
    <t>Šaban Fejzić</t>
  </si>
  <si>
    <t>Evropska Ekološka Stranka E-5</t>
  </si>
  <si>
    <t>Nikola Lazarević</t>
  </si>
  <si>
    <t>DNZ BiH - Demokratska Narodna Zajednica BiH</t>
  </si>
  <si>
    <t>Dragan Mrgan</t>
  </si>
  <si>
    <t>Mirko Blagojević</t>
  </si>
  <si>
    <t>Demokratska Stranka Invalida BiH</t>
  </si>
  <si>
    <t>Nedžad Delić</t>
  </si>
  <si>
    <t>Krsto Jandrić</t>
  </si>
  <si>
    <t>Anton Josipović</t>
  </si>
  <si>
    <t>Evropska Ekološka Stranka E–5</t>
  </si>
  <si>
    <t xml:space="preserve">Ognjen Tadić </t>
  </si>
  <si>
    <t xml:space="preserve">Ševket  Hafizović </t>
  </si>
  <si>
    <t xml:space="preserve">Muharem  Murselović </t>
  </si>
  <si>
    <t xml:space="preserve">Dragan  Đurđević </t>
  </si>
  <si>
    <t xml:space="preserve">Sadmir  Nukić </t>
  </si>
  <si>
    <t>HSS – NHI</t>
  </si>
  <si>
    <t xml:space="preserve">Ivan  Krndelj </t>
  </si>
  <si>
    <t>HDZ BiH – Hrvatska Demokratska Zajednica Bosne i Hercegovine</t>
  </si>
  <si>
    <t xml:space="preserve">Ivo  Kamenjašević </t>
  </si>
  <si>
    <t>Savez za Demokratsku Srpsku</t>
  </si>
  <si>
    <t xml:space="preserve">Dragan  Kalinić </t>
  </si>
  <si>
    <t>Stranka Demokratske Aktivnosti A–SDA</t>
  </si>
  <si>
    <t xml:space="preserve">Besim  Hamidović </t>
  </si>
  <si>
    <t>Hrvatska Koalicija HDZ 1990 – HSP BiH</t>
  </si>
  <si>
    <t xml:space="preserve">Željko  Matić </t>
  </si>
  <si>
    <t>BPS – Sefer Halilović</t>
  </si>
  <si>
    <t xml:space="preserve">Agan  Delibajrić </t>
  </si>
  <si>
    <t xml:space="preserve">Dragan  Mrgan </t>
  </si>
  <si>
    <t xml:space="preserve">Goran  Matić </t>
  </si>
  <si>
    <t>Koalicija Preokret: GDS BiH I NEP BiH</t>
  </si>
  <si>
    <t xml:space="preserve">Ljiljana  Knežević </t>
  </si>
  <si>
    <t>Liberalno Demokratska Stranka – Evropska Ekološka Stranka E–5</t>
  </si>
  <si>
    <t xml:space="preserve">Bego  Sulejmanović </t>
  </si>
  <si>
    <t>SDU BiH – Socijaldemokratska Unija Bosne i Hercegovine</t>
  </si>
  <si>
    <t xml:space="preserve">Slavko  Dragičević </t>
  </si>
  <si>
    <t>3.11. Councilors of municipal and city assemblies by sex and age</t>
  </si>
  <si>
    <t>3.12. Mayors of municipalities and cities by sex and age</t>
  </si>
  <si>
    <t>3.10. Members of the National Assembly of Republika Srpska by sex and age</t>
  </si>
  <si>
    <t>(12.10)</t>
  </si>
  <si>
    <t>2014</t>
  </si>
  <si>
    <t>2012</t>
  </si>
  <si>
    <t>100,0</t>
  </si>
  <si>
    <t>48,7</t>
  </si>
  <si>
    <t>47,6</t>
  </si>
  <si>
    <t>3,67</t>
  </si>
  <si>
    <t>SAVEZ ZA PROMJENE</t>
  </si>
  <si>
    <t>SNSD-DNS-SP</t>
  </si>
  <si>
    <t>Željka Cvijanović</t>
  </si>
  <si>
    <t>Goran Zmijanjac</t>
  </si>
  <si>
    <t>PDP-NDP</t>
  </si>
  <si>
    <t>Socijalistička partija</t>
  </si>
  <si>
    <t>Dodik Milorad</t>
  </si>
  <si>
    <t>Tadić Ognjen</t>
  </si>
  <si>
    <t>Domovina</t>
  </si>
  <si>
    <t>Salkić Ramiz</t>
  </si>
  <si>
    <t>Tokić Sejfudin</t>
  </si>
  <si>
    <t>Jovićić Dragomir</t>
  </si>
  <si>
    <t>Suljkanović Enes</t>
  </si>
  <si>
    <t>Jerković Josip</t>
  </si>
  <si>
    <t>Vlajki Emil</t>
  </si>
  <si>
    <t>BPS Sefer Halilović</t>
  </si>
  <si>
    <t>Horić Amir</t>
  </si>
  <si>
    <t>Stojaković Sanda</t>
  </si>
  <si>
    <t>Marković Vladan</t>
  </si>
  <si>
    <t>Stojanović Milko</t>
  </si>
  <si>
    <t>Blažanović Ivo</t>
  </si>
  <si>
    <t>Nešković Mladen</t>
  </si>
  <si>
    <t>Bešić Senad</t>
  </si>
  <si>
    <t>Palić Senad</t>
  </si>
  <si>
    <t>Sedlo Toma</t>
  </si>
  <si>
    <t>Muharemović Indira</t>
  </si>
  <si>
    <t>Čenaj Patrit</t>
  </si>
  <si>
    <t>Savez nezavisnih socijaldemokrata – SNSD – Milorad Dodik</t>
  </si>
  <si>
    <t>Srpska demokratska stranka - SDS/PENZIONERI - PUP /Radikali-SRS</t>
  </si>
  <si>
    <t>DNS-Demokratski narodni savez NS - SRS</t>
  </si>
  <si>
    <t>PDP-Partija demokratskog progresa</t>
  </si>
  <si>
    <t>Narodni demokratski pokret</t>
  </si>
  <si>
    <r>
      <t xml:space="preserve">  2015</t>
    </r>
    <r>
      <rPr>
        <vertAlign val="superscript"/>
        <sz val="9"/>
        <rFont val="Arial"/>
        <family val="2"/>
      </rPr>
      <t>2)</t>
    </r>
  </si>
  <si>
    <t xml:space="preserve">Patrit Čenaj </t>
  </si>
  <si>
    <r>
      <t>2)</t>
    </r>
    <r>
      <rPr>
        <sz val="8"/>
        <color indexed="8"/>
        <rFont val="Arial"/>
        <family val="2"/>
        <charset val="238"/>
      </rPr>
      <t xml:space="preserve"> Data referring to 2012 are presented, as well as data referring to the first election held in 2015 for councilors of the Municipal Assembly of Stanari</t>
    </r>
  </si>
  <si>
    <r>
      <t>2017</t>
    </r>
    <r>
      <rPr>
        <vertAlign val="superscript"/>
        <sz val="9"/>
        <color theme="1"/>
        <rFont val="Arial"/>
        <family val="2"/>
        <charset val="238"/>
      </rPr>
      <t>3)</t>
    </r>
  </si>
  <si>
    <r>
      <t>1)</t>
    </r>
    <r>
      <rPr>
        <sz val="8"/>
        <color indexed="8"/>
        <rFont val="Arial"/>
        <family val="2"/>
        <charset val="238"/>
      </rPr>
      <t xml:space="preserve"> In the data referring to the period from 2004 to 2016, the mayor of Istočno Sarajevo is not included.</t>
    </r>
  </si>
  <si>
    <r>
      <t>2)</t>
    </r>
    <r>
      <rPr>
        <sz val="8"/>
        <color indexed="8"/>
        <rFont val="Arial"/>
        <family val="2"/>
        <charset val="238"/>
      </rPr>
      <t xml:space="preserve"> Data referring to 2012 are presented, as well as data referring to the early election held in 2015 for the municipality head of the municipality Istočni Drvar and data referring to the first election held in 2015 for the municipality head of the municipality Stanari.</t>
    </r>
  </si>
  <si>
    <r>
      <t>3)</t>
    </r>
    <r>
      <rPr>
        <sz val="8"/>
        <color indexed="8"/>
        <rFont val="Arial"/>
        <family val="2"/>
        <charset val="238"/>
      </rPr>
      <t xml:space="preserve"> Includes data on the mayor of the city of Istočno Sarajevo as well as data on early election held in 2017 for the municipality head of the municipality Trnovo.</t>
    </r>
  </si>
  <si>
    <t>Zajedno za BiH</t>
  </si>
  <si>
    <t>Savez za Stari Grad</t>
  </si>
  <si>
    <t>Cvijanović Željka</t>
  </si>
  <si>
    <t>Govedarica Vukota</t>
  </si>
  <si>
    <t>Duraković Ćamil</t>
  </si>
  <si>
    <t>Lukić Radomir</t>
  </si>
  <si>
    <t>Matijašević Darko</t>
  </si>
  <si>
    <t>Košpić Duško</t>
  </si>
  <si>
    <t>Ahmetović Sadik</t>
  </si>
  <si>
    <t>Arifagić Jusuf</t>
  </si>
  <si>
    <t>Barišić Jozo</t>
  </si>
  <si>
    <t>Čavka Admir</t>
  </si>
  <si>
    <t>Sekulić Slavko</t>
  </si>
  <si>
    <t>Kršić Gordana</t>
  </si>
  <si>
    <t>Miletić Darko</t>
  </si>
  <si>
    <t>Pavlović Vojin</t>
  </si>
  <si>
    <t>Mićić Željka</t>
  </si>
  <si>
    <t>Pavlović Slobodan</t>
  </si>
  <si>
    <t>Đorić Aleksandar</t>
  </si>
  <si>
    <t>Matić Igor</t>
  </si>
  <si>
    <t>Gašević Igor</t>
  </si>
  <si>
    <t>Dragičević Slavko</t>
  </si>
  <si>
    <t>Kondić Živko</t>
  </si>
  <si>
    <t>Glišić Darko</t>
  </si>
  <si>
    <t>Stevanović Jovan</t>
  </si>
  <si>
    <t>Radić Petar</t>
  </si>
  <si>
    <t>Jovanović Igor</t>
  </si>
  <si>
    <t>Josipović Dragica</t>
  </si>
  <si>
    <t>Pejić Dejan</t>
  </si>
  <si>
    <t>Dećaj Burim</t>
  </si>
  <si>
    <t>Viteškić Muhamed</t>
  </si>
  <si>
    <t>Brelak Ivan</t>
  </si>
  <si>
    <t>Lalić Obrad</t>
  </si>
  <si>
    <t>Pandurević Dragomir</t>
  </si>
  <si>
    <t>Tomšić Nikolina</t>
  </si>
  <si>
    <t>Menjić Anđelko</t>
  </si>
  <si>
    <t>Ujedinjena Srpska</t>
  </si>
  <si>
    <r>
      <rPr>
        <vertAlign val="superscript"/>
        <sz val="8"/>
        <color theme="1"/>
        <rFont val="Arial"/>
        <family val="2"/>
      </rPr>
      <t xml:space="preserve">1) </t>
    </r>
    <r>
      <rPr>
        <sz val="8"/>
        <color theme="1"/>
        <rFont val="Arial"/>
        <family val="2"/>
        <charset val="238"/>
      </rPr>
      <t>Total number of votes after the first transfer</t>
    </r>
  </si>
  <si>
    <r>
      <t>1)</t>
    </r>
    <r>
      <rPr>
        <sz val="8"/>
        <rFont val="Arial"/>
        <family val="2"/>
        <charset val="238"/>
      </rPr>
      <t xml:space="preserve"> While allocating mandates for the National Assembly of Republika Srpska immediately after the elections, 82 places were filled, since the compensation list of one political entity was exhausted, that is, there were no candidates to allocate the mandates to.</t>
    </r>
  </si>
  <si>
    <t>(7.10)</t>
  </si>
  <si>
    <t>Mirjana Popović</t>
  </si>
  <si>
    <t>Gojko Kličković</t>
  </si>
  <si>
    <t>Srpska Napredna Stranka</t>
  </si>
  <si>
    <t>Prva Srpska Demokratska Stranka - Prva SDS</t>
  </si>
  <si>
    <t>Narodna Stranka Radom za Boljitak</t>
  </si>
  <si>
    <t>Koalicija Zajedno za Srpsku</t>
  </si>
  <si>
    <t>Stranka Pravedne Politike</t>
  </si>
  <si>
    <t>Savez za Pobjedu</t>
  </si>
  <si>
    <t>SDS Lista (SDS-NDP-NS-SRS)</t>
  </si>
  <si>
    <t>Socijalistička Partija</t>
  </si>
  <si>
    <t>Narodni Savez za Slobodni Mir</t>
  </si>
  <si>
    <t>Koalicija za Cjelovitu i Demokratsku Bosnu i Hercegovinu (SDA BiH, SBiH, Liberali BiH, GDS)</t>
  </si>
  <si>
    <t>Stranka za BiH</t>
  </si>
  <si>
    <t>Narodni Savez za Slobodan Mir</t>
  </si>
  <si>
    <t>Srpska Koalicija za Republiku Srpsku</t>
  </si>
  <si>
    <t>Stranka za Jugoslaviju</t>
  </si>
  <si>
    <t>Hrvatska Koalicija za Jednakopravnost</t>
  </si>
  <si>
    <t>Kongresna Narodna Stranka Zaštite Prava Boraca i Građana – Pravde i Morala BiH</t>
  </si>
  <si>
    <t>Stranka za Bosnu i Hercegovinu</t>
  </si>
  <si>
    <t>Savez za Bolju Budućnost BiH – SBB BiH Fahrudin Radončić</t>
  </si>
  <si>
    <t>Koalicija za Kralja i Otadžbinu</t>
  </si>
  <si>
    <t>HDZ BiH, HSS, HKDU BiH, HSP–HNS</t>
  </si>
  <si>
    <t>Ahmetović Sadik – Independent Block</t>
  </si>
  <si>
    <t>Brelak Ivan – NS</t>
  </si>
  <si>
    <t>HDZ BiH, HSS, HKDU BiH, HSP Herceg Bosne</t>
  </si>
  <si>
    <t>Komunistička Partija</t>
  </si>
  <si>
    <t>Prva Stranka</t>
  </si>
  <si>
    <t>Savez za Promjene</t>
  </si>
  <si>
    <t>A-SDA Stranka Demokratske Aktivnosti</t>
  </si>
  <si>
    <t>SDP – Socijaldemokratska Partija Bih</t>
  </si>
  <si>
    <t>Partija Ekonomske i Socijalne Pravde</t>
  </si>
  <si>
    <t>SdU BiH – Socijaldemokratska Unija Bosne I Hercegovine</t>
  </si>
  <si>
    <t>Stranka Pravde i Povjerenja</t>
  </si>
  <si>
    <t>Prva Srpska Demokratska Stranka Prva SDS</t>
  </si>
  <si>
    <t>Nezavisna Bosanskohercegovačka Lista</t>
  </si>
  <si>
    <t>Hrvatska Stranka BiH</t>
  </si>
  <si>
    <t>SBB – Fahrudin Radončić</t>
  </si>
  <si>
    <t>USD BH Unija Socijaldemokrata BiH</t>
  </si>
  <si>
    <t>Liberalna Stranka LS BiH</t>
  </si>
  <si>
    <t>Demokratska Stranka Invalida  BiH</t>
  </si>
  <si>
    <t>Delić Nedžad</t>
  </si>
  <si>
    <r>
      <t>Electoral lists</t>
    </r>
    <r>
      <rPr>
        <vertAlign val="superscript"/>
        <sz val="9"/>
        <color rgb="FF000000"/>
        <rFont val="Arial"/>
        <family val="2"/>
      </rPr>
      <t>1)</t>
    </r>
  </si>
  <si>
    <t>PDP RS – Mladen Ivanić</t>
  </si>
  <si>
    <t>2018</t>
  </si>
  <si>
    <t>Election 14 September 1996</t>
  </si>
  <si>
    <t>Election 12-13 September 1998</t>
  </si>
  <si>
    <t>Election 5 October 2002</t>
  </si>
  <si>
    <t>Election 1 October 2006</t>
  </si>
  <si>
    <t>Election 3 October 2010</t>
  </si>
  <si>
    <t>Election 12 October 2014</t>
  </si>
  <si>
    <t>Election 7 October 2018</t>
  </si>
  <si>
    <t>Election 11 November 2000</t>
  </si>
  <si>
    <t>Early Election 9 December 2007</t>
  </si>
  <si>
    <t>Election 11 Novvember 2000</t>
  </si>
  <si>
    <t>2020</t>
  </si>
  <si>
    <t>2022</t>
  </si>
  <si>
    <t>Election 2 October 2022</t>
  </si>
  <si>
    <t>Vojin Mijatović</t>
  </si>
  <si>
    <t>Nenad Nešić</t>
  </si>
  <si>
    <t>Borislav Bijelić</t>
  </si>
  <si>
    <t>Jelena Trivić</t>
  </si>
  <si>
    <t>Pokret država</t>
  </si>
  <si>
    <t>Senad Bratić</t>
  </si>
  <si>
    <t>Jusuf Arifagić</t>
  </si>
  <si>
    <t>Radislav Jovičić</t>
  </si>
  <si>
    <t>Dejan Pejić</t>
  </si>
  <si>
    <t>HDZ BiH, HSP BiH, HKDU, HSP AS, HSP HB, HRAST, HDU</t>
  </si>
  <si>
    <t>Davor Pranjić</t>
  </si>
  <si>
    <t>Begić Ivan</t>
  </si>
  <si>
    <t>Zoran Kalinić</t>
  </si>
  <si>
    <t>Ilić Miroslav</t>
  </si>
  <si>
    <t>Vladimir Bijelić</t>
  </si>
  <si>
    <t>Ivanović Dalibor</t>
  </si>
  <si>
    <t>Milivojević Cvijetin</t>
  </si>
  <si>
    <t>Milošević Goran</t>
  </si>
  <si>
    <t>Dobrilović Ana</t>
  </si>
  <si>
    <t>Anđelić Milan</t>
  </si>
  <si>
    <t>Bubić Jelenko</t>
  </si>
  <si>
    <t>Dragičević Dušan</t>
  </si>
  <si>
    <t>Amir Reko</t>
  </si>
  <si>
    <t>Alen Popović</t>
  </si>
  <si>
    <t>Đurđević Duško</t>
  </si>
  <si>
    <t>Smiljanić Miljan</t>
  </si>
  <si>
    <t>NS</t>
  </si>
  <si>
    <t>Nikola Suvajac</t>
  </si>
  <si>
    <t>Despot Davor</t>
  </si>
  <si>
    <t>Dačaj Gazmend</t>
  </si>
  <si>
    <t>(2.10)</t>
  </si>
  <si>
    <r>
      <t>1)</t>
    </r>
    <r>
      <rPr>
        <sz val="8"/>
        <rFont val="Arial"/>
        <family val="2"/>
      </rPr>
      <t xml:space="preserve"> For general elections for the House of Representatives of the Parliamentary Assembly of BiH from the territory of Republika Srpska, for the period between 1996 and 2022, only the political entities that reached the electoral threshold are listed in the table. </t>
    </r>
  </si>
  <si>
    <t>Menjić Anđelko – Independent candidate</t>
  </si>
  <si>
    <t>Matić Goran – Independent candidate</t>
  </si>
  <si>
    <t>Duraković Ćamil – Independent candidate</t>
  </si>
  <si>
    <t>Košpić Duško – Independent candidate</t>
  </si>
  <si>
    <t>Sekulić Slavko – Independent candidate</t>
  </si>
  <si>
    <t>Kršić Gordana – Independent candidate</t>
  </si>
  <si>
    <t>Miletić Darko – Independent candidate</t>
  </si>
  <si>
    <t>Pavlović Vojin – Independent candidate</t>
  </si>
  <si>
    <t>Mićić Željka – Independent candidate</t>
  </si>
  <si>
    <t>Pavlović Slobodan – Independent candidate</t>
  </si>
  <si>
    <t>Đorić Aleksandar – Independent candidate</t>
  </si>
  <si>
    <t xml:space="preserve">Matić Igor – Independent candidate </t>
  </si>
  <si>
    <t>Gašević Igor – Independent candidate</t>
  </si>
  <si>
    <t>Dragičević Slavko – Independent candidate</t>
  </si>
  <si>
    <t>Stevanović Jovan – Independent candidate</t>
  </si>
  <si>
    <t>Radić Petar – Independent candidate</t>
  </si>
  <si>
    <t>Jovanović Igor – Independent candidate</t>
  </si>
  <si>
    <t>Josipović Dragica – Independent candidate</t>
  </si>
  <si>
    <t>Dećaj Burim – Independent candidate</t>
  </si>
  <si>
    <t>Viteškić Muhamed – Independent candidate</t>
  </si>
  <si>
    <t>Lalić Obrad – Independent candidate</t>
  </si>
  <si>
    <t>Pandurević Dragomir – Independent candidate</t>
  </si>
  <si>
    <t>Ljubiša Aladžić</t>
  </si>
  <si>
    <r>
      <t xml:space="preserve">1) </t>
    </r>
    <r>
      <rPr>
        <sz val="8"/>
        <rFont val="Arial"/>
        <family val="2"/>
      </rPr>
      <t xml:space="preserve">For general elections for the National Assembly of Republika Srpska, for the period between 1996 and 2022, only the political entities that reached the electoral threshold are listed in the table. </t>
    </r>
  </si>
  <si>
    <t>Ujedinjeni za Slobodnu Bosnu i Hercegovinu</t>
  </si>
  <si>
    <t>Stranka Život</t>
  </si>
  <si>
    <t>Savez Nezavisnih Socijaldemokrata – SNSD - Milorad Dodik</t>
  </si>
  <si>
    <t>PDP – Mladen Ivanić</t>
  </si>
  <si>
    <t>Za Pravdu i Red – Lista Nebojše Vukanovića</t>
  </si>
  <si>
    <t>Demokratski Narodni Savez – DEMOS</t>
  </si>
  <si>
    <t>DNS – Demokratski narodni savez</t>
  </si>
  <si>
    <t>Begić Ivan – Independent candidate</t>
  </si>
  <si>
    <t>Ilić Miroslav – Independent candidate</t>
  </si>
  <si>
    <t>Ivanović Dalibor – Independent candidate</t>
  </si>
  <si>
    <t>Milivojević Cvijetin – Independent candidate</t>
  </si>
  <si>
    <t>Milošević Goran – Independent candidate</t>
  </si>
  <si>
    <t>Dobrilović Ana – Independent candidate</t>
  </si>
  <si>
    <t>Anđelić Milan – Independent candidate</t>
  </si>
  <si>
    <t>Bubić Jelenko – Independent candidate</t>
  </si>
  <si>
    <t>Dragičević Dušan – Independent candidate</t>
  </si>
  <si>
    <t>Đurđević Duško – Independent candidate</t>
  </si>
  <si>
    <t>Smiljanić Miljan – Independent candidate</t>
  </si>
  <si>
    <t>Despot Davor – Independent candidate</t>
  </si>
  <si>
    <t>Dačaj Gazmend – Independent candidate</t>
  </si>
  <si>
    <t xml:space="preserve">Savez Nezavisnih Socijaldemokrata – SNSD – Milorad Dodik </t>
  </si>
  <si>
    <t>Za Državu BiH</t>
  </si>
  <si>
    <t>Liberalna Stranka – LS</t>
  </si>
  <si>
    <t xml:space="preserve">SPS – Socijalistička Partija Srpske – Goran Selak </t>
  </si>
  <si>
    <t>Naša Priča Republika Srpska</t>
  </si>
  <si>
    <t>Ekološka Partija Republike Srpske</t>
  </si>
  <si>
    <t>Srpska Napredna Stranka RS-FBIH "Za Promjene"</t>
  </si>
  <si>
    <t>Novo Doba</t>
  </si>
  <si>
    <t>Socijalistička Partija Petar Đokić – NDP – SNP</t>
  </si>
  <si>
    <t>Pokret za Državu</t>
  </si>
  <si>
    <t>Narodna Partija Srpske – Darko Banjac – PUS – Prva SDS</t>
  </si>
  <si>
    <t>SPS – Socijalistčka Partija Srpske – Goran Selak</t>
  </si>
  <si>
    <t>Srpska Demokratska Stranka – (SDS-SRSRS-SRS)</t>
  </si>
  <si>
    <t>NDP Dragan Čavić – NS – SNS – Sloboda</t>
  </si>
  <si>
    <t>Perica Bundalo</t>
  </si>
  <si>
    <r>
      <t>2023</t>
    </r>
    <r>
      <rPr>
        <vertAlign val="superscript"/>
        <sz val="9"/>
        <color theme="1"/>
        <rFont val="Arial"/>
        <family val="2"/>
        <charset val="238"/>
      </rPr>
      <t>4)</t>
    </r>
  </si>
  <si>
    <t>Source: "Official Gazette of Republika Srpska", No.24/96, No.114/06, No.110/18 and No.122/22 and "Official Gazette of Bosnia and Herzegovina", No. 23/98, No. 37/02, No. 91/10, No. 88/14, No. 78/18 and No.73/22</t>
  </si>
  <si>
    <t>Source: "Official Gazette of Republika Srpska", No.24/96, No.114/06, No.110/18 and No.122/22 and "Official Gazette of Bosnia and Herzegovina", No.23/98, No.37/02, No. 91/10, No. 88/14, No. 78/18 and No.73/22</t>
  </si>
  <si>
    <t>Source: "Official Gazette of Republika Srpska", No.24/96, No.114/06, No.110/18, No.113/18 and No.122/22 and "Official Gazette of Bosnia and Herzegovina", No. 23/98, No. 37/02, No. 91/10, No. 88/14, No. 78/18 and No.73/22</t>
  </si>
  <si>
    <t>2024</t>
  </si>
  <si>
    <r>
      <t>4)</t>
    </r>
    <r>
      <rPr>
        <sz val="8"/>
        <color indexed="8"/>
        <rFont val="Arial"/>
        <family val="2"/>
        <charset val="238"/>
      </rPr>
      <t xml:space="preserve"> Data referring to 2020 are presented, as well as data referring to the early election held in 2021 the mayor of the City of Prijedor and data refering for the early election held in 2023 for the mayor of the City of Zvornik and municipality head of the municipality Bratunac.</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</si>
</sst>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41" x14ac:knownFonts="1">
    <font>
      <sz val="11"/>
      <color theme="1"/>
      <name val="Calibri"/>
      <family val="2"/>
      <scheme val="minor"/>
    </font>
    <font>
      <sz val="8"/>
      <color indexed="8"/>
      <name val="Arial"/>
      <family val="2"/>
      <charset val="238"/>
    </font>
    <font>
      <vertAlign val="superscript"/>
      <sz val="9"/>
      <color indexed="8"/>
      <name val="Arial"/>
      <family val="2"/>
      <charset val="238"/>
    </font>
    <font>
      <b/>
      <sz val="9"/>
      <color indexed="8"/>
      <name val="Arial"/>
      <family val="2"/>
    </font>
    <font>
      <b/>
      <vertAlign val="superscript"/>
      <sz val="9"/>
      <color indexed="8"/>
      <name val="Arial"/>
      <family val="2"/>
      <charset val="238"/>
    </font>
    <font>
      <sz val="8"/>
      <color indexed="8"/>
      <name val="Arial"/>
      <family val="2"/>
    </font>
    <font>
      <vertAlign val="superscript"/>
      <sz val="8"/>
      <name val="Arial"/>
      <family val="2"/>
      <charset val="238"/>
    </font>
    <font>
      <sz val="8"/>
      <name val="Arial"/>
      <family val="2"/>
      <charset val="238"/>
    </font>
    <font>
      <shadow/>
      <sz val="9"/>
      <name val="Arial"/>
      <family val="2"/>
      <charset val="238"/>
    </font>
    <font>
      <shadow/>
      <sz val="9"/>
      <name val="Arial"/>
      <family val="2"/>
    </font>
    <font>
      <sz val="9"/>
      <name val="Arial"/>
      <family val="2"/>
    </font>
    <font>
      <sz val="9"/>
      <name val="Arial"/>
      <family val="2"/>
      <charset val="238"/>
    </font>
    <font>
      <b/>
      <shadow/>
      <sz val="9"/>
      <name val="Arial"/>
      <family val="2"/>
      <charset val="238"/>
    </font>
    <font>
      <vertAlign val="superscript"/>
      <sz val="9"/>
      <name val="Arial"/>
      <family val="2"/>
    </font>
    <font>
      <sz val="11"/>
      <color theme="1"/>
      <name val="Calibri"/>
      <family val="2"/>
      <scheme val="minor"/>
    </font>
    <font>
      <u/>
      <sz val="11"/>
      <color theme="10"/>
      <name val="Calibri"/>
      <family val="2"/>
    </font>
    <font>
      <sz val="9"/>
      <color theme="1"/>
      <name val="Arial"/>
      <family val="2"/>
      <charset val="238"/>
    </font>
    <font>
      <i/>
      <sz val="9"/>
      <color theme="1"/>
      <name val="Arial"/>
      <family val="2"/>
      <charset val="238"/>
    </font>
    <font>
      <sz val="9"/>
      <color rgb="FF000000"/>
      <name val="Arial"/>
      <family val="2"/>
      <charset val="238"/>
    </font>
    <font>
      <b/>
      <sz val="9"/>
      <color rgb="FF000000"/>
      <name val="Arial"/>
      <family val="2"/>
      <charset val="238"/>
    </font>
    <font>
      <sz val="9"/>
      <color rgb="FF333333"/>
      <name val="Arial"/>
      <family val="2"/>
      <charset val="238"/>
    </font>
    <font>
      <shadow/>
      <sz val="9"/>
      <color rgb="FF000000"/>
      <name val="Arial"/>
      <family val="2"/>
      <charset val="238"/>
    </font>
    <font>
      <b/>
      <shadow/>
      <sz val="9"/>
      <color rgb="FF000000"/>
      <name val="Arial"/>
      <family val="2"/>
      <charset val="238"/>
    </font>
    <font>
      <i/>
      <shadow/>
      <sz val="9"/>
      <color rgb="FF000000"/>
      <name val="Arial"/>
      <family val="2"/>
      <charset val="238"/>
    </font>
    <font>
      <i/>
      <sz val="9"/>
      <color rgb="FF000000"/>
      <name val="Arial"/>
      <family val="2"/>
      <charset val="238"/>
    </font>
    <font>
      <vertAlign val="superscript"/>
      <sz val="8"/>
      <color theme="1"/>
      <name val="Arial"/>
      <family val="2"/>
      <charset val="238"/>
    </font>
    <font>
      <sz val="11"/>
      <color indexed="18"/>
      <name val="Calibri"/>
      <family val="2"/>
      <charset val="238"/>
      <scheme val="minor"/>
    </font>
    <font>
      <b/>
      <sz val="12"/>
      <color theme="1"/>
      <name val="Arial"/>
      <family val="2"/>
      <charset val="238"/>
    </font>
    <font>
      <u/>
      <sz val="10"/>
      <color theme="10"/>
      <name val="Arial"/>
      <family val="2"/>
      <charset val="238"/>
    </font>
    <font>
      <b/>
      <u/>
      <sz val="7"/>
      <color rgb="FF0000FF"/>
      <name val="Arial"/>
      <family val="2"/>
      <charset val="238"/>
    </font>
    <font>
      <sz val="8"/>
      <color theme="1"/>
      <name val="Arial Narrow"/>
      <family val="2"/>
    </font>
    <font>
      <sz val="9"/>
      <color theme="1"/>
      <name val="Arial"/>
      <family val="2"/>
    </font>
    <font>
      <vertAlign val="superscript"/>
      <sz val="9"/>
      <color theme="1"/>
      <name val="Arial"/>
      <family val="2"/>
      <charset val="238"/>
    </font>
    <font>
      <sz val="11"/>
      <name val="Calibri"/>
      <family val="2"/>
      <scheme val="minor"/>
    </font>
    <font>
      <vertAlign val="superscript"/>
      <sz val="8"/>
      <color theme="1"/>
      <name val="Arial"/>
      <family val="2"/>
    </font>
    <font>
      <sz val="8"/>
      <color theme="1"/>
      <name val="Arial"/>
      <family val="2"/>
    </font>
    <font>
      <vertAlign val="superscript"/>
      <sz val="8"/>
      <name val="Arial"/>
      <family val="2"/>
    </font>
    <font>
      <sz val="8"/>
      <name val="Arial"/>
      <family val="2"/>
    </font>
    <font>
      <sz val="8"/>
      <color theme="1"/>
      <name val="Arial"/>
      <family val="2"/>
      <charset val="238"/>
    </font>
    <font>
      <sz val="9"/>
      <color rgb="FF000000"/>
      <name val="Arial"/>
      <family val="2"/>
    </font>
    <font>
      <vertAlign val="superscript"/>
      <sz val="9"/>
      <color rgb="FF000000"/>
      <name val="Arial"/>
      <family val="2"/>
    </font>
  </fonts>
  <fills count="2">
    <fill>
      <patternFill patternType="none"/>
    </fill>
    <fill>
      <patternFill patternType="gray125"/>
    </fill>
  </fills>
  <borders count="20">
    <border>
      <left/>
      <right/>
      <top/>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style="double">
        <color indexed="64"/>
      </top>
      <bottom/>
      <diagonal/>
    </border>
    <border>
      <left style="thin">
        <color indexed="64"/>
      </left>
      <right style="thin">
        <color indexed="64"/>
      </right>
      <top style="double">
        <color indexed="64"/>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double">
        <color indexed="64"/>
      </top>
      <bottom/>
      <diagonal/>
    </border>
    <border>
      <left style="thin">
        <color indexed="64"/>
      </left>
      <right/>
      <top style="thin">
        <color indexed="64"/>
      </top>
      <bottom style="thin">
        <color indexed="64"/>
      </bottom>
      <diagonal/>
    </border>
    <border>
      <left/>
      <right style="thin">
        <color indexed="64"/>
      </right>
      <top style="double">
        <color indexed="64"/>
      </top>
      <bottom/>
      <diagonal/>
    </border>
    <border>
      <left/>
      <right style="thin">
        <color indexed="64"/>
      </right>
      <top/>
      <bottom style="thin">
        <color indexed="64"/>
      </bottom>
      <diagonal/>
    </border>
    <border>
      <left/>
      <right style="thin">
        <color indexed="64"/>
      </right>
      <top style="double">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top/>
      <bottom/>
      <diagonal/>
    </border>
    <border>
      <left/>
      <right/>
      <top style="double">
        <color indexed="64"/>
      </top>
      <bottom style="thin">
        <color indexed="64"/>
      </bottom>
      <diagonal/>
    </border>
  </borders>
  <cellStyleXfs count="2">
    <xf numFmtId="0" fontId="0" fillId="0" borderId="0"/>
    <xf numFmtId="0" fontId="15" fillId="0" borderId="0" applyNumberFormat="0" applyFont="0" applyFill="0" applyBorder="0" applyAlignment="0" applyProtection="0">
      <alignment vertical="top"/>
      <protection locked="0"/>
    </xf>
  </cellStyleXfs>
  <cellXfs count="232">
    <xf numFmtId="0" fontId="0" fillId="0" borderId="0" xfId="0"/>
    <xf numFmtId="0" fontId="16" fillId="0" borderId="0" xfId="0" applyFont="1"/>
    <xf numFmtId="0" fontId="17" fillId="0" borderId="0" xfId="0" applyFont="1" applyAlignment="1">
      <alignment wrapText="1"/>
    </xf>
    <xf numFmtId="1" fontId="18" fillId="0" borderId="0" xfId="0" applyNumberFormat="1" applyFont="1" applyBorder="1" applyAlignment="1">
      <alignment horizontal="right" wrapText="1" indent="1"/>
    </xf>
    <xf numFmtId="0" fontId="18" fillId="0" borderId="1" xfId="0" applyFont="1" applyBorder="1" applyAlignment="1">
      <alignment wrapText="1"/>
    </xf>
    <xf numFmtId="0" fontId="18" fillId="0" borderId="1" xfId="0" applyFont="1" applyBorder="1" applyAlignment="1">
      <alignment horizontal="left" wrapText="1" indent="1"/>
    </xf>
    <xf numFmtId="0" fontId="18" fillId="0" borderId="0" xfId="0" applyFont="1" applyBorder="1" applyAlignment="1">
      <alignment horizontal="right" wrapText="1" indent="1"/>
    </xf>
    <xf numFmtId="0" fontId="18" fillId="0" borderId="2" xfId="0" applyFont="1" applyBorder="1" applyAlignment="1">
      <alignment horizontal="center" wrapText="1"/>
    </xf>
    <xf numFmtId="0" fontId="18" fillId="0" borderId="3" xfId="0" applyFont="1" applyBorder="1" applyAlignment="1">
      <alignment horizontal="center" wrapText="1"/>
    </xf>
    <xf numFmtId="0" fontId="18" fillId="0" borderId="4" xfId="0" applyFont="1" applyBorder="1" applyAlignment="1">
      <alignment horizontal="center" wrapText="1"/>
    </xf>
    <xf numFmtId="0" fontId="18" fillId="0" borderId="5" xfId="0" applyFont="1" applyBorder="1" applyAlignment="1">
      <alignment horizontal="center" wrapText="1"/>
    </xf>
    <xf numFmtId="0" fontId="19" fillId="0" borderId="0" xfId="0" applyFont="1"/>
    <xf numFmtId="0" fontId="16" fillId="0" borderId="0" xfId="0" applyFont="1" applyBorder="1"/>
    <xf numFmtId="0" fontId="18" fillId="0" borderId="0" xfId="0" applyFont="1" applyBorder="1" applyAlignment="1">
      <alignment horizontal="right" wrapText="1"/>
    </xf>
    <xf numFmtId="164" fontId="20" fillId="0" borderId="0" xfId="0" applyNumberFormat="1" applyFont="1" applyBorder="1" applyAlignment="1">
      <alignment horizontal="right" wrapText="1"/>
    </xf>
    <xf numFmtId="1" fontId="20" fillId="0" borderId="0" xfId="0" applyNumberFormat="1" applyFont="1" applyBorder="1" applyAlignment="1">
      <alignment horizontal="right" wrapText="1"/>
    </xf>
    <xf numFmtId="0" fontId="20" fillId="0" borderId="0" xfId="0" applyFont="1" applyBorder="1" applyAlignment="1">
      <alignment wrapText="1"/>
    </xf>
    <xf numFmtId="164" fontId="18" fillId="0" borderId="0" xfId="0" applyNumberFormat="1" applyFont="1" applyBorder="1" applyAlignment="1">
      <alignment horizontal="right" wrapText="1"/>
    </xf>
    <xf numFmtId="1" fontId="18" fillId="0" borderId="0" xfId="0" applyNumberFormat="1" applyFont="1" applyBorder="1" applyAlignment="1">
      <alignment horizontal="right" wrapText="1"/>
    </xf>
    <xf numFmtId="0" fontId="18" fillId="0" borderId="0" xfId="0" applyFont="1" applyBorder="1" applyAlignment="1">
      <alignment wrapText="1"/>
    </xf>
    <xf numFmtId="0" fontId="21" fillId="0" borderId="0" xfId="0" applyFont="1" applyBorder="1" applyAlignment="1">
      <alignment horizontal="right" wrapText="1"/>
    </xf>
    <xf numFmtId="164" fontId="21" fillId="0" borderId="0" xfId="0" applyNumberFormat="1" applyFont="1" applyBorder="1" applyAlignment="1">
      <alignment horizontal="right" wrapText="1"/>
    </xf>
    <xf numFmtId="1" fontId="21" fillId="0" borderId="0" xfId="0" applyNumberFormat="1" applyFont="1" applyBorder="1" applyAlignment="1">
      <alignment horizontal="right" wrapText="1"/>
    </xf>
    <xf numFmtId="0" fontId="21" fillId="0" borderId="1" xfId="0" applyFont="1" applyBorder="1" applyAlignment="1">
      <alignment horizontal="center" wrapText="1"/>
    </xf>
    <xf numFmtId="0" fontId="22" fillId="0" borderId="0" xfId="0" applyFont="1" applyBorder="1" applyAlignment="1">
      <alignment horizontal="left" wrapText="1"/>
    </xf>
    <xf numFmtId="0" fontId="23" fillId="0" borderId="0" xfId="0" applyFont="1" applyBorder="1" applyAlignment="1">
      <alignment horizontal="right" wrapText="1"/>
    </xf>
    <xf numFmtId="164" fontId="23" fillId="0" borderId="0" xfId="0" applyNumberFormat="1" applyFont="1" applyBorder="1" applyAlignment="1">
      <alignment horizontal="right" wrapText="1"/>
    </xf>
    <xf numFmtId="1" fontId="23" fillId="0" borderId="0" xfId="0" applyNumberFormat="1" applyFont="1" applyBorder="1" applyAlignment="1">
      <alignment horizontal="right" wrapText="1"/>
    </xf>
    <xf numFmtId="0" fontId="23" fillId="0" borderId="1" xfId="0" applyFont="1" applyBorder="1" applyAlignment="1">
      <alignment horizontal="center" wrapText="1"/>
    </xf>
    <xf numFmtId="0" fontId="18" fillId="0" borderId="0" xfId="0" applyFont="1" applyBorder="1" applyAlignment="1">
      <alignment vertical="center" wrapText="1"/>
    </xf>
    <xf numFmtId="0" fontId="21" fillId="0" borderId="0" xfId="0" applyFont="1" applyBorder="1" applyAlignment="1">
      <alignment horizontal="center" wrapText="1"/>
    </xf>
    <xf numFmtId="0" fontId="18" fillId="0" borderId="6" xfId="0" applyFont="1" applyBorder="1" applyAlignment="1">
      <alignment horizontal="center" vertical="center" wrapText="1"/>
    </xf>
    <xf numFmtId="0" fontId="17" fillId="0" borderId="0" xfId="0" applyFont="1" applyBorder="1"/>
    <xf numFmtId="0" fontId="19" fillId="0" borderId="0" xfId="0" applyFont="1" applyBorder="1"/>
    <xf numFmtId="0" fontId="18" fillId="0" borderId="2"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4" xfId="0" applyFont="1" applyBorder="1" applyAlignment="1">
      <alignment horizontal="center" vertical="center" wrapText="1"/>
    </xf>
    <xf numFmtId="0" fontId="18" fillId="0" borderId="5" xfId="0" applyFont="1" applyBorder="1" applyAlignment="1">
      <alignment horizontal="center" vertical="center" wrapText="1"/>
    </xf>
    <xf numFmtId="0" fontId="24" fillId="0" borderId="0" xfId="0" applyFont="1" applyAlignment="1">
      <alignment horizontal="left" indent="1"/>
    </xf>
    <xf numFmtId="0" fontId="17" fillId="0" borderId="0" xfId="0" applyFont="1" applyBorder="1" applyAlignment="1">
      <alignment vertical="top"/>
    </xf>
    <xf numFmtId="0" fontId="18" fillId="0" borderId="0" xfId="0" applyFont="1" applyBorder="1" applyAlignment="1">
      <alignment horizontal="right" vertical="top" wrapText="1" indent="3"/>
    </xf>
    <xf numFmtId="164" fontId="20" fillId="0" borderId="0" xfId="0" applyNumberFormat="1" applyFont="1" applyBorder="1" applyAlignment="1">
      <alignment horizontal="right" vertical="top" wrapText="1" indent="3"/>
    </xf>
    <xf numFmtId="1" fontId="20" fillId="0" borderId="0" xfId="0" applyNumberFormat="1" applyFont="1" applyBorder="1" applyAlignment="1">
      <alignment horizontal="right" vertical="top" wrapText="1" indent="2"/>
    </xf>
    <xf numFmtId="0" fontId="18" fillId="0" borderId="0" xfId="0" applyFont="1" applyBorder="1" applyAlignment="1">
      <alignment horizontal="right" wrapText="1" indent="3"/>
    </xf>
    <xf numFmtId="164" fontId="20" fillId="0" borderId="0" xfId="0" applyNumberFormat="1" applyFont="1" applyBorder="1" applyAlignment="1">
      <alignment horizontal="right" wrapText="1" indent="3"/>
    </xf>
    <xf numFmtId="1" fontId="20" fillId="0" borderId="0" xfId="0" applyNumberFormat="1" applyFont="1" applyBorder="1" applyAlignment="1">
      <alignment horizontal="right" wrapText="1" indent="2"/>
    </xf>
    <xf numFmtId="0" fontId="20" fillId="0" borderId="0" xfId="0" applyFont="1" applyBorder="1" applyAlignment="1">
      <alignment horizontal="right" wrapText="1" indent="3"/>
    </xf>
    <xf numFmtId="0" fontId="20" fillId="0" borderId="0" xfId="0" applyFont="1" applyBorder="1" applyAlignment="1">
      <alignment horizontal="right" vertical="top" wrapText="1" indent="3"/>
    </xf>
    <xf numFmtId="0" fontId="24" fillId="0" borderId="0" xfId="0" applyFont="1" applyBorder="1"/>
    <xf numFmtId="164" fontId="18" fillId="0" borderId="0" xfId="0" applyNumberFormat="1" applyFont="1" applyBorder="1" applyAlignment="1">
      <alignment horizontal="right" wrapText="1" indent="3"/>
    </xf>
    <xf numFmtId="1" fontId="18" fillId="0" borderId="0" xfId="0" applyNumberFormat="1" applyFont="1" applyBorder="1" applyAlignment="1">
      <alignment horizontal="right" wrapText="1" indent="2"/>
    </xf>
    <xf numFmtId="164" fontId="21" fillId="0" borderId="0" xfId="0" applyNumberFormat="1" applyFont="1" applyBorder="1" applyAlignment="1">
      <alignment horizontal="center" wrapText="1"/>
    </xf>
    <xf numFmtId="1" fontId="21" fillId="0" borderId="0" xfId="0" applyNumberFormat="1" applyFont="1" applyBorder="1" applyAlignment="1">
      <alignment horizontal="center" wrapText="1"/>
    </xf>
    <xf numFmtId="164" fontId="16" fillId="0" borderId="0" xfId="0" applyNumberFormat="1" applyFont="1" applyBorder="1"/>
    <xf numFmtId="1" fontId="16" fillId="0" borderId="0" xfId="0" applyNumberFormat="1" applyFont="1" applyBorder="1"/>
    <xf numFmtId="164" fontId="16" fillId="0" borderId="0" xfId="0" applyNumberFormat="1" applyFont="1" applyBorder="1" applyAlignment="1">
      <alignment horizontal="right" wrapText="1" indent="3"/>
    </xf>
    <xf numFmtId="0" fontId="24" fillId="0" borderId="0" xfId="0" applyFont="1" applyBorder="1" applyAlignment="1">
      <alignment vertical="top"/>
    </xf>
    <xf numFmtId="164" fontId="16" fillId="0" borderId="0" xfId="0" applyNumberFormat="1" applyFont="1" applyBorder="1" applyAlignment="1">
      <alignment horizontal="right" vertical="top" wrapText="1" indent="3"/>
    </xf>
    <xf numFmtId="1" fontId="18" fillId="0" borderId="0" xfId="0" applyNumberFormat="1" applyFont="1" applyBorder="1" applyAlignment="1">
      <alignment horizontal="right" vertical="top" wrapText="1" indent="2"/>
    </xf>
    <xf numFmtId="0" fontId="18" fillId="0" borderId="0" xfId="0" applyFont="1" applyAlignment="1">
      <alignment horizontal="right" wrapText="1"/>
    </xf>
    <xf numFmtId="1" fontId="18" fillId="0" borderId="0" xfId="0" applyNumberFormat="1" applyFont="1" applyAlignment="1">
      <alignment horizontal="right" wrapText="1"/>
    </xf>
    <xf numFmtId="0" fontId="18" fillId="0" borderId="7" xfId="0" applyFont="1" applyBorder="1" applyAlignment="1">
      <alignment horizontal="right" wrapText="1"/>
    </xf>
    <xf numFmtId="0" fontId="18" fillId="0" borderId="8" xfId="0" applyFont="1" applyBorder="1" applyAlignment="1">
      <alignment horizontal="right" wrapText="1"/>
    </xf>
    <xf numFmtId="0" fontId="18" fillId="0" borderId="9" xfId="0" applyFont="1" applyBorder="1" applyAlignment="1">
      <alignment wrapText="1"/>
    </xf>
    <xf numFmtId="0" fontId="18" fillId="0" borderId="0" xfId="0" applyFont="1" applyBorder="1" applyAlignment="1">
      <alignment horizontal="center" wrapText="1"/>
    </xf>
    <xf numFmtId="0" fontId="18" fillId="0" borderId="10" xfId="0" applyFont="1" applyBorder="1" applyAlignment="1">
      <alignment horizontal="center" wrapText="1"/>
    </xf>
    <xf numFmtId="0" fontId="17" fillId="0" borderId="0" xfId="0" applyFont="1"/>
    <xf numFmtId="0" fontId="26" fillId="0" borderId="0" xfId="0" applyFont="1"/>
    <xf numFmtId="0" fontId="27" fillId="0" borderId="0" xfId="0" applyFont="1"/>
    <xf numFmtId="0" fontId="14" fillId="0" borderId="0" xfId="1" applyFont="1" applyAlignment="1" applyProtection="1"/>
    <xf numFmtId="0" fontId="28" fillId="0" borderId="0" xfId="1" applyFont="1" applyAlignment="1" applyProtection="1"/>
    <xf numFmtId="0" fontId="29" fillId="0" borderId="0" xfId="1" applyFont="1" applyAlignment="1" applyProtection="1">
      <alignment horizontal="right"/>
    </xf>
    <xf numFmtId="0" fontId="3" fillId="0" borderId="0" xfId="0" applyFont="1" applyBorder="1" applyAlignment="1">
      <alignment horizontal="left" vertical="center"/>
    </xf>
    <xf numFmtId="0" fontId="30" fillId="0" borderId="0" xfId="0" applyFont="1"/>
    <xf numFmtId="0" fontId="31" fillId="0" borderId="0" xfId="0" applyFont="1"/>
    <xf numFmtId="0" fontId="3" fillId="0" borderId="0" xfId="0" applyFont="1" applyBorder="1" applyAlignment="1">
      <alignment horizontal="left"/>
    </xf>
    <xf numFmtId="0" fontId="31" fillId="0" borderId="6" xfId="0" applyFont="1" applyBorder="1" applyAlignment="1">
      <alignment horizontal="center" vertical="center"/>
    </xf>
    <xf numFmtId="0" fontId="31" fillId="0" borderId="11" xfId="0" applyFont="1" applyBorder="1" applyAlignment="1">
      <alignment horizontal="center" vertical="center"/>
    </xf>
    <xf numFmtId="49" fontId="31" fillId="0" borderId="9" xfId="0" applyNumberFormat="1" applyFont="1" applyBorder="1" applyAlignment="1">
      <alignment horizontal="center"/>
    </xf>
    <xf numFmtId="1" fontId="31" fillId="0" borderId="0" xfId="0" applyNumberFormat="1" applyFont="1" applyBorder="1" applyAlignment="1">
      <alignment horizontal="right"/>
    </xf>
    <xf numFmtId="49" fontId="31" fillId="0" borderId="0" xfId="0" applyNumberFormat="1" applyFont="1" applyBorder="1" applyAlignment="1">
      <alignment horizontal="right"/>
    </xf>
    <xf numFmtId="49" fontId="31" fillId="0" borderId="1" xfId="0" applyNumberFormat="1" applyFont="1" applyBorder="1" applyAlignment="1">
      <alignment horizontal="center"/>
    </xf>
    <xf numFmtId="1" fontId="31" fillId="0" borderId="0" xfId="0" applyNumberFormat="1" applyFont="1" applyFill="1" applyBorder="1" applyAlignment="1">
      <alignment horizontal="right"/>
    </xf>
    <xf numFmtId="0" fontId="16" fillId="0" borderId="0" xfId="0" applyFont="1" applyAlignment="1">
      <alignment horizontal="center" vertical="center"/>
    </xf>
    <xf numFmtId="0" fontId="5" fillId="0" borderId="0" xfId="0" applyFont="1"/>
    <xf numFmtId="0" fontId="25" fillId="0" borderId="0" xfId="0" applyFont="1" applyAlignment="1">
      <alignment horizontal="left"/>
    </xf>
    <xf numFmtId="0" fontId="18" fillId="0" borderId="6" xfId="0" applyFont="1" applyBorder="1" applyAlignment="1">
      <alignment horizontal="center" vertical="center" wrapText="1"/>
    </xf>
    <xf numFmtId="0" fontId="18" fillId="0" borderId="1" xfId="0" applyFont="1" applyBorder="1" applyAlignment="1">
      <alignment horizontal="left" wrapText="1"/>
    </xf>
    <xf numFmtId="0" fontId="18" fillId="0" borderId="1" xfId="0" applyFont="1" applyBorder="1" applyAlignment="1">
      <alignment vertical="top" wrapText="1"/>
    </xf>
    <xf numFmtId="1" fontId="18" fillId="0" borderId="0" xfId="0" applyNumberFormat="1" applyFont="1" applyBorder="1" applyAlignment="1">
      <alignment horizontal="right" vertical="top" wrapText="1"/>
    </xf>
    <xf numFmtId="164" fontId="18" fillId="0" borderId="0" xfId="0" applyNumberFormat="1" applyFont="1" applyBorder="1" applyAlignment="1">
      <alignment horizontal="right" vertical="top" wrapText="1"/>
    </xf>
    <xf numFmtId="0" fontId="18" fillId="0" borderId="0" xfId="0" applyFont="1" applyBorder="1" applyAlignment="1">
      <alignment horizontal="right" vertical="top" wrapText="1"/>
    </xf>
    <xf numFmtId="0" fontId="16" fillId="0" borderId="0" xfId="0" applyFont="1" applyAlignment="1">
      <alignment horizontal="right"/>
    </xf>
    <xf numFmtId="0" fontId="16" fillId="0" borderId="1" xfId="0" applyFont="1" applyBorder="1" applyAlignment="1">
      <alignment vertical="top" wrapText="1"/>
    </xf>
    <xf numFmtId="0" fontId="16" fillId="0" borderId="1" xfId="0" applyFont="1" applyBorder="1" applyAlignment="1">
      <alignment wrapText="1"/>
    </xf>
    <xf numFmtId="0" fontId="22" fillId="0" borderId="9" xfId="0" applyFont="1" applyBorder="1" applyAlignment="1">
      <alignment horizontal="left" wrapText="1"/>
    </xf>
    <xf numFmtId="0" fontId="22" fillId="0" borderId="1" xfId="0" applyFont="1" applyBorder="1" applyAlignment="1">
      <alignment horizontal="left" wrapText="1"/>
    </xf>
    <xf numFmtId="0" fontId="16" fillId="0" borderId="1" xfId="0" applyFont="1" applyBorder="1"/>
    <xf numFmtId="0" fontId="18" fillId="0" borderId="0" xfId="0" applyFont="1" applyAlignment="1">
      <alignment horizontal="right" wrapText="1" indent="1"/>
    </xf>
    <xf numFmtId="0" fontId="22" fillId="0" borderId="0" xfId="0" applyFont="1" applyAlignment="1">
      <alignment horizontal="left" wrapText="1"/>
    </xf>
    <xf numFmtId="49" fontId="31" fillId="0" borderId="0" xfId="0" applyNumberFormat="1" applyFont="1" applyBorder="1" applyAlignment="1">
      <alignment horizontal="center"/>
    </xf>
    <xf numFmtId="0" fontId="16" fillId="0" borderId="0" xfId="0" applyFont="1" applyBorder="1" applyAlignment="1">
      <alignment horizontal="right"/>
    </xf>
    <xf numFmtId="1" fontId="18" fillId="0" borderId="0" xfId="0" applyNumberFormat="1" applyFont="1" applyBorder="1" applyAlignment="1">
      <alignment wrapText="1"/>
    </xf>
    <xf numFmtId="1" fontId="8" fillId="0" borderId="0" xfId="0" applyNumberFormat="1" applyFont="1" applyBorder="1" applyAlignment="1">
      <alignment horizontal="right" wrapText="1"/>
    </xf>
    <xf numFmtId="164" fontId="8" fillId="0" borderId="0" xfId="0" applyNumberFormat="1" applyFont="1" applyBorder="1" applyAlignment="1">
      <alignment horizontal="right" wrapText="1"/>
    </xf>
    <xf numFmtId="0" fontId="9" fillId="0" borderId="1" xfId="0" applyFont="1" applyBorder="1" applyAlignment="1">
      <alignment horizontal="center" wrapText="1"/>
    </xf>
    <xf numFmtId="0" fontId="10" fillId="0" borderId="0" xfId="0" applyFont="1" applyBorder="1" applyAlignment="1">
      <alignment wrapText="1"/>
    </xf>
    <xf numFmtId="0" fontId="10" fillId="0" borderId="1" xfId="0" applyFont="1" applyBorder="1" applyAlignment="1">
      <alignment wrapText="1"/>
    </xf>
    <xf numFmtId="0" fontId="11" fillId="0" borderId="1" xfId="0" applyFont="1" applyBorder="1" applyAlignment="1">
      <alignment wrapText="1"/>
    </xf>
    <xf numFmtId="0" fontId="11" fillId="0" borderId="1" xfId="0" applyFont="1" applyBorder="1" applyAlignment="1">
      <alignment vertical="top" wrapText="1"/>
    </xf>
    <xf numFmtId="0" fontId="11" fillId="0" borderId="0" xfId="0" applyFont="1" applyBorder="1" applyAlignment="1">
      <alignment wrapText="1"/>
    </xf>
    <xf numFmtId="0" fontId="12" fillId="0" borderId="0" xfId="0" applyFont="1" applyBorder="1" applyAlignment="1">
      <alignment horizontal="left" wrapText="1"/>
    </xf>
    <xf numFmtId="0" fontId="8" fillId="0" borderId="1" xfId="0" applyFont="1" applyBorder="1" applyAlignment="1">
      <alignment horizontal="center" wrapText="1"/>
    </xf>
    <xf numFmtId="0" fontId="8" fillId="0" borderId="1" xfId="0" applyFont="1" applyBorder="1" applyAlignment="1">
      <alignment horizontal="left" wrapText="1"/>
    </xf>
    <xf numFmtId="0" fontId="11" fillId="0" borderId="1" xfId="0" applyFont="1" applyBorder="1" applyAlignment="1">
      <alignment horizontal="left" wrapText="1"/>
    </xf>
    <xf numFmtId="0" fontId="9" fillId="0" borderId="1" xfId="0" applyFont="1" applyBorder="1" applyAlignment="1">
      <alignment horizontal="left" wrapText="1"/>
    </xf>
    <xf numFmtId="0" fontId="11" fillId="0" borderId="1" xfId="0" applyFont="1" applyBorder="1" applyAlignment="1">
      <alignment horizontal="left" vertical="top" wrapText="1"/>
    </xf>
    <xf numFmtId="164" fontId="18" fillId="0" borderId="0" xfId="0" applyNumberFormat="1" applyFont="1" applyBorder="1" applyAlignment="1">
      <alignment wrapText="1"/>
    </xf>
    <xf numFmtId="1" fontId="21" fillId="0" borderId="0" xfId="0" applyNumberFormat="1" applyFont="1" applyBorder="1" applyAlignment="1">
      <alignment wrapText="1"/>
    </xf>
    <xf numFmtId="164" fontId="21" fillId="0" borderId="0" xfId="0" applyNumberFormat="1" applyFont="1" applyBorder="1" applyAlignment="1">
      <alignment wrapText="1"/>
    </xf>
    <xf numFmtId="0" fontId="21" fillId="0" borderId="0" xfId="0" applyFont="1" applyBorder="1" applyAlignment="1">
      <alignment wrapText="1"/>
    </xf>
    <xf numFmtId="164" fontId="16" fillId="0" borderId="0" xfId="0" applyNumberFormat="1" applyFont="1" applyBorder="1" applyAlignment="1">
      <alignment wrapText="1"/>
    </xf>
    <xf numFmtId="1" fontId="18" fillId="0" borderId="0" xfId="0" applyNumberFormat="1" applyFont="1" applyBorder="1" applyAlignment="1">
      <alignment vertical="top" wrapText="1"/>
    </xf>
    <xf numFmtId="164" fontId="16" fillId="0" borderId="0" xfId="0" applyNumberFormat="1" applyFont="1" applyBorder="1" applyAlignment="1">
      <alignment vertical="top" wrapText="1"/>
    </xf>
    <xf numFmtId="0" fontId="18" fillId="0" borderId="0" xfId="0" applyFont="1" applyBorder="1" applyAlignment="1">
      <alignment vertical="top" wrapText="1"/>
    </xf>
    <xf numFmtId="1" fontId="16" fillId="0" borderId="0" xfId="0" applyNumberFormat="1" applyFont="1" applyBorder="1" applyAlignment="1"/>
    <xf numFmtId="164" fontId="16" fillId="0" borderId="0" xfId="0" applyNumberFormat="1" applyFont="1" applyBorder="1" applyAlignment="1"/>
    <xf numFmtId="0" fontId="16" fillId="0" borderId="0" xfId="0" applyFont="1" applyBorder="1" applyAlignment="1"/>
    <xf numFmtId="1" fontId="20" fillId="0" borderId="0" xfId="0" applyNumberFormat="1" applyFont="1" applyBorder="1" applyAlignment="1">
      <alignment vertical="top" wrapText="1"/>
    </xf>
    <xf numFmtId="164" fontId="20" fillId="0" borderId="0" xfId="0" applyNumberFormat="1" applyFont="1" applyBorder="1" applyAlignment="1">
      <alignment vertical="top" wrapText="1"/>
    </xf>
    <xf numFmtId="0" fontId="20" fillId="0" borderId="0" xfId="0" applyFont="1" applyBorder="1" applyAlignment="1">
      <alignment vertical="top" wrapText="1"/>
    </xf>
    <xf numFmtId="1" fontId="20" fillId="0" borderId="0" xfId="0" applyNumberFormat="1" applyFont="1" applyBorder="1" applyAlignment="1">
      <alignment wrapText="1"/>
    </xf>
    <xf numFmtId="164" fontId="20" fillId="0" borderId="0" xfId="0" applyNumberFormat="1" applyFont="1" applyBorder="1" applyAlignment="1">
      <alignment wrapText="1"/>
    </xf>
    <xf numFmtId="0" fontId="11" fillId="0" borderId="1" xfId="0" applyFont="1" applyBorder="1" applyAlignment="1">
      <alignment horizontal="center" wrapText="1"/>
    </xf>
    <xf numFmtId="0" fontId="0" fillId="0" borderId="0" xfId="0" applyFill="1"/>
    <xf numFmtId="0" fontId="0" fillId="0" borderId="0" xfId="0" applyFill="1" applyAlignment="1">
      <alignment wrapText="1"/>
    </xf>
    <xf numFmtId="49" fontId="31" fillId="0" borderId="1" xfId="0" applyNumberFormat="1" applyFont="1" applyFill="1" applyBorder="1" applyAlignment="1">
      <alignment horizontal="center"/>
    </xf>
    <xf numFmtId="0" fontId="0" fillId="0" borderId="0" xfId="0" applyAlignment="1">
      <alignment horizontal="right"/>
    </xf>
    <xf numFmtId="0" fontId="11" fillId="0" borderId="4" xfId="0" applyFont="1" applyBorder="1" applyAlignment="1">
      <alignment horizontal="center" wrapText="1"/>
    </xf>
    <xf numFmtId="0" fontId="11" fillId="0" borderId="2" xfId="0" applyFont="1" applyBorder="1" applyAlignment="1">
      <alignment horizontal="center" wrapText="1"/>
    </xf>
    <xf numFmtId="1" fontId="11" fillId="0" borderId="0" xfId="0" applyNumberFormat="1" applyFont="1" applyBorder="1" applyAlignment="1">
      <alignment horizontal="right" wrapText="1"/>
    </xf>
    <xf numFmtId="164" fontId="11" fillId="0" borderId="0" xfId="0" applyNumberFormat="1" applyFont="1" applyBorder="1" applyAlignment="1">
      <alignment horizontal="right" wrapText="1"/>
    </xf>
    <xf numFmtId="0" fontId="11" fillId="0" borderId="0" xfId="0" applyFont="1" applyBorder="1" applyAlignment="1">
      <alignment horizontal="right" wrapText="1"/>
    </xf>
    <xf numFmtId="0" fontId="11" fillId="0" borderId="0" xfId="0" applyFont="1" applyBorder="1"/>
    <xf numFmtId="0" fontId="12" fillId="0" borderId="1" xfId="0" applyFont="1" applyBorder="1" applyAlignment="1">
      <alignment horizontal="left" wrapText="1"/>
    </xf>
    <xf numFmtId="1" fontId="11" fillId="0" borderId="0" xfId="0" applyNumberFormat="1" applyFont="1" applyBorder="1" applyAlignment="1">
      <alignment horizontal="right" vertical="top" wrapText="1" indent="2"/>
    </xf>
    <xf numFmtId="164" fontId="11" fillId="0" borderId="0" xfId="0" applyNumberFormat="1" applyFont="1" applyBorder="1" applyAlignment="1">
      <alignment horizontal="right" vertical="top" wrapText="1" indent="3"/>
    </xf>
    <xf numFmtId="0" fontId="11" fillId="0" borderId="0" xfId="0" applyFont="1" applyBorder="1" applyAlignment="1">
      <alignment horizontal="right" vertical="top" wrapText="1" indent="3"/>
    </xf>
    <xf numFmtId="0" fontId="33" fillId="0" borderId="0" xfId="0" applyFont="1"/>
    <xf numFmtId="0" fontId="11" fillId="0" borderId="1" xfId="0" applyFont="1" applyFill="1" applyBorder="1" applyAlignment="1">
      <alignment vertical="top" wrapText="1"/>
    </xf>
    <xf numFmtId="1" fontId="11" fillId="0" borderId="0" xfId="0" applyNumberFormat="1" applyFont="1" applyFill="1" applyBorder="1" applyAlignment="1">
      <alignment horizontal="right" vertical="top" wrapText="1" indent="2"/>
    </xf>
    <xf numFmtId="164" fontId="11" fillId="0" borderId="0" xfId="0" applyNumberFormat="1" applyFont="1" applyFill="1" applyBorder="1" applyAlignment="1">
      <alignment horizontal="right" vertical="top" wrapText="1" indent="3"/>
    </xf>
    <xf numFmtId="0" fontId="11" fillId="0" borderId="0" xfId="0" applyFont="1" applyFill="1" applyBorder="1" applyAlignment="1">
      <alignment horizontal="right" vertical="top" wrapText="1" indent="3"/>
    </xf>
    <xf numFmtId="0" fontId="12" fillId="0" borderId="0" xfId="0" applyFont="1" applyAlignment="1">
      <alignment horizontal="left" wrapText="1"/>
    </xf>
    <xf numFmtId="0" fontId="16" fillId="0" borderId="18" xfId="0" applyFont="1" applyBorder="1"/>
    <xf numFmtId="0" fontId="8" fillId="0" borderId="0" xfId="0" applyFont="1" applyBorder="1" applyAlignment="1">
      <alignment horizontal="right" wrapText="1"/>
    </xf>
    <xf numFmtId="1" fontId="8" fillId="0" borderId="0" xfId="0" applyNumberFormat="1" applyFont="1" applyFill="1" applyBorder="1" applyAlignment="1">
      <alignment horizontal="right" wrapText="1"/>
    </xf>
    <xf numFmtId="164" fontId="8" fillId="0" borderId="0" xfId="0" applyNumberFormat="1" applyFont="1" applyFill="1" applyBorder="1" applyAlignment="1">
      <alignment horizontal="right" wrapText="1"/>
    </xf>
    <xf numFmtId="0" fontId="8" fillId="0" borderId="0" xfId="0" applyFont="1" applyFill="1" applyBorder="1" applyAlignment="1">
      <alignment horizontal="right" wrapText="1"/>
    </xf>
    <xf numFmtId="0" fontId="8" fillId="0" borderId="0" xfId="0" applyFont="1" applyFill="1" applyBorder="1" applyAlignment="1">
      <alignment horizontal="left" wrapText="1"/>
    </xf>
    <xf numFmtId="0" fontId="7" fillId="0" borderId="0" xfId="0" applyFont="1"/>
    <xf numFmtId="0" fontId="35" fillId="0" borderId="0" xfId="0" applyFont="1" applyBorder="1"/>
    <xf numFmtId="0" fontId="35" fillId="0" borderId="0" xfId="0" applyFont="1"/>
    <xf numFmtId="0" fontId="16" fillId="0" borderId="0" xfId="0" applyFont="1" applyAlignment="1">
      <alignment horizontal="left" vertical="center" wrapText="1"/>
    </xf>
    <xf numFmtId="0" fontId="11" fillId="0" borderId="0" xfId="0" applyNumberFormat="1" applyFont="1" applyBorder="1" applyAlignment="1">
      <alignment wrapText="1"/>
    </xf>
    <xf numFmtId="0" fontId="11" fillId="0" borderId="1" xfId="0" applyNumberFormat="1" applyFont="1" applyBorder="1" applyAlignment="1">
      <alignment vertical="top" wrapText="1"/>
    </xf>
    <xf numFmtId="0" fontId="11" fillId="0" borderId="1" xfId="0" applyNumberFormat="1" applyFont="1" applyBorder="1" applyAlignment="1">
      <alignment wrapText="1"/>
    </xf>
    <xf numFmtId="0" fontId="8" fillId="0" borderId="0" xfId="0" applyNumberFormat="1" applyFont="1" applyBorder="1" applyAlignment="1">
      <alignment horizontal="left" wrapText="1"/>
    </xf>
    <xf numFmtId="0" fontId="31" fillId="0" borderId="0" xfId="0" applyFont="1" applyAlignment="1">
      <alignment vertical="center" wrapText="1"/>
    </xf>
    <xf numFmtId="0" fontId="39" fillId="0" borderId="0" xfId="0" applyFont="1" applyAlignment="1">
      <alignment vertical="center"/>
    </xf>
    <xf numFmtId="0" fontId="31" fillId="0" borderId="1" xfId="0" applyFont="1" applyBorder="1" applyAlignment="1">
      <alignment vertical="center" wrapText="1"/>
    </xf>
    <xf numFmtId="0" fontId="31" fillId="0" borderId="1" xfId="0" applyFont="1" applyBorder="1" applyAlignment="1">
      <alignment vertical="center"/>
    </xf>
    <xf numFmtId="0" fontId="11" fillId="0" borderId="0" xfId="0" applyFont="1" applyBorder="1" applyAlignment="1">
      <alignment horizontal="left" wrapText="1"/>
    </xf>
    <xf numFmtId="0" fontId="11" fillId="0" borderId="0" xfId="0" applyFont="1" applyBorder="1" applyAlignment="1">
      <alignment horizontal="left" vertical="top" wrapText="1"/>
    </xf>
    <xf numFmtId="49" fontId="10" fillId="0" borderId="1" xfId="0" applyNumberFormat="1" applyFont="1" applyBorder="1" applyAlignment="1">
      <alignment horizontal="center"/>
    </xf>
    <xf numFmtId="0" fontId="11" fillId="0" borderId="0" xfId="0" applyFont="1" applyFill="1" applyBorder="1" applyAlignment="1">
      <alignment wrapText="1"/>
    </xf>
    <xf numFmtId="1" fontId="20" fillId="0" borderId="18" xfId="0" applyNumberFormat="1" applyFont="1" applyFill="1" applyBorder="1" applyAlignment="1">
      <alignment horizontal="right" wrapText="1" indent="2"/>
    </xf>
    <xf numFmtId="164" fontId="20" fillId="0" borderId="0" xfId="0" applyNumberFormat="1" applyFont="1" applyFill="1" applyBorder="1" applyAlignment="1">
      <alignment horizontal="right" wrapText="1" indent="3"/>
    </xf>
    <xf numFmtId="0" fontId="20" fillId="0" borderId="0" xfId="0" applyFont="1" applyFill="1" applyBorder="1" applyAlignment="1">
      <alignment horizontal="right" wrapText="1" indent="3"/>
    </xf>
    <xf numFmtId="1" fontId="11" fillId="0" borderId="0" xfId="0" applyNumberFormat="1" applyFont="1" applyBorder="1" applyAlignment="1">
      <alignment horizontal="right" wrapText="1" indent="2"/>
    </xf>
    <xf numFmtId="164" fontId="11" fillId="0" borderId="0" xfId="0" applyNumberFormat="1" applyFont="1" applyBorder="1" applyAlignment="1">
      <alignment horizontal="right" wrapText="1" indent="3"/>
    </xf>
    <xf numFmtId="0" fontId="11" fillId="0" borderId="0" xfId="0" applyFont="1" applyBorder="1" applyAlignment="1">
      <alignment horizontal="right" wrapText="1" indent="3"/>
    </xf>
    <xf numFmtId="0" fontId="8" fillId="0" borderId="1" xfId="0" applyFont="1" applyFill="1" applyBorder="1" applyAlignment="1">
      <alignment horizontal="left" wrapText="1"/>
    </xf>
    <xf numFmtId="0" fontId="31" fillId="0" borderId="1" xfId="0" applyFont="1" applyBorder="1" applyAlignment="1">
      <alignment wrapText="1"/>
    </xf>
    <xf numFmtId="1" fontId="16" fillId="0" borderId="0" xfId="0" applyNumberFormat="1" applyFont="1"/>
    <xf numFmtId="164" fontId="16" fillId="0" borderId="0" xfId="0" applyNumberFormat="1" applyFont="1" applyAlignment="1">
      <alignment horizontal="right"/>
    </xf>
    <xf numFmtId="0" fontId="31" fillId="0" borderId="1" xfId="0" applyFont="1" applyBorder="1"/>
    <xf numFmtId="0" fontId="16" fillId="0" borderId="0" xfId="0" applyFont="1" applyBorder="1" applyAlignment="1">
      <alignment wrapText="1"/>
    </xf>
    <xf numFmtId="0" fontId="11" fillId="0" borderId="0" xfId="0" applyNumberFormat="1" applyFont="1" applyBorder="1" applyAlignment="1">
      <alignment vertical="top" wrapText="1"/>
    </xf>
    <xf numFmtId="0" fontId="7" fillId="0" borderId="0" xfId="0" applyFont="1" applyAlignment="1"/>
    <xf numFmtId="1" fontId="11" fillId="0" borderId="0" xfId="0" applyNumberFormat="1" applyFont="1" applyBorder="1" applyAlignment="1">
      <alignment horizontal="right" vertical="top" wrapText="1"/>
    </xf>
    <xf numFmtId="164" fontId="11" fillId="0" borderId="0" xfId="0" applyNumberFormat="1" applyFont="1" applyBorder="1" applyAlignment="1">
      <alignment horizontal="right" vertical="top" wrapText="1"/>
    </xf>
    <xf numFmtId="0" fontId="11" fillId="0" borderId="0" xfId="0" applyFont="1" applyBorder="1" applyAlignment="1">
      <alignment horizontal="right" vertical="top" wrapText="1"/>
    </xf>
    <xf numFmtId="0" fontId="7" fillId="0" borderId="0" xfId="0" applyFont="1" applyAlignment="1">
      <alignment wrapText="1"/>
    </xf>
    <xf numFmtId="164" fontId="16" fillId="0" borderId="0" xfId="0" applyNumberFormat="1" applyFont="1" applyBorder="1" applyAlignment="1">
      <alignment horizontal="right"/>
    </xf>
    <xf numFmtId="0" fontId="16" fillId="0" borderId="1" xfId="0" applyFont="1" applyBorder="1" applyAlignment="1">
      <alignment vertical="top"/>
    </xf>
    <xf numFmtId="1" fontId="16" fillId="0" borderId="0" xfId="0" applyNumberFormat="1" applyFont="1" applyBorder="1" applyAlignment="1">
      <alignment vertical="top"/>
    </xf>
    <xf numFmtId="164" fontId="16" fillId="0" borderId="0" xfId="0" applyNumberFormat="1" applyFont="1" applyBorder="1" applyAlignment="1">
      <alignment horizontal="right" vertical="top"/>
    </xf>
    <xf numFmtId="0" fontId="16" fillId="0" borderId="0" xfId="0" applyFont="1" applyBorder="1" applyAlignment="1">
      <alignment vertical="top" wrapText="1"/>
    </xf>
    <xf numFmtId="1" fontId="16" fillId="0" borderId="0" xfId="0" applyNumberFormat="1" applyFont="1" applyAlignment="1">
      <alignment vertical="top"/>
    </xf>
    <xf numFmtId="164" fontId="16" fillId="0" borderId="0" xfId="0" applyNumberFormat="1" applyFont="1" applyAlignment="1">
      <alignment horizontal="right" vertical="top"/>
    </xf>
    <xf numFmtId="0" fontId="16" fillId="0" borderId="0" xfId="0" applyFont="1" applyAlignment="1">
      <alignment vertical="top"/>
    </xf>
    <xf numFmtId="1" fontId="8" fillId="0" borderId="0" xfId="0" applyNumberFormat="1" applyFont="1" applyBorder="1" applyAlignment="1">
      <alignment horizontal="right" vertical="top" wrapText="1"/>
    </xf>
    <xf numFmtId="164" fontId="8" fillId="0" borderId="0" xfId="0" applyNumberFormat="1" applyFont="1" applyBorder="1" applyAlignment="1">
      <alignment horizontal="right" vertical="top" wrapText="1"/>
    </xf>
    <xf numFmtId="0" fontId="8" fillId="0" borderId="0" xfId="0" applyFont="1" applyBorder="1" applyAlignment="1">
      <alignment horizontal="right" vertical="top" wrapText="1"/>
    </xf>
    <xf numFmtId="0" fontId="31" fillId="0" borderId="1" xfId="0" applyFont="1" applyBorder="1" applyAlignment="1">
      <alignment vertical="top" wrapText="1"/>
    </xf>
    <xf numFmtId="1" fontId="16" fillId="0" borderId="0" xfId="0" applyNumberFormat="1" applyFont="1" applyFill="1" applyBorder="1" applyAlignment="1">
      <alignment horizontal="right"/>
    </xf>
    <xf numFmtId="49" fontId="10" fillId="0" borderId="1" xfId="0" applyNumberFormat="1" applyFont="1" applyFill="1" applyBorder="1" applyAlignment="1">
      <alignment horizontal="center"/>
    </xf>
    <xf numFmtId="0" fontId="31" fillId="0" borderId="0" xfId="0" applyFont="1" applyFill="1"/>
    <xf numFmtId="0" fontId="18" fillId="0" borderId="12" xfId="0" applyFont="1" applyBorder="1" applyAlignment="1">
      <alignment horizontal="center" wrapText="1"/>
    </xf>
    <xf numFmtId="0" fontId="18" fillId="0" borderId="13" xfId="0" applyFont="1" applyBorder="1" applyAlignment="1">
      <alignment horizontal="center" wrapText="1"/>
    </xf>
    <xf numFmtId="0" fontId="18" fillId="0" borderId="14" xfId="0" applyFont="1" applyBorder="1" applyAlignment="1">
      <alignment horizontal="center" vertical="center" wrapText="1"/>
    </xf>
    <xf numFmtId="0" fontId="18" fillId="0" borderId="15" xfId="0" applyFont="1" applyBorder="1" applyAlignment="1">
      <alignment horizontal="center" vertical="center" wrapText="1"/>
    </xf>
    <xf numFmtId="0" fontId="18" fillId="0" borderId="16" xfId="0" applyFont="1" applyBorder="1" applyAlignment="1">
      <alignment horizontal="center" vertical="center" wrapText="1"/>
    </xf>
    <xf numFmtId="0" fontId="18" fillId="0" borderId="6" xfId="0" applyFont="1" applyBorder="1" applyAlignment="1">
      <alignment horizontal="center" vertical="center" wrapText="1"/>
    </xf>
    <xf numFmtId="0" fontId="18" fillId="0" borderId="17" xfId="0" applyFont="1" applyBorder="1" applyAlignment="1">
      <alignment horizontal="center" vertical="center" wrapText="1"/>
    </xf>
    <xf numFmtId="0" fontId="18" fillId="0" borderId="11" xfId="0" applyFont="1" applyBorder="1" applyAlignment="1">
      <alignment horizontal="center" vertical="center" wrapText="1"/>
    </xf>
    <xf numFmtId="0" fontId="7" fillId="0" borderId="0" xfId="0" applyFont="1" applyBorder="1" applyAlignment="1">
      <alignment horizontal="left" wrapText="1"/>
    </xf>
    <xf numFmtId="0" fontId="36" fillId="0" borderId="0" xfId="0" applyFont="1" applyAlignment="1">
      <alignment horizontal="left" wrapText="1"/>
    </xf>
    <xf numFmtId="0" fontId="7" fillId="0" borderId="0" xfId="0" applyFont="1" applyAlignment="1">
      <alignment wrapText="1"/>
    </xf>
    <xf numFmtId="0" fontId="18" fillId="0" borderId="10" xfId="0" applyFont="1" applyBorder="1" applyAlignment="1">
      <alignment horizontal="center" wrapText="1"/>
    </xf>
    <xf numFmtId="0" fontId="18" fillId="0" borderId="0" xfId="0" applyFont="1" applyBorder="1" applyAlignment="1">
      <alignment horizontal="center" wrapText="1"/>
    </xf>
    <xf numFmtId="0" fontId="7" fillId="0" borderId="0" xfId="0" applyFont="1" applyAlignment="1">
      <alignment horizontal="left" wrapText="1"/>
    </xf>
    <xf numFmtId="0" fontId="31" fillId="0" borderId="14" xfId="0" applyFont="1" applyBorder="1" applyAlignment="1">
      <alignment horizontal="center" vertical="center" wrapText="1"/>
    </xf>
    <xf numFmtId="0" fontId="31" fillId="0" borderId="15" xfId="0" applyFont="1" applyBorder="1" applyAlignment="1">
      <alignment horizontal="center" vertical="center" wrapText="1"/>
    </xf>
    <xf numFmtId="0" fontId="31" fillId="0" borderId="16" xfId="0" applyFont="1" applyBorder="1" applyAlignment="1">
      <alignment horizontal="center" vertical="center" wrapText="1"/>
    </xf>
    <xf numFmtId="0" fontId="31" fillId="0" borderId="17" xfId="0" applyFont="1" applyBorder="1" applyAlignment="1">
      <alignment horizontal="center" vertical="center"/>
    </xf>
    <xf numFmtId="0" fontId="31" fillId="0" borderId="19" xfId="0" applyFont="1" applyBorder="1" applyAlignment="1">
      <alignment horizontal="center" vertical="center"/>
    </xf>
    <xf numFmtId="0" fontId="6" fillId="0" borderId="0" xfId="0" applyFont="1" applyAlignment="1">
      <alignment horizontal="left" wrapText="1"/>
    </xf>
    <xf numFmtId="0" fontId="31" fillId="0" borderId="16" xfId="0" applyFont="1" applyBorder="1" applyAlignment="1">
      <alignment horizontal="center" vertical="center"/>
    </xf>
    <xf numFmtId="0" fontId="25" fillId="0" borderId="0" xfId="0" applyFont="1" applyFill="1" applyAlignment="1">
      <alignment horizontal="left" wrapText="1"/>
    </xf>
    <xf numFmtId="0" fontId="25" fillId="0" borderId="0" xfId="0" applyFont="1" applyAlignment="1">
      <alignment horizontal="left" wrapText="1"/>
    </xf>
  </cellXfs>
  <cellStyles count="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s>
</file>

<file path=xl/worksheets/_rels/sheet10.xml.rels><?xml version="1.0" encoding="UTF-8" standalone="yes"?>
<Relationships xmlns="http://schemas.openxmlformats.org/package/2006/relationships"><Relationship Id="rId8" Type="http://schemas.openxmlformats.org/officeDocument/2006/relationships/printerSettings" Target="../printerSettings/printerSettings107.bin"/><Relationship Id="rId3" Type="http://schemas.openxmlformats.org/officeDocument/2006/relationships/printerSettings" Target="../printerSettings/printerSettings102.bin"/><Relationship Id="rId7" Type="http://schemas.openxmlformats.org/officeDocument/2006/relationships/printerSettings" Target="../printerSettings/printerSettings106.bin"/><Relationship Id="rId2" Type="http://schemas.openxmlformats.org/officeDocument/2006/relationships/printerSettings" Target="../printerSettings/printerSettings101.bin"/><Relationship Id="rId1" Type="http://schemas.openxmlformats.org/officeDocument/2006/relationships/printerSettings" Target="../printerSettings/printerSettings100.bin"/><Relationship Id="rId6" Type="http://schemas.openxmlformats.org/officeDocument/2006/relationships/printerSettings" Target="../printerSettings/printerSettings105.bin"/><Relationship Id="rId5" Type="http://schemas.openxmlformats.org/officeDocument/2006/relationships/printerSettings" Target="../printerSettings/printerSettings104.bin"/><Relationship Id="rId10" Type="http://schemas.openxmlformats.org/officeDocument/2006/relationships/printerSettings" Target="../printerSettings/printerSettings109.bin"/><Relationship Id="rId4" Type="http://schemas.openxmlformats.org/officeDocument/2006/relationships/printerSettings" Target="../printerSettings/printerSettings103.bin"/><Relationship Id="rId9" Type="http://schemas.openxmlformats.org/officeDocument/2006/relationships/printerSettings" Target="../printerSettings/printerSettings108.bin"/></Relationships>
</file>

<file path=xl/worksheets/_rels/sheet11.xml.rels><?xml version="1.0" encoding="UTF-8" standalone="yes"?>
<Relationships xmlns="http://schemas.openxmlformats.org/package/2006/relationships"><Relationship Id="rId8" Type="http://schemas.openxmlformats.org/officeDocument/2006/relationships/printerSettings" Target="../printerSettings/printerSettings117.bin"/><Relationship Id="rId3" Type="http://schemas.openxmlformats.org/officeDocument/2006/relationships/printerSettings" Target="../printerSettings/printerSettings112.bin"/><Relationship Id="rId7" Type="http://schemas.openxmlformats.org/officeDocument/2006/relationships/printerSettings" Target="../printerSettings/printerSettings116.bin"/><Relationship Id="rId2" Type="http://schemas.openxmlformats.org/officeDocument/2006/relationships/printerSettings" Target="../printerSettings/printerSettings111.bin"/><Relationship Id="rId1" Type="http://schemas.openxmlformats.org/officeDocument/2006/relationships/printerSettings" Target="../printerSettings/printerSettings110.bin"/><Relationship Id="rId6" Type="http://schemas.openxmlformats.org/officeDocument/2006/relationships/printerSettings" Target="../printerSettings/printerSettings115.bin"/><Relationship Id="rId5" Type="http://schemas.openxmlformats.org/officeDocument/2006/relationships/printerSettings" Target="../printerSettings/printerSettings114.bin"/><Relationship Id="rId10" Type="http://schemas.openxmlformats.org/officeDocument/2006/relationships/printerSettings" Target="../printerSettings/printerSettings119.bin"/><Relationship Id="rId4" Type="http://schemas.openxmlformats.org/officeDocument/2006/relationships/printerSettings" Target="../printerSettings/printerSettings113.bin"/><Relationship Id="rId9" Type="http://schemas.openxmlformats.org/officeDocument/2006/relationships/printerSettings" Target="../printerSettings/printerSettings118.bin"/></Relationships>
</file>

<file path=xl/worksheets/_rels/sheet12.xml.rels><?xml version="1.0" encoding="UTF-8" standalone="yes"?>
<Relationships xmlns="http://schemas.openxmlformats.org/package/2006/relationships"><Relationship Id="rId8" Type="http://schemas.openxmlformats.org/officeDocument/2006/relationships/printerSettings" Target="../printerSettings/printerSettings127.bin"/><Relationship Id="rId3" Type="http://schemas.openxmlformats.org/officeDocument/2006/relationships/printerSettings" Target="../printerSettings/printerSettings122.bin"/><Relationship Id="rId7" Type="http://schemas.openxmlformats.org/officeDocument/2006/relationships/printerSettings" Target="../printerSettings/printerSettings126.bin"/><Relationship Id="rId2" Type="http://schemas.openxmlformats.org/officeDocument/2006/relationships/printerSettings" Target="../printerSettings/printerSettings121.bin"/><Relationship Id="rId1" Type="http://schemas.openxmlformats.org/officeDocument/2006/relationships/printerSettings" Target="../printerSettings/printerSettings120.bin"/><Relationship Id="rId6" Type="http://schemas.openxmlformats.org/officeDocument/2006/relationships/printerSettings" Target="../printerSettings/printerSettings125.bin"/><Relationship Id="rId5" Type="http://schemas.openxmlformats.org/officeDocument/2006/relationships/printerSettings" Target="../printerSettings/printerSettings124.bin"/><Relationship Id="rId10" Type="http://schemas.openxmlformats.org/officeDocument/2006/relationships/printerSettings" Target="../printerSettings/printerSettings129.bin"/><Relationship Id="rId4" Type="http://schemas.openxmlformats.org/officeDocument/2006/relationships/printerSettings" Target="../printerSettings/printerSettings123.bin"/><Relationship Id="rId9" Type="http://schemas.openxmlformats.org/officeDocument/2006/relationships/printerSettings" Target="../printerSettings/printerSettings128.bin"/></Relationships>
</file>

<file path=xl/worksheets/_rels/sheet13.xml.rels><?xml version="1.0" encoding="UTF-8" standalone="yes"?>
<Relationships xmlns="http://schemas.openxmlformats.org/package/2006/relationships"><Relationship Id="rId8" Type="http://schemas.openxmlformats.org/officeDocument/2006/relationships/printerSettings" Target="../printerSettings/printerSettings137.bin"/><Relationship Id="rId3" Type="http://schemas.openxmlformats.org/officeDocument/2006/relationships/printerSettings" Target="../printerSettings/printerSettings132.bin"/><Relationship Id="rId7" Type="http://schemas.openxmlformats.org/officeDocument/2006/relationships/printerSettings" Target="../printerSettings/printerSettings136.bin"/><Relationship Id="rId2" Type="http://schemas.openxmlformats.org/officeDocument/2006/relationships/printerSettings" Target="../printerSettings/printerSettings131.bin"/><Relationship Id="rId1" Type="http://schemas.openxmlformats.org/officeDocument/2006/relationships/printerSettings" Target="../printerSettings/printerSettings130.bin"/><Relationship Id="rId6" Type="http://schemas.openxmlformats.org/officeDocument/2006/relationships/printerSettings" Target="../printerSettings/printerSettings135.bin"/><Relationship Id="rId5" Type="http://schemas.openxmlformats.org/officeDocument/2006/relationships/printerSettings" Target="../printerSettings/printerSettings134.bin"/><Relationship Id="rId10" Type="http://schemas.openxmlformats.org/officeDocument/2006/relationships/printerSettings" Target="../printerSettings/printerSettings139.bin"/><Relationship Id="rId4" Type="http://schemas.openxmlformats.org/officeDocument/2006/relationships/printerSettings" Target="../printerSettings/printerSettings133.bin"/><Relationship Id="rId9" Type="http://schemas.openxmlformats.org/officeDocument/2006/relationships/printerSettings" Target="../printerSettings/printerSettings138.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19.bin"/><Relationship Id="rId3" Type="http://schemas.openxmlformats.org/officeDocument/2006/relationships/printerSettings" Target="../printerSettings/printerSettings14.bin"/><Relationship Id="rId7" Type="http://schemas.openxmlformats.org/officeDocument/2006/relationships/printerSettings" Target="../printerSettings/printerSettings18.bin"/><Relationship Id="rId2" Type="http://schemas.openxmlformats.org/officeDocument/2006/relationships/printerSettings" Target="../printerSettings/printerSettings13.bin"/><Relationship Id="rId1" Type="http://schemas.openxmlformats.org/officeDocument/2006/relationships/printerSettings" Target="../printerSettings/printerSettings12.bin"/><Relationship Id="rId6" Type="http://schemas.openxmlformats.org/officeDocument/2006/relationships/printerSettings" Target="../printerSettings/printerSettings17.bin"/><Relationship Id="rId11" Type="http://schemas.openxmlformats.org/officeDocument/2006/relationships/printerSettings" Target="../printerSettings/printerSettings22.bin"/><Relationship Id="rId5" Type="http://schemas.openxmlformats.org/officeDocument/2006/relationships/printerSettings" Target="../printerSettings/printerSettings16.bin"/><Relationship Id="rId10" Type="http://schemas.openxmlformats.org/officeDocument/2006/relationships/printerSettings" Target="../printerSettings/printerSettings21.bin"/><Relationship Id="rId4" Type="http://schemas.openxmlformats.org/officeDocument/2006/relationships/printerSettings" Target="../printerSettings/printerSettings15.bin"/><Relationship Id="rId9"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0.bin"/><Relationship Id="rId3" Type="http://schemas.openxmlformats.org/officeDocument/2006/relationships/printerSettings" Target="../printerSettings/printerSettings25.bin"/><Relationship Id="rId7" Type="http://schemas.openxmlformats.org/officeDocument/2006/relationships/printerSettings" Target="../printerSettings/printerSettings29.bin"/><Relationship Id="rId2" Type="http://schemas.openxmlformats.org/officeDocument/2006/relationships/printerSettings" Target="../printerSettings/printerSettings24.bin"/><Relationship Id="rId1" Type="http://schemas.openxmlformats.org/officeDocument/2006/relationships/printerSettings" Target="../printerSettings/printerSettings23.bin"/><Relationship Id="rId6" Type="http://schemas.openxmlformats.org/officeDocument/2006/relationships/printerSettings" Target="../printerSettings/printerSettings28.bin"/><Relationship Id="rId11" Type="http://schemas.openxmlformats.org/officeDocument/2006/relationships/printerSettings" Target="../printerSettings/printerSettings33.bin"/><Relationship Id="rId5" Type="http://schemas.openxmlformats.org/officeDocument/2006/relationships/printerSettings" Target="../printerSettings/printerSettings27.bin"/><Relationship Id="rId10" Type="http://schemas.openxmlformats.org/officeDocument/2006/relationships/printerSettings" Target="../printerSettings/printerSettings32.bin"/><Relationship Id="rId4" Type="http://schemas.openxmlformats.org/officeDocument/2006/relationships/printerSettings" Target="../printerSettings/printerSettings26.bin"/><Relationship Id="rId9"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8" Type="http://schemas.openxmlformats.org/officeDocument/2006/relationships/printerSettings" Target="../printerSettings/printerSettings41.bin"/><Relationship Id="rId3" Type="http://schemas.openxmlformats.org/officeDocument/2006/relationships/printerSettings" Target="../printerSettings/printerSettings36.bin"/><Relationship Id="rId7" Type="http://schemas.openxmlformats.org/officeDocument/2006/relationships/printerSettings" Target="../printerSettings/printerSettings40.bin"/><Relationship Id="rId2" Type="http://schemas.openxmlformats.org/officeDocument/2006/relationships/printerSettings" Target="../printerSettings/printerSettings35.bin"/><Relationship Id="rId1" Type="http://schemas.openxmlformats.org/officeDocument/2006/relationships/printerSettings" Target="../printerSettings/printerSettings34.bin"/><Relationship Id="rId6" Type="http://schemas.openxmlformats.org/officeDocument/2006/relationships/printerSettings" Target="../printerSettings/printerSettings39.bin"/><Relationship Id="rId11" Type="http://schemas.openxmlformats.org/officeDocument/2006/relationships/printerSettings" Target="../printerSettings/printerSettings44.bin"/><Relationship Id="rId5" Type="http://schemas.openxmlformats.org/officeDocument/2006/relationships/printerSettings" Target="../printerSettings/printerSettings38.bin"/><Relationship Id="rId10" Type="http://schemas.openxmlformats.org/officeDocument/2006/relationships/printerSettings" Target="../printerSettings/printerSettings43.bin"/><Relationship Id="rId4" Type="http://schemas.openxmlformats.org/officeDocument/2006/relationships/printerSettings" Target="../printerSettings/printerSettings37.bin"/><Relationship Id="rId9" Type="http://schemas.openxmlformats.org/officeDocument/2006/relationships/printerSettings" Target="../printerSettings/printerSettings42.bin"/></Relationships>
</file>

<file path=xl/worksheets/_rels/sheet5.xml.rels><?xml version="1.0" encoding="UTF-8" standalone="yes"?>
<Relationships xmlns="http://schemas.openxmlformats.org/package/2006/relationships"><Relationship Id="rId8" Type="http://schemas.openxmlformats.org/officeDocument/2006/relationships/printerSettings" Target="../printerSettings/printerSettings52.bin"/><Relationship Id="rId3" Type="http://schemas.openxmlformats.org/officeDocument/2006/relationships/printerSettings" Target="../printerSettings/printerSettings47.bin"/><Relationship Id="rId7" Type="http://schemas.openxmlformats.org/officeDocument/2006/relationships/printerSettings" Target="../printerSettings/printerSettings51.bin"/><Relationship Id="rId2" Type="http://schemas.openxmlformats.org/officeDocument/2006/relationships/printerSettings" Target="../printerSettings/printerSettings46.bin"/><Relationship Id="rId1" Type="http://schemas.openxmlformats.org/officeDocument/2006/relationships/printerSettings" Target="../printerSettings/printerSettings45.bin"/><Relationship Id="rId6" Type="http://schemas.openxmlformats.org/officeDocument/2006/relationships/printerSettings" Target="../printerSettings/printerSettings50.bin"/><Relationship Id="rId11" Type="http://schemas.openxmlformats.org/officeDocument/2006/relationships/printerSettings" Target="../printerSettings/printerSettings55.bin"/><Relationship Id="rId5" Type="http://schemas.openxmlformats.org/officeDocument/2006/relationships/printerSettings" Target="../printerSettings/printerSettings49.bin"/><Relationship Id="rId10" Type="http://schemas.openxmlformats.org/officeDocument/2006/relationships/printerSettings" Target="../printerSettings/printerSettings54.bin"/><Relationship Id="rId4" Type="http://schemas.openxmlformats.org/officeDocument/2006/relationships/printerSettings" Target="../printerSettings/printerSettings48.bin"/><Relationship Id="rId9" Type="http://schemas.openxmlformats.org/officeDocument/2006/relationships/printerSettings" Target="../printerSettings/printerSettings53.bin"/></Relationships>
</file>

<file path=xl/worksheets/_rels/sheet6.xml.rels><?xml version="1.0" encoding="UTF-8" standalone="yes"?>
<Relationships xmlns="http://schemas.openxmlformats.org/package/2006/relationships"><Relationship Id="rId8" Type="http://schemas.openxmlformats.org/officeDocument/2006/relationships/printerSettings" Target="../printerSettings/printerSettings63.bin"/><Relationship Id="rId3" Type="http://schemas.openxmlformats.org/officeDocument/2006/relationships/printerSettings" Target="../printerSettings/printerSettings58.bin"/><Relationship Id="rId7" Type="http://schemas.openxmlformats.org/officeDocument/2006/relationships/printerSettings" Target="../printerSettings/printerSettings62.bin"/><Relationship Id="rId2" Type="http://schemas.openxmlformats.org/officeDocument/2006/relationships/printerSettings" Target="../printerSettings/printerSettings57.bin"/><Relationship Id="rId1" Type="http://schemas.openxmlformats.org/officeDocument/2006/relationships/printerSettings" Target="../printerSettings/printerSettings56.bin"/><Relationship Id="rId6" Type="http://schemas.openxmlformats.org/officeDocument/2006/relationships/printerSettings" Target="../printerSettings/printerSettings61.bin"/><Relationship Id="rId11" Type="http://schemas.openxmlformats.org/officeDocument/2006/relationships/printerSettings" Target="../printerSettings/printerSettings66.bin"/><Relationship Id="rId5" Type="http://schemas.openxmlformats.org/officeDocument/2006/relationships/printerSettings" Target="../printerSettings/printerSettings60.bin"/><Relationship Id="rId10" Type="http://schemas.openxmlformats.org/officeDocument/2006/relationships/printerSettings" Target="../printerSettings/printerSettings65.bin"/><Relationship Id="rId4" Type="http://schemas.openxmlformats.org/officeDocument/2006/relationships/printerSettings" Target="../printerSettings/printerSettings59.bin"/><Relationship Id="rId9" Type="http://schemas.openxmlformats.org/officeDocument/2006/relationships/printerSettings" Target="../printerSettings/printerSettings64.bin"/></Relationships>
</file>

<file path=xl/worksheets/_rels/sheet7.xml.rels><?xml version="1.0" encoding="UTF-8" standalone="yes"?>
<Relationships xmlns="http://schemas.openxmlformats.org/package/2006/relationships"><Relationship Id="rId8" Type="http://schemas.openxmlformats.org/officeDocument/2006/relationships/printerSettings" Target="../printerSettings/printerSettings74.bin"/><Relationship Id="rId3" Type="http://schemas.openxmlformats.org/officeDocument/2006/relationships/printerSettings" Target="../printerSettings/printerSettings69.bin"/><Relationship Id="rId7" Type="http://schemas.openxmlformats.org/officeDocument/2006/relationships/printerSettings" Target="../printerSettings/printerSettings73.bin"/><Relationship Id="rId2" Type="http://schemas.openxmlformats.org/officeDocument/2006/relationships/printerSettings" Target="../printerSettings/printerSettings68.bin"/><Relationship Id="rId1" Type="http://schemas.openxmlformats.org/officeDocument/2006/relationships/printerSettings" Target="../printerSettings/printerSettings67.bin"/><Relationship Id="rId6" Type="http://schemas.openxmlformats.org/officeDocument/2006/relationships/printerSettings" Target="../printerSettings/printerSettings72.bin"/><Relationship Id="rId11" Type="http://schemas.openxmlformats.org/officeDocument/2006/relationships/printerSettings" Target="../printerSettings/printerSettings77.bin"/><Relationship Id="rId5" Type="http://schemas.openxmlformats.org/officeDocument/2006/relationships/printerSettings" Target="../printerSettings/printerSettings71.bin"/><Relationship Id="rId10" Type="http://schemas.openxmlformats.org/officeDocument/2006/relationships/printerSettings" Target="../printerSettings/printerSettings76.bin"/><Relationship Id="rId4" Type="http://schemas.openxmlformats.org/officeDocument/2006/relationships/printerSettings" Target="../printerSettings/printerSettings70.bin"/><Relationship Id="rId9" Type="http://schemas.openxmlformats.org/officeDocument/2006/relationships/printerSettings" Target="../printerSettings/printerSettings75.bin"/></Relationships>
</file>

<file path=xl/worksheets/_rels/sheet8.xml.rels><?xml version="1.0" encoding="UTF-8" standalone="yes"?>
<Relationships xmlns="http://schemas.openxmlformats.org/package/2006/relationships"><Relationship Id="rId8" Type="http://schemas.openxmlformats.org/officeDocument/2006/relationships/printerSettings" Target="../printerSettings/printerSettings85.bin"/><Relationship Id="rId3" Type="http://schemas.openxmlformats.org/officeDocument/2006/relationships/printerSettings" Target="../printerSettings/printerSettings80.bin"/><Relationship Id="rId7" Type="http://schemas.openxmlformats.org/officeDocument/2006/relationships/printerSettings" Target="../printerSettings/printerSettings84.bin"/><Relationship Id="rId2" Type="http://schemas.openxmlformats.org/officeDocument/2006/relationships/printerSettings" Target="../printerSettings/printerSettings79.bin"/><Relationship Id="rId1" Type="http://schemas.openxmlformats.org/officeDocument/2006/relationships/printerSettings" Target="../printerSettings/printerSettings78.bin"/><Relationship Id="rId6" Type="http://schemas.openxmlformats.org/officeDocument/2006/relationships/printerSettings" Target="../printerSettings/printerSettings83.bin"/><Relationship Id="rId11" Type="http://schemas.openxmlformats.org/officeDocument/2006/relationships/printerSettings" Target="../printerSettings/printerSettings88.bin"/><Relationship Id="rId5" Type="http://schemas.openxmlformats.org/officeDocument/2006/relationships/printerSettings" Target="../printerSettings/printerSettings82.bin"/><Relationship Id="rId10" Type="http://schemas.openxmlformats.org/officeDocument/2006/relationships/printerSettings" Target="../printerSettings/printerSettings87.bin"/><Relationship Id="rId4" Type="http://schemas.openxmlformats.org/officeDocument/2006/relationships/printerSettings" Target="../printerSettings/printerSettings81.bin"/><Relationship Id="rId9" Type="http://schemas.openxmlformats.org/officeDocument/2006/relationships/printerSettings" Target="../printerSettings/printerSettings86.bin"/></Relationships>
</file>

<file path=xl/worksheets/_rels/sheet9.xml.rels><?xml version="1.0" encoding="UTF-8" standalone="yes"?>
<Relationships xmlns="http://schemas.openxmlformats.org/package/2006/relationships"><Relationship Id="rId8" Type="http://schemas.openxmlformats.org/officeDocument/2006/relationships/printerSettings" Target="../printerSettings/printerSettings96.bin"/><Relationship Id="rId3" Type="http://schemas.openxmlformats.org/officeDocument/2006/relationships/printerSettings" Target="../printerSettings/printerSettings91.bin"/><Relationship Id="rId7" Type="http://schemas.openxmlformats.org/officeDocument/2006/relationships/printerSettings" Target="../printerSettings/printerSettings95.bin"/><Relationship Id="rId2" Type="http://schemas.openxmlformats.org/officeDocument/2006/relationships/printerSettings" Target="../printerSettings/printerSettings90.bin"/><Relationship Id="rId1" Type="http://schemas.openxmlformats.org/officeDocument/2006/relationships/printerSettings" Target="../printerSettings/printerSettings89.bin"/><Relationship Id="rId6" Type="http://schemas.openxmlformats.org/officeDocument/2006/relationships/printerSettings" Target="../printerSettings/printerSettings94.bin"/><Relationship Id="rId11" Type="http://schemas.openxmlformats.org/officeDocument/2006/relationships/printerSettings" Target="../printerSettings/printerSettings99.bin"/><Relationship Id="rId5" Type="http://schemas.openxmlformats.org/officeDocument/2006/relationships/printerSettings" Target="../printerSettings/printerSettings93.bin"/><Relationship Id="rId10" Type="http://schemas.openxmlformats.org/officeDocument/2006/relationships/printerSettings" Target="../printerSettings/printerSettings98.bin"/><Relationship Id="rId4" Type="http://schemas.openxmlformats.org/officeDocument/2006/relationships/printerSettings" Target="../printerSettings/printerSettings92.bin"/><Relationship Id="rId9" Type="http://schemas.openxmlformats.org/officeDocument/2006/relationships/printerSettings" Target="../printerSettings/printerSettings9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tASAPSheetIndex"/>
  <dimension ref="A1:A13"/>
  <sheetViews>
    <sheetView tabSelected="1" workbookViewId="0"/>
  </sheetViews>
  <sheetFormatPr defaultRowHeight="15" x14ac:dyDescent="0.25"/>
  <cols>
    <col min="1" max="1" width="125.140625" style="67" customWidth="1"/>
    <col min="2" max="16384" width="9.140625" style="67"/>
  </cols>
  <sheetData>
    <row r="1" spans="1:1" ht="15.75" x14ac:dyDescent="0.25">
      <c r="A1" s="68" t="s">
        <v>142</v>
      </c>
    </row>
    <row r="2" spans="1:1" ht="27" customHeight="1" x14ac:dyDescent="0.25">
      <c r="A2" s="70" t="str">
        <f>'3.1.ENG'!$A$1</f>
        <v>3.1. General data on elections for Serbian member of Presidency of Bosnia and Herzegovina</v>
      </c>
    </row>
    <row r="3" spans="1:1" ht="27" customHeight="1" x14ac:dyDescent="0.25">
      <c r="A3" s="70" t="str">
        <f>'3.2.ENG'!$A$1</f>
        <v>3.2. Election results for Serbian member of Presidency of Bosnia and Herzegovina</v>
      </c>
    </row>
    <row r="4" spans="1:1" ht="27" customHeight="1" x14ac:dyDescent="0.25">
      <c r="A4" s="70" t="str">
        <f>'3.3.ENG'!$A$1</f>
        <v>3.3. General data on elections for the House of Representatives of the Parliamentary Assembly of BH  from the territory of Republika Srpska</v>
      </c>
    </row>
    <row r="5" spans="1:1" ht="27" customHeight="1" x14ac:dyDescent="0.25">
      <c r="A5" s="70" t="str">
        <f>'3.4.ENG'!$A$1</f>
        <v>3.4. Election results for the House of Representatives of the Parliamentary Assembly of BH from the territory of Republika Srpska</v>
      </c>
    </row>
    <row r="6" spans="1:1" ht="27" customHeight="1" x14ac:dyDescent="0.25">
      <c r="A6" s="70" t="str">
        <f>'3.5.ENG'!$A$1</f>
        <v>3.5. General data on elections for the president and vice-presidents of Republika Srpska</v>
      </c>
    </row>
    <row r="7" spans="1:1" ht="27" customHeight="1" x14ac:dyDescent="0.25">
      <c r="A7" s="70" t="str">
        <f>'3.6.ENG'!$A$1</f>
        <v>3.6. Election results for the president and vice-presidents of Republika Srpska</v>
      </c>
    </row>
    <row r="8" spans="1:1" ht="27" customHeight="1" x14ac:dyDescent="0.25">
      <c r="A8" s="70" t="str">
        <f>'3.7.ENG'!$A$1</f>
        <v>3.7. General data on elections for the National Assembly of Republika Srpska</v>
      </c>
    </row>
    <row r="9" spans="1:1" ht="27" customHeight="1" x14ac:dyDescent="0.25">
      <c r="A9" s="70" t="str">
        <f>'3.8.ENG'!$A$1</f>
        <v>3.8. Election results for the National Assembly of Republika Srpska</v>
      </c>
    </row>
    <row r="10" spans="1:1" ht="27" customHeight="1" x14ac:dyDescent="0.25">
      <c r="A10" s="70" t="str">
        <f>'3.9.ENG'!A1</f>
        <v xml:space="preserve">3.9. Members of the House of Representatives of the Parliamentary Assembly of BH elected from the territory of Republika Srpska, by sex and age
</v>
      </c>
    </row>
    <row r="11" spans="1:1" ht="27" customHeight="1" x14ac:dyDescent="0.25">
      <c r="A11" s="70" t="str">
        <f>'3.10.ENG'!A1</f>
        <v>3.10. Members of the National Assembly of Republika Srpska by sex and age</v>
      </c>
    </row>
    <row r="12" spans="1:1" ht="27" customHeight="1" x14ac:dyDescent="0.25">
      <c r="A12" s="70" t="s">
        <v>263</v>
      </c>
    </row>
    <row r="13" spans="1:1" ht="27" customHeight="1" x14ac:dyDescent="0.25">
      <c r="A13" s="70" t="s">
        <v>264</v>
      </c>
    </row>
  </sheetData>
  <customSheetViews>
    <customSheetView guid="{B1344A6A-E870-456D-A65C-6287CC7F6769}">
      <selection activeCell="F4" sqref="F4"/>
      <pageMargins left="0.70866141732283472" right="0.70866141732283472" top="0.74803149606299213" bottom="0.74803149606299213" header="0.31496062992125984" footer="0.31496062992125984"/>
      <pageSetup paperSize="9" orientation="landscape" r:id="rId1"/>
      <headerFooter>
        <oddFooter>&amp;L&amp;"Arial,Regular"&amp;8Statistical Yearbook of Republika Srpska&amp;C&amp;"Arial,Regular"&amp;8Page &amp;P of &amp;N</oddFooter>
      </headerFooter>
    </customSheetView>
    <customSheetView guid="{EC7FB908-C903-4094-819D-495F9D1280DE}">
      <selection activeCell="A18" sqref="A18"/>
      <pageMargins left="0.70866141732283472" right="0.70866141732283472" top="0.74803149606299213" bottom="0.74803149606299213" header="0.31496062992125984" footer="0.31496062992125984"/>
      <pageSetup paperSize="9" orientation="landscape" r:id="rId2"/>
      <headerFooter>
        <oddFooter>&amp;L&amp;"Arial,Regular"&amp;8Statistical Yearbook of Republika Srpska&amp;C&amp;"Arial,Regular"&amp;8Page &amp;P of &amp;N</oddFooter>
      </headerFooter>
    </customSheetView>
    <customSheetView guid="{5A3E70B7-6E34-4F92-84E6-79622641F0BE}">
      <pageMargins left="0.70866141732283472" right="0.70866141732283472" top="0.74803149606299213" bottom="0.74803149606299213" header="0.31496062992125984" footer="0.31496062992125984"/>
      <pageSetup paperSize="9" orientation="landscape" r:id="rId3"/>
      <headerFooter>
        <oddFooter>&amp;L&amp;"Arial,Regular"&amp;8Statistical Yearbook of Republika Srpska&amp;C&amp;"Arial,Regular"&amp;8Page &amp;P of &amp;N</oddFooter>
      </headerFooter>
    </customSheetView>
    <customSheetView guid="{33EBA149-3D74-4C96-874E-2B3904883543}">
      <pageMargins left="0.70866141732283472" right="0.70866141732283472" top="0.74803149606299213" bottom="0.74803149606299213" header="0.31496062992125984" footer="0.31496062992125984"/>
      <pageSetup paperSize="9" orientation="landscape" r:id="rId4"/>
      <headerFooter>
        <oddFooter>&amp;L&amp;"Arial,Regular"&amp;8Statistical Yearbook of Republika Srpska 2015&amp;C&amp;"Arial,Regular"&amp;8Page &amp;P of &amp;N</oddFooter>
      </headerFooter>
    </customSheetView>
    <customSheetView guid="{2B9A07BE-2F07-4E70-A096-E9D48E796C82}">
      <pageMargins left="0.70866141732283472" right="0.70866141732283472" top="0.74803149606299213" bottom="0.74803149606299213" header="0.31496062992125984" footer="0.31496062992125984"/>
      <pageSetup paperSize="9" orientation="landscape" r:id="rId5"/>
      <headerFooter>
        <oddFooter>&amp;L&amp;"Arial,Regular"&amp;8Statistical Yearbook of Republika Srpska 2015&amp;C&amp;"Arial,Regular"&amp;8Page &amp;P of &amp;N</oddFooter>
      </headerFooter>
    </customSheetView>
    <customSheetView guid="{A65D885C-741B-4F0D-A1B5-E58AAE6C3B88}">
      <pageMargins left="0.70866141732283472" right="0.70866141732283472" top="0.74803149606299213" bottom="0.74803149606299213" header="0.31496062992125984" footer="0.31496062992125984"/>
      <pageSetup paperSize="9" orientation="landscape" r:id="rId6"/>
      <headerFooter>
        <oddFooter>&amp;L&amp;"Arial,Regular"&amp;8Statistical Yearbook of Republika Srpska 2014&amp;C&amp;"Arial,Regular"&amp;8Page &amp;P of &amp;N</oddFooter>
      </headerFooter>
    </customSheetView>
    <customSheetView guid="{A80CC1B1-F2C1-42B4-A37C-59D254119E5B}">
      <selection activeCell="A10" sqref="A10:IV13"/>
      <pageMargins left="0.70866141732283472" right="0.70866141732283472" top="0.74803149606299213" bottom="0.74803149606299213" header="0.31496062992125984" footer="0.31496062992125984"/>
      <pageSetup paperSize="9" orientation="portrait" r:id="rId7"/>
      <headerFooter>
        <oddFooter>&amp;L&amp;"Arial,Regular"&amp;8Statistical Yearbook of Republika Srpska 2011&amp;C&amp;"Arial,Regular"&amp;8Page &amp;P of &amp;N</oddFooter>
      </headerFooter>
    </customSheetView>
    <customSheetView guid="{0D0914F4-E26C-4810-B9E3-2684D51E3FE3}">
      <pageMargins left="0.70866141732283472" right="0.70866141732283472" top="0.74803149606299213" bottom="0.74803149606299213" header="0.31496062992125984" footer="0.31496062992125984"/>
      <pageSetup paperSize="9" orientation="landscape" r:id="rId8"/>
      <headerFooter>
        <oddFooter>&amp;L&amp;"Arial,Regular"&amp;8Statistical Yearbook of Republika Srpska 2015&amp;C&amp;"Arial,Regular"&amp;8Page &amp;P of &amp;N</oddFooter>
      </headerFooter>
    </customSheetView>
    <customSheetView guid="{DC71FB3F-A7D5-4DC1-869E-CC2618F06F30}">
      <selection activeCell="A18" sqref="A18"/>
      <pageMargins left="0.70866141732283472" right="0.70866141732283472" top="0.74803149606299213" bottom="0.74803149606299213" header="0.31496062992125984" footer="0.31496062992125984"/>
      <pageSetup paperSize="9" orientation="landscape" r:id="rId9"/>
      <headerFooter>
        <oddFooter>&amp;L&amp;"Arial,Regular"&amp;8Statistical Yearbook of Republika Srpska&amp;C&amp;"Arial,Regular"&amp;8Page &amp;P of &amp;N</oddFooter>
      </headerFooter>
    </customSheetView>
    <customSheetView guid="{6B0598FD-5F46-4CC8-8856-174EC5DCAEFF}">
      <pageMargins left="0.70866141732283472" right="0.70866141732283472" top="0.74803149606299213" bottom="0.74803149606299213" header="0.31496062992125984" footer="0.31496062992125984"/>
      <pageSetup paperSize="9" orientation="landscape" r:id="rId10"/>
      <headerFooter>
        <oddFooter>&amp;L&amp;"Arial,Regular"&amp;8Statistical Yearbook of Republika Srpska&amp;C&amp;"Arial,Regular"&amp;8Page &amp;P of &amp;N</oddFooter>
      </headerFooter>
    </customSheetView>
  </customSheetViews>
  <hyperlinks>
    <hyperlink ref="A2" location="'3.1.ENG'!A1" display="'3.1.ENG'!A1"/>
    <hyperlink ref="A4" location="'3.3.ENG'!A1" display="'3.3.ENG'!A1"/>
    <hyperlink ref="A5" location="'3.4.ENG'!A1" display="'3.4.ENG'!A1"/>
    <hyperlink ref="A6" location="'3.5.ENG'!A1" display="'3.5.ENG'!A1"/>
    <hyperlink ref="A7" location="'3.6.ENG'!A1" display="'3.6.ENG'!A1"/>
    <hyperlink ref="A8" location="'3.7.ENG'!A1" display="'3.7.ENG'!A1"/>
    <hyperlink ref="A9" location="'3.8.ENG'!A1" display="'3.8.ENG'!A1"/>
    <hyperlink ref="A3" location="'3.2.ENG'!A1" display="'3.2.ENG'!A1"/>
    <hyperlink ref="A10" location="'3.9.ENG'!A1" display="'3.9.ENG'!A1"/>
    <hyperlink ref="A11" location="'3.10.ENG'!A1" display="3.10. Members of the National Assembly of Republika Srpska by sex and age"/>
    <hyperlink ref="A12" location="'3.11.ENG'!A1" display="3.11. Councilors of municipal and city assemblies by sex and age"/>
    <hyperlink ref="A13" location="'3.12.ENG'!A1" display="3.12. Mayors of municipalities and cities by sex and age"/>
  </hyperlinks>
  <pageMargins left="0.70866141732283472" right="0.70866141732283472" top="0.74803149606299213" bottom="0.74803149606299213" header="0.31496062992125984" footer="0.31496062992125984"/>
  <pageSetup paperSize="9" orientation="landscape" r:id="rId11"/>
  <headerFooter>
    <oddFooter>&amp;L&amp;"Arial,Regular"&amp;8Statistical Yearbook of Republika Srpska&amp;C&amp;"Arial,Regular"&amp;8Page &amp;P of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7"/>
  <sheetViews>
    <sheetView workbookViewId="0"/>
  </sheetViews>
  <sheetFormatPr defaultRowHeight="15" x14ac:dyDescent="0.25"/>
  <cols>
    <col min="1" max="4" width="9.140625" style="73"/>
    <col min="5" max="6" width="12" style="73" customWidth="1"/>
    <col min="8" max="8" width="10.85546875" customWidth="1"/>
  </cols>
  <sheetData>
    <row r="1" spans="1:8" ht="18.75" customHeight="1" x14ac:dyDescent="0.25">
      <c r="A1" s="75" t="s">
        <v>144</v>
      </c>
      <c r="B1" s="72"/>
      <c r="C1" s="72"/>
      <c r="D1" s="72"/>
      <c r="E1" s="72"/>
      <c r="F1" s="72"/>
    </row>
    <row r="2" spans="1:8" ht="15.75" thickBot="1" x14ac:dyDescent="0.3">
      <c r="H2" s="71" t="s">
        <v>143</v>
      </c>
    </row>
    <row r="3" spans="1:8" ht="21" customHeight="1" thickTop="1" x14ac:dyDescent="0.25">
      <c r="A3" s="223" t="s">
        <v>154</v>
      </c>
      <c r="B3" s="225" t="s">
        <v>155</v>
      </c>
      <c r="C3" s="225"/>
      <c r="D3" s="225"/>
      <c r="E3" s="226" t="s">
        <v>156</v>
      </c>
      <c r="F3" s="227"/>
      <c r="G3" s="227"/>
      <c r="H3" s="227"/>
    </row>
    <row r="4" spans="1:8" ht="21" customHeight="1" x14ac:dyDescent="0.25">
      <c r="A4" s="224"/>
      <c r="B4" s="76" t="s">
        <v>157</v>
      </c>
      <c r="C4" s="76" t="s">
        <v>158</v>
      </c>
      <c r="D4" s="76" t="s">
        <v>159</v>
      </c>
      <c r="E4" s="76" t="s">
        <v>147</v>
      </c>
      <c r="F4" s="76" t="s">
        <v>148</v>
      </c>
      <c r="G4" s="76" t="s">
        <v>149</v>
      </c>
      <c r="H4" s="77" t="s">
        <v>160</v>
      </c>
    </row>
    <row r="5" spans="1:8" ht="21" customHeight="1" x14ac:dyDescent="0.25">
      <c r="A5" s="78" t="s">
        <v>150</v>
      </c>
      <c r="B5" s="79">
        <v>14</v>
      </c>
      <c r="C5" s="79">
        <v>14</v>
      </c>
      <c r="D5" s="79" t="s">
        <v>16</v>
      </c>
      <c r="E5" s="80" t="s">
        <v>16</v>
      </c>
      <c r="F5" s="79">
        <v>2</v>
      </c>
      <c r="G5" s="79">
        <v>12</v>
      </c>
      <c r="H5" s="79" t="s">
        <v>16</v>
      </c>
    </row>
    <row r="6" spans="1:8" ht="21" customHeight="1" x14ac:dyDescent="0.25">
      <c r="A6" s="81" t="s">
        <v>151</v>
      </c>
      <c r="B6" s="79">
        <v>14</v>
      </c>
      <c r="C6" s="79">
        <v>12</v>
      </c>
      <c r="D6" s="79">
        <v>2</v>
      </c>
      <c r="E6" s="79" t="s">
        <v>16</v>
      </c>
      <c r="F6" s="79">
        <v>2</v>
      </c>
      <c r="G6" s="79">
        <v>12</v>
      </c>
      <c r="H6" s="79" t="s">
        <v>16</v>
      </c>
    </row>
    <row r="7" spans="1:8" ht="21" customHeight="1" x14ac:dyDescent="0.25">
      <c r="A7" s="81" t="s">
        <v>152</v>
      </c>
      <c r="B7" s="82">
        <v>14</v>
      </c>
      <c r="C7" s="79">
        <v>12</v>
      </c>
      <c r="D7" s="79">
        <v>2</v>
      </c>
      <c r="E7" s="79" t="s">
        <v>16</v>
      </c>
      <c r="F7" s="79">
        <v>3</v>
      </c>
      <c r="G7" s="79">
        <v>11</v>
      </c>
      <c r="H7" s="79" t="s">
        <v>16</v>
      </c>
    </row>
    <row r="8" spans="1:8" ht="21" customHeight="1" x14ac:dyDescent="0.25">
      <c r="A8" s="81" t="s">
        <v>153</v>
      </c>
      <c r="B8" s="79">
        <v>14</v>
      </c>
      <c r="C8" s="79">
        <v>10</v>
      </c>
      <c r="D8" s="79">
        <v>4</v>
      </c>
      <c r="E8" s="79" t="s">
        <v>16</v>
      </c>
      <c r="F8" s="79">
        <v>2</v>
      </c>
      <c r="G8" s="79">
        <v>10</v>
      </c>
      <c r="H8" s="79">
        <v>2</v>
      </c>
    </row>
    <row r="9" spans="1:8" ht="21" customHeight="1" x14ac:dyDescent="0.25">
      <c r="A9" s="81" t="s">
        <v>267</v>
      </c>
      <c r="B9" s="79">
        <v>14</v>
      </c>
      <c r="C9" s="79">
        <v>11</v>
      </c>
      <c r="D9" s="79">
        <v>3</v>
      </c>
      <c r="E9" s="79" t="s">
        <v>16</v>
      </c>
      <c r="F9" s="79">
        <v>2</v>
      </c>
      <c r="G9" s="79">
        <v>11</v>
      </c>
      <c r="H9" s="79">
        <v>1</v>
      </c>
    </row>
    <row r="10" spans="1:8" ht="21" customHeight="1" x14ac:dyDescent="0.25">
      <c r="A10" s="81" t="s">
        <v>395</v>
      </c>
      <c r="B10" s="79">
        <v>14</v>
      </c>
      <c r="C10" s="79">
        <v>12</v>
      </c>
      <c r="D10" s="79">
        <v>2</v>
      </c>
      <c r="E10" s="79" t="s">
        <v>16</v>
      </c>
      <c r="F10" s="79" t="s">
        <v>16</v>
      </c>
      <c r="G10" s="79">
        <v>9</v>
      </c>
      <c r="H10" s="79">
        <v>5</v>
      </c>
    </row>
    <row r="11" spans="1:8" ht="21" customHeight="1" x14ac:dyDescent="0.25">
      <c r="A11" s="136" t="s">
        <v>407</v>
      </c>
      <c r="B11" s="82">
        <v>14</v>
      </c>
      <c r="C11" s="82">
        <v>10</v>
      </c>
      <c r="D11" s="82">
        <v>2</v>
      </c>
      <c r="E11" s="82" t="s">
        <v>16</v>
      </c>
      <c r="F11" s="82">
        <v>2</v>
      </c>
      <c r="G11" s="82">
        <v>8</v>
      </c>
      <c r="H11" s="82">
        <v>4</v>
      </c>
    </row>
    <row r="12" spans="1:8" ht="12.75" customHeight="1" x14ac:dyDescent="0.25">
      <c r="A12" s="83"/>
      <c r="B12" s="83"/>
      <c r="C12" s="83"/>
      <c r="D12" s="83"/>
      <c r="E12" s="83"/>
      <c r="F12" s="83"/>
    </row>
    <row r="13" spans="1:8" x14ac:dyDescent="0.25">
      <c r="A13" s="84" t="s">
        <v>161</v>
      </c>
    </row>
    <row r="17" spans="1:1" x14ac:dyDescent="0.25">
      <c r="A17" s="84"/>
    </row>
  </sheetData>
  <customSheetViews>
    <customSheetView guid="{B1344A6A-E870-456D-A65C-6287CC7F6769}">
      <pageMargins left="0.7" right="0.7" top="0.75" bottom="0.75" header="0.3" footer="0.3"/>
      <pageSetup paperSize="9" orientation="landscape" r:id="rId1"/>
      <headerFooter>
        <oddHeader>&amp;L&amp;"Arial,Regular"&amp;12Elections</oddHeader>
        <oddFooter>&amp;C&amp;"Arial,Regular"&amp;8Page &amp;P of &amp;N&amp;L&amp;"Arial,Regular"&amp;8Statistical Yearbook of Republika Srpska</oddFooter>
      </headerFooter>
    </customSheetView>
    <customSheetView guid="{EC7FB908-C903-4094-819D-495F9D1280DE}">
      <selection activeCell="F22" sqref="F22"/>
      <pageMargins left="0.7" right="0.7" top="0.75" bottom="0.75" header="0.3" footer="0.3"/>
      <pageSetup paperSize="9" orientation="landscape" r:id="rId2"/>
      <headerFooter>
        <oddHeader>&amp;L&amp;"Arial,Regular"&amp;12Elections</oddHeader>
        <oddFooter>&amp;C&amp;"Arial,Regular"&amp;8Page &amp;P of &amp;N&amp;L&amp;"Arial,Regular"&amp;8Statistical Yearbook of Republika Srpska</oddFooter>
      </headerFooter>
    </customSheetView>
    <customSheetView guid="{5A3E70B7-6E34-4F92-84E6-79622641F0BE}">
      <selection activeCell="A11" sqref="A11"/>
      <pageMargins left="0.7" right="0.7" top="0.75" bottom="0.75" header="0.3" footer="0.3"/>
      <pageSetup paperSize="9" orientation="landscape" r:id="rId3"/>
      <headerFooter>
        <oddHeader>&amp;L&amp;"Arial,Regular"&amp;12Elections</oddHeader>
        <oddFooter>&amp;C&amp;"Arial,Regular"&amp;8Page &amp;P of &amp;N&amp;L&amp;"Arial,Regular"&amp;8Statistical Yearbook of Republika Srpska</oddFooter>
      </headerFooter>
    </customSheetView>
    <customSheetView guid="{33EBA149-3D74-4C96-874E-2B3904883543}">
      <selection activeCell="B9" sqref="B9:H9"/>
      <pageMargins left="0.7" right="0.7" top="0.75" bottom="0.75" header="0.3" footer="0.3"/>
      <pageSetup paperSize="9" orientation="landscape" r:id="rId4"/>
      <headerFooter>
        <oddHeader>&amp;L&amp;"Arial,Regular"&amp;12Elections</oddHeader>
        <oddFooter>&amp;L&amp;"Arial,Regular"&amp;8Statistical Yearbook of Republika Srpska 2015&amp;C&amp;"Arial,Regular"&amp;8Page &amp;P of &amp;N</oddFooter>
      </headerFooter>
    </customSheetView>
    <customSheetView guid="{2B9A07BE-2F07-4E70-A096-E9D48E796C82}">
      <selection activeCell="B9" sqref="B9:H9"/>
      <pageMargins left="0.7" right="0.7" top="0.75" bottom="0.75" header="0.3" footer="0.3"/>
      <pageSetup paperSize="9" orientation="landscape" r:id="rId5"/>
      <headerFooter>
        <oddHeader>&amp;L&amp;"Arial,Regular"&amp;12Elections</oddHeader>
        <oddFooter>&amp;L&amp;"Arial,Regular"&amp;8Statistical Yearbook of Republika Srpska 2015&amp;C&amp;"Arial,Regular"&amp;8Page &amp;P of &amp;N</oddFooter>
      </headerFooter>
    </customSheetView>
    <customSheetView guid="{A65D885C-741B-4F0D-A1B5-E58AAE6C3B88}">
      <selection activeCell="A10" sqref="A10"/>
      <pageMargins left="0.7" right="0.7" top="0.75" bottom="0.75" header="0.3" footer="0.3"/>
      <pageSetup paperSize="9" orientation="landscape" r:id="rId6"/>
      <headerFooter>
        <oddHeader>&amp;L&amp;"Arial,Regular"&amp;12Elections</oddHeader>
        <oddFooter>&amp;L&amp;"Arial,Regular"&amp;8Statistical Yearbook of Republika Srpska 2014&amp;C&amp;"Arial,Regular"&amp;8Page &amp;P of &amp;N</oddFooter>
      </headerFooter>
    </customSheetView>
    <customSheetView guid="{A80CC1B1-F2C1-42B4-A37C-59D254119E5B}">
      <selection sqref="A1:J65536"/>
      <pageMargins left="0.7" right="0.7" top="0.75" bottom="0.75" header="0.3" footer="0.3"/>
    </customSheetView>
    <customSheetView guid="{0D0914F4-E26C-4810-B9E3-2684D51E3FE3}">
      <selection activeCell="E23" sqref="E23"/>
      <pageMargins left="0.7" right="0.7" top="0.75" bottom="0.75" header="0.3" footer="0.3"/>
      <pageSetup paperSize="9" orientation="landscape" r:id="rId7"/>
      <headerFooter>
        <oddHeader>&amp;L&amp;"Arial,Regular"&amp;12Elections</oddHeader>
        <oddFooter>&amp;L&amp;"Arial,Regular"&amp;8Statistical Yearbook of Republika Srpska 2015&amp;C&amp;"Arial,Regular"&amp;8Page &amp;P of &amp;N</oddFooter>
      </headerFooter>
    </customSheetView>
    <customSheetView guid="{DC71FB3F-A7D5-4DC1-869E-CC2618F06F30}">
      <pageMargins left="0.7" right="0.7" top="0.75" bottom="0.75" header="0.3" footer="0.3"/>
      <pageSetup paperSize="9" orientation="landscape" r:id="rId8"/>
      <headerFooter>
        <oddHeader>&amp;L&amp;"Arial,Regular"&amp;12Elections</oddHeader>
        <oddFooter>&amp;C&amp;"Arial,Regular"&amp;8Page &amp;P of &amp;N&amp;L&amp;"Arial,Regular"&amp;8Statistical Yearbook of Republika Srpska</oddFooter>
      </headerFooter>
    </customSheetView>
    <customSheetView guid="{6B0598FD-5F46-4CC8-8856-174EC5DCAEFF}">
      <pageMargins left="0.7" right="0.7" top="0.75" bottom="0.75" header="0.3" footer="0.3"/>
      <pageSetup paperSize="9" orientation="landscape" r:id="rId9"/>
      <headerFooter>
        <oddHeader>&amp;L&amp;"Arial,Regular"&amp;12Elections</oddHeader>
        <oddFooter>&amp;C&amp;"Arial,Regular"&amp;8Page &amp;P of &amp;N&amp;L&amp;"Arial,Regular"&amp;8Statistical Yearbook of Republika Srpska</oddFooter>
      </headerFooter>
    </customSheetView>
  </customSheetViews>
  <mergeCells count="3">
    <mergeCell ref="A3:A4"/>
    <mergeCell ref="B3:D3"/>
    <mergeCell ref="E3:H3"/>
  </mergeCells>
  <hyperlinks>
    <hyperlink ref="H2" location="'List of tables'!A1" display="List of tables"/>
  </hyperlinks>
  <pageMargins left="0.7" right="0.7" top="0.75" bottom="0.75" header="0.3" footer="0.3"/>
  <pageSetup paperSize="9" orientation="landscape" r:id="rId10"/>
  <headerFooter>
    <oddHeader>&amp;L&amp;"Arial,Regular"&amp;12Elections</oddHeader>
    <oddFooter>&amp;C&amp;"Arial,Regular"&amp;8Page &amp;P of &amp;N&amp;L&amp;"Arial,Regular"&amp;8Statistical Yearbook of Republika Srpska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5"/>
  <sheetViews>
    <sheetView workbookViewId="0"/>
  </sheetViews>
  <sheetFormatPr defaultRowHeight="15" x14ac:dyDescent="0.25"/>
  <cols>
    <col min="1" max="4" width="9.140625" style="74"/>
    <col min="5" max="6" width="12.5703125" style="74" customWidth="1"/>
    <col min="7" max="7" width="9.140625" style="74"/>
  </cols>
  <sheetData>
    <row r="1" spans="1:8" x14ac:dyDescent="0.25">
      <c r="A1" s="72" t="s">
        <v>265</v>
      </c>
      <c r="B1" s="72"/>
      <c r="C1" s="72"/>
      <c r="D1" s="72"/>
      <c r="E1" s="72"/>
      <c r="F1" s="72"/>
      <c r="G1" s="71"/>
    </row>
    <row r="2" spans="1:8" ht="15.75" thickBot="1" x14ac:dyDescent="0.3">
      <c r="H2" s="71" t="s">
        <v>143</v>
      </c>
    </row>
    <row r="3" spans="1:8" ht="21" customHeight="1" thickTop="1" x14ac:dyDescent="0.25">
      <c r="A3" s="223" t="s">
        <v>154</v>
      </c>
      <c r="B3" s="225" t="s">
        <v>155</v>
      </c>
      <c r="C3" s="225"/>
      <c r="D3" s="225"/>
      <c r="E3" s="226" t="s">
        <v>156</v>
      </c>
      <c r="F3" s="227"/>
      <c r="G3" s="227"/>
      <c r="H3" s="227"/>
    </row>
    <row r="4" spans="1:8" ht="21" customHeight="1" x14ac:dyDescent="0.25">
      <c r="A4" s="224"/>
      <c r="B4" s="76" t="s">
        <v>157</v>
      </c>
      <c r="C4" s="76" t="s">
        <v>158</v>
      </c>
      <c r="D4" s="76" t="s">
        <v>159</v>
      </c>
      <c r="E4" s="76" t="s">
        <v>147</v>
      </c>
      <c r="F4" s="76" t="s">
        <v>148</v>
      </c>
      <c r="G4" s="76" t="s">
        <v>149</v>
      </c>
      <c r="H4" s="77" t="s">
        <v>160</v>
      </c>
    </row>
    <row r="5" spans="1:8" ht="24" customHeight="1" x14ac:dyDescent="0.25">
      <c r="A5" s="78" t="s">
        <v>150</v>
      </c>
      <c r="B5" s="79">
        <v>83</v>
      </c>
      <c r="C5" s="79">
        <v>68</v>
      </c>
      <c r="D5" s="79">
        <v>15</v>
      </c>
      <c r="E5" s="80" t="s">
        <v>16</v>
      </c>
      <c r="F5" s="79">
        <v>18</v>
      </c>
      <c r="G5" s="79">
        <v>59</v>
      </c>
      <c r="H5" s="79">
        <v>6</v>
      </c>
    </row>
    <row r="6" spans="1:8" ht="24" customHeight="1" x14ac:dyDescent="0.25">
      <c r="A6" s="81" t="s">
        <v>151</v>
      </c>
      <c r="B6" s="79">
        <v>83</v>
      </c>
      <c r="C6" s="79">
        <v>69</v>
      </c>
      <c r="D6" s="79">
        <v>14</v>
      </c>
      <c r="E6" s="79">
        <v>2</v>
      </c>
      <c r="F6" s="79">
        <v>12</v>
      </c>
      <c r="G6" s="79">
        <v>66</v>
      </c>
      <c r="H6" s="79">
        <v>3</v>
      </c>
    </row>
    <row r="7" spans="1:8" ht="24" customHeight="1" x14ac:dyDescent="0.25">
      <c r="A7" s="81" t="s">
        <v>165</v>
      </c>
      <c r="B7" s="82">
        <v>82</v>
      </c>
      <c r="C7" s="79">
        <v>65</v>
      </c>
      <c r="D7" s="79">
        <v>17</v>
      </c>
      <c r="E7" s="79">
        <v>7</v>
      </c>
      <c r="F7" s="79">
        <v>14</v>
      </c>
      <c r="G7" s="79">
        <v>59</v>
      </c>
      <c r="H7" s="79">
        <v>2</v>
      </c>
    </row>
    <row r="8" spans="1:8" ht="24" customHeight="1" x14ac:dyDescent="0.25">
      <c r="A8" s="81" t="s">
        <v>153</v>
      </c>
      <c r="B8" s="79">
        <v>83</v>
      </c>
      <c r="C8" s="79">
        <v>65</v>
      </c>
      <c r="D8" s="79">
        <v>18</v>
      </c>
      <c r="E8" s="82" t="s">
        <v>16</v>
      </c>
      <c r="F8" s="82" t="s">
        <v>16</v>
      </c>
      <c r="G8" s="82">
        <v>26</v>
      </c>
      <c r="H8" s="82">
        <v>57</v>
      </c>
    </row>
    <row r="9" spans="1:8" ht="24" customHeight="1" x14ac:dyDescent="0.25">
      <c r="A9" s="81" t="s">
        <v>267</v>
      </c>
      <c r="B9" s="79">
        <v>83</v>
      </c>
      <c r="C9" s="79">
        <v>70</v>
      </c>
      <c r="D9" s="79">
        <v>13</v>
      </c>
      <c r="E9" s="82" t="s">
        <v>16</v>
      </c>
      <c r="F9" s="82">
        <v>3</v>
      </c>
      <c r="G9" s="82">
        <v>38</v>
      </c>
      <c r="H9" s="82">
        <v>42</v>
      </c>
    </row>
    <row r="10" spans="1:8" ht="24" customHeight="1" x14ac:dyDescent="0.25">
      <c r="A10" s="174" t="s">
        <v>395</v>
      </c>
      <c r="B10" s="79">
        <v>83</v>
      </c>
      <c r="C10" s="79">
        <v>68</v>
      </c>
      <c r="D10" s="79">
        <v>15</v>
      </c>
      <c r="E10" s="82" t="s">
        <v>16</v>
      </c>
      <c r="F10" s="82">
        <v>7</v>
      </c>
      <c r="G10" s="82">
        <v>48</v>
      </c>
      <c r="H10" s="82">
        <v>28</v>
      </c>
    </row>
    <row r="11" spans="1:8" ht="24" customHeight="1" x14ac:dyDescent="0.25">
      <c r="A11" s="207" t="s">
        <v>407</v>
      </c>
      <c r="B11" s="82">
        <v>83</v>
      </c>
      <c r="C11" s="82">
        <v>67</v>
      </c>
      <c r="D11" s="82">
        <v>16</v>
      </c>
      <c r="E11" s="82">
        <v>3</v>
      </c>
      <c r="F11" s="82">
        <v>15</v>
      </c>
      <c r="G11" s="208">
        <v>59</v>
      </c>
      <c r="H11" s="82">
        <v>6</v>
      </c>
    </row>
    <row r="12" spans="1:8" x14ac:dyDescent="0.25">
      <c r="A12" s="83"/>
      <c r="B12" s="83"/>
      <c r="C12" s="83"/>
      <c r="D12" s="83"/>
      <c r="E12" s="83"/>
      <c r="F12" s="83"/>
    </row>
    <row r="13" spans="1:8" ht="38.25" customHeight="1" x14ac:dyDescent="0.25">
      <c r="A13" s="228" t="s">
        <v>350</v>
      </c>
      <c r="B13" s="228"/>
      <c r="C13" s="228"/>
      <c r="D13" s="228"/>
      <c r="E13" s="228"/>
      <c r="F13" s="228"/>
      <c r="G13" s="228"/>
    </row>
    <row r="14" spans="1:8" ht="17.25" customHeight="1" x14ac:dyDescent="0.25">
      <c r="A14" s="163"/>
      <c r="B14" s="163"/>
      <c r="C14" s="163"/>
      <c r="D14" s="163"/>
      <c r="E14" s="163"/>
      <c r="F14" s="163"/>
      <c r="G14" s="163"/>
    </row>
    <row r="15" spans="1:8" x14ac:dyDescent="0.25">
      <c r="A15" s="84" t="s">
        <v>161</v>
      </c>
      <c r="B15" s="73"/>
      <c r="C15" s="73"/>
      <c r="D15" s="73"/>
      <c r="E15" s="73"/>
      <c r="F15" s="73"/>
    </row>
  </sheetData>
  <customSheetViews>
    <customSheetView guid="{B1344A6A-E870-456D-A65C-6287CC7F6769}">
      <pageMargins left="0.7" right="0.7" top="0.75" bottom="0.75" header="0.3" footer="0.3"/>
      <pageSetup paperSize="9" orientation="portrait" r:id="rId1"/>
      <headerFooter>
        <oddHeader>&amp;L&amp;"Arial,Regular"&amp;12Elections</oddHeader>
        <oddFooter>&amp;C&amp;"Arial,Regular"&amp;8Page &amp;P of &amp;N&amp;L&amp;"Arial,Regular"&amp;8Statistical Yearbook of Republika Srpska</oddFooter>
      </headerFooter>
    </customSheetView>
    <customSheetView guid="{EC7FB908-C903-4094-819D-495F9D1280DE}">
      <selection activeCell="H24" sqref="H24"/>
      <pageMargins left="0.7" right="0.7" top="0.75" bottom="0.75" header="0.3" footer="0.3"/>
      <pageSetup paperSize="9" orientation="portrait" r:id="rId2"/>
      <headerFooter>
        <oddHeader>&amp;L&amp;"Arial,Regular"&amp;12Elections</oddHeader>
        <oddFooter>&amp;C&amp;"Arial,Regular"&amp;8Page &amp;P of &amp;N&amp;L&amp;"Arial,Regular"&amp;8Statistical Yearbook of Republika Srpska</oddFooter>
      </headerFooter>
    </customSheetView>
    <customSheetView guid="{5A3E70B7-6E34-4F92-84E6-79622641F0BE}">
      <selection activeCell="A11" sqref="A11"/>
      <pageMargins left="0.7" right="0.7" top="0.75" bottom="0.75" header="0.3" footer="0.3"/>
      <pageSetup paperSize="9" orientation="portrait" r:id="rId3"/>
      <headerFooter>
        <oddHeader>&amp;L&amp;"Arial,Regular"&amp;12Elections</oddHeader>
        <oddFooter>&amp;C&amp;"Arial,Regular"&amp;8Page &amp;P of &amp;N&amp;L&amp;"Arial,Regular"&amp;8Statistical Yearbook of Republika Srpska</oddFooter>
      </headerFooter>
    </customSheetView>
    <customSheetView guid="{33EBA149-3D74-4C96-874E-2B3904883543}">
      <selection activeCell="C7" sqref="C7"/>
      <pageMargins left="0.7" right="0.7" top="0.75" bottom="0.75" header="0.3" footer="0.3"/>
      <pageSetup paperSize="9" orientation="portrait" r:id="rId4"/>
      <headerFooter>
        <oddHeader>&amp;L&amp;"Arial,Regular"&amp;12Elections</oddHeader>
        <oddFooter>&amp;L&amp;"Arial,Regular"&amp;8Statistical Yearbook of Republika Srpska 2015&amp;C&amp;"Arial,Regular"&amp;8Page &amp;P of &amp;N</oddFooter>
      </headerFooter>
    </customSheetView>
    <customSheetView guid="{2B9A07BE-2F07-4E70-A096-E9D48E796C82}">
      <selection activeCell="C7" sqref="C7"/>
      <pageMargins left="0.7" right="0.7" top="0.75" bottom="0.75" header="0.3" footer="0.3"/>
      <pageSetup paperSize="9" orientation="portrait" r:id="rId5"/>
      <headerFooter>
        <oddHeader>&amp;L&amp;"Arial,Regular"&amp;12Elections</oddHeader>
        <oddFooter>&amp;L&amp;"Arial,Regular"&amp;8Statistical Yearbook of Republika Srpska 2015&amp;C&amp;"Arial,Regular"&amp;8Page &amp;P of &amp;N</oddFooter>
      </headerFooter>
    </customSheetView>
    <customSheetView guid="{A65D885C-741B-4F0D-A1B5-E58AAE6C3B88}">
      <selection activeCell="K24" sqref="K24"/>
      <pageMargins left="0.7" right="0.7" top="0.75" bottom="0.75" header="0.3" footer="0.3"/>
      <pageSetup paperSize="9" orientation="portrait" r:id="rId6"/>
      <headerFooter>
        <oddHeader>&amp;L&amp;"Arial,Regular"&amp;12Elections</oddHeader>
        <oddFooter>&amp;L&amp;"Arial,Regular"&amp;8Statistical Yearbook of Republika Srpska 2014&amp;C&amp;"Arial,Regular"&amp;8Page &amp;P of &amp;N</oddFooter>
      </headerFooter>
    </customSheetView>
    <customSheetView guid="{A80CC1B1-F2C1-42B4-A37C-59D254119E5B}">
      <selection activeCell="K12" sqref="K12"/>
      <pageMargins left="0.7" right="0.7" top="0.75" bottom="0.75" header="0.3" footer="0.3"/>
    </customSheetView>
    <customSheetView guid="{0D0914F4-E26C-4810-B9E3-2684D51E3FE3}">
      <selection activeCell="C26" sqref="C26"/>
      <pageMargins left="0.7" right="0.7" top="0.75" bottom="0.75" header="0.3" footer="0.3"/>
      <pageSetup paperSize="9" orientation="portrait" r:id="rId7"/>
      <headerFooter>
        <oddHeader>&amp;L&amp;"Arial,Regular"&amp;12Elections</oddHeader>
        <oddFooter>&amp;L&amp;"Arial,Regular"&amp;8Statistical Yearbook of Republika Srpska 2015&amp;C&amp;"Arial,Regular"&amp;8Page &amp;P of &amp;N</oddFooter>
      </headerFooter>
    </customSheetView>
    <customSheetView guid="{DC71FB3F-A7D5-4DC1-869E-CC2618F06F30}">
      <pageMargins left="0.7" right="0.7" top="0.75" bottom="0.75" header="0.3" footer="0.3"/>
      <pageSetup paperSize="9" orientation="portrait" r:id="rId8"/>
      <headerFooter>
        <oddHeader>&amp;L&amp;"Arial,Regular"&amp;12Elections</oddHeader>
        <oddFooter>&amp;C&amp;"Arial,Regular"&amp;8Page &amp;P of &amp;N&amp;L&amp;"Arial,Regular"&amp;8Statistical Yearbook of Republika Srpska</oddFooter>
      </headerFooter>
    </customSheetView>
    <customSheetView guid="{6B0598FD-5F46-4CC8-8856-174EC5DCAEFF}">
      <pageMargins left="0.7" right="0.7" top="0.75" bottom="0.75" header="0.3" footer="0.3"/>
      <pageSetup paperSize="9" orientation="portrait" r:id="rId9"/>
      <headerFooter>
        <oddHeader>&amp;L&amp;"Arial,Regular"&amp;12Elections</oddHeader>
        <oddFooter>&amp;C&amp;"Arial,Regular"&amp;8Page &amp;P of &amp;N&amp;L&amp;"Arial,Regular"&amp;8Statistical Yearbook of Republika Srpska</oddFooter>
      </headerFooter>
    </customSheetView>
  </customSheetViews>
  <mergeCells count="4">
    <mergeCell ref="A3:A4"/>
    <mergeCell ref="B3:D3"/>
    <mergeCell ref="A13:G13"/>
    <mergeCell ref="E3:H3"/>
  </mergeCells>
  <hyperlinks>
    <hyperlink ref="H2" location="'List of tables'!A1" display="List of tables"/>
  </hyperlinks>
  <pageMargins left="0.7" right="0.7" top="0.75" bottom="0.75" header="0.3" footer="0.3"/>
  <pageSetup paperSize="9" orientation="portrait" r:id="rId10"/>
  <headerFooter>
    <oddHeader>&amp;L&amp;"Arial,Regular"&amp;12Elections</oddHeader>
    <oddFooter>&amp;C&amp;"Arial,Regular"&amp;8Page &amp;P of &amp;N&amp;L&amp;"Arial,Regular"&amp;8Statistical Yearbook of Republika Srpska</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7"/>
  <sheetViews>
    <sheetView workbookViewId="0"/>
  </sheetViews>
  <sheetFormatPr defaultRowHeight="15" x14ac:dyDescent="0.25"/>
  <cols>
    <col min="8" max="8" width="10.5703125" customWidth="1"/>
  </cols>
  <sheetData>
    <row r="1" spans="1:11" x14ac:dyDescent="0.25">
      <c r="A1" s="72" t="s">
        <v>145</v>
      </c>
      <c r="B1" s="72"/>
      <c r="C1" s="72"/>
      <c r="D1" s="72"/>
      <c r="E1" s="72"/>
      <c r="F1" s="72"/>
      <c r="G1" s="72"/>
      <c r="H1" s="72"/>
    </row>
    <row r="2" spans="1:11" ht="15.75" thickBot="1" x14ac:dyDescent="0.3">
      <c r="A2" s="72"/>
      <c r="B2" s="72"/>
      <c r="C2" s="72"/>
      <c r="D2" s="72"/>
      <c r="E2" s="72"/>
      <c r="F2" s="72"/>
      <c r="G2" s="72"/>
      <c r="H2" s="71" t="s">
        <v>143</v>
      </c>
      <c r="I2" s="71"/>
    </row>
    <row r="3" spans="1:11" ht="19.5" customHeight="1" thickTop="1" x14ac:dyDescent="0.25">
      <c r="A3" s="223" t="s">
        <v>154</v>
      </c>
      <c r="B3" s="225" t="s">
        <v>155</v>
      </c>
      <c r="C3" s="225"/>
      <c r="D3" s="225"/>
      <c r="E3" s="229" t="s">
        <v>156</v>
      </c>
      <c r="F3" s="229"/>
      <c r="G3" s="229"/>
      <c r="H3" s="226"/>
    </row>
    <row r="4" spans="1:11" ht="19.5" customHeight="1" x14ac:dyDescent="0.25">
      <c r="A4" s="224"/>
      <c r="B4" s="76" t="s">
        <v>157</v>
      </c>
      <c r="C4" s="76" t="s">
        <v>158</v>
      </c>
      <c r="D4" s="76" t="s">
        <v>159</v>
      </c>
      <c r="E4" s="76" t="s">
        <v>147</v>
      </c>
      <c r="F4" s="76" t="s">
        <v>148</v>
      </c>
      <c r="G4" s="76" t="s">
        <v>149</v>
      </c>
      <c r="H4" s="77" t="s">
        <v>160</v>
      </c>
    </row>
    <row r="5" spans="1:11" ht="19.5" customHeight="1" x14ac:dyDescent="0.25">
      <c r="A5" s="78" t="s">
        <v>150</v>
      </c>
      <c r="B5" s="79">
        <v>1307</v>
      </c>
      <c r="C5" s="79">
        <v>1101</v>
      </c>
      <c r="D5" s="79">
        <v>206</v>
      </c>
      <c r="E5" s="80">
        <v>46</v>
      </c>
      <c r="F5" s="79">
        <v>343</v>
      </c>
      <c r="G5" s="79">
        <v>836</v>
      </c>
      <c r="H5" s="79">
        <v>82</v>
      </c>
    </row>
    <row r="6" spans="1:11" ht="19.5" customHeight="1" x14ac:dyDescent="0.25">
      <c r="A6" s="81" t="s">
        <v>162</v>
      </c>
      <c r="B6" s="79">
        <v>1316</v>
      </c>
      <c r="C6" s="79">
        <v>1102</v>
      </c>
      <c r="D6" s="79">
        <v>214</v>
      </c>
      <c r="E6" s="79">
        <v>116</v>
      </c>
      <c r="F6" s="79">
        <v>249</v>
      </c>
      <c r="G6" s="79">
        <v>873</v>
      </c>
      <c r="H6" s="79">
        <v>78</v>
      </c>
    </row>
    <row r="7" spans="1:11" ht="19.5" customHeight="1" x14ac:dyDescent="0.25">
      <c r="A7" s="81" t="s">
        <v>163</v>
      </c>
      <c r="B7" s="82">
        <v>1321</v>
      </c>
      <c r="C7" s="79">
        <v>1112</v>
      </c>
      <c r="D7" s="79">
        <v>209</v>
      </c>
      <c r="E7" s="79">
        <v>162</v>
      </c>
      <c r="F7" s="79">
        <v>327</v>
      </c>
      <c r="G7" s="79">
        <v>779</v>
      </c>
      <c r="H7" s="79">
        <v>53</v>
      </c>
    </row>
    <row r="8" spans="1:11" ht="19.5" customHeight="1" x14ac:dyDescent="0.25">
      <c r="A8" s="81" t="s">
        <v>268</v>
      </c>
      <c r="B8" s="82">
        <v>1265</v>
      </c>
      <c r="C8" s="79">
        <v>1082</v>
      </c>
      <c r="D8" s="79">
        <v>183</v>
      </c>
      <c r="E8" s="79">
        <v>182</v>
      </c>
      <c r="F8" s="79">
        <v>289</v>
      </c>
      <c r="G8" s="79">
        <v>732</v>
      </c>
      <c r="H8" s="79">
        <v>62</v>
      </c>
    </row>
    <row r="9" spans="1:11" ht="19.5" customHeight="1" x14ac:dyDescent="0.25">
      <c r="A9" s="133" t="s">
        <v>305</v>
      </c>
      <c r="B9" s="82">
        <v>1280</v>
      </c>
      <c r="C9" s="79">
        <v>1092</v>
      </c>
      <c r="D9" s="79">
        <v>188</v>
      </c>
      <c r="E9" s="79">
        <v>184</v>
      </c>
      <c r="F9" s="79">
        <v>294</v>
      </c>
      <c r="G9" s="79">
        <v>740</v>
      </c>
      <c r="H9" s="79">
        <v>62</v>
      </c>
    </row>
    <row r="10" spans="1:11" ht="19.5" customHeight="1" x14ac:dyDescent="0.25">
      <c r="A10" s="81">
        <v>2016</v>
      </c>
      <c r="B10" s="82">
        <v>1293</v>
      </c>
      <c r="C10" s="79">
        <v>1081</v>
      </c>
      <c r="D10" s="79">
        <v>212</v>
      </c>
      <c r="E10" s="79">
        <v>176</v>
      </c>
      <c r="F10" s="79">
        <v>387</v>
      </c>
      <c r="G10" s="79">
        <v>648</v>
      </c>
      <c r="H10" s="79">
        <v>82</v>
      </c>
    </row>
    <row r="11" spans="1:11" ht="19.5" customHeight="1" x14ac:dyDescent="0.25">
      <c r="A11" s="81" t="s">
        <v>406</v>
      </c>
      <c r="B11" s="82">
        <v>1301</v>
      </c>
      <c r="C11" s="79">
        <v>1080</v>
      </c>
      <c r="D11" s="79">
        <v>221</v>
      </c>
      <c r="E11" s="79">
        <v>133</v>
      </c>
      <c r="F11" s="79">
        <v>435</v>
      </c>
      <c r="G11" s="79">
        <v>619</v>
      </c>
      <c r="H11" s="79">
        <v>114</v>
      </c>
    </row>
    <row r="12" spans="1:11" ht="19.5" customHeight="1" x14ac:dyDescent="0.25">
      <c r="A12" s="81" t="s">
        <v>504</v>
      </c>
      <c r="B12" s="82">
        <v>1303</v>
      </c>
      <c r="C12" s="79">
        <v>1027</v>
      </c>
      <c r="D12" s="79">
        <v>276</v>
      </c>
      <c r="E12" s="79">
        <v>115</v>
      </c>
      <c r="F12" s="79">
        <v>405</v>
      </c>
      <c r="G12" s="79">
        <v>659</v>
      </c>
      <c r="H12" s="79">
        <v>124</v>
      </c>
    </row>
    <row r="14" spans="1:11" x14ac:dyDescent="0.25">
      <c r="A14" s="85" t="s">
        <v>164</v>
      </c>
    </row>
    <row r="15" spans="1:11" s="134" customFormat="1" ht="24" customHeight="1" x14ac:dyDescent="0.25">
      <c r="A15" s="230" t="s">
        <v>307</v>
      </c>
      <c r="B15" s="230"/>
      <c r="C15" s="230"/>
      <c r="D15" s="230"/>
      <c r="E15" s="230"/>
      <c r="F15" s="230"/>
      <c r="G15" s="230"/>
      <c r="H15" s="230"/>
      <c r="I15" s="230"/>
      <c r="J15" s="230"/>
      <c r="K15" s="230"/>
    </row>
    <row r="16" spans="1:11" ht="9.75" customHeight="1" x14ac:dyDescent="0.25"/>
    <row r="17" spans="1:1" x14ac:dyDescent="0.25">
      <c r="A17" s="84" t="s">
        <v>161</v>
      </c>
    </row>
  </sheetData>
  <customSheetViews>
    <customSheetView guid="{B1344A6A-E870-456D-A65C-6287CC7F6769}">
      <pageMargins left="0.7" right="0.7" top="0.75" bottom="0.75" header="0.3" footer="0.3"/>
      <pageSetup paperSize="9" orientation="portrait" r:id="rId1"/>
      <headerFooter>
        <oddHeader>&amp;L&amp;"Arial,Regular"&amp;12Elections</oddHeader>
        <oddFooter>&amp;C&amp;"Arial,Regular"&amp;8Page &amp;P of &amp;N&amp;L&amp;"Arial,Regular"&amp;8Statistical Yearbook of Republika Srpska</oddFooter>
      </headerFooter>
    </customSheetView>
    <customSheetView guid="{EC7FB908-C903-4094-819D-495F9D1280DE}">
      <selection activeCell="M27" sqref="M27"/>
      <pageMargins left="0.7" right="0.7" top="0.75" bottom="0.75" header="0.3" footer="0.3"/>
      <pageSetup paperSize="9" orientation="portrait" r:id="rId2"/>
      <headerFooter>
        <oddHeader>&amp;L&amp;"Arial,Regular"&amp;12Elections</oddHeader>
        <oddFooter>&amp;C&amp;"Arial,Regular"&amp;8Page &amp;P of &amp;N&amp;L&amp;"Arial,Regular"&amp;8Statistical Yearbook of Republika Srpska</oddFooter>
      </headerFooter>
    </customSheetView>
    <customSheetView guid="{5A3E70B7-6E34-4F92-84E6-79622641F0BE}">
      <selection activeCell="H2" sqref="H2"/>
      <pageMargins left="0.70866141732283472" right="0.70866141732283472" top="0.74803149606299213" bottom="0.74803149606299213" header="0.31496062992125984" footer="0.31496062992125984"/>
      <pageSetup paperSize="9" orientation="landscape" r:id="rId3"/>
      <headerFooter>
        <oddHeader>&amp;L&amp;"Arial,Regular"&amp;12Elections</oddHeader>
        <oddFooter>&amp;C&amp;"Arial,Regular"&amp;8Page &amp;P of &amp;N&amp;L&amp;"Arial,Regular"&amp;8Statistical Yearbook of Republika Srpska</oddFooter>
      </headerFooter>
    </customSheetView>
    <customSheetView guid="{33EBA149-3D74-4C96-874E-2B3904883543}">
      <pageMargins left="0.7" right="0.7" top="0.75" bottom="0.75" header="0.3" footer="0.3"/>
      <pageSetup paperSize="9" orientation="portrait" r:id="rId4"/>
      <headerFooter>
        <oddHeader>&amp;L&amp;"Arial,Regular"&amp;12Elections</oddHeader>
        <oddFooter>&amp;L&amp;"Arial,Regular"&amp;8Statistical Yearbook of Republika Srpska 2015&amp;C&amp;"Arial,Regular"&amp;8Page &amp;P of &amp;N</oddFooter>
      </headerFooter>
    </customSheetView>
    <customSheetView guid="{2B9A07BE-2F07-4E70-A096-E9D48E796C82}">
      <pageMargins left="0.7" right="0.7" top="0.75" bottom="0.75" header="0.3" footer="0.3"/>
      <pageSetup paperSize="9" orientation="portrait" r:id="rId5"/>
      <headerFooter>
        <oddHeader>&amp;L&amp;"Arial,Regular"&amp;12Elections</oddHeader>
        <oddFooter>&amp;L&amp;"Arial,Regular"&amp;8Statistical Yearbook of Republika Srpska 2015&amp;C&amp;"Arial,Regular"&amp;8Page &amp;P of &amp;N</oddFooter>
      </headerFooter>
    </customSheetView>
    <customSheetView guid="{A65D885C-741B-4F0D-A1B5-E58AAE6C3B88}">
      <selection activeCell="A8" sqref="A8:H8"/>
      <pageMargins left="0.7" right="0.7" top="0.75" bottom="0.75" header="0.3" footer="0.3"/>
      <pageSetup paperSize="9" orientation="portrait" r:id="rId6"/>
      <headerFooter>
        <oddHeader>&amp;L&amp;"Arial,Regular"&amp;12Elections</oddHeader>
        <oddFooter>&amp;L&amp;"Arial,Regular"&amp;8Statistical Yearbook of Republika Srpska 2014&amp;C&amp;"Arial,Regular"&amp;8Page &amp;P of &amp;N</oddFooter>
      </headerFooter>
    </customSheetView>
    <customSheetView guid="{A80CC1B1-F2C1-42B4-A37C-59D254119E5B}">
      <selection sqref="A1:I65536"/>
      <pageMargins left="0.7" right="0.7" top="0.75" bottom="0.75" header="0.3" footer="0.3"/>
    </customSheetView>
    <customSheetView guid="{0D0914F4-E26C-4810-B9E3-2684D51E3FE3}">
      <selection activeCell="A12" sqref="A12:IV12"/>
      <pageMargins left="0.7" right="0.7" top="0.75" bottom="0.75" header="0.3" footer="0.3"/>
      <pageSetup paperSize="9" orientation="portrait" r:id="rId7"/>
      <headerFooter>
        <oddHeader>&amp;L&amp;"Arial,Regular"&amp;12Elections</oddHeader>
        <oddFooter>&amp;L&amp;"Arial,Regular"&amp;8Statistical Yearbook of Republika Srpska 2015&amp;C&amp;"Arial,Regular"&amp;8Page &amp;P of &amp;N</oddFooter>
      </headerFooter>
    </customSheetView>
    <customSheetView guid="{DC71FB3F-A7D5-4DC1-869E-CC2618F06F30}">
      <selection activeCell="A12" sqref="A12"/>
      <pageMargins left="0.7" right="0.7" top="0.75" bottom="0.75" header="0.3" footer="0.3"/>
      <pageSetup paperSize="9" orientation="portrait" r:id="rId8"/>
      <headerFooter>
        <oddHeader>&amp;L&amp;"Arial,Regular"&amp;12Elections</oddHeader>
        <oddFooter>&amp;C&amp;"Arial,Regular"&amp;8Page &amp;P of &amp;N&amp;L&amp;"Arial,Regular"&amp;8Statistical Yearbook of Republika Srpska</oddFooter>
      </headerFooter>
    </customSheetView>
    <customSheetView guid="{6B0598FD-5F46-4CC8-8856-174EC5DCAEFF}">
      <pageMargins left="0.7" right="0.7" top="0.75" bottom="0.75" header="0.3" footer="0.3"/>
      <pageSetup paperSize="9" orientation="portrait" r:id="rId9"/>
      <headerFooter>
        <oddHeader>&amp;L&amp;"Arial,Regular"&amp;12Elections</oddHeader>
        <oddFooter>&amp;C&amp;"Arial,Regular"&amp;8Page &amp;P of &amp;N&amp;L&amp;"Arial,Regular"&amp;8Statistical Yearbook of Republika Srpska</oddFooter>
      </headerFooter>
    </customSheetView>
  </customSheetViews>
  <mergeCells count="4">
    <mergeCell ref="A3:A4"/>
    <mergeCell ref="B3:D3"/>
    <mergeCell ref="E3:H3"/>
    <mergeCell ref="A15:K15"/>
  </mergeCells>
  <hyperlinks>
    <hyperlink ref="H2" location="'List of tables'!A1" display="List of tables"/>
  </hyperlinks>
  <pageMargins left="0.7" right="0.7" top="0.75" bottom="0.75" header="0.3" footer="0.3"/>
  <pageSetup paperSize="9" orientation="portrait" r:id="rId10"/>
  <headerFooter>
    <oddHeader>&amp;L&amp;"Arial,Regular"&amp;12Elections</oddHeader>
    <oddFooter>&amp;C&amp;"Arial,Regular"&amp;8Page &amp;P of &amp;N&amp;L&amp;"Arial,Regular"&amp;8Statistical Yearbook of Republika Srpska</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0"/>
  <sheetViews>
    <sheetView workbookViewId="0"/>
  </sheetViews>
  <sheetFormatPr defaultRowHeight="15" x14ac:dyDescent="0.25"/>
  <cols>
    <col min="8" max="8" width="10.42578125" customWidth="1"/>
  </cols>
  <sheetData>
    <row r="1" spans="1:9" x14ac:dyDescent="0.25">
      <c r="A1" s="72" t="s">
        <v>146</v>
      </c>
      <c r="B1" s="72"/>
      <c r="C1" s="72"/>
      <c r="D1" s="72"/>
      <c r="E1" s="72"/>
      <c r="F1" s="72"/>
      <c r="G1" s="72"/>
      <c r="H1" s="72"/>
      <c r="I1" s="71"/>
    </row>
    <row r="2" spans="1:9" ht="15.75" thickBot="1" x14ac:dyDescent="0.3">
      <c r="A2" s="72"/>
      <c r="B2" s="72"/>
      <c r="C2" s="72"/>
      <c r="D2" s="72"/>
      <c r="E2" s="72"/>
      <c r="F2" s="72"/>
      <c r="G2" s="72"/>
      <c r="H2" s="71" t="s">
        <v>143</v>
      </c>
      <c r="I2" s="71"/>
    </row>
    <row r="3" spans="1:9" ht="18.75" customHeight="1" thickTop="1" x14ac:dyDescent="0.25">
      <c r="A3" s="223" t="s">
        <v>154</v>
      </c>
      <c r="B3" s="225" t="s">
        <v>155</v>
      </c>
      <c r="C3" s="225"/>
      <c r="D3" s="225"/>
      <c r="E3" s="229" t="s">
        <v>156</v>
      </c>
      <c r="F3" s="229"/>
      <c r="G3" s="229"/>
      <c r="H3" s="226"/>
    </row>
    <row r="4" spans="1:9" ht="18.75" customHeight="1" x14ac:dyDescent="0.25">
      <c r="A4" s="224"/>
      <c r="B4" s="76" t="s">
        <v>157</v>
      </c>
      <c r="C4" s="76" t="s">
        <v>158</v>
      </c>
      <c r="D4" s="76" t="s">
        <v>159</v>
      </c>
      <c r="E4" s="76" t="s">
        <v>147</v>
      </c>
      <c r="F4" s="76" t="s">
        <v>148</v>
      </c>
      <c r="G4" s="76" t="s">
        <v>149</v>
      </c>
      <c r="H4" s="77" t="s">
        <v>160</v>
      </c>
    </row>
    <row r="5" spans="1:9" ht="18.75" customHeight="1" x14ac:dyDescent="0.25">
      <c r="A5" s="81" t="s">
        <v>162</v>
      </c>
      <c r="B5" s="79">
        <v>62</v>
      </c>
      <c r="C5" s="79">
        <v>60</v>
      </c>
      <c r="D5" s="79">
        <v>2</v>
      </c>
      <c r="E5" s="79">
        <v>2</v>
      </c>
      <c r="F5" s="79">
        <v>7</v>
      </c>
      <c r="G5" s="79">
        <v>53</v>
      </c>
      <c r="H5" s="79" t="s">
        <v>16</v>
      </c>
    </row>
    <row r="6" spans="1:9" ht="18.75" customHeight="1" x14ac:dyDescent="0.25">
      <c r="A6" s="81" t="s">
        <v>163</v>
      </c>
      <c r="B6" s="82">
        <v>62</v>
      </c>
      <c r="C6" s="79">
        <v>59</v>
      </c>
      <c r="D6" s="79">
        <v>3</v>
      </c>
      <c r="E6" s="79">
        <v>2</v>
      </c>
      <c r="F6" s="79">
        <v>8</v>
      </c>
      <c r="G6" s="79">
        <v>44</v>
      </c>
      <c r="H6" s="79">
        <v>8</v>
      </c>
    </row>
    <row r="7" spans="1:9" ht="18.75" customHeight="1" x14ac:dyDescent="0.25">
      <c r="A7" s="81" t="s">
        <v>268</v>
      </c>
      <c r="B7" s="82">
        <v>62</v>
      </c>
      <c r="C7" s="79">
        <v>59</v>
      </c>
      <c r="D7" s="79">
        <v>3</v>
      </c>
      <c r="E7" s="79">
        <v>1</v>
      </c>
      <c r="F7" s="79">
        <v>9</v>
      </c>
      <c r="G7" s="79">
        <v>44</v>
      </c>
      <c r="H7" s="79">
        <v>8</v>
      </c>
    </row>
    <row r="8" spans="1:9" ht="18.75" customHeight="1" x14ac:dyDescent="0.25">
      <c r="A8" s="133" t="s">
        <v>305</v>
      </c>
      <c r="B8" s="82">
        <v>64</v>
      </c>
      <c r="C8" s="79">
        <v>60</v>
      </c>
      <c r="D8" s="79">
        <v>4</v>
      </c>
      <c r="E8" s="79">
        <v>1</v>
      </c>
      <c r="F8" s="79">
        <v>9</v>
      </c>
      <c r="G8" s="79">
        <v>45</v>
      </c>
      <c r="H8" s="79">
        <v>9</v>
      </c>
    </row>
    <row r="9" spans="1:9" ht="18.75" customHeight="1" x14ac:dyDescent="0.25">
      <c r="A9" s="81">
        <v>2016</v>
      </c>
      <c r="B9" s="82">
        <v>63</v>
      </c>
      <c r="C9" s="79">
        <v>58</v>
      </c>
      <c r="D9" s="79">
        <v>5</v>
      </c>
      <c r="E9" s="79" t="s">
        <v>16</v>
      </c>
      <c r="F9" s="79">
        <v>9</v>
      </c>
      <c r="G9" s="79">
        <v>46</v>
      </c>
      <c r="H9" s="79">
        <v>8</v>
      </c>
    </row>
    <row r="10" spans="1:9" ht="23.1" customHeight="1" x14ac:dyDescent="0.25">
      <c r="A10" s="136" t="s">
        <v>308</v>
      </c>
      <c r="B10" s="82">
        <v>64</v>
      </c>
      <c r="C10" s="82">
        <v>59</v>
      </c>
      <c r="D10" s="82">
        <v>5</v>
      </c>
      <c r="E10" s="137" t="s">
        <v>16</v>
      </c>
      <c r="F10" s="82">
        <v>10</v>
      </c>
      <c r="G10" s="82">
        <v>45</v>
      </c>
      <c r="H10" s="82">
        <v>9</v>
      </c>
    </row>
    <row r="11" spans="1:9" ht="18.75" customHeight="1" x14ac:dyDescent="0.25">
      <c r="A11" s="81" t="s">
        <v>406</v>
      </c>
      <c r="B11" s="82">
        <v>64</v>
      </c>
      <c r="C11" s="79">
        <v>61</v>
      </c>
      <c r="D11" s="79">
        <v>3</v>
      </c>
      <c r="E11" s="79">
        <v>2</v>
      </c>
      <c r="F11" s="79">
        <v>16</v>
      </c>
      <c r="G11" s="79">
        <v>38</v>
      </c>
      <c r="H11" s="79">
        <v>8</v>
      </c>
    </row>
    <row r="12" spans="1:9" ht="23.1" customHeight="1" x14ac:dyDescent="0.25">
      <c r="A12" s="136" t="s">
        <v>500</v>
      </c>
      <c r="B12" s="82">
        <v>64</v>
      </c>
      <c r="C12" s="82">
        <v>61</v>
      </c>
      <c r="D12" s="82">
        <v>3</v>
      </c>
      <c r="E12" s="137">
        <v>2</v>
      </c>
      <c r="F12" s="82">
        <v>16</v>
      </c>
      <c r="G12" s="82">
        <v>38</v>
      </c>
      <c r="H12" s="82">
        <v>8</v>
      </c>
    </row>
    <row r="13" spans="1:9" ht="18.75" customHeight="1" x14ac:dyDescent="0.25">
      <c r="A13" s="81" t="s">
        <v>504</v>
      </c>
      <c r="B13" s="82">
        <v>64</v>
      </c>
      <c r="C13" s="79">
        <v>61</v>
      </c>
      <c r="D13" s="79">
        <v>3</v>
      </c>
      <c r="E13" s="79" t="s">
        <v>16</v>
      </c>
      <c r="F13" s="79">
        <v>17</v>
      </c>
      <c r="G13" s="79">
        <v>37</v>
      </c>
      <c r="H13" s="79">
        <v>10</v>
      </c>
    </row>
    <row r="14" spans="1:9" x14ac:dyDescent="0.25">
      <c r="A14" s="100"/>
      <c r="B14" s="82"/>
      <c r="C14" s="79"/>
      <c r="D14" s="79"/>
      <c r="E14" s="79"/>
      <c r="F14" s="79"/>
      <c r="G14" s="79"/>
      <c r="H14" s="79"/>
    </row>
    <row r="15" spans="1:9" x14ac:dyDescent="0.25">
      <c r="A15" s="85" t="s">
        <v>309</v>
      </c>
    </row>
    <row r="16" spans="1:9" s="135" customFormat="1" ht="42" customHeight="1" x14ac:dyDescent="0.25">
      <c r="A16" s="230" t="s">
        <v>310</v>
      </c>
      <c r="B16" s="230"/>
      <c r="C16" s="230"/>
      <c r="D16" s="230"/>
      <c r="E16" s="230"/>
      <c r="F16" s="230"/>
      <c r="G16" s="230"/>
      <c r="H16" s="230"/>
    </row>
    <row r="17" spans="1:9" ht="25.5" customHeight="1" x14ac:dyDescent="0.25">
      <c r="A17" s="231" t="s">
        <v>311</v>
      </c>
      <c r="B17" s="231"/>
      <c r="C17" s="231"/>
      <c r="D17" s="231"/>
      <c r="E17" s="231"/>
      <c r="F17" s="231"/>
      <c r="G17" s="231"/>
      <c r="H17" s="231"/>
      <c r="I17" s="231"/>
    </row>
    <row r="18" spans="1:9" s="135" customFormat="1" ht="39.75" customHeight="1" x14ac:dyDescent="0.25">
      <c r="A18" s="230" t="s">
        <v>505</v>
      </c>
      <c r="B18" s="230"/>
      <c r="C18" s="230"/>
      <c r="D18" s="230"/>
      <c r="E18" s="230"/>
      <c r="F18" s="230"/>
      <c r="G18" s="230"/>
      <c r="H18" s="230"/>
    </row>
    <row r="19" spans="1:9" ht="9.75" customHeight="1" x14ac:dyDescent="0.25"/>
    <row r="20" spans="1:9" x14ac:dyDescent="0.25">
      <c r="A20" s="84" t="s">
        <v>161</v>
      </c>
    </row>
  </sheetData>
  <customSheetViews>
    <customSheetView guid="{B1344A6A-E870-456D-A65C-6287CC7F6769}">
      <pageMargins left="0.7" right="0.7" top="0.75" bottom="0.75" header="0.3" footer="0.3"/>
      <pageSetup paperSize="9" orientation="portrait" r:id="rId1"/>
      <headerFooter>
        <oddHeader>&amp;L&amp;"Arial,Regular"&amp;12Elections</oddHeader>
        <oddFooter>&amp;C&amp;"Arial,Regular"&amp;8Page &amp;P of &amp;N&amp;L&amp;"Arial,Regular"&amp;8Statistical Yearbook of Republika Srpska</oddFooter>
      </headerFooter>
    </customSheetView>
    <customSheetView guid="{EC7FB908-C903-4094-819D-495F9D1280DE}">
      <selection activeCell="J24" sqref="J24"/>
      <pageMargins left="0.7" right="0.7" top="0.75" bottom="0.75" header="0.3" footer="0.3"/>
      <pageSetup paperSize="9" orientation="portrait" r:id="rId2"/>
      <headerFooter>
        <oddHeader>&amp;L&amp;"Arial,Regular"&amp;12Elections</oddHeader>
        <oddFooter>&amp;C&amp;"Arial,Regular"&amp;8Page &amp;P of &amp;N&amp;L&amp;"Arial,Regular"&amp;8Statistical Yearbook of Republika Srpska</oddFooter>
      </headerFooter>
    </customSheetView>
    <customSheetView guid="{5A3E70B7-6E34-4F92-84E6-79622641F0BE}">
      <selection activeCell="H2" sqref="H2"/>
      <pageMargins left="0.7" right="0.7" top="0.75" bottom="0.75" header="0.3" footer="0.3"/>
      <pageSetup paperSize="9" orientation="portrait" r:id="rId3"/>
      <headerFooter>
        <oddHeader>&amp;L&amp;"Arial,Regular"&amp;12Elections</oddHeader>
        <oddFooter>&amp;C&amp;"Arial,Regular"&amp;8Page &amp;P of &amp;N&amp;L&amp;"Arial,Regular"&amp;8Statistical Yearbook of Republika Srpska</oddFooter>
      </headerFooter>
    </customSheetView>
    <customSheetView guid="{33EBA149-3D74-4C96-874E-2B3904883543}">
      <selection activeCell="H2" sqref="H2"/>
      <pageMargins left="0.7" right="0.7" top="0.75" bottom="0.75" header="0.3" footer="0.3"/>
      <pageSetup paperSize="9" orientation="portrait" r:id="rId4"/>
      <headerFooter>
        <oddHeader>&amp;L&amp;"Arial,Regular"&amp;12Elections</oddHeader>
        <oddFooter>&amp;L&amp;"Arial,Regular"&amp;8Statistical Yearbook of Republika Srpska 2015&amp;C&amp;"Arial,Regular"&amp;8Page &amp;P of &amp;N</oddFooter>
      </headerFooter>
    </customSheetView>
    <customSheetView guid="{2B9A07BE-2F07-4E70-A096-E9D48E796C82}">
      <selection activeCell="H2" sqref="H2"/>
      <pageMargins left="0.7" right="0.7" top="0.75" bottom="0.75" header="0.3" footer="0.3"/>
      <pageSetup paperSize="9" orientation="portrait" r:id="rId5"/>
      <headerFooter>
        <oddHeader>&amp;L&amp;"Arial,Regular"&amp;12Elections</oddHeader>
        <oddFooter>&amp;L&amp;"Arial,Regular"&amp;8Statistical Yearbook of Republika Srpska 2015&amp;C&amp;"Arial,Regular"&amp;8Page &amp;P of &amp;N</oddFooter>
      </headerFooter>
    </customSheetView>
    <customSheetView guid="{A65D885C-741B-4F0D-A1B5-E58AAE6C3B88}">
      <selection activeCell="H2" sqref="H2"/>
      <pageMargins left="0.7" right="0.7" top="0.75" bottom="0.75" header="0.3" footer="0.3"/>
      <pageSetup paperSize="9" orientation="portrait" r:id="rId6"/>
      <headerFooter>
        <oddHeader>&amp;L&amp;"Arial,Regular"&amp;12Elections</oddHeader>
        <oddFooter>&amp;L&amp;"Arial,Regular"&amp;8Statistical Yearbook of Republika Srpska 2014&amp;C&amp;"Arial,Regular"&amp;8Page &amp;P of &amp;N</oddFooter>
      </headerFooter>
    </customSheetView>
    <customSheetView guid="{A80CC1B1-F2C1-42B4-A37C-59D254119E5B}">
      <selection activeCell="J4" sqref="J4"/>
      <pageMargins left="0.7" right="0.7" top="0.75" bottom="0.75" header="0.3" footer="0.3"/>
    </customSheetView>
    <customSheetView guid="{0D0914F4-E26C-4810-B9E3-2684D51E3FE3}">
      <selection activeCell="S17" sqref="S17"/>
      <pageMargins left="0.7" right="0.7" top="0.75" bottom="0.75" header="0.3" footer="0.3"/>
      <pageSetup paperSize="9" orientation="portrait" r:id="rId7"/>
      <headerFooter>
        <oddHeader>&amp;L&amp;"Arial,Regular"&amp;12Elections</oddHeader>
        <oddFooter>&amp;L&amp;"Arial,Regular"&amp;8Statistical Yearbook of Republika Srpska 2015&amp;C&amp;"Arial,Regular"&amp;8Page &amp;P of &amp;N</oddFooter>
      </headerFooter>
    </customSheetView>
    <customSheetView guid="{DC71FB3F-A7D5-4DC1-869E-CC2618F06F30}">
      <selection activeCell="A11" sqref="A11"/>
      <pageMargins left="0.7" right="0.7" top="0.75" bottom="0.75" header="0.3" footer="0.3"/>
      <pageSetup paperSize="9" orientation="portrait" r:id="rId8"/>
      <headerFooter>
        <oddHeader>&amp;L&amp;"Arial,Regular"&amp;12Elections</oddHeader>
        <oddFooter>&amp;C&amp;"Arial,Regular"&amp;8Page &amp;P of &amp;N&amp;L&amp;"Arial,Regular"&amp;8Statistical Yearbook of Republika Srpska</oddFooter>
      </headerFooter>
    </customSheetView>
    <customSheetView guid="{6B0598FD-5F46-4CC8-8856-174EC5DCAEFF}">
      <selection activeCell="H2" sqref="H2"/>
      <pageMargins left="0.7" right="0.7" top="0.75" bottom="0.75" header="0.3" footer="0.3"/>
      <pageSetup paperSize="9" orientation="portrait" r:id="rId9"/>
      <headerFooter>
        <oddHeader>&amp;L&amp;"Arial,Regular"&amp;12Elections</oddHeader>
        <oddFooter>&amp;C&amp;"Arial,Regular"&amp;8Page &amp;P of &amp;N&amp;L&amp;"Arial,Regular"&amp;8Statistical Yearbook of Republika Srpska</oddFooter>
      </headerFooter>
    </customSheetView>
  </customSheetViews>
  <mergeCells count="6">
    <mergeCell ref="A18:H18"/>
    <mergeCell ref="A3:A4"/>
    <mergeCell ref="B3:D3"/>
    <mergeCell ref="E3:H3"/>
    <mergeCell ref="A16:H16"/>
    <mergeCell ref="A17:I17"/>
  </mergeCells>
  <hyperlinks>
    <hyperlink ref="H2" location="'List of tables'!A1" display="List of tables"/>
  </hyperlinks>
  <pageMargins left="0.7" right="0.7" top="0.75" bottom="0.75" header="0.3" footer="0.3"/>
  <pageSetup paperSize="9" orientation="portrait" r:id="rId10"/>
  <headerFooter>
    <oddHeader>&amp;L&amp;"Arial,Regular"&amp;12Elections</oddHeader>
    <oddFooter>&amp;C&amp;"Arial,Regular"&amp;8Page &amp;P of &amp;N&amp;L&amp;"Arial,Regular"&amp;8Statistical Yearbook of Republika Srpska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I17"/>
  <sheetViews>
    <sheetView zoomScale="130" zoomScaleNormal="130" workbookViewId="0"/>
  </sheetViews>
  <sheetFormatPr defaultRowHeight="15" x14ac:dyDescent="0.25"/>
  <cols>
    <col min="1" max="1" width="36.28515625" customWidth="1"/>
    <col min="2" max="8" width="9.5703125" customWidth="1"/>
  </cols>
  <sheetData>
    <row r="1" spans="1:9" ht="23.25" customHeight="1" x14ac:dyDescent="0.25">
      <c r="A1" s="11" t="s">
        <v>15</v>
      </c>
      <c r="B1" s="1"/>
      <c r="C1" s="1"/>
      <c r="D1" s="1"/>
      <c r="E1" s="1"/>
    </row>
    <row r="2" spans="1:9" ht="15.75" thickBot="1" x14ac:dyDescent="0.3">
      <c r="A2" s="1"/>
      <c r="B2" s="1"/>
      <c r="C2" s="1"/>
      <c r="D2" s="1"/>
      <c r="E2" s="1"/>
      <c r="I2" s="71" t="s">
        <v>143</v>
      </c>
    </row>
    <row r="3" spans="1:9" ht="15.75" thickTop="1" x14ac:dyDescent="0.25">
      <c r="A3" s="209"/>
      <c r="B3" s="10">
        <v>1996</v>
      </c>
      <c r="C3" s="10">
        <v>1998</v>
      </c>
      <c r="D3" s="10">
        <v>2002</v>
      </c>
      <c r="E3" s="10">
        <v>2006</v>
      </c>
      <c r="F3" s="9">
        <v>2010</v>
      </c>
      <c r="G3" s="9">
        <v>2014</v>
      </c>
      <c r="H3" s="138">
        <v>2018</v>
      </c>
      <c r="I3" s="138">
        <v>2022</v>
      </c>
    </row>
    <row r="4" spans="1:9" x14ac:dyDescent="0.25">
      <c r="A4" s="210"/>
      <c r="B4" s="8" t="s">
        <v>14</v>
      </c>
      <c r="C4" s="8" t="s">
        <v>13</v>
      </c>
      <c r="D4" s="8" t="s">
        <v>12</v>
      </c>
      <c r="E4" s="8" t="s">
        <v>11</v>
      </c>
      <c r="F4" s="7" t="s">
        <v>10</v>
      </c>
      <c r="G4" s="7" t="s">
        <v>266</v>
      </c>
      <c r="H4" s="139" t="s">
        <v>351</v>
      </c>
      <c r="I4" s="139" t="s">
        <v>439</v>
      </c>
    </row>
    <row r="5" spans="1:9" ht="15.75" customHeight="1" x14ac:dyDescent="0.25">
      <c r="A5" s="4" t="s">
        <v>9</v>
      </c>
      <c r="B5" s="13"/>
      <c r="C5" s="13"/>
      <c r="D5" s="13"/>
      <c r="E5" s="13"/>
      <c r="F5" s="13"/>
      <c r="G5" s="13"/>
      <c r="H5" s="13"/>
      <c r="I5" s="13"/>
    </row>
    <row r="6" spans="1:9" ht="15.75" customHeight="1" x14ac:dyDescent="0.25">
      <c r="A6" s="4" t="s">
        <v>8</v>
      </c>
      <c r="B6" s="18" t="s">
        <v>2</v>
      </c>
      <c r="C6" s="18" t="s">
        <v>2</v>
      </c>
      <c r="D6" s="18">
        <v>1018051</v>
      </c>
      <c r="E6" s="18">
        <v>1036731</v>
      </c>
      <c r="F6" s="18">
        <v>1194622</v>
      </c>
      <c r="G6" s="18">
        <v>1243265</v>
      </c>
      <c r="H6" s="18">
        <v>1261645</v>
      </c>
      <c r="I6" s="18">
        <v>1259322</v>
      </c>
    </row>
    <row r="7" spans="1:9" ht="15.75" customHeight="1" x14ac:dyDescent="0.25">
      <c r="A7" s="4" t="s">
        <v>7</v>
      </c>
      <c r="B7" s="18">
        <v>1113031</v>
      </c>
      <c r="C7" s="18">
        <v>847162</v>
      </c>
      <c r="D7" s="18">
        <v>538365</v>
      </c>
      <c r="E7" s="18">
        <v>592442</v>
      </c>
      <c r="F7" s="18">
        <v>670517</v>
      </c>
      <c r="G7" s="18">
        <v>706554</v>
      </c>
      <c r="H7" s="18">
        <v>727638</v>
      </c>
      <c r="I7" s="18">
        <v>677057</v>
      </c>
    </row>
    <row r="8" spans="1:9" ht="15.75" customHeight="1" x14ac:dyDescent="0.25">
      <c r="A8" s="5" t="s">
        <v>6</v>
      </c>
      <c r="B8" s="18" t="s">
        <v>2</v>
      </c>
      <c r="C8" s="18" t="s">
        <v>2</v>
      </c>
      <c r="D8" s="18">
        <v>53</v>
      </c>
      <c r="E8" s="18">
        <v>57</v>
      </c>
      <c r="F8" s="18">
        <v>56</v>
      </c>
      <c r="G8" s="18">
        <v>56</v>
      </c>
      <c r="H8" s="18">
        <v>58</v>
      </c>
      <c r="I8" s="18">
        <v>54</v>
      </c>
    </row>
    <row r="9" spans="1:9" ht="15.75" customHeight="1" x14ac:dyDescent="0.25">
      <c r="A9" s="4" t="s">
        <v>5</v>
      </c>
      <c r="B9" s="18">
        <v>87031</v>
      </c>
      <c r="C9" s="18">
        <v>145601</v>
      </c>
      <c r="D9" s="18">
        <v>30951</v>
      </c>
      <c r="E9" s="18">
        <v>52269</v>
      </c>
      <c r="F9" s="18">
        <v>66147</v>
      </c>
      <c r="G9" s="18">
        <v>53952</v>
      </c>
      <c r="H9" s="18">
        <v>44277</v>
      </c>
      <c r="I9" s="18">
        <v>42537</v>
      </c>
    </row>
    <row r="10" spans="1:9" ht="15.75" customHeight="1" x14ac:dyDescent="0.25">
      <c r="A10" s="4" t="s">
        <v>4</v>
      </c>
      <c r="B10" s="18" t="s">
        <v>2</v>
      </c>
      <c r="C10" s="18" t="s">
        <v>2</v>
      </c>
      <c r="D10" s="18">
        <v>9763</v>
      </c>
      <c r="E10" s="18">
        <v>39591</v>
      </c>
      <c r="F10" s="18">
        <v>49951</v>
      </c>
      <c r="G10" s="18">
        <v>32268</v>
      </c>
      <c r="H10" s="18">
        <v>22496</v>
      </c>
      <c r="I10" s="18">
        <v>24716</v>
      </c>
    </row>
    <row r="11" spans="1:9" ht="15.75" customHeight="1" x14ac:dyDescent="0.25">
      <c r="A11" s="4" t="s">
        <v>3</v>
      </c>
      <c r="B11" s="18" t="s">
        <v>2</v>
      </c>
      <c r="C11" s="18" t="s">
        <v>2</v>
      </c>
      <c r="D11" s="18">
        <v>21188</v>
      </c>
      <c r="E11" s="18">
        <v>12678</v>
      </c>
      <c r="F11" s="18">
        <v>16196</v>
      </c>
      <c r="G11" s="18">
        <v>21684</v>
      </c>
      <c r="H11" s="18">
        <v>21781</v>
      </c>
      <c r="I11" s="18">
        <v>17821</v>
      </c>
    </row>
    <row r="12" spans="1:9" ht="15.75" customHeight="1" x14ac:dyDescent="0.25">
      <c r="A12" s="4" t="s">
        <v>1</v>
      </c>
      <c r="B12" s="18">
        <v>1026157</v>
      </c>
      <c r="C12" s="18">
        <v>701561</v>
      </c>
      <c r="D12" s="18">
        <v>507414</v>
      </c>
      <c r="E12" s="18">
        <v>540173</v>
      </c>
      <c r="F12" s="18">
        <v>604370</v>
      </c>
      <c r="G12" s="18">
        <v>652602</v>
      </c>
      <c r="H12" s="18">
        <v>683361</v>
      </c>
      <c r="I12" s="18">
        <v>634520</v>
      </c>
    </row>
    <row r="13" spans="1:9" ht="15.75" customHeight="1" x14ac:dyDescent="0.25">
      <c r="A13" s="4" t="s">
        <v>0</v>
      </c>
      <c r="B13" s="18">
        <v>1</v>
      </c>
      <c r="C13" s="18">
        <v>1</v>
      </c>
      <c r="D13" s="18">
        <v>1</v>
      </c>
      <c r="E13" s="18">
        <v>1</v>
      </c>
      <c r="F13" s="18">
        <v>1</v>
      </c>
      <c r="G13" s="18">
        <v>1</v>
      </c>
      <c r="H13" s="18">
        <v>1</v>
      </c>
      <c r="I13" s="18">
        <v>1</v>
      </c>
    </row>
    <row r="14" spans="1:9" x14ac:dyDescent="0.25">
      <c r="A14" s="1"/>
      <c r="B14" s="1"/>
      <c r="C14" s="1"/>
      <c r="D14" s="1"/>
      <c r="E14" s="1"/>
      <c r="F14" s="1"/>
      <c r="G14" s="1"/>
    </row>
    <row r="15" spans="1:9" x14ac:dyDescent="0.25">
      <c r="A15" s="189" t="s">
        <v>501</v>
      </c>
      <c r="B15" s="1"/>
      <c r="C15" s="1"/>
      <c r="D15" s="1"/>
      <c r="E15" s="1"/>
      <c r="F15" s="1"/>
      <c r="G15" s="1"/>
    </row>
    <row r="16" spans="1:9" x14ac:dyDescent="0.25">
      <c r="A16" s="2"/>
      <c r="B16" s="1"/>
      <c r="C16" s="1"/>
      <c r="D16" s="1"/>
      <c r="E16" s="1"/>
      <c r="F16" s="1"/>
      <c r="G16" s="1"/>
    </row>
    <row r="17" spans="1:1" x14ac:dyDescent="0.25">
      <c r="A17" s="69"/>
    </row>
  </sheetData>
  <customSheetViews>
    <customSheetView guid="{B1344A6A-E870-456D-A65C-6287CC7F6769}" scale="130">
      <pageMargins left="0.70866141732283472" right="0.70866141732283472" top="0.74803149606299213" bottom="0.74803149606299213" header="0.31496062992125984" footer="0.31496062992125984"/>
      <pageSetup paperSize="9" orientation="landscape" r:id="rId1"/>
      <headerFooter>
        <oddHeader>&amp;L&amp;"Arial,Regular"&amp;12Elections</oddHeader>
        <oddFooter>&amp;C&amp;"Arial,Regular"&amp;8Page &amp;P of &amp;N&amp;L&amp;"Arial,Regular"&amp;8Statistical Yearbook of Republika Srpska</oddFooter>
      </headerFooter>
    </customSheetView>
    <customSheetView guid="{EC7FB908-C903-4094-819D-495F9D1280DE}">
      <selection activeCell="K14" sqref="K14"/>
      <pageMargins left="0.70866141732283472" right="0.70866141732283472" top="0.74803149606299213" bottom="0.74803149606299213" header="0.31496062992125984" footer="0.31496062992125984"/>
      <pageSetup paperSize="9" orientation="landscape" r:id="rId2"/>
      <headerFooter>
        <oddHeader>&amp;L&amp;"Arial,Regular"&amp;12Elections</oddHeader>
        <oddFooter>&amp;C&amp;"Arial,Regular"&amp;8Page &amp;P of &amp;N&amp;L&amp;"Arial,Regular"&amp;8Statistical Yearbook of Republika Srpska</oddFooter>
      </headerFooter>
    </customSheetView>
    <customSheetView guid="{5A3E70B7-6E34-4F92-84E6-79622641F0BE}" showPageBreaks="1">
      <pageMargins left="0.70866141732283472" right="0.70866141732283472" top="0.74803149606299213" bottom="0.74803149606299213" header="0.31496062992125984" footer="0.31496062992125984"/>
      <pageSetup paperSize="9" orientation="landscape" r:id="rId3"/>
      <headerFooter>
        <oddHeader>&amp;L&amp;"Arial,Regular"&amp;12Elections</oddHeader>
        <oddFooter>&amp;C&amp;"Arial,Regular"&amp;8Page &amp;P of &amp;N&amp;L&amp;"Arial,Regular"&amp;8Statistical Yearbook of Republika Srpska</oddFooter>
      </headerFooter>
    </customSheetView>
    <customSheetView guid="{33EBA149-3D74-4C96-874E-2B3904883543}">
      <selection activeCell="A18" sqref="A18"/>
      <pageMargins left="0.70866141732283472" right="0.70866141732283472" top="0.74803149606299213" bottom="0.74803149606299213" header="0.31496062992125984" footer="0.31496062992125984"/>
      <pageSetup paperSize="9" orientation="landscape" r:id="rId4"/>
      <headerFooter>
        <oddHeader>&amp;L&amp;"Arial,Regular"&amp;12Elections</oddHeader>
        <oddFooter>&amp;L&amp;"Arial,Regular"&amp;8Statistical Yearbook of Republika Srpska 2015&amp;C&amp;"Arial,Regular"&amp;8Page &amp;P of &amp;N</oddFooter>
      </headerFooter>
    </customSheetView>
    <customSheetView guid="{2B9A07BE-2F07-4E70-A096-E9D48E796C82}">
      <selection activeCell="A18" sqref="A18"/>
      <pageMargins left="0.70866141732283472" right="0.70866141732283472" top="0.74803149606299213" bottom="0.74803149606299213" header="0.31496062992125984" footer="0.31496062992125984"/>
      <pageSetup paperSize="9" orientation="landscape" r:id="rId5"/>
      <headerFooter>
        <oddHeader>&amp;L&amp;"Arial,Regular"&amp;12Elections</oddHeader>
        <oddFooter>&amp;L&amp;"Arial,Regular"&amp;8Statistical Yearbook of Republika Srpska 2015&amp;C&amp;"Arial,Regular"&amp;8Page &amp;P of &amp;N</oddFooter>
      </headerFooter>
    </customSheetView>
    <customSheetView guid="{A65D885C-741B-4F0D-A1B5-E58AAE6C3B88}">
      <selection activeCell="G3" sqref="G3:G5"/>
      <pageMargins left="0.70866141732283472" right="0.70866141732283472" top="0.74803149606299213" bottom="0.74803149606299213" header="0.31496062992125984" footer="0.31496062992125984"/>
      <pageSetup paperSize="9" orientation="landscape" r:id="rId6"/>
      <headerFooter>
        <oddHeader>&amp;L&amp;"Arial,Regular"&amp;12Elections</oddHeader>
        <oddFooter>&amp;L&amp;"Arial,Regular"&amp;8Statistical Yearbook of Republika Srpska 2014&amp;C&amp;"Arial,Regular"&amp;8Page &amp;P of &amp;N</oddFooter>
      </headerFooter>
    </customSheetView>
    <customSheetView guid="{A80CC1B1-F2C1-42B4-A37C-59D254119E5B}">
      <selection activeCell="D21" sqref="D21"/>
      <pageMargins left="0.70866141732283472" right="0.70866141732283472" top="0.74803149606299213" bottom="0.74803149606299213" header="0.31496062992125984" footer="0.31496062992125984"/>
      <pageSetup paperSize="9" orientation="landscape" r:id="rId7"/>
      <headerFooter>
        <oddHeader>&amp;L&amp;"Arial,Regular"&amp;12Elections</oddHeader>
        <oddFooter>&amp;C&amp;"Arial,Regular"&amp;8Page &amp;P of &amp;N&amp;L&amp;"Arial,Regular"&amp;8Statistical Yearbook of Republika Srpska 2011</oddFooter>
      </headerFooter>
    </customSheetView>
    <customSheetView guid="{0D0914F4-E26C-4810-B9E3-2684D51E3FE3}">
      <selection activeCell="A25" sqref="A25"/>
      <pageMargins left="0.70866141732283472" right="0.70866141732283472" top="0.74803149606299213" bottom="0.74803149606299213" header="0.31496062992125984" footer="0.31496062992125984"/>
      <pageSetup paperSize="9" orientation="landscape" r:id="rId8"/>
      <headerFooter>
        <oddHeader>&amp;L&amp;"Arial,Regular"&amp;12Elections</oddHeader>
        <oddFooter>&amp;L&amp;"Arial,Regular"&amp;8Statistical Yearbook of Republika Srpska 2015&amp;C&amp;"Arial,Regular"&amp;8Page &amp;P of &amp;N</oddFooter>
      </headerFooter>
    </customSheetView>
    <customSheetView guid="{DC71FB3F-A7D5-4DC1-869E-CC2618F06F30}">
      <pageMargins left="0.70866141732283472" right="0.70866141732283472" top="0.74803149606299213" bottom="0.74803149606299213" header="0.31496062992125984" footer="0.31496062992125984"/>
      <pageSetup paperSize="9" orientation="landscape" r:id="rId9"/>
      <headerFooter>
        <oddHeader>&amp;L&amp;"Arial,Regular"&amp;12Elections</oddHeader>
        <oddFooter>&amp;C&amp;"Arial,Regular"&amp;8Page &amp;P of &amp;N&amp;L&amp;"Arial,Regular"&amp;8Statistical Yearbook of Republika Srpska</oddFooter>
      </headerFooter>
    </customSheetView>
    <customSheetView guid="{6B0598FD-5F46-4CC8-8856-174EC5DCAEFF}" scale="130">
      <pageMargins left="0.70866141732283472" right="0.70866141732283472" top="0.74803149606299213" bottom="0.74803149606299213" header="0.31496062992125984" footer="0.31496062992125984"/>
      <pageSetup paperSize="9" orientation="landscape" r:id="rId10"/>
      <headerFooter>
        <oddHeader>&amp;L&amp;"Arial,Regular"&amp;12Elections</oddHeader>
        <oddFooter>&amp;C&amp;"Arial,Regular"&amp;8Page &amp;P of &amp;N&amp;L&amp;"Arial,Regular"&amp;8Statistical Yearbook of Republika Srpska</oddFooter>
      </headerFooter>
    </customSheetView>
  </customSheetViews>
  <mergeCells count="1">
    <mergeCell ref="A3:A4"/>
  </mergeCells>
  <hyperlinks>
    <hyperlink ref="I2" location="'List of tables'!A1" display="List of tables"/>
  </hyperlinks>
  <pageMargins left="0.70866141732283472" right="0.70866141732283472" top="0.74803149606299213" bottom="0.74803149606299213" header="0.31496062992125984" footer="0.31496062992125984"/>
  <pageSetup paperSize="9" orientation="landscape" r:id="rId11"/>
  <headerFooter>
    <oddHeader>&amp;L&amp;"Arial,Regular"&amp;12Elections</oddHeader>
    <oddFooter>&amp;C&amp;"Arial,Regular"&amp;8Page &amp;P of &amp;N&amp;L&amp;"Arial,Regular"&amp;8Statistical Yearbook of Republika Srpska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F78"/>
  <sheetViews>
    <sheetView workbookViewId="0">
      <pane ySplit="4" topLeftCell="A53" activePane="bottomLeft" state="frozen"/>
      <selection pane="bottomLeft"/>
    </sheetView>
  </sheetViews>
  <sheetFormatPr defaultRowHeight="12" x14ac:dyDescent="0.2"/>
  <cols>
    <col min="1" max="1" width="38.28515625" style="12" customWidth="1"/>
    <col min="2" max="2" width="22.140625" style="12" customWidth="1"/>
    <col min="3" max="3" width="10.140625" style="12" bestFit="1" customWidth="1"/>
    <col min="4" max="4" width="11.42578125" style="12" customWidth="1"/>
    <col min="5" max="5" width="10.85546875" style="12" customWidth="1"/>
    <col min="6" max="16384" width="9.140625" style="12"/>
  </cols>
  <sheetData>
    <row r="1" spans="1:5" ht="21" customHeight="1" x14ac:dyDescent="0.2">
      <c r="A1" s="33" t="s">
        <v>84</v>
      </c>
    </row>
    <row r="2" spans="1:5" ht="12.75" thickBot="1" x14ac:dyDescent="0.25">
      <c r="A2" s="32"/>
      <c r="E2" s="71" t="s">
        <v>143</v>
      </c>
    </row>
    <row r="3" spans="1:5" ht="18.75" customHeight="1" thickTop="1" x14ac:dyDescent="0.2">
      <c r="A3" s="211" t="s">
        <v>83</v>
      </c>
      <c r="B3" s="213" t="s">
        <v>82</v>
      </c>
      <c r="C3" s="213" t="s">
        <v>81</v>
      </c>
      <c r="D3" s="213"/>
      <c r="E3" s="215" t="s">
        <v>80</v>
      </c>
    </row>
    <row r="4" spans="1:5" ht="18.75" customHeight="1" x14ac:dyDescent="0.2">
      <c r="A4" s="212"/>
      <c r="B4" s="214"/>
      <c r="C4" s="31" t="s">
        <v>79</v>
      </c>
      <c r="D4" s="31" t="s">
        <v>78</v>
      </c>
      <c r="E4" s="216"/>
    </row>
    <row r="5" spans="1:5" ht="15" customHeight="1" x14ac:dyDescent="0.2">
      <c r="A5" s="24" t="s">
        <v>396</v>
      </c>
      <c r="B5" s="23"/>
      <c r="C5" s="30"/>
      <c r="D5" s="30"/>
      <c r="E5" s="29"/>
    </row>
    <row r="6" spans="1:5" ht="15" customHeight="1" x14ac:dyDescent="0.2">
      <c r="A6" s="19" t="s">
        <v>22</v>
      </c>
      <c r="B6" s="4"/>
      <c r="C6" s="18">
        <v>1026157</v>
      </c>
      <c r="D6" s="17">
        <v>100</v>
      </c>
      <c r="E6" s="13">
        <v>1</v>
      </c>
    </row>
    <row r="7" spans="1:5" ht="15" customHeight="1" x14ac:dyDescent="0.2">
      <c r="A7" s="19" t="s">
        <v>39</v>
      </c>
      <c r="B7" s="4" t="s">
        <v>77</v>
      </c>
      <c r="C7" s="18">
        <v>690646</v>
      </c>
      <c r="D7" s="17">
        <v>67.3</v>
      </c>
      <c r="E7" s="13">
        <v>1</v>
      </c>
    </row>
    <row r="8" spans="1:5" ht="15" customHeight="1" x14ac:dyDescent="0.2">
      <c r="A8" s="19" t="s">
        <v>76</v>
      </c>
      <c r="B8" s="4" t="s">
        <v>19</v>
      </c>
      <c r="C8" s="18">
        <v>307461</v>
      </c>
      <c r="D8" s="17">
        <v>30</v>
      </c>
      <c r="E8" s="13" t="s">
        <v>16</v>
      </c>
    </row>
    <row r="9" spans="1:5" ht="15" customHeight="1" x14ac:dyDescent="0.2">
      <c r="A9" s="19" t="s">
        <v>75</v>
      </c>
      <c r="B9" s="4" t="s">
        <v>74</v>
      </c>
      <c r="C9" s="18">
        <v>15407</v>
      </c>
      <c r="D9" s="17">
        <v>1.5</v>
      </c>
      <c r="E9" s="13" t="s">
        <v>16</v>
      </c>
    </row>
    <row r="10" spans="1:5" ht="15" customHeight="1" x14ac:dyDescent="0.2">
      <c r="A10" s="19" t="s">
        <v>73</v>
      </c>
      <c r="B10" s="4" t="s">
        <v>72</v>
      </c>
      <c r="C10" s="18">
        <v>12643</v>
      </c>
      <c r="D10" s="17">
        <v>1.2</v>
      </c>
      <c r="E10" s="13" t="s">
        <v>16</v>
      </c>
    </row>
    <row r="11" spans="1:5" ht="15" customHeight="1" x14ac:dyDescent="0.2">
      <c r="B11" s="23"/>
      <c r="C11" s="22"/>
      <c r="D11" s="21"/>
      <c r="E11" s="20"/>
    </row>
    <row r="12" spans="1:5" ht="15" customHeight="1" x14ac:dyDescent="0.2">
      <c r="A12" s="24" t="s">
        <v>397</v>
      </c>
      <c r="B12" s="28"/>
      <c r="C12" s="27"/>
      <c r="D12" s="26"/>
      <c r="E12" s="25"/>
    </row>
    <row r="13" spans="1:5" ht="15" customHeight="1" x14ac:dyDescent="0.2">
      <c r="A13" s="19" t="s">
        <v>22</v>
      </c>
      <c r="B13" s="4"/>
      <c r="C13" s="18">
        <v>701561</v>
      </c>
      <c r="D13" s="17">
        <v>100</v>
      </c>
      <c r="E13" s="13">
        <v>1</v>
      </c>
    </row>
    <row r="14" spans="1:5" ht="15" customHeight="1" x14ac:dyDescent="0.2">
      <c r="A14" s="19" t="s">
        <v>71</v>
      </c>
      <c r="B14" s="4" t="s">
        <v>70</v>
      </c>
      <c r="C14" s="18">
        <v>359937</v>
      </c>
      <c r="D14" s="17">
        <v>51.3</v>
      </c>
      <c r="E14" s="13">
        <v>1</v>
      </c>
    </row>
    <row r="15" spans="1:5" ht="15" customHeight="1" x14ac:dyDescent="0.2">
      <c r="A15" s="19" t="s">
        <v>69</v>
      </c>
      <c r="B15" s="4" t="s">
        <v>2</v>
      </c>
      <c r="C15" s="18">
        <v>314236</v>
      </c>
      <c r="D15" s="17">
        <v>44.8</v>
      </c>
      <c r="E15" s="13" t="s">
        <v>16</v>
      </c>
    </row>
    <row r="16" spans="1:5" ht="15" customHeight="1" x14ac:dyDescent="0.2">
      <c r="A16" s="19" t="s">
        <v>68</v>
      </c>
      <c r="B16" s="4" t="s">
        <v>2</v>
      </c>
      <c r="C16" s="18">
        <v>27388</v>
      </c>
      <c r="D16" s="17">
        <v>3.9</v>
      </c>
      <c r="E16" s="13" t="s">
        <v>16</v>
      </c>
    </row>
    <row r="17" spans="1:5" ht="15" customHeight="1" x14ac:dyDescent="0.2">
      <c r="A17" s="19"/>
      <c r="B17" s="4"/>
      <c r="C17" s="18"/>
      <c r="D17" s="17"/>
      <c r="E17" s="13"/>
    </row>
    <row r="18" spans="1:5" ht="15" customHeight="1" x14ac:dyDescent="0.2">
      <c r="A18" s="24" t="s">
        <v>398</v>
      </c>
      <c r="B18" s="23"/>
      <c r="C18" s="22"/>
      <c r="D18" s="21"/>
      <c r="E18" s="20"/>
    </row>
    <row r="19" spans="1:5" ht="15" customHeight="1" x14ac:dyDescent="0.2">
      <c r="A19" s="19" t="s">
        <v>22</v>
      </c>
      <c r="B19" s="4"/>
      <c r="C19" s="18">
        <v>507414</v>
      </c>
      <c r="D19" s="17">
        <v>100</v>
      </c>
      <c r="E19" s="13">
        <v>1</v>
      </c>
    </row>
    <row r="20" spans="1:5" ht="15" customHeight="1" x14ac:dyDescent="0.2">
      <c r="A20" s="19" t="s">
        <v>39</v>
      </c>
      <c r="B20" s="4" t="s">
        <v>67</v>
      </c>
      <c r="C20" s="18">
        <v>180212</v>
      </c>
      <c r="D20" s="17">
        <v>35.5</v>
      </c>
      <c r="E20" s="13">
        <v>1</v>
      </c>
    </row>
    <row r="21" spans="1:5" ht="15" customHeight="1" x14ac:dyDescent="0.2">
      <c r="A21" s="19" t="s">
        <v>40</v>
      </c>
      <c r="B21" s="4" t="s">
        <v>20</v>
      </c>
      <c r="C21" s="18">
        <v>101119</v>
      </c>
      <c r="D21" s="17">
        <v>19.899999999999999</v>
      </c>
      <c r="E21" s="13" t="s">
        <v>16</v>
      </c>
    </row>
    <row r="22" spans="1:5" ht="15" customHeight="1" x14ac:dyDescent="0.2">
      <c r="A22" s="19" t="s">
        <v>66</v>
      </c>
      <c r="B22" s="4" t="s">
        <v>65</v>
      </c>
      <c r="C22" s="18">
        <v>44262</v>
      </c>
      <c r="D22" s="17">
        <v>8.6999999999999993</v>
      </c>
      <c r="E22" s="13" t="s">
        <v>16</v>
      </c>
    </row>
    <row r="23" spans="1:5" ht="15" customHeight="1" x14ac:dyDescent="0.2">
      <c r="A23" s="19" t="s">
        <v>64</v>
      </c>
      <c r="B23" s="4" t="s">
        <v>63</v>
      </c>
      <c r="C23" s="18">
        <v>41667</v>
      </c>
      <c r="D23" s="17">
        <v>8.1999999999999993</v>
      </c>
      <c r="E23" s="13" t="s">
        <v>16</v>
      </c>
    </row>
    <row r="24" spans="1:5" ht="15" customHeight="1" x14ac:dyDescent="0.2">
      <c r="A24" s="19" t="s">
        <v>62</v>
      </c>
      <c r="B24" s="4" t="s">
        <v>61</v>
      </c>
      <c r="C24" s="18">
        <v>41228</v>
      </c>
      <c r="D24" s="17">
        <v>8.1</v>
      </c>
      <c r="E24" s="13" t="s">
        <v>16</v>
      </c>
    </row>
    <row r="25" spans="1:5" ht="15" customHeight="1" x14ac:dyDescent="0.2">
      <c r="A25" s="19" t="s">
        <v>60</v>
      </c>
      <c r="B25" s="4" t="s">
        <v>59</v>
      </c>
      <c r="C25" s="18">
        <v>23238</v>
      </c>
      <c r="D25" s="17">
        <v>4.5999999999999996</v>
      </c>
      <c r="E25" s="13" t="s">
        <v>16</v>
      </c>
    </row>
    <row r="26" spans="1:5" ht="15" customHeight="1" x14ac:dyDescent="0.2">
      <c r="A26" s="19" t="s">
        <v>35</v>
      </c>
      <c r="B26" s="4" t="s">
        <v>58</v>
      </c>
      <c r="C26" s="18">
        <v>22852</v>
      </c>
      <c r="D26" s="17">
        <v>4.5</v>
      </c>
      <c r="E26" s="13" t="s">
        <v>16</v>
      </c>
    </row>
    <row r="27" spans="1:5" ht="15" customHeight="1" x14ac:dyDescent="0.2">
      <c r="A27" s="19" t="s">
        <v>57</v>
      </c>
      <c r="B27" s="4" t="s">
        <v>56</v>
      </c>
      <c r="C27" s="18">
        <v>18533</v>
      </c>
      <c r="D27" s="17">
        <v>3.7</v>
      </c>
      <c r="E27" s="13" t="s">
        <v>16</v>
      </c>
    </row>
    <row r="28" spans="1:5" ht="15" customHeight="1" x14ac:dyDescent="0.2">
      <c r="A28" s="19" t="s">
        <v>55</v>
      </c>
      <c r="B28" s="4" t="s">
        <v>54</v>
      </c>
      <c r="C28" s="18">
        <v>16129</v>
      </c>
      <c r="D28" s="17">
        <v>3.2</v>
      </c>
      <c r="E28" s="13" t="s">
        <v>16</v>
      </c>
    </row>
    <row r="29" spans="1:5" ht="15" customHeight="1" x14ac:dyDescent="0.2">
      <c r="A29" s="19" t="s">
        <v>53</v>
      </c>
      <c r="B29" s="4" t="s">
        <v>52</v>
      </c>
      <c r="C29" s="18">
        <v>5143</v>
      </c>
      <c r="D29" s="17">
        <v>1</v>
      </c>
      <c r="E29" s="13" t="s">
        <v>16</v>
      </c>
    </row>
    <row r="30" spans="1:5" ht="15" customHeight="1" x14ac:dyDescent="0.2">
      <c r="A30" s="19" t="s">
        <v>51</v>
      </c>
      <c r="B30" s="4" t="s">
        <v>31</v>
      </c>
      <c r="C30" s="18">
        <v>3231</v>
      </c>
      <c r="D30" s="17">
        <v>0.6</v>
      </c>
      <c r="E30" s="13" t="s">
        <v>16</v>
      </c>
    </row>
    <row r="31" spans="1:5" ht="15" customHeight="1" x14ac:dyDescent="0.2">
      <c r="A31" s="19" t="s">
        <v>50</v>
      </c>
      <c r="B31" s="4" t="s">
        <v>49</v>
      </c>
      <c r="C31" s="18">
        <v>2790</v>
      </c>
      <c r="D31" s="17">
        <v>0.6</v>
      </c>
      <c r="E31" s="13" t="s">
        <v>16</v>
      </c>
    </row>
    <row r="32" spans="1:5" ht="15" customHeight="1" x14ac:dyDescent="0.2">
      <c r="A32" s="19" t="s">
        <v>48</v>
      </c>
      <c r="B32" s="4" t="s">
        <v>47</v>
      </c>
      <c r="C32" s="18">
        <v>2625</v>
      </c>
      <c r="D32" s="17">
        <v>0.5</v>
      </c>
      <c r="E32" s="13" t="s">
        <v>16</v>
      </c>
    </row>
    <row r="33" spans="1:5" ht="15" customHeight="1" x14ac:dyDescent="0.2">
      <c r="A33" s="19" t="s">
        <v>46</v>
      </c>
      <c r="B33" s="4" t="s">
        <v>45</v>
      </c>
      <c r="C33" s="18">
        <v>1875</v>
      </c>
      <c r="D33" s="17">
        <v>0.4</v>
      </c>
      <c r="E33" s="13" t="s">
        <v>16</v>
      </c>
    </row>
    <row r="34" spans="1:5" ht="15" customHeight="1" x14ac:dyDescent="0.2">
      <c r="A34" s="19" t="s">
        <v>44</v>
      </c>
      <c r="B34" s="4" t="s">
        <v>43</v>
      </c>
      <c r="C34" s="18">
        <v>1570</v>
      </c>
      <c r="D34" s="17">
        <v>0.3</v>
      </c>
      <c r="E34" s="13" t="s">
        <v>16</v>
      </c>
    </row>
    <row r="35" spans="1:5" ht="15" customHeight="1" x14ac:dyDescent="0.2">
      <c r="A35" s="19" t="s">
        <v>42</v>
      </c>
      <c r="B35" s="4" t="s">
        <v>41</v>
      </c>
      <c r="C35" s="18">
        <v>940</v>
      </c>
      <c r="D35" s="17">
        <v>0.2</v>
      </c>
      <c r="E35" s="13" t="s">
        <v>16</v>
      </c>
    </row>
    <row r="36" spans="1:5" ht="15" customHeight="1" x14ac:dyDescent="0.2">
      <c r="A36" s="19"/>
      <c r="B36" s="4"/>
      <c r="C36" s="18"/>
      <c r="D36" s="17"/>
      <c r="E36" s="13"/>
    </row>
    <row r="37" spans="1:5" ht="15" customHeight="1" x14ac:dyDescent="0.2">
      <c r="A37" s="24" t="s">
        <v>399</v>
      </c>
      <c r="B37" s="23"/>
      <c r="C37" s="22"/>
      <c r="D37" s="21"/>
      <c r="E37" s="20"/>
    </row>
    <row r="38" spans="1:5" ht="15" customHeight="1" x14ac:dyDescent="0.2">
      <c r="A38" s="19" t="s">
        <v>22</v>
      </c>
      <c r="B38" s="4"/>
      <c r="C38" s="18">
        <v>540173</v>
      </c>
      <c r="D38" s="17">
        <v>100</v>
      </c>
      <c r="E38" s="13">
        <v>1</v>
      </c>
    </row>
    <row r="39" spans="1:5" ht="15" customHeight="1" x14ac:dyDescent="0.2">
      <c r="A39" s="19" t="s">
        <v>40</v>
      </c>
      <c r="B39" s="4" t="s">
        <v>20</v>
      </c>
      <c r="C39" s="18">
        <v>287675</v>
      </c>
      <c r="D39" s="17">
        <v>53.3</v>
      </c>
      <c r="E39" s="13">
        <v>1</v>
      </c>
    </row>
    <row r="40" spans="1:5" ht="15" customHeight="1" x14ac:dyDescent="0.2">
      <c r="A40" s="19" t="s">
        <v>39</v>
      </c>
      <c r="B40" s="4" t="s">
        <v>38</v>
      </c>
      <c r="C40" s="18">
        <v>130824</v>
      </c>
      <c r="D40" s="17">
        <v>24.2</v>
      </c>
      <c r="E40" s="13" t="s">
        <v>16</v>
      </c>
    </row>
    <row r="41" spans="1:5" ht="15" customHeight="1" x14ac:dyDescent="0.2">
      <c r="A41" s="19" t="s">
        <v>37</v>
      </c>
      <c r="B41" s="4" t="s">
        <v>36</v>
      </c>
      <c r="C41" s="18">
        <v>26818</v>
      </c>
      <c r="D41" s="17">
        <v>5</v>
      </c>
      <c r="E41" s="13" t="s">
        <v>16</v>
      </c>
    </row>
    <row r="42" spans="1:5" ht="15" customHeight="1" x14ac:dyDescent="0.2">
      <c r="A42" s="19" t="s">
        <v>35</v>
      </c>
      <c r="B42" s="4" t="s">
        <v>34</v>
      </c>
      <c r="C42" s="18">
        <v>22245</v>
      </c>
      <c r="D42" s="17">
        <v>4.0999999999999996</v>
      </c>
      <c r="E42" s="13" t="s">
        <v>16</v>
      </c>
    </row>
    <row r="43" spans="1:5" ht="15" customHeight="1" x14ac:dyDescent="0.2">
      <c r="A43" s="19" t="s">
        <v>33</v>
      </c>
      <c r="B43" s="4" t="s">
        <v>32</v>
      </c>
      <c r="C43" s="18">
        <v>19849</v>
      </c>
      <c r="D43" s="17">
        <v>3.7</v>
      </c>
      <c r="E43" s="13" t="s">
        <v>16</v>
      </c>
    </row>
    <row r="44" spans="1:5" ht="15" customHeight="1" x14ac:dyDescent="0.2">
      <c r="A44" s="19" t="s">
        <v>356</v>
      </c>
      <c r="B44" s="4" t="s">
        <v>31</v>
      </c>
      <c r="C44" s="18">
        <v>18302</v>
      </c>
      <c r="D44" s="17">
        <v>3.4</v>
      </c>
      <c r="E44" s="13" t="s">
        <v>16</v>
      </c>
    </row>
    <row r="45" spans="1:5" ht="15" customHeight="1" x14ac:dyDescent="0.2">
      <c r="A45" s="19" t="s">
        <v>30</v>
      </c>
      <c r="B45" s="4" t="s">
        <v>29</v>
      </c>
      <c r="C45" s="18">
        <v>16307</v>
      </c>
      <c r="D45" s="17">
        <v>3</v>
      </c>
      <c r="E45" s="13" t="s">
        <v>16</v>
      </c>
    </row>
    <row r="46" spans="1:5" ht="15" customHeight="1" x14ac:dyDescent="0.2">
      <c r="A46" s="19" t="s">
        <v>28</v>
      </c>
      <c r="B46" s="4" t="s">
        <v>27</v>
      </c>
      <c r="C46" s="18">
        <v>10410</v>
      </c>
      <c r="D46" s="17">
        <v>1.9</v>
      </c>
      <c r="E46" s="13" t="s">
        <v>16</v>
      </c>
    </row>
    <row r="47" spans="1:5" ht="15" customHeight="1" x14ac:dyDescent="0.2">
      <c r="A47" s="19" t="s">
        <v>24</v>
      </c>
      <c r="B47" s="4" t="s">
        <v>26</v>
      </c>
      <c r="C47" s="18">
        <v>2847</v>
      </c>
      <c r="D47" s="17">
        <v>0.5</v>
      </c>
      <c r="E47" s="13" t="s">
        <v>16</v>
      </c>
    </row>
    <row r="48" spans="1:5" ht="15" customHeight="1" x14ac:dyDescent="0.2">
      <c r="A48" s="19" t="s">
        <v>24</v>
      </c>
      <c r="B48" s="4" t="s">
        <v>25</v>
      </c>
      <c r="C48" s="18">
        <v>2753</v>
      </c>
      <c r="D48" s="17">
        <v>0.5</v>
      </c>
      <c r="E48" s="13" t="s">
        <v>16</v>
      </c>
    </row>
    <row r="49" spans="1:5" ht="15" customHeight="1" x14ac:dyDescent="0.2">
      <c r="A49" s="19" t="s">
        <v>24</v>
      </c>
      <c r="B49" s="4" t="s">
        <v>23</v>
      </c>
      <c r="C49" s="18">
        <v>2143</v>
      </c>
      <c r="D49" s="17">
        <v>0.4</v>
      </c>
      <c r="E49" s="13" t="s">
        <v>16</v>
      </c>
    </row>
    <row r="50" spans="1:5" ht="15" customHeight="1" x14ac:dyDescent="0.2">
      <c r="A50" s="19"/>
      <c r="B50" s="4"/>
      <c r="C50" s="18"/>
      <c r="D50" s="17"/>
      <c r="E50" s="13"/>
    </row>
    <row r="51" spans="1:5" ht="15" customHeight="1" x14ac:dyDescent="0.2">
      <c r="A51" s="24" t="s">
        <v>400</v>
      </c>
      <c r="B51" s="23"/>
      <c r="C51" s="22"/>
      <c r="D51" s="21"/>
      <c r="E51" s="20"/>
    </row>
    <row r="52" spans="1:5" ht="15" customHeight="1" x14ac:dyDescent="0.2">
      <c r="A52" s="19" t="s">
        <v>22</v>
      </c>
      <c r="B52" s="4"/>
      <c r="C52" s="18">
        <v>604370</v>
      </c>
      <c r="D52" s="17">
        <v>100</v>
      </c>
      <c r="E52" s="13">
        <v>1</v>
      </c>
    </row>
    <row r="53" spans="1:5" ht="15" customHeight="1" x14ac:dyDescent="0.2">
      <c r="A53" s="16" t="s">
        <v>21</v>
      </c>
      <c r="B53" s="4" t="s">
        <v>20</v>
      </c>
      <c r="C53" s="15">
        <v>295629</v>
      </c>
      <c r="D53" s="14">
        <v>48.9</v>
      </c>
      <c r="E53" s="13">
        <v>1</v>
      </c>
    </row>
    <row r="54" spans="1:5" ht="15" customHeight="1" x14ac:dyDescent="0.2">
      <c r="A54" s="16" t="s">
        <v>357</v>
      </c>
      <c r="B54" s="4" t="s">
        <v>19</v>
      </c>
      <c r="C54" s="15">
        <v>285951</v>
      </c>
      <c r="D54" s="14">
        <v>47.3</v>
      </c>
      <c r="E54" s="13" t="s">
        <v>16</v>
      </c>
    </row>
    <row r="55" spans="1:5" ht="15" customHeight="1" x14ac:dyDescent="0.2">
      <c r="A55" s="16" t="s">
        <v>18</v>
      </c>
      <c r="B55" s="4" t="s">
        <v>17</v>
      </c>
      <c r="C55" s="15">
        <v>22790</v>
      </c>
      <c r="D55" s="14">
        <v>3.8</v>
      </c>
      <c r="E55" s="13" t="s">
        <v>16</v>
      </c>
    </row>
    <row r="56" spans="1:5" ht="15" customHeight="1" x14ac:dyDescent="0.2">
      <c r="A56" s="16"/>
      <c r="B56" s="4"/>
      <c r="C56" s="15"/>
      <c r="D56" s="14"/>
      <c r="E56" s="13"/>
    </row>
    <row r="57" spans="1:5" ht="15" customHeight="1" x14ac:dyDescent="0.2">
      <c r="A57" s="24" t="s">
        <v>401</v>
      </c>
      <c r="B57" s="4"/>
      <c r="C57" s="15"/>
      <c r="D57" s="14"/>
      <c r="E57" s="13"/>
    </row>
    <row r="58" spans="1:5" ht="15" customHeight="1" x14ac:dyDescent="0.2">
      <c r="A58" s="19" t="s">
        <v>22</v>
      </c>
      <c r="B58" s="105"/>
      <c r="C58" s="12">
        <v>652602</v>
      </c>
      <c r="D58" s="101" t="s">
        <v>269</v>
      </c>
      <c r="E58" s="12">
        <v>1</v>
      </c>
    </row>
    <row r="59" spans="1:5" ht="15" customHeight="1" x14ac:dyDescent="0.2">
      <c r="A59" s="106" t="s">
        <v>273</v>
      </c>
      <c r="B59" s="107" t="s">
        <v>19</v>
      </c>
      <c r="C59" s="18">
        <v>317799</v>
      </c>
      <c r="D59" s="17" t="s">
        <v>270</v>
      </c>
      <c r="E59" s="13">
        <v>1</v>
      </c>
    </row>
    <row r="60" spans="1:5" ht="15" customHeight="1" x14ac:dyDescent="0.2">
      <c r="A60" s="106" t="s">
        <v>274</v>
      </c>
      <c r="B60" s="107" t="s">
        <v>275</v>
      </c>
      <c r="C60" s="15">
        <v>310867</v>
      </c>
      <c r="D60" s="14" t="s">
        <v>271</v>
      </c>
      <c r="E60" s="13" t="s">
        <v>16</v>
      </c>
    </row>
    <row r="61" spans="1:5" ht="15" customHeight="1" x14ac:dyDescent="0.2">
      <c r="A61" s="106" t="s">
        <v>358</v>
      </c>
      <c r="B61" s="107" t="s">
        <v>276</v>
      </c>
      <c r="C61" s="15">
        <v>23936</v>
      </c>
      <c r="D61" s="14" t="s">
        <v>272</v>
      </c>
      <c r="E61" s="13" t="s">
        <v>16</v>
      </c>
    </row>
    <row r="62" spans="1:5" ht="15" customHeight="1" x14ac:dyDescent="0.2">
      <c r="A62" s="106"/>
      <c r="B62" s="107"/>
      <c r="C62" s="15"/>
      <c r="D62" s="14"/>
      <c r="E62" s="13"/>
    </row>
    <row r="63" spans="1:5" s="143" customFormat="1" ht="15" customHeight="1" x14ac:dyDescent="0.2">
      <c r="A63" s="111" t="s">
        <v>402</v>
      </c>
      <c r="B63" s="108"/>
      <c r="C63" s="140"/>
      <c r="D63" s="141"/>
      <c r="E63" s="142"/>
    </row>
    <row r="64" spans="1:5" s="143" customFormat="1" ht="15" customHeight="1" x14ac:dyDescent="0.2">
      <c r="A64" s="110" t="s">
        <v>22</v>
      </c>
      <c r="B64" s="108"/>
      <c r="C64" s="140">
        <v>683361</v>
      </c>
      <c r="D64" s="141">
        <v>100</v>
      </c>
      <c r="E64" s="142">
        <v>1</v>
      </c>
    </row>
    <row r="65" spans="1:6" s="143" customFormat="1" ht="27" customHeight="1" x14ac:dyDescent="0.2">
      <c r="A65" s="188" t="s">
        <v>94</v>
      </c>
      <c r="B65" s="109" t="s">
        <v>182</v>
      </c>
      <c r="C65" s="190">
        <v>368210</v>
      </c>
      <c r="D65" s="191">
        <v>53.88</v>
      </c>
      <c r="E65" s="192">
        <v>1</v>
      </c>
    </row>
    <row r="66" spans="1:6" s="143" customFormat="1" ht="15" customHeight="1" x14ac:dyDescent="0.2">
      <c r="A66" s="164" t="s">
        <v>359</v>
      </c>
      <c r="B66" s="108" t="s">
        <v>19</v>
      </c>
      <c r="C66" s="140">
        <v>292065</v>
      </c>
      <c r="D66" s="141">
        <v>42.74</v>
      </c>
      <c r="E66" s="142" t="s">
        <v>16</v>
      </c>
    </row>
    <row r="67" spans="1:6" s="143" customFormat="1" ht="15" customHeight="1" x14ac:dyDescent="0.2">
      <c r="A67" s="164" t="s">
        <v>354</v>
      </c>
      <c r="B67" s="108" t="s">
        <v>352</v>
      </c>
      <c r="C67" s="140">
        <v>12731</v>
      </c>
      <c r="D67" s="141">
        <v>1.86</v>
      </c>
      <c r="E67" s="142" t="s">
        <v>16</v>
      </c>
    </row>
    <row r="68" spans="1:6" s="143" customFormat="1" ht="15" customHeight="1" x14ac:dyDescent="0.2">
      <c r="A68" s="164" t="s">
        <v>355</v>
      </c>
      <c r="B68" s="108" t="s">
        <v>353</v>
      </c>
      <c r="C68" s="140">
        <v>10355</v>
      </c>
      <c r="D68" s="141">
        <v>1.52</v>
      </c>
      <c r="E68" s="142" t="s">
        <v>16</v>
      </c>
    </row>
    <row r="69" spans="1:6" s="143" customFormat="1" ht="15" customHeight="1" x14ac:dyDescent="0.2">
      <c r="A69" s="164"/>
      <c r="B69" s="108"/>
      <c r="C69" s="140"/>
      <c r="D69" s="141"/>
      <c r="E69" s="142"/>
    </row>
    <row r="70" spans="1:6" s="143" customFormat="1" ht="15" customHeight="1" x14ac:dyDescent="0.2">
      <c r="A70" s="111" t="s">
        <v>408</v>
      </c>
      <c r="B70" s="108"/>
      <c r="C70" s="140"/>
      <c r="D70" s="141"/>
      <c r="E70" s="142"/>
    </row>
    <row r="71" spans="1:6" s="143" customFormat="1" ht="15" customHeight="1" x14ac:dyDescent="0.2">
      <c r="A71" s="164" t="s">
        <v>22</v>
      </c>
      <c r="B71" s="108"/>
      <c r="C71" s="140">
        <v>634520</v>
      </c>
      <c r="D71" s="141">
        <v>100</v>
      </c>
      <c r="E71" s="142">
        <v>1</v>
      </c>
    </row>
    <row r="72" spans="1:6" s="143" customFormat="1" ht="27.75" customHeight="1" x14ac:dyDescent="0.2">
      <c r="A72" s="188" t="s">
        <v>94</v>
      </c>
      <c r="B72" s="109" t="s">
        <v>275</v>
      </c>
      <c r="C72" s="190">
        <v>327720</v>
      </c>
      <c r="D72" s="191">
        <v>51.65</v>
      </c>
      <c r="E72" s="192">
        <v>1</v>
      </c>
    </row>
    <row r="73" spans="1:6" s="143" customFormat="1" ht="15" customHeight="1" x14ac:dyDescent="0.2">
      <c r="A73" s="164" t="s">
        <v>93</v>
      </c>
      <c r="B73" s="108" t="s">
        <v>67</v>
      </c>
      <c r="C73" s="140">
        <v>224912</v>
      </c>
      <c r="D73" s="141">
        <v>35.450000000000003</v>
      </c>
      <c r="E73" s="142" t="s">
        <v>16</v>
      </c>
    </row>
    <row r="74" spans="1:6" s="143" customFormat="1" ht="15" customHeight="1" x14ac:dyDescent="0.2">
      <c r="A74" s="164" t="s">
        <v>465</v>
      </c>
      <c r="B74" s="108" t="s">
        <v>409</v>
      </c>
      <c r="C74" s="140">
        <v>38655</v>
      </c>
      <c r="D74" s="141">
        <v>6.09</v>
      </c>
      <c r="E74" s="142" t="s">
        <v>16</v>
      </c>
    </row>
    <row r="75" spans="1:6" s="143" customFormat="1" ht="15" customHeight="1" x14ac:dyDescent="0.2">
      <c r="A75" s="164" t="s">
        <v>91</v>
      </c>
      <c r="B75" s="108" t="s">
        <v>410</v>
      </c>
      <c r="C75" s="140">
        <v>34955</v>
      </c>
      <c r="D75" s="141">
        <v>5.51</v>
      </c>
      <c r="E75" s="142" t="s">
        <v>16</v>
      </c>
    </row>
    <row r="76" spans="1:6" ht="15" customHeight="1" x14ac:dyDescent="0.2">
      <c r="A76" s="12" t="s">
        <v>466</v>
      </c>
      <c r="B76" s="97" t="s">
        <v>411</v>
      </c>
      <c r="C76" s="12">
        <v>8278</v>
      </c>
      <c r="D76" s="101">
        <v>1.3</v>
      </c>
      <c r="E76" s="101" t="s">
        <v>16</v>
      </c>
    </row>
    <row r="77" spans="1:6" ht="15" customHeight="1" x14ac:dyDescent="0.2"/>
    <row r="78" spans="1:6" ht="27.75" customHeight="1" x14ac:dyDescent="0.2">
      <c r="A78" s="217" t="s">
        <v>502</v>
      </c>
      <c r="B78" s="217"/>
      <c r="C78" s="217"/>
      <c r="D78" s="217"/>
      <c r="E78" s="217"/>
      <c r="F78" s="217"/>
    </row>
  </sheetData>
  <customSheetViews>
    <customSheetView guid="{B1344A6A-E870-456D-A65C-6287CC7F6769}" showPageBreaks="1" printArea="1">
      <pane ySplit="4" topLeftCell="A53" activePane="bottomLeft" state="frozen"/>
      <selection pane="bottomLeft"/>
      <pageMargins left="0.31496062992125984" right="0.31496062992125984" top="0.74803149606299213" bottom="0.74803149606299213" header="0.31496062992125984" footer="0.31496062992125984"/>
      <pageSetup paperSize="9" scale="95" orientation="portrait" r:id="rId1"/>
      <headerFooter>
        <oddHeader>&amp;L&amp;"Arial,Regular"&amp;12Elections</oddHeader>
        <oddFooter>&amp;C&amp;"Arial,Regular"&amp;8Page &amp;P of &amp;N&amp;L&amp;"Arial,Regular"&amp;8Statistical Yearbook of Republika Srpska</oddFooter>
      </headerFooter>
    </customSheetView>
    <customSheetView guid="{EC7FB908-C903-4094-819D-495F9D1280DE}" showPageBreaks="1" printArea="1">
      <pane ySplit="4" topLeftCell="A53" activePane="bottomLeft" state="frozen"/>
      <selection pane="bottomLeft" activeCell="L57" sqref="L57"/>
      <pageMargins left="0.31496062992125984" right="0.31496062992125984" top="0.74803149606299213" bottom="0.74803149606299213" header="0.31496062992125984" footer="0.31496062992125984"/>
      <pageSetup paperSize="9" scale="95" orientation="portrait" r:id="rId2"/>
      <headerFooter>
        <oddHeader>&amp;L&amp;"Arial,Regular"&amp;12Elections</oddHeader>
        <oddFooter>&amp;C&amp;"Arial,Regular"&amp;8Page &amp;P of &amp;N&amp;L&amp;"Arial,Regular"&amp;8Statistical Yearbook of Republika Srpska</oddFooter>
      </headerFooter>
    </customSheetView>
    <customSheetView guid="{5A3E70B7-6E34-4F92-84E6-79622641F0BE}" printArea="1">
      <pane ySplit="4" topLeftCell="A5" activePane="bottomLeft" state="frozen"/>
      <selection pane="bottomLeft" activeCell="A72" sqref="A72"/>
      <pageMargins left="0.31496062992125984" right="0.31496062992125984" top="0.74803149606299213" bottom="0.74803149606299213" header="0.31496062992125984" footer="0.31496062992125984"/>
      <pageSetup paperSize="9" scale="95" orientation="portrait" r:id="rId3"/>
      <headerFooter>
        <oddHeader>&amp;L&amp;"Arial,Regular"&amp;12Elections</oddHeader>
        <oddFooter>&amp;C&amp;"Arial,Regular"&amp;8Page &amp;P of &amp;N&amp;L&amp;"Arial,Regular"&amp;8Statistical Yearbook of Republika Srpska</oddFooter>
      </headerFooter>
    </customSheetView>
    <customSheetView guid="{33EBA149-3D74-4C96-874E-2B3904883543}">
      <pane ySplit="4" topLeftCell="A38" activePane="bottomLeft" state="frozen"/>
      <selection pane="bottomLeft" activeCell="E62" sqref="E62"/>
      <pageMargins left="0.31496062992125984" right="0.31496062992125984" top="0.74803149606299213" bottom="0.74803149606299213" header="0.31496062992125984" footer="0.31496062992125984"/>
      <pageSetup paperSize="9" scale="95" orientation="portrait" r:id="rId4"/>
      <headerFooter>
        <oddHeader>&amp;L&amp;"Arial,Regular"&amp;12Elections</oddHeader>
        <oddFooter>&amp;L&amp;"Arial,Regular"&amp;8Statistical Yearbook of Republika Srpska 2015&amp;C&amp;"Arial,Regular"&amp;8Page &amp;P of &amp;N</oddFooter>
      </headerFooter>
    </customSheetView>
    <customSheetView guid="{2B9A07BE-2F07-4E70-A096-E9D48E796C82}">
      <pane ySplit="4" topLeftCell="A38" activePane="bottomLeft" state="frozen"/>
      <selection pane="bottomLeft" activeCell="E62" sqref="E62"/>
      <pageMargins left="0.31496062992125984" right="0.31496062992125984" top="0.74803149606299213" bottom="0.74803149606299213" header="0.31496062992125984" footer="0.31496062992125984"/>
      <pageSetup paperSize="9" scale="95" orientation="portrait" r:id="rId5"/>
      <headerFooter>
        <oddHeader>&amp;L&amp;"Arial,Regular"&amp;12Elections</oddHeader>
        <oddFooter>&amp;L&amp;"Arial,Regular"&amp;8Statistical Yearbook of Republika Srpska 2015&amp;C&amp;"Arial,Regular"&amp;8Page &amp;P of &amp;N</oddFooter>
      </headerFooter>
    </customSheetView>
    <customSheetView guid="{A65D885C-741B-4F0D-A1B5-E58AAE6C3B88}">
      <pane ySplit="4" topLeftCell="A44" activePane="bottomLeft" state="frozen"/>
      <selection pane="bottomLeft" activeCell="B74" sqref="B74"/>
      <pageMargins left="0.31496062992125984" right="0.31496062992125984" top="0.74803149606299213" bottom="0.74803149606299213" header="0.31496062992125984" footer="0.31496062992125984"/>
      <pageSetup paperSize="9" scale="95" orientation="portrait" r:id="rId6"/>
      <headerFooter>
        <oddHeader>&amp;L&amp;"Arial,Regular"&amp;12Elections</oddHeader>
        <oddFooter>&amp;L&amp;"Arial,Regular"&amp;8Statistical Yearbook of Republika Srpska 2014&amp;C&amp;"Arial,Regular"&amp;8Page &amp;P of &amp;N</oddFooter>
      </headerFooter>
    </customSheetView>
    <customSheetView guid="{A80CC1B1-F2C1-42B4-A37C-59D254119E5B}">
      <pane ySplit="4" topLeftCell="A5" activePane="bottomLeft" state="frozen"/>
      <selection pane="bottomLeft" activeCell="B18" sqref="B18"/>
      <pageMargins left="0.31496062992125984" right="0.31496062992125984" top="0.74803149606299213" bottom="0.74803149606299213" header="0.31496062992125984" footer="0.31496062992125984"/>
      <pageSetup paperSize="9" scale="95" orientation="portrait" r:id="rId7"/>
      <headerFooter>
        <oddHeader>&amp;L&amp;"Arial,Regular"&amp;12Elections</oddHeader>
        <oddFooter>&amp;C&amp;"Arial,Regular"&amp;8Page &amp;P of &amp;N&amp;L&amp;"Arial,Regular"&amp;8Statistical Yearbook of Republika Srpska 2011</oddFooter>
      </headerFooter>
    </customSheetView>
    <customSheetView guid="{0D0914F4-E26C-4810-B9E3-2684D51E3FE3}" showPageBreaks="1" printArea="1">
      <pane ySplit="4" topLeftCell="A41" activePane="bottomLeft" state="frozen"/>
      <selection pane="bottomLeft" activeCell="A69" sqref="A69"/>
      <pageMargins left="0.31496062992125984" right="0.31496062992125984" top="0.74803149606299213" bottom="0.74803149606299213" header="0.31496062992125984" footer="0.31496062992125984"/>
      <pageSetup paperSize="9" scale="95" orientation="portrait" r:id="rId8"/>
      <headerFooter>
        <oddHeader>&amp;L&amp;"Arial,Regular"&amp;12Elections</oddHeader>
        <oddFooter>&amp;L&amp;"Arial,Regular"&amp;8Statistical Yearbook of Republika Srpska 2015&amp;C&amp;"Arial,Regular"&amp;8Page &amp;P of &amp;N</oddFooter>
      </headerFooter>
    </customSheetView>
    <customSheetView guid="{DC71FB3F-A7D5-4DC1-869E-CC2618F06F30}">
      <pane ySplit="4" topLeftCell="A5" activePane="bottomLeft" state="frozen"/>
      <selection pane="bottomLeft" activeCell="E2" sqref="E2"/>
      <pageMargins left="0.31496062992125984" right="0.31496062992125984" top="0.74803149606299213" bottom="0.74803149606299213" header="0.31496062992125984" footer="0.31496062992125984"/>
      <pageSetup paperSize="9" scale="95" orientation="portrait" r:id="rId9"/>
      <headerFooter>
        <oddHeader>&amp;L&amp;"Arial,Regular"&amp;12Elections</oddHeader>
        <oddFooter>&amp;C&amp;"Arial,Regular"&amp;8Page &amp;P of &amp;N&amp;L&amp;"Arial,Regular"&amp;8Statistical Yearbook of Republika Srpska</oddFooter>
      </headerFooter>
    </customSheetView>
    <customSheetView guid="{6B0598FD-5F46-4CC8-8856-174EC5DCAEFF}">
      <pane ySplit="4" topLeftCell="A53" activePane="bottomLeft" state="frozen"/>
      <selection pane="bottomLeft"/>
      <pageMargins left="0.31496062992125984" right="0.31496062992125984" top="0.74803149606299213" bottom="0.74803149606299213" header="0.31496062992125984" footer="0.31496062992125984"/>
      <pageSetup paperSize="9" scale="95" orientation="portrait" r:id="rId10"/>
      <headerFooter>
        <oddHeader>&amp;L&amp;"Arial,Regular"&amp;12Elections</oddHeader>
        <oddFooter>&amp;C&amp;"Arial,Regular"&amp;8Page &amp;P of &amp;N&amp;L&amp;"Arial,Regular"&amp;8Statistical Yearbook of Republika Srpska</oddFooter>
      </headerFooter>
    </customSheetView>
  </customSheetViews>
  <mergeCells count="5">
    <mergeCell ref="A3:A4"/>
    <mergeCell ref="B3:B4"/>
    <mergeCell ref="C3:D3"/>
    <mergeCell ref="E3:E4"/>
    <mergeCell ref="A78:F78"/>
  </mergeCells>
  <hyperlinks>
    <hyperlink ref="E2" location="'List of tables'!A1" display="List of tables"/>
  </hyperlinks>
  <pageMargins left="0.31496062992125984" right="0.31496062992125984" top="0.74803149606299213" bottom="0.74803149606299213" header="0.31496062992125984" footer="0.31496062992125984"/>
  <pageSetup paperSize="9" scale="95" orientation="portrait" r:id="rId11"/>
  <headerFooter>
    <oddHeader>&amp;L&amp;"Arial,Regular"&amp;12Elections</oddHeader>
    <oddFooter>&amp;C&amp;"Arial,Regular"&amp;8Page &amp;P of &amp;N&amp;L&amp;"Arial,Regular"&amp;8Statistical Yearbook of Republika Srpska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J15"/>
  <sheetViews>
    <sheetView zoomScale="130" zoomScaleNormal="130" workbookViewId="0"/>
  </sheetViews>
  <sheetFormatPr defaultRowHeight="12" x14ac:dyDescent="0.2"/>
  <cols>
    <col min="1" max="1" width="36" style="1" customWidth="1"/>
    <col min="2" max="9" width="9.140625" style="1" customWidth="1"/>
    <col min="10" max="16384" width="9.140625" style="1"/>
  </cols>
  <sheetData>
    <row r="1" spans="1:10" x14ac:dyDescent="0.2">
      <c r="A1" s="11" t="s">
        <v>166</v>
      </c>
    </row>
    <row r="2" spans="1:10" ht="12.75" thickBot="1" x14ac:dyDescent="0.25">
      <c r="A2" s="38"/>
      <c r="J2" s="71" t="s">
        <v>143</v>
      </c>
    </row>
    <row r="3" spans="1:10" ht="16.5" customHeight="1" thickTop="1" x14ac:dyDescent="0.2">
      <c r="A3" s="209"/>
      <c r="B3" s="37">
        <v>1996</v>
      </c>
      <c r="C3" s="37">
        <v>1998</v>
      </c>
      <c r="D3" s="37">
        <v>2000</v>
      </c>
      <c r="E3" s="37">
        <v>2002</v>
      </c>
      <c r="F3" s="37">
        <v>2006</v>
      </c>
      <c r="G3" s="36">
        <v>2010</v>
      </c>
      <c r="H3" s="9">
        <v>2014</v>
      </c>
      <c r="I3" s="138">
        <v>2018</v>
      </c>
      <c r="J3" s="138">
        <v>2022</v>
      </c>
    </row>
    <row r="4" spans="1:10" ht="16.5" customHeight="1" x14ac:dyDescent="0.2">
      <c r="A4" s="210"/>
      <c r="B4" s="35" t="s">
        <v>14</v>
      </c>
      <c r="C4" s="35" t="s">
        <v>13</v>
      </c>
      <c r="D4" s="35" t="s">
        <v>85</v>
      </c>
      <c r="E4" s="35" t="s">
        <v>12</v>
      </c>
      <c r="F4" s="35" t="s">
        <v>11</v>
      </c>
      <c r="G4" s="34" t="s">
        <v>10</v>
      </c>
      <c r="H4" s="7" t="s">
        <v>266</v>
      </c>
      <c r="I4" s="139" t="s">
        <v>351</v>
      </c>
      <c r="J4" s="139" t="s">
        <v>439</v>
      </c>
    </row>
    <row r="5" spans="1:10" ht="17.25" customHeight="1" x14ac:dyDescent="0.2">
      <c r="A5" s="4" t="s">
        <v>9</v>
      </c>
      <c r="B5" s="6"/>
      <c r="C5" s="6"/>
      <c r="D5" s="6"/>
      <c r="E5" s="6"/>
      <c r="F5" s="6"/>
      <c r="G5" s="6"/>
      <c r="H5" s="98"/>
      <c r="I5" s="98"/>
      <c r="J5" s="98"/>
    </row>
    <row r="6" spans="1:10" ht="17.25" customHeight="1" x14ac:dyDescent="0.2">
      <c r="A6" s="4" t="s">
        <v>8</v>
      </c>
      <c r="B6" s="3" t="s">
        <v>2</v>
      </c>
      <c r="C6" s="3" t="s">
        <v>2</v>
      </c>
      <c r="D6" s="3">
        <v>1104969</v>
      </c>
      <c r="E6" s="3">
        <v>1018051</v>
      </c>
      <c r="F6" s="3">
        <v>1036731</v>
      </c>
      <c r="G6" s="3">
        <v>1194622</v>
      </c>
      <c r="H6" s="18">
        <v>1243265</v>
      </c>
      <c r="I6" s="18">
        <v>1261645</v>
      </c>
      <c r="J6" s="1">
        <v>1259322</v>
      </c>
    </row>
    <row r="7" spans="1:10" ht="17.25" customHeight="1" x14ac:dyDescent="0.2">
      <c r="A7" s="4" t="s">
        <v>7</v>
      </c>
      <c r="B7" s="3">
        <v>1115838</v>
      </c>
      <c r="C7" s="3">
        <v>847108</v>
      </c>
      <c r="D7" s="3">
        <v>676704</v>
      </c>
      <c r="E7" s="3">
        <v>538589</v>
      </c>
      <c r="F7" s="3">
        <v>591733</v>
      </c>
      <c r="G7" s="3">
        <v>670945</v>
      </c>
      <c r="H7" s="18">
        <v>706424</v>
      </c>
      <c r="I7" s="18">
        <v>727924</v>
      </c>
      <c r="J7" s="1">
        <v>677095</v>
      </c>
    </row>
    <row r="8" spans="1:10" ht="17.25" customHeight="1" x14ac:dyDescent="0.2">
      <c r="A8" s="5" t="s">
        <v>6</v>
      </c>
      <c r="B8" s="3" t="s">
        <v>2</v>
      </c>
      <c r="C8" s="3" t="s">
        <v>2</v>
      </c>
      <c r="D8" s="3">
        <v>61</v>
      </c>
      <c r="E8" s="3">
        <v>53</v>
      </c>
      <c r="F8" s="3">
        <v>57</v>
      </c>
      <c r="G8" s="3">
        <v>56</v>
      </c>
      <c r="H8" s="18">
        <v>56</v>
      </c>
      <c r="I8" s="18">
        <v>58</v>
      </c>
      <c r="J8" s="1">
        <v>54</v>
      </c>
    </row>
    <row r="9" spans="1:10" ht="17.25" customHeight="1" x14ac:dyDescent="0.2">
      <c r="A9" s="4" t="s">
        <v>5</v>
      </c>
      <c r="B9" s="3">
        <v>53859</v>
      </c>
      <c r="C9" s="3">
        <v>72132</v>
      </c>
      <c r="D9" s="3">
        <v>50113</v>
      </c>
      <c r="E9" s="3">
        <v>26790</v>
      </c>
      <c r="F9" s="3">
        <v>33027</v>
      </c>
      <c r="G9" s="3">
        <v>49669</v>
      </c>
      <c r="H9" s="18">
        <v>58809</v>
      </c>
      <c r="I9" s="18">
        <v>60600</v>
      </c>
      <c r="J9" s="1">
        <v>56119</v>
      </c>
    </row>
    <row r="10" spans="1:10" ht="17.25" customHeight="1" x14ac:dyDescent="0.2">
      <c r="A10" s="4" t="s">
        <v>4</v>
      </c>
      <c r="B10" s="3" t="s">
        <v>2</v>
      </c>
      <c r="C10" s="3" t="s">
        <v>2</v>
      </c>
      <c r="D10" s="3">
        <v>25963</v>
      </c>
      <c r="E10" s="3">
        <v>11413</v>
      </c>
      <c r="F10" s="3">
        <v>19630</v>
      </c>
      <c r="G10" s="3">
        <v>31186</v>
      </c>
      <c r="H10" s="18">
        <v>33399</v>
      </c>
      <c r="I10" s="18">
        <v>32804</v>
      </c>
      <c r="J10" s="1">
        <v>35329</v>
      </c>
    </row>
    <row r="11" spans="1:10" ht="17.25" customHeight="1" x14ac:dyDescent="0.2">
      <c r="A11" s="4" t="s">
        <v>3</v>
      </c>
      <c r="B11" s="3" t="s">
        <v>2</v>
      </c>
      <c r="C11" s="3" t="s">
        <v>2</v>
      </c>
      <c r="D11" s="3">
        <v>24150</v>
      </c>
      <c r="E11" s="3">
        <v>15377</v>
      </c>
      <c r="F11" s="3">
        <v>13397</v>
      </c>
      <c r="G11" s="3">
        <v>18483</v>
      </c>
      <c r="H11" s="18">
        <v>25410</v>
      </c>
      <c r="I11" s="18">
        <v>27796</v>
      </c>
      <c r="J11" s="1">
        <v>20790</v>
      </c>
    </row>
    <row r="12" spans="1:10" ht="17.25" customHeight="1" x14ac:dyDescent="0.2">
      <c r="A12" s="4" t="s">
        <v>1</v>
      </c>
      <c r="B12" s="3">
        <v>1061979</v>
      </c>
      <c r="C12" s="3">
        <v>774976</v>
      </c>
      <c r="D12" s="3">
        <v>626591</v>
      </c>
      <c r="E12" s="3">
        <v>511799</v>
      </c>
      <c r="F12" s="3">
        <v>558706</v>
      </c>
      <c r="G12" s="3">
        <v>621276</v>
      </c>
      <c r="H12" s="18">
        <v>647615</v>
      </c>
      <c r="I12" s="18">
        <v>667324</v>
      </c>
      <c r="J12" s="1">
        <v>620976</v>
      </c>
    </row>
    <row r="13" spans="1:10" ht="17.25" customHeight="1" x14ac:dyDescent="0.2">
      <c r="A13" s="4" t="s">
        <v>0</v>
      </c>
      <c r="B13" s="3">
        <v>14</v>
      </c>
      <c r="C13" s="3">
        <v>14</v>
      </c>
      <c r="D13" s="3">
        <v>14</v>
      </c>
      <c r="E13" s="3">
        <v>14</v>
      </c>
      <c r="F13" s="3">
        <v>14</v>
      </c>
      <c r="G13" s="3">
        <v>14</v>
      </c>
      <c r="H13" s="18">
        <v>14</v>
      </c>
      <c r="I13" s="18">
        <v>14</v>
      </c>
      <c r="J13" s="1">
        <v>14</v>
      </c>
    </row>
    <row r="15" spans="1:10" x14ac:dyDescent="0.2">
      <c r="A15" s="189" t="s">
        <v>501</v>
      </c>
    </row>
  </sheetData>
  <customSheetViews>
    <customSheetView guid="{B1344A6A-E870-456D-A65C-6287CC7F6769}" scale="130">
      <pageMargins left="0.70866141732283472" right="0.70866141732283472" top="0.74803149606299213" bottom="0.74803149606299213" header="0.31496062992125984" footer="0.31496062992125984"/>
      <pageSetup paperSize="9" orientation="landscape" r:id="rId1"/>
      <headerFooter>
        <oddHeader>&amp;L&amp;"Arial,Regular"&amp;12Elections</oddHeader>
        <oddFooter>&amp;C&amp;"Arial,Regular"&amp;8Page &amp;P of &amp;N&amp;L&amp;"Arial,Regular"&amp;8Statistical Yearbook of Republika Srpska</oddFooter>
      </headerFooter>
    </customSheetView>
    <customSheetView guid="{EC7FB908-C903-4094-819D-495F9D1280DE}" scale="130">
      <selection activeCell="G17" sqref="G17"/>
      <pageMargins left="0.70866141732283472" right="0.70866141732283472" top="0.74803149606299213" bottom="0.74803149606299213" header="0.31496062992125984" footer="0.31496062992125984"/>
      <pageSetup paperSize="9" orientation="landscape" r:id="rId2"/>
      <headerFooter>
        <oddHeader>&amp;L&amp;"Arial,Regular"&amp;12Elections</oddHeader>
        <oddFooter>&amp;C&amp;"Arial,Regular"&amp;8Page &amp;P of &amp;N&amp;L&amp;"Arial,Regular"&amp;8Statistical Yearbook of Republika Srpska</oddFooter>
      </headerFooter>
    </customSheetView>
    <customSheetView guid="{5A3E70B7-6E34-4F92-84E6-79622641F0BE}" scale="130" showPageBreaks="1">
      <selection activeCell="L15" sqref="L15"/>
      <pageMargins left="0.70866141732283472" right="0.70866141732283472" top="0.74803149606299213" bottom="0.74803149606299213" header="0.31496062992125984" footer="0.31496062992125984"/>
      <pageSetup paperSize="9" orientation="landscape" r:id="rId3"/>
      <headerFooter>
        <oddHeader>&amp;L&amp;"Arial,Regular"&amp;12Elections</oddHeader>
        <oddFooter>&amp;C&amp;"Arial,Regular"&amp;8Page &amp;P of &amp;N&amp;L&amp;"Arial,Regular"&amp;8Statistical Yearbook of Republika Srpska</oddFooter>
      </headerFooter>
    </customSheetView>
    <customSheetView guid="{33EBA149-3D74-4C96-874E-2B3904883543}" scale="130">
      <selection activeCell="A16" sqref="A16"/>
      <pageMargins left="0.70866141732283472" right="0.70866141732283472" top="0.74803149606299213" bottom="0.74803149606299213" header="0.31496062992125984" footer="0.31496062992125984"/>
      <pageSetup paperSize="9" orientation="landscape" r:id="rId4"/>
      <headerFooter>
        <oddHeader>&amp;L&amp;"Arial,Regular"&amp;12Elections</oddHeader>
        <oddFooter>&amp;L&amp;"Arial,Regular"&amp;8Statistical Yearbook of Republika Srpska 2015&amp;C&amp;"Arial,Regular"&amp;8Page &amp;P of &amp;N</oddFooter>
      </headerFooter>
    </customSheetView>
    <customSheetView guid="{2B9A07BE-2F07-4E70-A096-E9D48E796C82}" scale="130">
      <selection activeCell="A16" sqref="A16"/>
      <pageMargins left="0.70866141732283472" right="0.70866141732283472" top="0.74803149606299213" bottom="0.74803149606299213" header="0.31496062992125984" footer="0.31496062992125984"/>
      <pageSetup paperSize="9" orientation="landscape" r:id="rId5"/>
      <headerFooter>
        <oddHeader>&amp;L&amp;"Arial,Regular"&amp;12Elections</oddHeader>
        <oddFooter>&amp;L&amp;"Arial,Regular"&amp;8Statistical Yearbook of Republika Srpska 2015&amp;C&amp;"Arial,Regular"&amp;8Page &amp;P of &amp;N</oddFooter>
      </headerFooter>
    </customSheetView>
    <customSheetView guid="{A65D885C-741B-4F0D-A1B5-E58AAE6C3B88}" scale="130">
      <selection activeCell="A27" sqref="A27"/>
      <pageMargins left="0.70866141732283472" right="0.70866141732283472" top="0.74803149606299213" bottom="0.74803149606299213" header="0.31496062992125984" footer="0.31496062992125984"/>
      <pageSetup paperSize="9" orientation="landscape" r:id="rId6"/>
      <headerFooter>
        <oddHeader>&amp;L&amp;"Arial,Regular"&amp;12Elections</oddHeader>
        <oddFooter>&amp;L&amp;"Arial,Regular"&amp;8Statistical Yearbook of Republika Srpska 2014&amp;C&amp;"Arial,Regular"&amp;8Page &amp;P of &amp;N</oddFooter>
      </headerFooter>
    </customSheetView>
    <customSheetView guid="{A80CC1B1-F2C1-42B4-A37C-59D254119E5B}" scale="130">
      <selection activeCell="G1" sqref="G1"/>
      <pageMargins left="0.70866141732283472" right="0.70866141732283472" top="0.74803149606299213" bottom="0.74803149606299213" header="0.31496062992125984" footer="0.31496062992125984"/>
      <pageSetup paperSize="9" orientation="landscape" r:id="rId7"/>
      <headerFooter>
        <oddHeader>&amp;L&amp;"Arial,Regular"&amp;12Elections</oddHeader>
        <oddFooter>&amp;C&amp;"Arial,Regular"&amp;8Page &amp;P of &amp;N&amp;L&amp;"Arial,Regular"&amp;8Statistical Yearbook of Republika Srpska 2011</oddFooter>
      </headerFooter>
    </customSheetView>
    <customSheetView guid="{0D0914F4-E26C-4810-B9E3-2684D51E3FE3}" scale="130">
      <selection activeCell="D24" sqref="D24"/>
      <pageMargins left="0.70866141732283472" right="0.70866141732283472" top="0.74803149606299213" bottom="0.74803149606299213" header="0.31496062992125984" footer="0.31496062992125984"/>
      <pageSetup paperSize="9" orientation="landscape" r:id="rId8"/>
      <headerFooter>
        <oddHeader>&amp;L&amp;"Arial,Regular"&amp;12Elections</oddHeader>
        <oddFooter>&amp;L&amp;"Arial,Regular"&amp;8Statistical Yearbook of Republika Srpska 2015&amp;C&amp;"Arial,Regular"&amp;8Page &amp;P of &amp;N</oddFooter>
      </headerFooter>
    </customSheetView>
    <customSheetView guid="{DC71FB3F-A7D5-4DC1-869E-CC2618F06F30}" scale="130">
      <pageMargins left="0.70866141732283472" right="0.70866141732283472" top="0.74803149606299213" bottom="0.74803149606299213" header="0.31496062992125984" footer="0.31496062992125984"/>
      <pageSetup paperSize="9" orientation="landscape" r:id="rId9"/>
      <headerFooter>
        <oddHeader>&amp;L&amp;"Arial,Regular"&amp;12Elections</oddHeader>
        <oddFooter>&amp;C&amp;"Arial,Regular"&amp;8Page &amp;P of &amp;N&amp;L&amp;"Arial,Regular"&amp;8Statistical Yearbook of Republika Srpska</oddFooter>
      </headerFooter>
    </customSheetView>
    <customSheetView guid="{6B0598FD-5F46-4CC8-8856-174EC5DCAEFF}" scale="130">
      <pageMargins left="0.70866141732283472" right="0.70866141732283472" top="0.74803149606299213" bottom="0.74803149606299213" header="0.31496062992125984" footer="0.31496062992125984"/>
      <pageSetup paperSize="9" orientation="landscape" r:id="rId10"/>
      <headerFooter>
        <oddHeader>&amp;L&amp;"Arial,Regular"&amp;12Elections</oddHeader>
        <oddFooter>&amp;C&amp;"Arial,Regular"&amp;8Page &amp;P of &amp;N&amp;L&amp;"Arial,Regular"&amp;8Statistical Yearbook of Republika Srpska</oddFooter>
      </headerFooter>
    </customSheetView>
  </customSheetViews>
  <mergeCells count="1">
    <mergeCell ref="A3:A4"/>
  </mergeCells>
  <hyperlinks>
    <hyperlink ref="J2" location="'List of tables'!A1" display="List of tables"/>
  </hyperlinks>
  <pageMargins left="0.70866141732283472" right="0.70866141732283472" top="0.74803149606299213" bottom="0.74803149606299213" header="0.31496062992125984" footer="0.31496062992125984"/>
  <pageSetup paperSize="9" orientation="landscape" r:id="rId11"/>
  <headerFooter>
    <oddHeader>&amp;L&amp;"Arial,Regular"&amp;12Elections</oddHeader>
    <oddFooter>&amp;C&amp;"Arial,Regular"&amp;8Page &amp;P of &amp;N&amp;L&amp;"Arial,Regular"&amp;8Statistical Yearbook of Republika Srpska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G86"/>
  <sheetViews>
    <sheetView workbookViewId="0">
      <pane ySplit="4" topLeftCell="A5" activePane="bottomLeft" state="frozen"/>
      <selection pane="bottomLeft"/>
    </sheetView>
  </sheetViews>
  <sheetFormatPr defaultRowHeight="15" x14ac:dyDescent="0.25"/>
  <cols>
    <col min="1" max="1" width="43.85546875" customWidth="1"/>
    <col min="2" max="3" width="14" customWidth="1"/>
    <col min="4" max="4" width="12.5703125" customWidth="1"/>
  </cols>
  <sheetData>
    <row r="1" spans="1:7" ht="21" customHeight="1" x14ac:dyDescent="0.25">
      <c r="A1" s="11" t="s">
        <v>167</v>
      </c>
      <c r="B1" s="1"/>
      <c r="C1" s="1"/>
      <c r="D1" s="1"/>
      <c r="F1" s="1"/>
      <c r="G1" s="1"/>
    </row>
    <row r="2" spans="1:7" ht="15.75" thickBot="1" x14ac:dyDescent="0.3">
      <c r="A2" s="11"/>
      <c r="B2" s="1"/>
      <c r="C2" s="1"/>
      <c r="D2" s="71" t="s">
        <v>143</v>
      </c>
      <c r="E2" s="1"/>
      <c r="F2" s="1"/>
      <c r="G2" s="1"/>
    </row>
    <row r="3" spans="1:7" ht="22.5" customHeight="1" thickTop="1" x14ac:dyDescent="0.25">
      <c r="A3" s="211" t="s">
        <v>393</v>
      </c>
      <c r="B3" s="213" t="s">
        <v>81</v>
      </c>
      <c r="C3" s="213"/>
      <c r="D3" s="215" t="s">
        <v>80</v>
      </c>
      <c r="E3" s="1"/>
      <c r="F3" s="1"/>
      <c r="G3" s="1"/>
    </row>
    <row r="4" spans="1:7" ht="22.5" customHeight="1" x14ac:dyDescent="0.25">
      <c r="A4" s="212"/>
      <c r="B4" s="31" t="s">
        <v>79</v>
      </c>
      <c r="C4" s="31" t="s">
        <v>78</v>
      </c>
      <c r="D4" s="216"/>
      <c r="E4" s="1"/>
      <c r="F4" s="1"/>
      <c r="G4" s="1"/>
    </row>
    <row r="5" spans="1:7" x14ac:dyDescent="0.25">
      <c r="A5" s="95" t="s">
        <v>396</v>
      </c>
      <c r="B5" s="30"/>
      <c r="C5" s="30"/>
      <c r="D5" s="29"/>
      <c r="E5" s="1"/>
      <c r="F5" s="1"/>
      <c r="G5" s="1"/>
    </row>
    <row r="6" spans="1:7" x14ac:dyDescent="0.25">
      <c r="A6" s="4" t="s">
        <v>22</v>
      </c>
      <c r="B6" s="50">
        <v>1061979</v>
      </c>
      <c r="C6" s="49"/>
      <c r="D6" s="43">
        <v>14</v>
      </c>
      <c r="E6" s="48"/>
      <c r="F6" s="12"/>
      <c r="G6" s="1"/>
    </row>
    <row r="7" spans="1:7" x14ac:dyDescent="0.25">
      <c r="A7" s="4" t="s">
        <v>39</v>
      </c>
      <c r="B7" s="50">
        <v>578723</v>
      </c>
      <c r="C7" s="49">
        <v>54.5</v>
      </c>
      <c r="D7" s="43">
        <v>9</v>
      </c>
      <c r="E7" s="48"/>
      <c r="F7" s="12"/>
      <c r="G7" s="1"/>
    </row>
    <row r="8" spans="1:7" x14ac:dyDescent="0.25">
      <c r="A8" s="4" t="s">
        <v>64</v>
      </c>
      <c r="B8" s="50">
        <v>184553</v>
      </c>
      <c r="C8" s="49">
        <v>17.399999999999999</v>
      </c>
      <c r="D8" s="43">
        <v>3</v>
      </c>
      <c r="E8" s="48"/>
      <c r="F8" s="12"/>
      <c r="G8" s="1"/>
    </row>
    <row r="9" spans="1:7" x14ac:dyDescent="0.25">
      <c r="A9" s="4" t="s">
        <v>362</v>
      </c>
      <c r="B9" s="50">
        <v>136077</v>
      </c>
      <c r="C9" s="49">
        <v>12.8</v>
      </c>
      <c r="D9" s="43">
        <v>2</v>
      </c>
      <c r="E9" s="48"/>
      <c r="F9" s="12"/>
      <c r="G9" s="1"/>
    </row>
    <row r="10" spans="1:7" x14ac:dyDescent="0.25">
      <c r="A10" s="4"/>
      <c r="B10" s="50"/>
      <c r="C10" s="49"/>
      <c r="D10" s="43"/>
      <c r="E10" s="48"/>
      <c r="F10" s="12"/>
      <c r="G10" s="1"/>
    </row>
    <row r="11" spans="1:7" x14ac:dyDescent="0.25">
      <c r="A11" s="96" t="s">
        <v>397</v>
      </c>
      <c r="B11" s="52"/>
      <c r="C11" s="51"/>
      <c r="D11" s="30"/>
      <c r="E11" s="30"/>
      <c r="F11" s="12"/>
      <c r="G11" s="1"/>
    </row>
    <row r="12" spans="1:7" x14ac:dyDescent="0.25">
      <c r="A12" s="4" t="s">
        <v>22</v>
      </c>
      <c r="B12" s="50">
        <v>774976</v>
      </c>
      <c r="C12" s="49"/>
      <c r="D12" s="43">
        <v>14</v>
      </c>
      <c r="E12" s="48"/>
      <c r="F12" s="12"/>
      <c r="G12" s="1"/>
    </row>
    <row r="13" spans="1:7" x14ac:dyDescent="0.25">
      <c r="A13" s="4" t="s">
        <v>71</v>
      </c>
      <c r="B13" s="50">
        <v>214716</v>
      </c>
      <c r="C13" s="55">
        <v>27.7</v>
      </c>
      <c r="D13" s="43">
        <v>4</v>
      </c>
      <c r="E13" s="48"/>
      <c r="F13" s="12"/>
      <c r="G13" s="1"/>
    </row>
    <row r="14" spans="1:7" x14ac:dyDescent="0.25">
      <c r="A14" s="4" t="s">
        <v>98</v>
      </c>
      <c r="B14" s="50">
        <v>162721</v>
      </c>
      <c r="C14" s="55">
        <v>21</v>
      </c>
      <c r="D14" s="43">
        <v>4</v>
      </c>
      <c r="E14" s="48"/>
      <c r="F14" s="12"/>
      <c r="G14" s="1"/>
    </row>
    <row r="15" spans="1:7" ht="24" x14ac:dyDescent="0.25">
      <c r="A15" s="88" t="s">
        <v>363</v>
      </c>
      <c r="B15" s="58">
        <v>128277</v>
      </c>
      <c r="C15" s="57">
        <v>16.600000000000001</v>
      </c>
      <c r="D15" s="40">
        <v>3</v>
      </c>
      <c r="E15" s="56"/>
      <c r="F15" s="12"/>
      <c r="G15" s="1"/>
    </row>
    <row r="16" spans="1:7" x14ac:dyDescent="0.25">
      <c r="A16" s="4" t="s">
        <v>87</v>
      </c>
      <c r="B16" s="50">
        <v>118522</v>
      </c>
      <c r="C16" s="55">
        <v>15.3</v>
      </c>
      <c r="D16" s="43">
        <v>2</v>
      </c>
      <c r="E16" s="48"/>
      <c r="F16" s="12"/>
      <c r="G16" s="1"/>
    </row>
    <row r="17" spans="1:7" x14ac:dyDescent="0.25">
      <c r="A17" s="4" t="s">
        <v>97</v>
      </c>
      <c r="B17" s="50">
        <v>27686</v>
      </c>
      <c r="C17" s="55">
        <v>3.6</v>
      </c>
      <c r="D17" s="43">
        <v>1</v>
      </c>
      <c r="E17" s="48"/>
      <c r="F17" s="12"/>
      <c r="G17" s="1"/>
    </row>
    <row r="18" spans="1:7" x14ac:dyDescent="0.25">
      <c r="A18" s="4"/>
      <c r="B18" s="50"/>
      <c r="C18" s="55"/>
      <c r="D18" s="43"/>
      <c r="E18" s="48"/>
      <c r="F18" s="12"/>
      <c r="G18" s="1"/>
    </row>
    <row r="19" spans="1:7" x14ac:dyDescent="0.25">
      <c r="A19" s="96" t="s">
        <v>403</v>
      </c>
      <c r="B19" s="52"/>
      <c r="C19" s="51"/>
      <c r="D19" s="30"/>
      <c r="E19" s="30"/>
      <c r="F19" s="12"/>
      <c r="G19" s="1"/>
    </row>
    <row r="20" spans="1:7" x14ac:dyDescent="0.25">
      <c r="A20" s="4" t="s">
        <v>22</v>
      </c>
      <c r="B20" s="50">
        <v>626591</v>
      </c>
      <c r="C20" s="49"/>
      <c r="D20" s="43">
        <v>14</v>
      </c>
      <c r="E20" s="48"/>
      <c r="F20" s="12"/>
      <c r="G20" s="1"/>
    </row>
    <row r="21" spans="1:7" x14ac:dyDescent="0.25">
      <c r="A21" s="4" t="s">
        <v>39</v>
      </c>
      <c r="B21" s="50">
        <v>248579</v>
      </c>
      <c r="C21" s="49">
        <v>39.700000000000003</v>
      </c>
      <c r="D21" s="43">
        <v>6</v>
      </c>
      <c r="E21" s="48"/>
      <c r="F21" s="12"/>
      <c r="G21" s="1"/>
    </row>
    <row r="22" spans="1:7" x14ac:dyDescent="0.25">
      <c r="A22" s="4" t="s">
        <v>37</v>
      </c>
      <c r="B22" s="50">
        <v>95245</v>
      </c>
      <c r="C22" s="49">
        <v>15.2</v>
      </c>
      <c r="D22" s="43">
        <v>2</v>
      </c>
      <c r="E22" s="48"/>
      <c r="F22" s="12"/>
      <c r="G22" s="1"/>
    </row>
    <row r="23" spans="1:7" x14ac:dyDescent="0.25">
      <c r="A23" s="4" t="s">
        <v>96</v>
      </c>
      <c r="B23" s="50">
        <v>66684</v>
      </c>
      <c r="C23" s="49">
        <v>10.6</v>
      </c>
      <c r="D23" s="43">
        <v>1</v>
      </c>
      <c r="E23" s="48"/>
      <c r="F23" s="12"/>
      <c r="G23" s="1"/>
    </row>
    <row r="24" spans="1:7" x14ac:dyDescent="0.25">
      <c r="A24" s="4" t="s">
        <v>64</v>
      </c>
      <c r="B24" s="50">
        <v>46196</v>
      </c>
      <c r="C24" s="49">
        <v>7.4</v>
      </c>
      <c r="D24" s="43">
        <v>1</v>
      </c>
      <c r="E24" s="48"/>
      <c r="F24" s="12"/>
      <c r="G24" s="1"/>
    </row>
    <row r="25" spans="1:7" x14ac:dyDescent="0.25">
      <c r="A25" s="4" t="s">
        <v>57</v>
      </c>
      <c r="B25" s="50">
        <v>35780</v>
      </c>
      <c r="C25" s="49">
        <v>5.7</v>
      </c>
      <c r="D25" s="43">
        <v>1</v>
      </c>
      <c r="E25" s="48"/>
      <c r="F25" s="12"/>
      <c r="G25" s="1"/>
    </row>
    <row r="26" spans="1:7" x14ac:dyDescent="0.25">
      <c r="A26" s="4" t="s">
        <v>364</v>
      </c>
      <c r="B26" s="50">
        <v>34078</v>
      </c>
      <c r="C26" s="49">
        <v>5.4</v>
      </c>
      <c r="D26" s="43">
        <v>1</v>
      </c>
      <c r="E26" s="48"/>
      <c r="F26" s="12"/>
      <c r="G26" s="1"/>
    </row>
    <row r="27" spans="1:7" x14ac:dyDescent="0.25">
      <c r="A27" s="4" t="s">
        <v>35</v>
      </c>
      <c r="B27" s="50">
        <v>32654</v>
      </c>
      <c r="C27" s="49">
        <v>5.2</v>
      </c>
      <c r="D27" s="43">
        <v>1</v>
      </c>
      <c r="E27" s="48"/>
      <c r="F27" s="12"/>
      <c r="G27" s="1"/>
    </row>
    <row r="28" spans="1:7" x14ac:dyDescent="0.25">
      <c r="A28" s="4" t="s">
        <v>95</v>
      </c>
      <c r="B28" s="50">
        <v>28125</v>
      </c>
      <c r="C28" s="49">
        <v>4.5</v>
      </c>
      <c r="D28" s="43">
        <v>1</v>
      </c>
      <c r="E28" s="48"/>
      <c r="F28" s="12"/>
      <c r="G28" s="1"/>
    </row>
    <row r="29" spans="1:7" x14ac:dyDescent="0.25">
      <c r="A29" s="4"/>
      <c r="B29" s="50"/>
      <c r="C29" s="49"/>
      <c r="D29" s="43"/>
      <c r="E29" s="48"/>
      <c r="F29" s="12"/>
      <c r="G29" s="1"/>
    </row>
    <row r="30" spans="1:7" x14ac:dyDescent="0.25">
      <c r="A30" s="96" t="s">
        <v>398</v>
      </c>
      <c r="B30" s="52"/>
      <c r="C30" s="51"/>
      <c r="D30" s="30"/>
      <c r="E30" s="30"/>
      <c r="F30" s="12"/>
      <c r="G30" s="1"/>
    </row>
    <row r="31" spans="1:7" x14ac:dyDescent="0.25">
      <c r="A31" s="4" t="s">
        <v>22</v>
      </c>
      <c r="B31" s="50">
        <v>511799</v>
      </c>
      <c r="C31" s="49"/>
      <c r="D31" s="43">
        <v>14</v>
      </c>
      <c r="E31" s="48"/>
      <c r="F31" s="12"/>
      <c r="G31" s="1"/>
    </row>
    <row r="32" spans="1:7" x14ac:dyDescent="0.25">
      <c r="A32" s="4" t="s">
        <v>39</v>
      </c>
      <c r="B32" s="50">
        <v>172544</v>
      </c>
      <c r="C32" s="49">
        <v>33.700000000000003</v>
      </c>
      <c r="D32" s="43">
        <v>5</v>
      </c>
      <c r="E32" s="48"/>
      <c r="F32" s="12"/>
      <c r="G32" s="1"/>
    </row>
    <row r="33" spans="1:7" x14ac:dyDescent="0.25">
      <c r="A33" s="4" t="s">
        <v>40</v>
      </c>
      <c r="B33" s="50">
        <v>114591</v>
      </c>
      <c r="C33" s="49">
        <v>22.4</v>
      </c>
      <c r="D33" s="43">
        <v>3</v>
      </c>
      <c r="E33" s="48"/>
      <c r="F33" s="12"/>
      <c r="G33" s="1"/>
    </row>
    <row r="34" spans="1:7" x14ac:dyDescent="0.25">
      <c r="A34" s="4" t="s">
        <v>37</v>
      </c>
      <c r="B34" s="50">
        <v>53177</v>
      </c>
      <c r="C34" s="49">
        <v>10.4</v>
      </c>
      <c r="D34" s="43">
        <v>2</v>
      </c>
      <c r="E34" s="48"/>
      <c r="F34" s="12"/>
      <c r="G34" s="1"/>
    </row>
    <row r="35" spans="1:7" x14ac:dyDescent="0.25">
      <c r="A35" s="4" t="s">
        <v>64</v>
      </c>
      <c r="B35" s="50">
        <v>37102</v>
      </c>
      <c r="C35" s="49">
        <v>7.3</v>
      </c>
      <c r="D35" s="43">
        <v>1</v>
      </c>
      <c r="E35" s="48"/>
      <c r="F35" s="12"/>
      <c r="G35" s="1"/>
    </row>
    <row r="36" spans="1:7" x14ac:dyDescent="0.25">
      <c r="A36" s="4" t="s">
        <v>66</v>
      </c>
      <c r="B36" s="50">
        <v>24559</v>
      </c>
      <c r="C36" s="49">
        <v>4.8</v>
      </c>
      <c r="D36" s="43">
        <v>1</v>
      </c>
      <c r="E36" s="48"/>
      <c r="F36" s="12"/>
      <c r="G36" s="1"/>
    </row>
    <row r="37" spans="1:7" x14ac:dyDescent="0.25">
      <c r="A37" s="4" t="s">
        <v>57</v>
      </c>
      <c r="B37" s="50">
        <v>22126</v>
      </c>
      <c r="C37" s="49">
        <v>4.3</v>
      </c>
      <c r="D37" s="43">
        <v>1</v>
      </c>
      <c r="E37" s="48"/>
      <c r="F37" s="12"/>
      <c r="G37" s="1"/>
    </row>
    <row r="38" spans="1:7" x14ac:dyDescent="0.25">
      <c r="A38" s="4" t="s">
        <v>364</v>
      </c>
      <c r="B38" s="50">
        <v>19976</v>
      </c>
      <c r="C38" s="49">
        <v>3.9</v>
      </c>
      <c r="D38" s="43">
        <v>1</v>
      </c>
      <c r="E38" s="48"/>
      <c r="F38" s="12"/>
      <c r="G38" s="1"/>
    </row>
    <row r="39" spans="1:7" x14ac:dyDescent="0.25">
      <c r="A39" s="4"/>
      <c r="B39" s="50"/>
      <c r="C39" s="49"/>
      <c r="D39" s="43"/>
      <c r="E39" s="48"/>
      <c r="F39" s="12"/>
      <c r="G39" s="1"/>
    </row>
    <row r="40" spans="1:7" x14ac:dyDescent="0.25">
      <c r="A40" s="96" t="s">
        <v>399</v>
      </c>
      <c r="B40" s="52"/>
      <c r="C40" s="51"/>
      <c r="D40" s="30"/>
      <c r="E40" s="30"/>
      <c r="F40" s="12"/>
      <c r="G40" s="1"/>
    </row>
    <row r="41" spans="1:7" x14ac:dyDescent="0.25">
      <c r="A41" s="4" t="s">
        <v>22</v>
      </c>
      <c r="B41" s="50">
        <v>558706</v>
      </c>
      <c r="C41" s="49"/>
      <c r="D41" s="43">
        <v>14</v>
      </c>
      <c r="E41" s="48"/>
      <c r="F41" s="12"/>
      <c r="G41" s="1"/>
    </row>
    <row r="42" spans="1:7" x14ac:dyDescent="0.25">
      <c r="A42" s="4" t="s">
        <v>40</v>
      </c>
      <c r="B42" s="50">
        <v>262203</v>
      </c>
      <c r="C42" s="49">
        <v>46.9</v>
      </c>
      <c r="D42" s="43">
        <v>7</v>
      </c>
      <c r="E42" s="48"/>
      <c r="F42" s="12"/>
      <c r="G42" s="1"/>
    </row>
    <row r="43" spans="1:7" x14ac:dyDescent="0.25">
      <c r="A43" s="4" t="s">
        <v>39</v>
      </c>
      <c r="B43" s="50">
        <v>108616</v>
      </c>
      <c r="C43" s="49">
        <v>19.399999999999999</v>
      </c>
      <c r="D43" s="43">
        <v>3</v>
      </c>
      <c r="E43" s="48"/>
      <c r="F43" s="12"/>
      <c r="G43" s="1"/>
    </row>
    <row r="44" spans="1:7" x14ac:dyDescent="0.25">
      <c r="A44" s="4" t="s">
        <v>37</v>
      </c>
      <c r="B44" s="50">
        <v>28410</v>
      </c>
      <c r="C44" s="49">
        <v>5.0999999999999996</v>
      </c>
      <c r="D44" s="43">
        <v>1</v>
      </c>
      <c r="E44" s="48"/>
      <c r="F44" s="12"/>
      <c r="G44" s="1"/>
    </row>
    <row r="45" spans="1:7" x14ac:dyDescent="0.25">
      <c r="A45" s="4" t="s">
        <v>364</v>
      </c>
      <c r="B45" s="50">
        <v>23257</v>
      </c>
      <c r="C45" s="49">
        <v>4.2</v>
      </c>
      <c r="D45" s="43">
        <v>1</v>
      </c>
      <c r="E45" s="48"/>
      <c r="F45" s="12"/>
      <c r="G45" s="1"/>
    </row>
    <row r="46" spans="1:7" x14ac:dyDescent="0.25">
      <c r="A46" s="4" t="s">
        <v>64</v>
      </c>
      <c r="B46" s="50">
        <v>20514</v>
      </c>
      <c r="C46" s="49">
        <v>3.7</v>
      </c>
      <c r="D46" s="43">
        <v>1</v>
      </c>
      <c r="E46" s="48"/>
      <c r="F46" s="12"/>
      <c r="G46" s="1"/>
    </row>
    <row r="47" spans="1:7" x14ac:dyDescent="0.25">
      <c r="A47" s="4" t="s">
        <v>55</v>
      </c>
      <c r="B47" s="50">
        <v>19868</v>
      </c>
      <c r="C47" s="49">
        <v>3.6</v>
      </c>
      <c r="D47" s="43">
        <v>1</v>
      </c>
      <c r="E47" s="48"/>
      <c r="F47" s="12"/>
      <c r="G47" s="1"/>
    </row>
    <row r="48" spans="1:7" x14ac:dyDescent="0.25">
      <c r="A48" s="97"/>
      <c r="B48" s="54"/>
      <c r="C48" s="53"/>
      <c r="D48" s="12"/>
      <c r="E48" s="12"/>
      <c r="F48" s="12"/>
      <c r="G48" s="1"/>
    </row>
    <row r="49" spans="1:7" x14ac:dyDescent="0.25">
      <c r="A49" s="96" t="s">
        <v>400</v>
      </c>
      <c r="B49" s="52"/>
      <c r="C49" s="51"/>
      <c r="D49" s="30"/>
      <c r="E49" s="30"/>
      <c r="F49" s="12"/>
      <c r="G49" s="1"/>
    </row>
    <row r="50" spans="1:7" x14ac:dyDescent="0.25">
      <c r="A50" s="4" t="s">
        <v>22</v>
      </c>
      <c r="B50" s="50">
        <v>670945</v>
      </c>
      <c r="C50" s="49"/>
      <c r="D50" s="43">
        <v>14</v>
      </c>
      <c r="E50" s="48"/>
      <c r="F50" s="12"/>
      <c r="G50" s="1"/>
    </row>
    <row r="51" spans="1:7" ht="24" x14ac:dyDescent="0.25">
      <c r="A51" s="93" t="s">
        <v>94</v>
      </c>
      <c r="B51" s="42">
        <v>269009</v>
      </c>
      <c r="C51" s="41">
        <v>43.3</v>
      </c>
      <c r="D51" s="47">
        <v>8</v>
      </c>
      <c r="E51" s="39"/>
      <c r="F51" s="12"/>
      <c r="G51" s="1"/>
    </row>
    <row r="52" spans="1:7" x14ac:dyDescent="0.25">
      <c r="A52" s="94" t="s">
        <v>93</v>
      </c>
      <c r="B52" s="45">
        <v>137844</v>
      </c>
      <c r="C52" s="44">
        <v>22.2</v>
      </c>
      <c r="D52" s="46">
        <v>4</v>
      </c>
      <c r="E52" s="32"/>
      <c r="F52" s="12"/>
      <c r="G52" s="1"/>
    </row>
    <row r="53" spans="1:7" x14ac:dyDescent="0.25">
      <c r="A53" s="94" t="s">
        <v>92</v>
      </c>
      <c r="B53" s="45">
        <v>40070</v>
      </c>
      <c r="C53" s="44">
        <v>6.5</v>
      </c>
      <c r="D53" s="46">
        <v>1</v>
      </c>
      <c r="E53" s="32"/>
      <c r="F53" s="12"/>
      <c r="G53" s="1"/>
    </row>
    <row r="54" spans="1:7" x14ac:dyDescent="0.25">
      <c r="A54" s="94" t="s">
        <v>91</v>
      </c>
      <c r="B54" s="45">
        <v>28511</v>
      </c>
      <c r="C54" s="44">
        <v>4.5999999999999996</v>
      </c>
      <c r="D54" s="46">
        <v>1</v>
      </c>
      <c r="E54" s="32"/>
      <c r="F54" s="12"/>
      <c r="G54" s="1"/>
    </row>
    <row r="55" spans="1:7" x14ac:dyDescent="0.25">
      <c r="A55" s="97"/>
      <c r="B55" s="45"/>
      <c r="C55" s="44"/>
      <c r="D55" s="46"/>
      <c r="E55" s="32"/>
      <c r="F55" s="12"/>
      <c r="G55" s="1"/>
    </row>
    <row r="56" spans="1:7" x14ac:dyDescent="0.25">
      <c r="A56" s="96" t="s">
        <v>401</v>
      </c>
      <c r="B56" s="45"/>
      <c r="C56" s="44"/>
      <c r="D56" s="46"/>
      <c r="E56" s="32"/>
      <c r="F56" s="12"/>
      <c r="G56" s="1"/>
    </row>
    <row r="57" spans="1:7" x14ac:dyDescent="0.25">
      <c r="A57" s="108" t="s">
        <v>22</v>
      </c>
      <c r="B57" s="50">
        <v>647615</v>
      </c>
      <c r="C57" s="49"/>
      <c r="D57" s="43">
        <v>14</v>
      </c>
    </row>
    <row r="58" spans="1:7" ht="24" x14ac:dyDescent="0.25">
      <c r="A58" s="165" t="s">
        <v>94</v>
      </c>
      <c r="B58" s="42">
        <v>249182</v>
      </c>
      <c r="C58" s="41">
        <v>38.479999999999997</v>
      </c>
      <c r="D58" s="47">
        <v>6</v>
      </c>
    </row>
    <row r="59" spans="1:7" x14ac:dyDescent="0.25">
      <c r="A59" s="166" t="s">
        <v>93</v>
      </c>
      <c r="B59" s="45">
        <v>211562</v>
      </c>
      <c r="C59" s="44">
        <v>32.67</v>
      </c>
      <c r="D59" s="46">
        <v>5</v>
      </c>
    </row>
    <row r="60" spans="1:7" x14ac:dyDescent="0.25">
      <c r="A60" s="166" t="s">
        <v>277</v>
      </c>
      <c r="B60" s="45">
        <v>50322</v>
      </c>
      <c r="C60" s="44">
        <v>7.77</v>
      </c>
      <c r="D60" s="46">
        <v>1</v>
      </c>
    </row>
    <row r="61" spans="1:7" x14ac:dyDescent="0.25">
      <c r="A61" s="166" t="s">
        <v>91</v>
      </c>
      <c r="B61" s="45">
        <v>37052</v>
      </c>
      <c r="C61" s="44">
        <v>5.72</v>
      </c>
      <c r="D61" s="46">
        <v>1</v>
      </c>
    </row>
    <row r="62" spans="1:7" x14ac:dyDescent="0.25">
      <c r="A62" s="166" t="s">
        <v>89</v>
      </c>
      <c r="B62" s="45">
        <v>31337</v>
      </c>
      <c r="C62" s="44">
        <v>4.84</v>
      </c>
      <c r="D62" s="46">
        <v>1</v>
      </c>
    </row>
    <row r="63" spans="1:7" x14ac:dyDescent="0.25">
      <c r="A63" s="109"/>
      <c r="B63" s="42"/>
      <c r="C63" s="41"/>
      <c r="D63" s="47"/>
    </row>
    <row r="64" spans="1:7" s="148" customFormat="1" x14ac:dyDescent="0.25">
      <c r="A64" s="144" t="s">
        <v>402</v>
      </c>
      <c r="B64" s="145"/>
      <c r="C64" s="146"/>
      <c r="D64" s="147"/>
    </row>
    <row r="65" spans="1:4" s="148" customFormat="1" x14ac:dyDescent="0.25">
      <c r="A65" s="108" t="s">
        <v>22</v>
      </c>
      <c r="B65" s="145">
        <v>667324</v>
      </c>
      <c r="C65" s="146"/>
      <c r="D65" s="147">
        <v>14</v>
      </c>
    </row>
    <row r="66" spans="1:4" s="148" customFormat="1" ht="24" x14ac:dyDescent="0.25">
      <c r="A66" s="188" t="s">
        <v>94</v>
      </c>
      <c r="B66" s="145">
        <v>260930</v>
      </c>
      <c r="C66" s="146">
        <v>39.1</v>
      </c>
      <c r="D66" s="147">
        <v>6</v>
      </c>
    </row>
    <row r="67" spans="1:4" s="148" customFormat="1" x14ac:dyDescent="0.25">
      <c r="A67" s="109" t="s">
        <v>360</v>
      </c>
      <c r="B67" s="145">
        <v>162414</v>
      </c>
      <c r="C67" s="146">
        <v>24.34</v>
      </c>
      <c r="D67" s="147">
        <v>3</v>
      </c>
    </row>
    <row r="68" spans="1:4" s="148" customFormat="1" x14ac:dyDescent="0.25">
      <c r="A68" s="109" t="s">
        <v>468</v>
      </c>
      <c r="B68" s="145">
        <v>83832</v>
      </c>
      <c r="C68" s="146">
        <v>12.56</v>
      </c>
      <c r="D68" s="147">
        <v>2</v>
      </c>
    </row>
    <row r="69" spans="1:4" s="148" customFormat="1" x14ac:dyDescent="0.25">
      <c r="A69" s="109" t="s">
        <v>91</v>
      </c>
      <c r="B69" s="145">
        <v>68637</v>
      </c>
      <c r="C69" s="146">
        <v>10.29</v>
      </c>
      <c r="D69" s="147">
        <v>1</v>
      </c>
    </row>
    <row r="70" spans="1:4" s="148" customFormat="1" x14ac:dyDescent="0.25">
      <c r="A70" s="109" t="s">
        <v>361</v>
      </c>
      <c r="B70" s="145">
        <v>31321</v>
      </c>
      <c r="C70" s="146">
        <v>4.6900000000000004</v>
      </c>
      <c r="D70" s="147">
        <v>1</v>
      </c>
    </row>
    <row r="71" spans="1:4" s="148" customFormat="1" x14ac:dyDescent="0.25">
      <c r="A71" s="149" t="s">
        <v>89</v>
      </c>
      <c r="B71" s="150">
        <v>29673</v>
      </c>
      <c r="C71" s="151">
        <v>4.45</v>
      </c>
      <c r="D71" s="152">
        <v>1</v>
      </c>
    </row>
    <row r="72" spans="1:4" s="148" customFormat="1" x14ac:dyDescent="0.25">
      <c r="A72" s="149"/>
      <c r="B72" s="150"/>
      <c r="C72" s="151"/>
      <c r="D72" s="152"/>
    </row>
    <row r="73" spans="1:4" s="148" customFormat="1" x14ac:dyDescent="0.25">
      <c r="A73" s="144" t="s">
        <v>408</v>
      </c>
      <c r="B73" s="150"/>
      <c r="C73" s="151"/>
      <c r="D73" s="152"/>
    </row>
    <row r="74" spans="1:4" s="148" customFormat="1" x14ac:dyDescent="0.25">
      <c r="A74" s="175" t="s">
        <v>22</v>
      </c>
      <c r="B74" s="176">
        <v>620976</v>
      </c>
      <c r="C74" s="177"/>
      <c r="D74" s="178">
        <v>14</v>
      </c>
    </row>
    <row r="75" spans="1:4" s="148" customFormat="1" ht="24.75" x14ac:dyDescent="0.25">
      <c r="A75" s="108" t="s">
        <v>467</v>
      </c>
      <c r="B75" s="145">
        <v>255515</v>
      </c>
      <c r="C75" s="146">
        <v>41.15</v>
      </c>
      <c r="D75" s="147">
        <v>6</v>
      </c>
    </row>
    <row r="76" spans="1:4" s="148" customFormat="1" x14ac:dyDescent="0.25">
      <c r="A76" s="108" t="s">
        <v>93</v>
      </c>
      <c r="B76" s="179">
        <v>112250</v>
      </c>
      <c r="C76" s="180">
        <v>18.079999999999998</v>
      </c>
      <c r="D76" s="181">
        <v>2</v>
      </c>
    </row>
    <row r="77" spans="1:4" s="148" customFormat="1" x14ac:dyDescent="0.25">
      <c r="A77" s="108" t="s">
        <v>92</v>
      </c>
      <c r="B77" s="179">
        <v>73023</v>
      </c>
      <c r="C77" s="180">
        <v>11.76</v>
      </c>
      <c r="D77" s="181">
        <v>2</v>
      </c>
    </row>
    <row r="78" spans="1:4" s="148" customFormat="1" x14ac:dyDescent="0.25">
      <c r="A78" s="108" t="s">
        <v>469</v>
      </c>
      <c r="B78" s="179">
        <v>32982</v>
      </c>
      <c r="C78" s="180">
        <v>5.31</v>
      </c>
      <c r="D78" s="181">
        <v>1</v>
      </c>
    </row>
    <row r="79" spans="1:4" s="148" customFormat="1" x14ac:dyDescent="0.25">
      <c r="A79" s="108" t="s">
        <v>470</v>
      </c>
      <c r="B79" s="179">
        <v>30591</v>
      </c>
      <c r="C79" s="180">
        <v>4.93</v>
      </c>
      <c r="D79" s="181">
        <v>1</v>
      </c>
    </row>
    <row r="80" spans="1:4" s="148" customFormat="1" x14ac:dyDescent="0.25">
      <c r="A80" s="108" t="s">
        <v>89</v>
      </c>
      <c r="B80" s="179">
        <v>30132</v>
      </c>
      <c r="C80" s="180">
        <v>4.8499999999999996</v>
      </c>
      <c r="D80" s="181">
        <v>1</v>
      </c>
    </row>
    <row r="81" spans="1:7" s="148" customFormat="1" x14ac:dyDescent="0.25">
      <c r="A81" s="108" t="s">
        <v>348</v>
      </c>
      <c r="B81" s="179">
        <v>24313</v>
      </c>
      <c r="C81" s="180">
        <v>3.92</v>
      </c>
      <c r="D81" s="181">
        <v>1</v>
      </c>
    </row>
    <row r="83" spans="1:7" ht="25.5" customHeight="1" x14ac:dyDescent="0.25">
      <c r="A83" s="218" t="s">
        <v>440</v>
      </c>
      <c r="B83" s="218"/>
      <c r="C83" s="218"/>
      <c r="D83" s="218"/>
      <c r="E83" s="218"/>
    </row>
    <row r="85" spans="1:7" ht="24.75" customHeight="1" x14ac:dyDescent="0.25">
      <c r="A85" s="219" t="s">
        <v>501</v>
      </c>
      <c r="B85" s="219"/>
      <c r="C85" s="219"/>
      <c r="D85" s="219"/>
      <c r="E85" s="219"/>
      <c r="F85" s="1"/>
      <c r="G85" s="1"/>
    </row>
    <row r="86" spans="1:7" x14ac:dyDescent="0.25">
      <c r="A86" s="193"/>
      <c r="B86" s="193"/>
      <c r="C86" s="193"/>
      <c r="D86" s="193"/>
      <c r="E86" s="193"/>
    </row>
  </sheetData>
  <customSheetViews>
    <customSheetView guid="{B1344A6A-E870-456D-A65C-6287CC7F6769}" showPageBreaks="1" printArea="1">
      <pane ySplit="4" topLeftCell="A5" activePane="bottomLeft" state="frozen"/>
      <selection pane="bottomLeft"/>
      <pageMargins left="0.19685039370078741" right="0" top="0.74803149606299213" bottom="0.74803149606299213" header="0.31496062992125984" footer="0.31496062992125984"/>
      <pageSetup paperSize="9" orientation="portrait" r:id="rId1"/>
      <headerFooter>
        <oddHeader>&amp;L&amp;"Arial,Regular"&amp;12Elections</oddHeader>
        <oddFooter>&amp;C&amp;"Arial,Regular"&amp;8Page &amp;P of &amp;N&amp;L&amp;"Arial,Regular"&amp;8Statistical Yearbook of Republika Srpska</oddFooter>
      </headerFooter>
    </customSheetView>
    <customSheetView guid="{EC7FB908-C903-4094-819D-495F9D1280DE}" showPageBreaks="1" printArea="1">
      <pane ySplit="4" topLeftCell="A65" activePane="bottomLeft" state="frozen"/>
      <selection pane="bottomLeft" activeCell="J82" sqref="J82"/>
      <pageMargins left="0.19685039370078741" right="0" top="0.74803149606299213" bottom="0.74803149606299213" header="0.31496062992125984" footer="0.31496062992125984"/>
      <pageSetup paperSize="9" orientation="portrait" r:id="rId2"/>
      <headerFooter>
        <oddHeader>&amp;L&amp;"Arial,Regular"&amp;12Elections</oddHeader>
        <oddFooter>&amp;C&amp;"Arial,Regular"&amp;8Page &amp;P of &amp;N&amp;L&amp;"Arial,Regular"&amp;8Statistical Yearbook of Republika Srpska</oddFooter>
      </headerFooter>
    </customSheetView>
    <customSheetView guid="{5A3E70B7-6E34-4F92-84E6-79622641F0BE}" printArea="1">
      <pane ySplit="4" topLeftCell="A5" activePane="bottomLeft" state="frozen"/>
      <selection pane="bottomLeft" activeCell="C67" sqref="C67"/>
      <pageMargins left="0.19685039370078741" right="0" top="0.74803149606299213" bottom="0.74803149606299213" header="0.31496062992125984" footer="0.31496062992125984"/>
      <pageSetup paperSize="9" orientation="portrait" r:id="rId3"/>
      <headerFooter>
        <oddHeader>&amp;L&amp;"Arial,Regular"&amp;12Elections</oddHeader>
        <oddFooter>&amp;C&amp;"Arial,Regular"&amp;8Page &amp;P of &amp;N&amp;L&amp;"Arial,Regular"&amp;8Statistical Yearbook of Republika Srpska</oddFooter>
      </headerFooter>
    </customSheetView>
    <customSheetView guid="{33EBA149-3D74-4C96-874E-2B3904883543}">
      <pane ySplit="4" topLeftCell="A50" activePane="bottomLeft" state="frozen"/>
      <selection pane="bottomLeft" activeCell="A71" sqref="A71"/>
      <pageMargins left="0.19685039370078741" right="0" top="0.74803149606299213" bottom="0.74803149606299213" header="0.31496062992125984" footer="0.31496062992125984"/>
      <pageSetup paperSize="9" orientation="portrait" r:id="rId4"/>
      <headerFooter>
        <oddHeader>&amp;L&amp;"Arial,Regular"&amp;12Elections</oddHeader>
        <oddFooter>&amp;L&amp;"Arial,Regular"&amp;8Statistical Yearbook of Republika Srpska 2015&amp;C&amp;"Arial,Regular"&amp;8Page &amp;P of &amp;N</oddFooter>
      </headerFooter>
    </customSheetView>
    <customSheetView guid="{2B9A07BE-2F07-4E70-A096-E9D48E796C82}">
      <pane ySplit="4" topLeftCell="A50" activePane="bottomLeft" state="frozen"/>
      <selection pane="bottomLeft" activeCell="A71" sqref="A71"/>
      <pageMargins left="0.19685039370078741" right="0" top="0.74803149606299213" bottom="0.74803149606299213" header="0.31496062992125984" footer="0.31496062992125984"/>
      <pageSetup paperSize="9" orientation="portrait" r:id="rId5"/>
      <headerFooter>
        <oddHeader>&amp;L&amp;"Arial,Regular"&amp;12Elections</oddHeader>
        <oddFooter>&amp;L&amp;"Arial,Regular"&amp;8Statistical Yearbook of Republika Srpska 2015&amp;C&amp;"Arial,Regular"&amp;8Page &amp;P of &amp;N</oddFooter>
      </headerFooter>
    </customSheetView>
    <customSheetView guid="{A65D885C-741B-4F0D-A1B5-E58AAE6C3B88}">
      <pane ySplit="4" topLeftCell="A41" activePane="bottomLeft" state="frozen"/>
      <selection pane="bottomLeft" activeCell="A61" sqref="A61"/>
      <pageMargins left="0.19685039370078741" right="0" top="0.74803149606299213" bottom="0.74803149606299213" header="0.31496062992125984" footer="0.31496062992125984"/>
      <pageSetup paperSize="9" orientation="portrait" r:id="rId6"/>
      <headerFooter>
        <oddHeader>&amp;L&amp;"Arial,Regular"&amp;12Elections</oddHeader>
        <oddFooter>&amp;L&amp;"Arial,Regular"&amp;8Statistical Yearbook of Republika Srpska 2014&amp;C&amp;"Arial,Regular"&amp;8Page &amp;P of &amp;N</oddFooter>
      </headerFooter>
    </customSheetView>
    <customSheetView guid="{A80CC1B1-F2C1-42B4-A37C-59D254119E5B}">
      <selection activeCell="B64" sqref="B64"/>
      <pageMargins left="0.19685039370078741" right="0.19685039370078741" top="0.74803149606299213" bottom="0.74803149606299213" header="0.31496062992125984" footer="0.31496062992125984"/>
      <pageSetup paperSize="9" orientation="portrait" r:id="rId7"/>
      <headerFooter>
        <oddHeader>&amp;L&amp;"Arial,Regular"&amp;12Elections</oddHeader>
        <oddFooter>&amp;C&amp;"Arial,Regular"&amp;8Page &amp;P of &amp;N&amp;L&amp;"Arial,Regular"&amp;8Statistical Yearbook of Republika Srpska 2011</oddFooter>
      </headerFooter>
    </customSheetView>
    <customSheetView guid="{0D0914F4-E26C-4810-B9E3-2684D51E3FE3}" showPageBreaks="1" printArea="1">
      <pane ySplit="4" topLeftCell="A59" activePane="bottomLeft" state="frozen"/>
      <selection pane="bottomLeft" activeCell="E84" sqref="E84"/>
      <pageMargins left="0.19685039370078741" right="0" top="0.74803149606299213" bottom="0.74803149606299213" header="0.31496062992125984" footer="0.31496062992125984"/>
      <pageSetup paperSize="9" orientation="portrait" r:id="rId8"/>
      <headerFooter>
        <oddHeader>&amp;L&amp;"Arial,Regular"&amp;12Elections</oddHeader>
        <oddFooter>&amp;L&amp;"Arial,Regular"&amp;8Statistical Yearbook of Republika Srpska 2015&amp;C&amp;"Arial,Regular"&amp;8Page &amp;P of &amp;N</oddFooter>
      </headerFooter>
    </customSheetView>
    <customSheetView guid="{DC71FB3F-A7D5-4DC1-869E-CC2618F06F30}">
      <pane ySplit="4" topLeftCell="A5" activePane="bottomLeft" state="frozen"/>
      <selection pane="bottomLeft" activeCell="F52" sqref="F52"/>
      <pageMargins left="0.19685039370078741" right="0" top="0.74803149606299213" bottom="0.74803149606299213" header="0.31496062992125984" footer="0.31496062992125984"/>
      <pageSetup paperSize="9" orientation="portrait" r:id="rId9"/>
      <headerFooter>
        <oddHeader>&amp;L&amp;"Arial,Regular"&amp;12Elections</oddHeader>
        <oddFooter>&amp;C&amp;"Arial,Regular"&amp;8Page &amp;P of &amp;N&amp;L&amp;"Arial,Regular"&amp;8Statistical Yearbook of Republika Srpska</oddFooter>
      </headerFooter>
    </customSheetView>
    <customSheetView guid="{6B0598FD-5F46-4CC8-8856-174EC5DCAEFF}">
      <pane ySplit="4" topLeftCell="A5" activePane="bottomLeft" state="frozen"/>
      <selection pane="bottomLeft"/>
      <pageMargins left="0.19685039370078741" right="0" top="0.74803149606299213" bottom="0.74803149606299213" header="0.31496062992125984" footer="0.31496062992125984"/>
      <pageSetup paperSize="9" orientation="portrait" r:id="rId10"/>
      <headerFooter>
        <oddHeader>&amp;L&amp;"Arial,Regular"&amp;12Elections</oddHeader>
        <oddFooter>&amp;C&amp;"Arial,Regular"&amp;8Page &amp;P of &amp;N&amp;L&amp;"Arial,Regular"&amp;8Statistical Yearbook of Republika Srpska</oddFooter>
      </headerFooter>
    </customSheetView>
  </customSheetViews>
  <mergeCells count="5">
    <mergeCell ref="A3:A4"/>
    <mergeCell ref="B3:C3"/>
    <mergeCell ref="D3:D4"/>
    <mergeCell ref="A83:E83"/>
    <mergeCell ref="A85:E85"/>
  </mergeCells>
  <hyperlinks>
    <hyperlink ref="D2" location="'List of tables'!A1" display="List of tables"/>
  </hyperlinks>
  <pageMargins left="0.19685039370078741" right="0" top="0.74803149606299213" bottom="0.74803149606299213" header="0.31496062992125984" footer="0.31496062992125984"/>
  <pageSetup paperSize="9" orientation="portrait" r:id="rId11"/>
  <headerFooter>
    <oddHeader>&amp;L&amp;"Arial,Regular"&amp;12Elections</oddHeader>
    <oddFooter>&amp;C&amp;"Arial,Regular"&amp;8Page &amp;P of &amp;N&amp;L&amp;"Arial,Regular"&amp;8Statistical Yearbook of Republika Srpska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K15"/>
  <sheetViews>
    <sheetView zoomScale="130" zoomScaleNormal="130" workbookViewId="0"/>
  </sheetViews>
  <sheetFormatPr defaultRowHeight="12" x14ac:dyDescent="0.2"/>
  <cols>
    <col min="1" max="1" width="36" style="1" customWidth="1"/>
    <col min="2" max="10" width="9" style="1" customWidth="1"/>
    <col min="11" max="16384" width="9.140625" style="1"/>
  </cols>
  <sheetData>
    <row r="1" spans="1:11" s="12" customFormat="1" ht="20.25" customHeight="1" x14ac:dyDescent="0.2">
      <c r="A1" s="11" t="s">
        <v>102</v>
      </c>
      <c r="B1" s="1"/>
      <c r="C1" s="1"/>
      <c r="D1" s="1"/>
      <c r="E1" s="1"/>
      <c r="F1" s="1"/>
      <c r="G1" s="1"/>
    </row>
    <row r="2" spans="1:11" s="12" customFormat="1" ht="12.75" thickBot="1" x14ac:dyDescent="0.25">
      <c r="A2" s="66"/>
      <c r="B2" s="1"/>
      <c r="C2" s="1"/>
      <c r="D2" s="1"/>
      <c r="E2" s="1"/>
      <c r="F2" s="1"/>
      <c r="G2" s="1"/>
      <c r="K2" s="71" t="s">
        <v>143</v>
      </c>
    </row>
    <row r="3" spans="1:11" s="12" customFormat="1" ht="14.25" customHeight="1" thickTop="1" x14ac:dyDescent="0.2">
      <c r="A3" s="220"/>
      <c r="B3" s="10">
        <v>1996</v>
      </c>
      <c r="C3" s="10">
        <v>1998</v>
      </c>
      <c r="D3" s="10">
        <v>2000</v>
      </c>
      <c r="E3" s="10">
        <v>2002</v>
      </c>
      <c r="F3" s="10">
        <v>2006</v>
      </c>
      <c r="G3" s="10">
        <v>2007</v>
      </c>
      <c r="H3" s="65">
        <v>2010</v>
      </c>
      <c r="I3" s="9">
        <v>2014</v>
      </c>
      <c r="J3" s="138">
        <v>2018</v>
      </c>
      <c r="K3" s="138">
        <v>2022</v>
      </c>
    </row>
    <row r="4" spans="1:11" s="12" customFormat="1" ht="14.25" customHeight="1" x14ac:dyDescent="0.2">
      <c r="A4" s="221"/>
      <c r="B4" s="8" t="s">
        <v>14</v>
      </c>
      <c r="C4" s="8" t="s">
        <v>13</v>
      </c>
      <c r="D4" s="8" t="s">
        <v>85</v>
      </c>
      <c r="E4" s="8" t="s">
        <v>12</v>
      </c>
      <c r="F4" s="8" t="s">
        <v>11</v>
      </c>
      <c r="G4" s="8" t="s">
        <v>101</v>
      </c>
      <c r="H4" s="64" t="s">
        <v>10</v>
      </c>
      <c r="I4" s="7" t="s">
        <v>266</v>
      </c>
      <c r="J4" s="139" t="s">
        <v>351</v>
      </c>
      <c r="K4" s="139" t="s">
        <v>439</v>
      </c>
    </row>
    <row r="5" spans="1:11" s="12" customFormat="1" ht="17.25" customHeight="1" x14ac:dyDescent="0.2">
      <c r="A5" s="63" t="s">
        <v>9</v>
      </c>
      <c r="B5" s="62"/>
      <c r="C5" s="61"/>
      <c r="D5" s="61"/>
      <c r="E5" s="61"/>
      <c r="F5" s="61"/>
      <c r="G5" s="61"/>
      <c r="H5" s="61"/>
      <c r="I5" s="98"/>
      <c r="J5" s="98"/>
      <c r="K5" s="98"/>
    </row>
    <row r="6" spans="1:11" s="12" customFormat="1" ht="17.25" customHeight="1" x14ac:dyDescent="0.2">
      <c r="A6" s="4" t="s">
        <v>8</v>
      </c>
      <c r="B6" s="60" t="s">
        <v>2</v>
      </c>
      <c r="C6" s="60" t="s">
        <v>2</v>
      </c>
      <c r="D6" s="60">
        <v>1104969</v>
      </c>
      <c r="E6" s="60">
        <v>1018051</v>
      </c>
      <c r="F6" s="60">
        <v>1036731</v>
      </c>
      <c r="G6" s="60">
        <v>1122491</v>
      </c>
      <c r="H6" s="18">
        <v>1194622</v>
      </c>
      <c r="I6" s="18">
        <v>1243265</v>
      </c>
      <c r="J6" s="18">
        <v>1261645</v>
      </c>
      <c r="K6" s="1">
        <v>1259322</v>
      </c>
    </row>
    <row r="7" spans="1:11" s="12" customFormat="1" ht="17.25" customHeight="1" x14ac:dyDescent="0.2">
      <c r="A7" s="4" t="s">
        <v>7</v>
      </c>
      <c r="B7" s="60">
        <v>1128901</v>
      </c>
      <c r="C7" s="60">
        <v>845909</v>
      </c>
      <c r="D7" s="60">
        <v>676989</v>
      </c>
      <c r="E7" s="60">
        <v>538578</v>
      </c>
      <c r="F7" s="60">
        <v>592196</v>
      </c>
      <c r="G7" s="60">
        <v>416514</v>
      </c>
      <c r="H7" s="18">
        <v>670756</v>
      </c>
      <c r="I7" s="18">
        <v>706646</v>
      </c>
      <c r="J7" s="18">
        <v>727880</v>
      </c>
      <c r="K7" s="1">
        <v>676762</v>
      </c>
    </row>
    <row r="8" spans="1:11" s="12" customFormat="1" ht="17.25" customHeight="1" x14ac:dyDescent="0.2">
      <c r="A8" s="5" t="s">
        <v>6</v>
      </c>
      <c r="B8" s="60" t="s">
        <v>2</v>
      </c>
      <c r="C8" s="60" t="s">
        <v>2</v>
      </c>
      <c r="D8" s="60">
        <v>61</v>
      </c>
      <c r="E8" s="60">
        <v>53</v>
      </c>
      <c r="F8" s="60">
        <v>57</v>
      </c>
      <c r="G8" s="60">
        <v>37</v>
      </c>
      <c r="H8" s="18">
        <v>56</v>
      </c>
      <c r="I8" s="18">
        <v>56</v>
      </c>
      <c r="J8" s="18">
        <v>58</v>
      </c>
      <c r="K8" s="1">
        <v>54</v>
      </c>
    </row>
    <row r="9" spans="1:11" s="12" customFormat="1" ht="17.25" customHeight="1" x14ac:dyDescent="0.2">
      <c r="A9" s="4" t="s">
        <v>5</v>
      </c>
      <c r="B9" s="60">
        <v>53320</v>
      </c>
      <c r="C9" s="60">
        <v>110209</v>
      </c>
      <c r="D9" s="60">
        <v>48546</v>
      </c>
      <c r="E9" s="60">
        <v>28315</v>
      </c>
      <c r="F9" s="60">
        <v>37625</v>
      </c>
      <c r="G9" s="60">
        <v>5491</v>
      </c>
      <c r="H9" s="18">
        <v>38082</v>
      </c>
      <c r="I9" s="18">
        <v>38108</v>
      </c>
      <c r="J9" s="18">
        <v>48279</v>
      </c>
      <c r="K9" s="1">
        <v>38939</v>
      </c>
    </row>
    <row r="10" spans="1:11" s="12" customFormat="1" ht="17.25" customHeight="1" x14ac:dyDescent="0.2">
      <c r="A10" s="4" t="s">
        <v>4</v>
      </c>
      <c r="B10" s="60" t="s">
        <v>2</v>
      </c>
      <c r="C10" s="60" t="s">
        <v>2</v>
      </c>
      <c r="D10" s="60">
        <v>17853</v>
      </c>
      <c r="E10" s="60">
        <v>12636</v>
      </c>
      <c r="F10" s="60">
        <v>27483</v>
      </c>
      <c r="G10" s="60" t="s">
        <v>2</v>
      </c>
      <c r="H10" s="3">
        <v>25382</v>
      </c>
      <c r="I10" s="102">
        <v>19373</v>
      </c>
      <c r="J10" s="102">
        <v>23270</v>
      </c>
      <c r="K10" s="1">
        <v>21524</v>
      </c>
    </row>
    <row r="11" spans="1:11" s="12" customFormat="1" ht="17.25" customHeight="1" x14ac:dyDescent="0.2">
      <c r="A11" s="4" t="s">
        <v>3</v>
      </c>
      <c r="B11" s="60" t="s">
        <v>2</v>
      </c>
      <c r="C11" s="60" t="s">
        <v>2</v>
      </c>
      <c r="D11" s="60">
        <v>30693</v>
      </c>
      <c r="E11" s="60">
        <v>15679</v>
      </c>
      <c r="F11" s="60">
        <v>10142</v>
      </c>
      <c r="G11" s="60">
        <v>5491</v>
      </c>
      <c r="H11" s="3">
        <v>12700</v>
      </c>
      <c r="I11" s="102">
        <v>18735</v>
      </c>
      <c r="J11" s="102">
        <v>25009</v>
      </c>
      <c r="K11" s="1">
        <v>17415</v>
      </c>
    </row>
    <row r="12" spans="1:11" s="12" customFormat="1" ht="17.25" customHeight="1" x14ac:dyDescent="0.2">
      <c r="A12" s="4" t="s">
        <v>1</v>
      </c>
      <c r="B12" s="60">
        <v>1075581</v>
      </c>
      <c r="C12" s="60">
        <v>735700</v>
      </c>
      <c r="D12" s="60">
        <v>628443</v>
      </c>
      <c r="E12" s="60">
        <v>510263</v>
      </c>
      <c r="F12" s="60">
        <v>554571</v>
      </c>
      <c r="G12" s="60">
        <v>411023</v>
      </c>
      <c r="H12" s="18">
        <v>632674</v>
      </c>
      <c r="I12" s="18">
        <v>668528</v>
      </c>
      <c r="J12" s="18">
        <v>679601</v>
      </c>
      <c r="K12" s="1">
        <v>637823</v>
      </c>
    </row>
    <row r="13" spans="1:11" s="12" customFormat="1" ht="17.25" customHeight="1" x14ac:dyDescent="0.2">
      <c r="A13" s="4" t="s">
        <v>0</v>
      </c>
      <c r="B13" s="59" t="s">
        <v>100</v>
      </c>
      <c r="C13" s="59" t="s">
        <v>100</v>
      </c>
      <c r="D13" s="59" t="s">
        <v>100</v>
      </c>
      <c r="E13" s="59" t="s">
        <v>99</v>
      </c>
      <c r="F13" s="59" t="s">
        <v>99</v>
      </c>
      <c r="G13" s="59">
        <v>1</v>
      </c>
      <c r="H13" s="13" t="s">
        <v>99</v>
      </c>
      <c r="I13" s="13">
        <v>3</v>
      </c>
      <c r="J13" s="13">
        <v>3</v>
      </c>
      <c r="K13" s="1">
        <v>3</v>
      </c>
    </row>
    <row r="15" spans="1:11" s="12" customFormat="1" x14ac:dyDescent="0.2">
      <c r="A15" s="189" t="s">
        <v>501</v>
      </c>
      <c r="B15" s="1"/>
      <c r="C15" s="1"/>
      <c r="D15" s="1"/>
      <c r="E15" s="1"/>
      <c r="F15" s="1"/>
      <c r="G15" s="1"/>
      <c r="H15" s="1"/>
      <c r="I15" s="1"/>
    </row>
  </sheetData>
  <customSheetViews>
    <customSheetView guid="{B1344A6A-E870-456D-A65C-6287CC7F6769}" scale="130">
      <pageMargins left="0.70866141732283472" right="0.70866141732283472" top="0.74803149606299213" bottom="0.74803149606299213" header="0.31496062992125984" footer="0.31496062992125984"/>
      <pageSetup paperSize="9" orientation="landscape" r:id="rId1"/>
      <headerFooter>
        <oddHeader>&amp;L&amp;"Arial,Regular"&amp;12Elections</oddHeader>
        <oddFooter>&amp;C&amp;"Arial,Regular"&amp;8Page &amp;P of &amp;N&amp;L&amp;"Arial,Regular"&amp;8Statistical Yearbook of Republika Srpska</oddFooter>
      </headerFooter>
    </customSheetView>
    <customSheetView guid="{EC7FB908-C903-4094-819D-495F9D1280DE}" scale="130">
      <selection activeCell="N9" sqref="N9"/>
      <pageMargins left="0.70866141732283472" right="0.70866141732283472" top="0.74803149606299213" bottom="0.74803149606299213" header="0.31496062992125984" footer="0.31496062992125984"/>
      <pageSetup paperSize="9" orientation="landscape" r:id="rId2"/>
      <headerFooter>
        <oddHeader>&amp;L&amp;"Arial,Regular"&amp;12Elections</oddHeader>
        <oddFooter>&amp;C&amp;"Arial,Regular"&amp;8Page &amp;P of &amp;N&amp;L&amp;"Arial,Regular"&amp;8Statistical Yearbook of Republika Srpska</oddFooter>
      </headerFooter>
    </customSheetView>
    <customSheetView guid="{5A3E70B7-6E34-4F92-84E6-79622641F0BE}" scale="130" showPageBreaks="1">
      <selection activeCell="K17" sqref="K17"/>
      <pageMargins left="0.70866141732283472" right="0.70866141732283472" top="0.74803149606299213" bottom="0.74803149606299213" header="0.31496062992125984" footer="0.31496062992125984"/>
      <pageSetup paperSize="9" orientation="landscape" r:id="rId3"/>
      <headerFooter>
        <oddHeader>&amp;L&amp;"Arial,Regular"&amp;12Elections</oddHeader>
        <oddFooter>&amp;C&amp;"Arial,Regular"&amp;8Page &amp;P of &amp;N&amp;L&amp;"Arial,Regular"&amp;8Statistical Yearbook of Republika Srpska</oddFooter>
      </headerFooter>
    </customSheetView>
    <customSheetView guid="{33EBA149-3D74-4C96-874E-2B3904883543}" scale="130">
      <selection activeCell="A16" sqref="A16"/>
      <pageMargins left="0.70866141732283472" right="0.70866141732283472" top="0.74803149606299213" bottom="0.74803149606299213" header="0.31496062992125984" footer="0.31496062992125984"/>
      <pageSetup paperSize="9" orientation="landscape" r:id="rId4"/>
      <headerFooter>
        <oddHeader>&amp;L&amp;"Arial,Regular"&amp;12Elections</oddHeader>
        <oddFooter>&amp;L&amp;"Arial,Regular"&amp;8Statistical Yearbook of Republika Srpska 2015&amp;C&amp;"Arial,Regular"&amp;8Page &amp;P of &amp;N</oddFooter>
      </headerFooter>
    </customSheetView>
    <customSheetView guid="{2B9A07BE-2F07-4E70-A096-E9D48E796C82}" scale="130">
      <selection activeCell="A16" sqref="A16"/>
      <pageMargins left="0.70866141732283472" right="0.70866141732283472" top="0.74803149606299213" bottom="0.74803149606299213" header="0.31496062992125984" footer="0.31496062992125984"/>
      <pageSetup paperSize="9" orientation="landscape" r:id="rId5"/>
      <headerFooter>
        <oddHeader>&amp;L&amp;"Arial,Regular"&amp;12Elections</oddHeader>
        <oddFooter>&amp;L&amp;"Arial,Regular"&amp;8Statistical Yearbook of Republika Srpska 2015&amp;C&amp;"Arial,Regular"&amp;8Page &amp;P of &amp;N</oddFooter>
      </headerFooter>
    </customSheetView>
    <customSheetView guid="{A65D885C-741B-4F0D-A1B5-E58AAE6C3B88}" scale="130">
      <selection activeCell="E22" sqref="E22"/>
      <pageMargins left="0.70866141732283472" right="0.70866141732283472" top="0.74803149606299213" bottom="0.74803149606299213" header="0.31496062992125984" footer="0.31496062992125984"/>
      <pageSetup paperSize="9" orientation="landscape" r:id="rId6"/>
      <headerFooter>
        <oddHeader>&amp;L&amp;"Arial,Regular"&amp;12Elections</oddHeader>
        <oddFooter>&amp;L&amp;"Arial,Regular"&amp;8Statistical Yearbook of Republika Srpska 2014&amp;C&amp;"Arial,Regular"&amp;8Page &amp;P of &amp;N</oddFooter>
      </headerFooter>
    </customSheetView>
    <customSheetView guid="{A80CC1B1-F2C1-42B4-A37C-59D254119E5B}" scale="130">
      <selection activeCell="H1" sqref="H1"/>
      <pageMargins left="0.70866141732283472" right="0.70866141732283472" top="0.74803149606299213" bottom="0.74803149606299213" header="0.31496062992125984" footer="0.31496062992125984"/>
      <pageSetup paperSize="9" orientation="landscape" r:id="rId7"/>
      <headerFooter>
        <oddHeader>&amp;L&amp;"Arial,Regular"&amp;12Elections</oddHeader>
        <oddFooter>&amp;C&amp;"Arial,Regular"&amp;8Page &amp;P of &amp;N&amp;L&amp;"Arial,Regular"&amp;8Statistical Yearbook of Republika Srpska 2011</oddFooter>
      </headerFooter>
    </customSheetView>
    <customSheetView guid="{0D0914F4-E26C-4810-B9E3-2684D51E3FE3}" scale="130">
      <selection activeCell="F23" sqref="F23"/>
      <pageMargins left="0.70866141732283472" right="0.70866141732283472" top="0.74803149606299213" bottom="0.74803149606299213" header="0.31496062992125984" footer="0.31496062992125984"/>
      <pageSetup paperSize="9" orientation="landscape" r:id="rId8"/>
      <headerFooter>
        <oddHeader>&amp;L&amp;"Arial,Regular"&amp;12Elections</oddHeader>
        <oddFooter>&amp;L&amp;"Arial,Regular"&amp;8Statistical Yearbook of Republika Srpska 2015&amp;C&amp;"Arial,Regular"&amp;8Page &amp;P of &amp;N</oddFooter>
      </headerFooter>
    </customSheetView>
    <customSheetView guid="{DC71FB3F-A7D5-4DC1-869E-CC2618F06F30}" scale="130">
      <pageMargins left="0.70866141732283472" right="0.70866141732283472" top="0.74803149606299213" bottom="0.74803149606299213" header="0.31496062992125984" footer="0.31496062992125984"/>
      <pageSetup paperSize="9" orientation="landscape" r:id="rId9"/>
      <headerFooter>
        <oddHeader>&amp;L&amp;"Arial,Regular"&amp;12Elections</oddHeader>
        <oddFooter>&amp;C&amp;"Arial,Regular"&amp;8Page &amp;P of &amp;N&amp;L&amp;"Arial,Regular"&amp;8Statistical Yearbook of Republika Srpska</oddFooter>
      </headerFooter>
    </customSheetView>
    <customSheetView guid="{6B0598FD-5F46-4CC8-8856-174EC5DCAEFF}" scale="130">
      <pageMargins left="0.70866141732283472" right="0.70866141732283472" top="0.74803149606299213" bottom="0.74803149606299213" header="0.31496062992125984" footer="0.31496062992125984"/>
      <pageSetup paperSize="9" orientation="landscape" r:id="rId10"/>
      <headerFooter>
        <oddHeader>&amp;L&amp;"Arial,Regular"&amp;12Elections</oddHeader>
        <oddFooter>&amp;C&amp;"Arial,Regular"&amp;8Page &amp;P of &amp;N&amp;L&amp;"Arial,Regular"&amp;8Statistical Yearbook of Republika Srpska</oddFooter>
      </headerFooter>
    </customSheetView>
  </customSheetViews>
  <mergeCells count="1">
    <mergeCell ref="A3:A4"/>
  </mergeCells>
  <hyperlinks>
    <hyperlink ref="K2" location="'List of tables'!A1" display="List of tables"/>
  </hyperlinks>
  <pageMargins left="0.70866141732283472" right="0.70866141732283472" top="0.74803149606299213" bottom="0.74803149606299213" header="0.31496062992125984" footer="0.31496062992125984"/>
  <pageSetup paperSize="9" orientation="landscape" r:id="rId11"/>
  <headerFooter>
    <oddHeader>&amp;L&amp;"Arial,Regular"&amp;12Elections</oddHeader>
    <oddFooter>&amp;C&amp;"Arial,Regular"&amp;8Page &amp;P of &amp;N&amp;L&amp;"Arial,Regular"&amp;8Statistical Yearbook of Republika Srpska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H227"/>
  <sheetViews>
    <sheetView workbookViewId="0">
      <pane ySplit="4" topLeftCell="A5" activePane="bottomLeft" state="frozen"/>
      <selection pane="bottomLeft"/>
    </sheetView>
  </sheetViews>
  <sheetFormatPr defaultRowHeight="12" x14ac:dyDescent="0.2"/>
  <cols>
    <col min="1" max="1" width="41.140625" style="12" customWidth="1"/>
    <col min="2" max="2" width="21.5703125" style="12" customWidth="1"/>
    <col min="3" max="3" width="10.140625" style="12" bestFit="1" customWidth="1"/>
    <col min="4" max="4" width="10.42578125" style="12" customWidth="1"/>
    <col min="5" max="16384" width="9.140625" style="12"/>
  </cols>
  <sheetData>
    <row r="1" spans="1:5" ht="21" customHeight="1" x14ac:dyDescent="0.2">
      <c r="A1" s="33" t="s">
        <v>119</v>
      </c>
    </row>
    <row r="2" spans="1:5" ht="12.75" thickBot="1" x14ac:dyDescent="0.25">
      <c r="A2" s="32"/>
      <c r="E2" s="71" t="s">
        <v>143</v>
      </c>
    </row>
    <row r="3" spans="1:5" ht="18.75" customHeight="1" thickTop="1" x14ac:dyDescent="0.2">
      <c r="A3" s="211" t="s">
        <v>83</v>
      </c>
      <c r="B3" s="213" t="s">
        <v>82</v>
      </c>
      <c r="C3" s="213" t="s">
        <v>81</v>
      </c>
      <c r="D3" s="213"/>
      <c r="E3" s="215" t="s">
        <v>80</v>
      </c>
    </row>
    <row r="4" spans="1:5" ht="18.75" customHeight="1" x14ac:dyDescent="0.2">
      <c r="A4" s="212"/>
      <c r="B4" s="214"/>
      <c r="C4" s="86" t="s">
        <v>79</v>
      </c>
      <c r="D4" s="86" t="s">
        <v>78</v>
      </c>
      <c r="E4" s="216"/>
    </row>
    <row r="5" spans="1:5" ht="15" customHeight="1" x14ac:dyDescent="0.2">
      <c r="A5" s="24" t="s">
        <v>396</v>
      </c>
      <c r="B5" s="23"/>
      <c r="C5" s="30"/>
      <c r="D5" s="30"/>
      <c r="E5" s="29"/>
    </row>
    <row r="6" spans="1:5" ht="15" customHeight="1" x14ac:dyDescent="0.2">
      <c r="A6" s="19" t="s">
        <v>22</v>
      </c>
      <c r="B6" s="4"/>
      <c r="C6" s="18">
        <v>1075581</v>
      </c>
      <c r="D6" s="17">
        <v>100</v>
      </c>
      <c r="E6" s="13" t="s">
        <v>100</v>
      </c>
    </row>
    <row r="7" spans="1:5" ht="15" customHeight="1" x14ac:dyDescent="0.2">
      <c r="A7" s="19" t="s">
        <v>39</v>
      </c>
      <c r="B7" s="4" t="s">
        <v>118</v>
      </c>
      <c r="C7" s="18">
        <v>636654</v>
      </c>
      <c r="D7" s="17">
        <v>59.2</v>
      </c>
      <c r="E7" s="13">
        <v>1</v>
      </c>
    </row>
    <row r="8" spans="1:5" ht="15" customHeight="1" x14ac:dyDescent="0.2">
      <c r="A8" s="19"/>
      <c r="B8" s="4" t="s">
        <v>117</v>
      </c>
      <c r="C8" s="18"/>
      <c r="D8" s="17"/>
      <c r="E8" s="13">
        <v>1</v>
      </c>
    </row>
    <row r="9" spans="1:5" ht="15" customHeight="1" x14ac:dyDescent="0.2">
      <c r="A9" s="19" t="s">
        <v>64</v>
      </c>
      <c r="B9" s="4" t="s">
        <v>168</v>
      </c>
      <c r="C9" s="18">
        <v>197389</v>
      </c>
      <c r="D9" s="17">
        <v>18.3</v>
      </c>
      <c r="E9" s="13" t="s">
        <v>16</v>
      </c>
    </row>
    <row r="10" spans="1:5" ht="15" customHeight="1" x14ac:dyDescent="0.2">
      <c r="A10" s="19"/>
      <c r="B10" s="4" t="s">
        <v>169</v>
      </c>
      <c r="C10" s="18"/>
      <c r="D10" s="17"/>
      <c r="E10" s="13"/>
    </row>
    <row r="11" spans="1:5" ht="15" customHeight="1" x14ac:dyDescent="0.2">
      <c r="A11" s="19" t="s">
        <v>365</v>
      </c>
      <c r="B11" s="4" t="s">
        <v>70</v>
      </c>
      <c r="C11" s="18">
        <v>168024</v>
      </c>
      <c r="D11" s="17">
        <v>15.6</v>
      </c>
      <c r="E11" s="13" t="s">
        <v>16</v>
      </c>
    </row>
    <row r="12" spans="1:5" ht="15" customHeight="1" x14ac:dyDescent="0.2">
      <c r="A12" s="19"/>
      <c r="B12" s="4" t="s">
        <v>29</v>
      </c>
      <c r="C12" s="18"/>
      <c r="D12" s="17"/>
      <c r="E12" s="13"/>
    </row>
    <row r="13" spans="1:5" ht="15" customHeight="1" x14ac:dyDescent="0.2">
      <c r="A13" s="19" t="s">
        <v>76</v>
      </c>
      <c r="B13" s="4" t="s">
        <v>170</v>
      </c>
      <c r="C13" s="18">
        <v>44755</v>
      </c>
      <c r="D13" s="17">
        <v>4.2</v>
      </c>
      <c r="E13" s="13" t="s">
        <v>16</v>
      </c>
    </row>
    <row r="14" spans="1:5" ht="15" customHeight="1" x14ac:dyDescent="0.2">
      <c r="A14" s="19"/>
      <c r="B14" s="4" t="s">
        <v>171</v>
      </c>
      <c r="C14" s="18"/>
      <c r="D14" s="17"/>
      <c r="E14" s="13"/>
    </row>
    <row r="15" spans="1:5" ht="15" customHeight="1" x14ac:dyDescent="0.2">
      <c r="A15" s="19" t="s">
        <v>75</v>
      </c>
      <c r="B15" s="4" t="s">
        <v>172</v>
      </c>
      <c r="C15" s="18">
        <v>20050</v>
      </c>
      <c r="D15" s="17">
        <v>1.9</v>
      </c>
      <c r="E15" s="13" t="s">
        <v>16</v>
      </c>
    </row>
    <row r="16" spans="1:5" ht="15" customHeight="1" x14ac:dyDescent="0.2">
      <c r="A16" s="19"/>
      <c r="B16" s="4" t="s">
        <v>173</v>
      </c>
      <c r="C16" s="18"/>
      <c r="D16" s="17"/>
      <c r="E16" s="13"/>
    </row>
    <row r="17" spans="1:5" ht="15" customHeight="1" x14ac:dyDescent="0.2">
      <c r="A17" s="19" t="s">
        <v>174</v>
      </c>
      <c r="B17" s="4" t="s">
        <v>175</v>
      </c>
      <c r="C17" s="18">
        <v>5642</v>
      </c>
      <c r="D17" s="17">
        <v>0.5</v>
      </c>
      <c r="E17" s="13" t="s">
        <v>16</v>
      </c>
    </row>
    <row r="18" spans="1:5" ht="15" customHeight="1" x14ac:dyDescent="0.2">
      <c r="A18" s="19"/>
      <c r="B18" s="4" t="s">
        <v>176</v>
      </c>
      <c r="C18" s="18"/>
      <c r="D18" s="17"/>
      <c r="E18" s="13"/>
    </row>
    <row r="19" spans="1:5" ht="15" customHeight="1" x14ac:dyDescent="0.2">
      <c r="A19" s="19" t="s">
        <v>177</v>
      </c>
      <c r="B19" s="4" t="s">
        <v>178</v>
      </c>
      <c r="C19" s="18">
        <v>3067</v>
      </c>
      <c r="D19" s="17">
        <v>0.3</v>
      </c>
      <c r="E19" s="13" t="s">
        <v>16</v>
      </c>
    </row>
    <row r="20" spans="1:5" ht="15" customHeight="1" x14ac:dyDescent="0.2">
      <c r="A20" s="19"/>
      <c r="B20" s="4" t="s">
        <v>179</v>
      </c>
      <c r="C20" s="18"/>
      <c r="D20" s="17"/>
      <c r="E20" s="13"/>
    </row>
    <row r="21" spans="1:5" ht="15" customHeight="1" x14ac:dyDescent="0.2">
      <c r="B21" s="23"/>
      <c r="C21" s="22"/>
      <c r="D21" s="21"/>
      <c r="E21" s="20"/>
    </row>
    <row r="22" spans="1:5" ht="15" customHeight="1" x14ac:dyDescent="0.2">
      <c r="A22" s="24" t="s">
        <v>397</v>
      </c>
      <c r="B22" s="28"/>
      <c r="C22" s="27"/>
      <c r="D22" s="26"/>
      <c r="E22" s="25"/>
    </row>
    <row r="23" spans="1:5" ht="15" customHeight="1" x14ac:dyDescent="0.2">
      <c r="A23" s="19" t="s">
        <v>22</v>
      </c>
      <c r="B23" s="4"/>
      <c r="C23" s="18">
        <v>735700</v>
      </c>
      <c r="D23" s="17">
        <v>100</v>
      </c>
      <c r="E23" s="13" t="s">
        <v>100</v>
      </c>
    </row>
    <row r="24" spans="1:5" ht="15" customHeight="1" x14ac:dyDescent="0.2">
      <c r="A24" s="19" t="s">
        <v>116</v>
      </c>
      <c r="B24" s="4" t="s">
        <v>115</v>
      </c>
      <c r="C24" s="18">
        <v>322684</v>
      </c>
      <c r="D24" s="17">
        <v>43.9</v>
      </c>
      <c r="E24" s="13">
        <v>1</v>
      </c>
    </row>
    <row r="25" spans="1:5" ht="15" customHeight="1" x14ac:dyDescent="0.2">
      <c r="A25" s="19"/>
      <c r="B25" s="4" t="s">
        <v>67</v>
      </c>
      <c r="C25" s="18"/>
      <c r="D25" s="17"/>
      <c r="E25" s="13">
        <v>1</v>
      </c>
    </row>
    <row r="26" spans="1:5" ht="15" customHeight="1" x14ac:dyDescent="0.2">
      <c r="A26" s="19" t="s">
        <v>71</v>
      </c>
      <c r="B26" s="87" t="s">
        <v>2</v>
      </c>
      <c r="C26" s="18">
        <v>286606</v>
      </c>
      <c r="D26" s="17">
        <v>39</v>
      </c>
      <c r="E26" s="13" t="s">
        <v>16</v>
      </c>
    </row>
    <row r="27" spans="1:5" ht="15" customHeight="1" x14ac:dyDescent="0.2">
      <c r="A27" s="19" t="s">
        <v>180</v>
      </c>
      <c r="B27" s="87" t="s">
        <v>2</v>
      </c>
      <c r="C27" s="18">
        <v>107036</v>
      </c>
      <c r="D27" s="17">
        <v>14.6</v>
      </c>
      <c r="E27" s="13" t="s">
        <v>16</v>
      </c>
    </row>
    <row r="28" spans="1:5" ht="15" customHeight="1" x14ac:dyDescent="0.2">
      <c r="A28" s="19" t="s">
        <v>366</v>
      </c>
      <c r="B28" s="87" t="s">
        <v>2</v>
      </c>
      <c r="C28" s="18">
        <v>16079</v>
      </c>
      <c r="D28" s="17">
        <v>2.1</v>
      </c>
      <c r="E28" s="13" t="s">
        <v>16</v>
      </c>
    </row>
    <row r="29" spans="1:5" ht="15" customHeight="1" x14ac:dyDescent="0.2">
      <c r="A29" s="19" t="s">
        <v>367</v>
      </c>
      <c r="B29" s="87" t="s">
        <v>2</v>
      </c>
      <c r="C29" s="18">
        <v>3295</v>
      </c>
      <c r="D29" s="17">
        <v>0.5</v>
      </c>
      <c r="E29" s="13" t="s">
        <v>16</v>
      </c>
    </row>
    <row r="30" spans="1:5" ht="15" customHeight="1" x14ac:dyDescent="0.2">
      <c r="A30" s="19"/>
      <c r="B30" s="4"/>
      <c r="C30" s="18"/>
      <c r="D30" s="17"/>
      <c r="E30" s="13"/>
    </row>
    <row r="31" spans="1:5" ht="15" customHeight="1" x14ac:dyDescent="0.2">
      <c r="A31" s="24" t="s">
        <v>403</v>
      </c>
      <c r="B31" s="4"/>
      <c r="C31" s="18"/>
      <c r="D31" s="17"/>
      <c r="E31" s="13"/>
    </row>
    <row r="32" spans="1:5" ht="15" customHeight="1" x14ac:dyDescent="0.2">
      <c r="A32" s="19" t="s">
        <v>22</v>
      </c>
      <c r="B32" s="4"/>
      <c r="C32" s="92" t="s">
        <v>114</v>
      </c>
      <c r="D32" s="17">
        <v>100</v>
      </c>
      <c r="E32" s="13" t="s">
        <v>100</v>
      </c>
    </row>
    <row r="33" spans="1:5" ht="15" customHeight="1" x14ac:dyDescent="0.2">
      <c r="A33" s="19" t="s">
        <v>39</v>
      </c>
      <c r="B33" s="4" t="s">
        <v>67</v>
      </c>
      <c r="C33" s="18">
        <v>313277</v>
      </c>
      <c r="D33" s="17">
        <v>50.2</v>
      </c>
      <c r="E33" s="13">
        <v>1</v>
      </c>
    </row>
    <row r="34" spans="1:5" ht="15" customHeight="1" x14ac:dyDescent="0.2">
      <c r="A34" s="19"/>
      <c r="B34" s="4" t="s">
        <v>110</v>
      </c>
      <c r="C34" s="18"/>
      <c r="D34" s="17"/>
      <c r="E34" s="13">
        <v>1</v>
      </c>
    </row>
    <row r="35" spans="1:5" ht="15" customHeight="1" x14ac:dyDescent="0.2">
      <c r="A35" s="19" t="s">
        <v>181</v>
      </c>
      <c r="B35" s="4" t="s">
        <v>182</v>
      </c>
      <c r="C35" s="18">
        <v>161619</v>
      </c>
      <c r="D35" s="17">
        <v>25.9</v>
      </c>
      <c r="E35" s="13" t="s">
        <v>16</v>
      </c>
    </row>
    <row r="36" spans="1:5" ht="15" customHeight="1" x14ac:dyDescent="0.2">
      <c r="A36" s="19"/>
      <c r="B36" s="4" t="s">
        <v>183</v>
      </c>
      <c r="C36" s="18"/>
      <c r="D36" s="17"/>
      <c r="E36" s="13"/>
    </row>
    <row r="37" spans="1:5" ht="15" customHeight="1" x14ac:dyDescent="0.2">
      <c r="A37" s="19" t="s">
        <v>37</v>
      </c>
      <c r="B37" s="4" t="s">
        <v>184</v>
      </c>
      <c r="C37" s="18">
        <v>54379</v>
      </c>
      <c r="D37" s="17">
        <v>8.6999999999999993</v>
      </c>
      <c r="E37" s="13" t="s">
        <v>16</v>
      </c>
    </row>
    <row r="38" spans="1:5" ht="15" customHeight="1" x14ac:dyDescent="0.2">
      <c r="A38" s="19"/>
      <c r="B38" s="4" t="s">
        <v>499</v>
      </c>
      <c r="C38" s="18"/>
      <c r="D38" s="17"/>
      <c r="E38" s="13"/>
    </row>
    <row r="39" spans="1:5" ht="15" customHeight="1" x14ac:dyDescent="0.2">
      <c r="A39" s="19" t="s">
        <v>185</v>
      </c>
      <c r="B39" s="4" t="s">
        <v>186</v>
      </c>
      <c r="C39" s="18">
        <v>52411</v>
      </c>
      <c r="D39" s="17">
        <v>8.4</v>
      </c>
      <c r="E39" s="13" t="s">
        <v>16</v>
      </c>
    </row>
    <row r="40" spans="1:5" ht="15" customHeight="1" x14ac:dyDescent="0.2">
      <c r="A40" s="19"/>
      <c r="B40" s="4" t="s">
        <v>187</v>
      </c>
      <c r="C40" s="18"/>
      <c r="D40" s="17"/>
      <c r="E40" s="13"/>
    </row>
    <row r="41" spans="1:5" ht="15" customHeight="1" x14ac:dyDescent="0.2">
      <c r="A41" s="19" t="s">
        <v>48</v>
      </c>
      <c r="B41" s="4" t="s">
        <v>188</v>
      </c>
      <c r="C41" s="18">
        <v>42883</v>
      </c>
      <c r="D41" s="17">
        <v>6.9</v>
      </c>
      <c r="E41" s="13" t="s">
        <v>16</v>
      </c>
    </row>
    <row r="42" spans="1:5" ht="15" customHeight="1" x14ac:dyDescent="0.2">
      <c r="A42" s="19"/>
      <c r="B42" s="4" t="s">
        <v>189</v>
      </c>
      <c r="C42" s="18"/>
      <c r="D42" s="17"/>
      <c r="E42" s="13"/>
    </row>
    <row r="43" spans="1:5" ht="15" customHeight="1" x14ac:dyDescent="0.2">
      <c r="A43" s="19" t="s">
        <v>190</v>
      </c>
      <c r="B43" s="4" t="s">
        <v>191</v>
      </c>
      <c r="C43" s="18" t="s">
        <v>16</v>
      </c>
      <c r="D43" s="17" t="s">
        <v>16</v>
      </c>
      <c r="E43" s="13" t="s">
        <v>16</v>
      </c>
    </row>
    <row r="44" spans="1:5" ht="15" customHeight="1" x14ac:dyDescent="0.2">
      <c r="A44" s="19"/>
      <c r="B44" s="4" t="s">
        <v>192</v>
      </c>
      <c r="C44" s="18"/>
      <c r="D44" s="17"/>
      <c r="E44" s="13"/>
    </row>
    <row r="45" spans="1:5" ht="15" customHeight="1" x14ac:dyDescent="0.2">
      <c r="A45" s="19"/>
      <c r="B45" s="4"/>
      <c r="C45" s="18"/>
      <c r="D45" s="17"/>
      <c r="E45" s="13"/>
    </row>
    <row r="46" spans="1:5" ht="15" customHeight="1" x14ac:dyDescent="0.2">
      <c r="A46" s="24" t="s">
        <v>398</v>
      </c>
      <c r="B46" s="23"/>
      <c r="C46" s="22"/>
      <c r="D46" s="21"/>
      <c r="E46" s="20"/>
    </row>
    <row r="47" spans="1:5" ht="15" customHeight="1" x14ac:dyDescent="0.2">
      <c r="A47" s="19" t="s">
        <v>22</v>
      </c>
      <c r="B47" s="4"/>
      <c r="C47" s="18">
        <v>510263</v>
      </c>
      <c r="D47" s="17">
        <v>100</v>
      </c>
      <c r="E47" s="13" t="s">
        <v>99</v>
      </c>
    </row>
    <row r="48" spans="1:5" ht="15" customHeight="1" x14ac:dyDescent="0.2">
      <c r="A48" s="19" t="s">
        <v>39</v>
      </c>
      <c r="B48" s="4" t="s">
        <v>110</v>
      </c>
      <c r="C48" s="18">
        <v>183121</v>
      </c>
      <c r="D48" s="17">
        <v>35.9</v>
      </c>
      <c r="E48" s="13">
        <v>1</v>
      </c>
    </row>
    <row r="49" spans="1:5" ht="15" customHeight="1" x14ac:dyDescent="0.2">
      <c r="A49" s="19" t="s">
        <v>40</v>
      </c>
      <c r="B49" s="4" t="s">
        <v>111</v>
      </c>
      <c r="C49" s="18">
        <v>112612</v>
      </c>
      <c r="D49" s="17">
        <v>22.1</v>
      </c>
      <c r="E49" s="13" t="s">
        <v>16</v>
      </c>
    </row>
    <row r="50" spans="1:5" ht="15" customHeight="1" x14ac:dyDescent="0.2">
      <c r="A50" s="19" t="s">
        <v>37</v>
      </c>
      <c r="B50" s="4" t="s">
        <v>193</v>
      </c>
      <c r="C50" s="18">
        <v>39978</v>
      </c>
      <c r="D50" s="17">
        <v>7.8</v>
      </c>
      <c r="E50" s="13" t="s">
        <v>16</v>
      </c>
    </row>
    <row r="51" spans="1:5" ht="15" customHeight="1" x14ac:dyDescent="0.2">
      <c r="A51" s="19" t="s">
        <v>64</v>
      </c>
      <c r="B51" s="4" t="s">
        <v>109</v>
      </c>
      <c r="C51" s="18">
        <v>34129</v>
      </c>
      <c r="D51" s="17">
        <v>6.7</v>
      </c>
      <c r="E51" s="13">
        <v>1</v>
      </c>
    </row>
    <row r="52" spans="1:5" ht="15" customHeight="1" x14ac:dyDescent="0.2">
      <c r="A52" s="19" t="s">
        <v>113</v>
      </c>
      <c r="B52" s="4" t="s">
        <v>194</v>
      </c>
      <c r="C52" s="18">
        <v>31401</v>
      </c>
      <c r="D52" s="17">
        <v>6.2</v>
      </c>
      <c r="E52" s="13" t="s">
        <v>16</v>
      </c>
    </row>
    <row r="53" spans="1:5" ht="15" customHeight="1" x14ac:dyDescent="0.2">
      <c r="A53" s="19" t="s">
        <v>57</v>
      </c>
      <c r="B53" s="4" t="s">
        <v>195</v>
      </c>
      <c r="C53" s="18">
        <v>27137</v>
      </c>
      <c r="D53" s="17">
        <v>5.3</v>
      </c>
      <c r="E53" s="13" t="s">
        <v>16</v>
      </c>
    </row>
    <row r="54" spans="1:5" ht="15" customHeight="1" x14ac:dyDescent="0.2">
      <c r="A54" s="19" t="s">
        <v>66</v>
      </c>
      <c r="B54" s="4" t="s">
        <v>32</v>
      </c>
      <c r="C54" s="18">
        <v>19187</v>
      </c>
      <c r="D54" s="17">
        <v>3.8</v>
      </c>
      <c r="E54" s="13" t="s">
        <v>16</v>
      </c>
    </row>
    <row r="55" spans="1:5" ht="15" customHeight="1" x14ac:dyDescent="0.2">
      <c r="A55" s="19" t="s">
        <v>35</v>
      </c>
      <c r="B55" s="4" t="s">
        <v>187</v>
      </c>
      <c r="C55" s="18">
        <v>16176</v>
      </c>
      <c r="D55" s="17">
        <v>3.2</v>
      </c>
      <c r="E55" s="13" t="s">
        <v>16</v>
      </c>
    </row>
    <row r="56" spans="1:5" ht="15" customHeight="1" x14ac:dyDescent="0.2">
      <c r="A56" s="19" t="s">
        <v>364</v>
      </c>
      <c r="B56" s="4" t="s">
        <v>196</v>
      </c>
      <c r="C56" s="18">
        <v>14252</v>
      </c>
      <c r="D56" s="17">
        <v>2.8</v>
      </c>
      <c r="E56" s="13" t="s">
        <v>16</v>
      </c>
    </row>
    <row r="57" spans="1:5" ht="15" customHeight="1" x14ac:dyDescent="0.2">
      <c r="A57" s="19" t="s">
        <v>53</v>
      </c>
      <c r="B57" s="4" t="s">
        <v>197</v>
      </c>
      <c r="C57" s="18">
        <v>4689</v>
      </c>
      <c r="D57" s="17">
        <v>1</v>
      </c>
      <c r="E57" s="13" t="s">
        <v>16</v>
      </c>
    </row>
    <row r="58" spans="1:5" ht="15" customHeight="1" x14ac:dyDescent="0.2">
      <c r="A58" s="19" t="s">
        <v>35</v>
      </c>
      <c r="B58" s="4" t="s">
        <v>112</v>
      </c>
      <c r="C58" s="18">
        <v>4027</v>
      </c>
      <c r="D58" s="17">
        <v>0.8</v>
      </c>
      <c r="E58" s="13">
        <v>1</v>
      </c>
    </row>
    <row r="59" spans="1:5" ht="15" customHeight="1" x14ac:dyDescent="0.2">
      <c r="A59" s="19" t="s">
        <v>198</v>
      </c>
      <c r="B59" s="4" t="s">
        <v>199</v>
      </c>
      <c r="C59" s="18">
        <v>3792</v>
      </c>
      <c r="D59" s="17">
        <v>0.7</v>
      </c>
      <c r="E59" s="13" t="s">
        <v>16</v>
      </c>
    </row>
    <row r="60" spans="1:5" ht="15" customHeight="1" x14ac:dyDescent="0.2">
      <c r="A60" s="19" t="s">
        <v>200</v>
      </c>
      <c r="B60" s="4" t="s">
        <v>201</v>
      </c>
      <c r="C60" s="18">
        <v>3250</v>
      </c>
      <c r="D60" s="17">
        <v>0.6</v>
      </c>
      <c r="E60" s="13" t="s">
        <v>16</v>
      </c>
    </row>
    <row r="61" spans="1:5" ht="15" customHeight="1" x14ac:dyDescent="0.2">
      <c r="A61" s="19" t="s">
        <v>202</v>
      </c>
      <c r="B61" s="4" t="s">
        <v>203</v>
      </c>
      <c r="C61" s="18">
        <v>2557</v>
      </c>
      <c r="D61" s="17">
        <v>0.5</v>
      </c>
      <c r="E61" s="13" t="s">
        <v>16</v>
      </c>
    </row>
    <row r="62" spans="1:5" ht="15" customHeight="1" x14ac:dyDescent="0.2">
      <c r="A62" s="19" t="s">
        <v>51</v>
      </c>
      <c r="B62" s="4" t="s">
        <v>204</v>
      </c>
      <c r="C62" s="18">
        <v>2007</v>
      </c>
      <c r="D62" s="17">
        <v>0.4</v>
      </c>
      <c r="E62" s="13" t="s">
        <v>16</v>
      </c>
    </row>
    <row r="63" spans="1:5" ht="15" customHeight="1" x14ac:dyDescent="0.2">
      <c r="A63" s="19" t="s">
        <v>205</v>
      </c>
      <c r="B63" s="4" t="s">
        <v>206</v>
      </c>
      <c r="C63" s="18">
        <v>1731</v>
      </c>
      <c r="D63" s="17">
        <v>0.3</v>
      </c>
      <c r="E63" s="13" t="s">
        <v>16</v>
      </c>
    </row>
    <row r="64" spans="1:5" ht="15" customHeight="1" x14ac:dyDescent="0.2">
      <c r="A64" s="19" t="s">
        <v>48</v>
      </c>
      <c r="B64" s="4" t="s">
        <v>207</v>
      </c>
      <c r="C64" s="18">
        <v>1693</v>
      </c>
      <c r="D64" s="17">
        <v>0.3</v>
      </c>
      <c r="E64" s="13" t="s">
        <v>16</v>
      </c>
    </row>
    <row r="65" spans="1:5" ht="15" customHeight="1" x14ac:dyDescent="0.2">
      <c r="A65" s="19" t="s">
        <v>208</v>
      </c>
      <c r="B65" s="4" t="s">
        <v>179</v>
      </c>
      <c r="C65" s="18">
        <v>1574</v>
      </c>
      <c r="D65" s="17">
        <v>0.3</v>
      </c>
      <c r="E65" s="13" t="s">
        <v>16</v>
      </c>
    </row>
    <row r="66" spans="1:5" ht="15" customHeight="1" x14ac:dyDescent="0.2">
      <c r="A66" s="19" t="s">
        <v>209</v>
      </c>
      <c r="B66" s="4" t="s">
        <v>210</v>
      </c>
      <c r="C66" s="18">
        <v>1330</v>
      </c>
      <c r="D66" s="17">
        <v>0.3</v>
      </c>
      <c r="E66" s="13" t="s">
        <v>16</v>
      </c>
    </row>
    <row r="67" spans="1:5" ht="15" customHeight="1" x14ac:dyDescent="0.2">
      <c r="A67" s="19" t="s">
        <v>211</v>
      </c>
      <c r="B67" s="4" t="s">
        <v>212</v>
      </c>
      <c r="C67" s="18">
        <v>1221</v>
      </c>
      <c r="D67" s="17">
        <v>0.2</v>
      </c>
      <c r="E67" s="13" t="s">
        <v>16</v>
      </c>
    </row>
    <row r="68" spans="1:5" ht="15" customHeight="1" x14ac:dyDescent="0.2">
      <c r="A68" s="19" t="s">
        <v>50</v>
      </c>
      <c r="B68" s="4" t="s">
        <v>213</v>
      </c>
      <c r="C68" s="18">
        <v>1186</v>
      </c>
      <c r="D68" s="17">
        <v>0.2</v>
      </c>
      <c r="E68" s="13" t="s">
        <v>16</v>
      </c>
    </row>
    <row r="69" spans="1:5" ht="15" customHeight="1" x14ac:dyDescent="0.2">
      <c r="A69" s="19" t="s">
        <v>24</v>
      </c>
      <c r="B69" s="4" t="s">
        <v>214</v>
      </c>
      <c r="C69" s="18">
        <v>1157</v>
      </c>
      <c r="D69" s="17">
        <v>0.2</v>
      </c>
      <c r="E69" s="13" t="s">
        <v>16</v>
      </c>
    </row>
    <row r="70" spans="1:5" ht="15" customHeight="1" x14ac:dyDescent="0.2">
      <c r="A70" s="19" t="s">
        <v>208</v>
      </c>
      <c r="B70" s="4" t="s">
        <v>215</v>
      </c>
      <c r="C70" s="18">
        <v>1029</v>
      </c>
      <c r="D70" s="17">
        <v>0.2</v>
      </c>
      <c r="E70" s="13" t="s">
        <v>16</v>
      </c>
    </row>
    <row r="71" spans="1:5" ht="15" customHeight="1" x14ac:dyDescent="0.2">
      <c r="A71" s="19" t="s">
        <v>216</v>
      </c>
      <c r="B71" s="4" t="s">
        <v>217</v>
      </c>
      <c r="C71" s="18">
        <v>1027</v>
      </c>
      <c r="D71" s="17">
        <v>0.2</v>
      </c>
      <c r="E71" s="13" t="s">
        <v>16</v>
      </c>
    </row>
    <row r="72" spans="1:5" ht="15" customHeight="1" x14ac:dyDescent="0.2">
      <c r="A72" s="19"/>
      <c r="B72" s="4"/>
      <c r="C72" s="18"/>
      <c r="D72" s="17"/>
      <c r="E72" s="13"/>
    </row>
    <row r="73" spans="1:5" ht="15" customHeight="1" x14ac:dyDescent="0.2">
      <c r="A73" s="24" t="s">
        <v>399</v>
      </c>
      <c r="B73" s="23"/>
      <c r="C73" s="22"/>
      <c r="D73" s="21"/>
      <c r="E73" s="20"/>
    </row>
    <row r="74" spans="1:5" ht="15" customHeight="1" x14ac:dyDescent="0.2">
      <c r="A74" s="19" t="s">
        <v>22</v>
      </c>
      <c r="B74" s="4"/>
      <c r="C74" s="18">
        <v>554571</v>
      </c>
      <c r="D74" s="17">
        <v>100</v>
      </c>
      <c r="E74" s="13" t="s">
        <v>99</v>
      </c>
    </row>
    <row r="75" spans="1:5" ht="15" customHeight="1" x14ac:dyDescent="0.2">
      <c r="A75" s="19" t="s">
        <v>40</v>
      </c>
      <c r="B75" s="4" t="s">
        <v>111</v>
      </c>
      <c r="C75" s="18">
        <v>271022</v>
      </c>
      <c r="D75" s="17">
        <v>48.9</v>
      </c>
      <c r="E75" s="13">
        <v>1</v>
      </c>
    </row>
    <row r="76" spans="1:5" ht="15" customHeight="1" x14ac:dyDescent="0.2">
      <c r="A76" s="19" t="s">
        <v>39</v>
      </c>
      <c r="B76" s="4" t="s">
        <v>110</v>
      </c>
      <c r="C76" s="18">
        <v>163041</v>
      </c>
      <c r="D76" s="17">
        <v>29.4</v>
      </c>
      <c r="E76" s="13" t="s">
        <v>16</v>
      </c>
    </row>
    <row r="77" spans="1:5" ht="15" customHeight="1" x14ac:dyDescent="0.2">
      <c r="A77" s="19" t="s">
        <v>64</v>
      </c>
      <c r="B77" s="4" t="s">
        <v>109</v>
      </c>
      <c r="C77" s="18">
        <v>22444</v>
      </c>
      <c r="D77" s="17">
        <v>4</v>
      </c>
      <c r="E77" s="13">
        <v>1</v>
      </c>
    </row>
    <row r="78" spans="1:5" ht="15" customHeight="1" x14ac:dyDescent="0.2">
      <c r="A78" s="19" t="s">
        <v>37</v>
      </c>
      <c r="B78" s="4" t="s">
        <v>218</v>
      </c>
      <c r="C78" s="18">
        <v>19623</v>
      </c>
      <c r="D78" s="17">
        <v>3.5</v>
      </c>
      <c r="E78" s="13" t="s">
        <v>16</v>
      </c>
    </row>
    <row r="79" spans="1:5" ht="15" customHeight="1" x14ac:dyDescent="0.2">
      <c r="A79" s="19" t="s">
        <v>364</v>
      </c>
      <c r="B79" s="4" t="s">
        <v>219</v>
      </c>
      <c r="C79" s="18">
        <v>18744</v>
      </c>
      <c r="D79" s="17">
        <v>3.4</v>
      </c>
      <c r="E79" s="13" t="s">
        <v>16</v>
      </c>
    </row>
    <row r="80" spans="1:5" ht="15" customHeight="1" x14ac:dyDescent="0.2">
      <c r="A80" s="19" t="s">
        <v>33</v>
      </c>
      <c r="B80" s="4" t="s">
        <v>179</v>
      </c>
      <c r="C80" s="18">
        <v>14852</v>
      </c>
      <c r="D80" s="17">
        <v>2.7</v>
      </c>
      <c r="E80" s="13" t="s">
        <v>16</v>
      </c>
    </row>
    <row r="81" spans="1:5" ht="15" customHeight="1" x14ac:dyDescent="0.2">
      <c r="A81" s="19" t="s">
        <v>30</v>
      </c>
      <c r="B81" s="4" t="s">
        <v>220</v>
      </c>
      <c r="C81" s="18">
        <v>12690</v>
      </c>
      <c r="D81" s="17">
        <v>2.2999999999999998</v>
      </c>
      <c r="E81" s="13" t="s">
        <v>16</v>
      </c>
    </row>
    <row r="82" spans="1:5" ht="15" customHeight="1" x14ac:dyDescent="0.2">
      <c r="A82" s="19" t="s">
        <v>35</v>
      </c>
      <c r="B82" s="4" t="s">
        <v>221</v>
      </c>
      <c r="C82" s="18">
        <v>11292</v>
      </c>
      <c r="D82" s="17">
        <v>2</v>
      </c>
      <c r="E82" s="13" t="s">
        <v>16</v>
      </c>
    </row>
    <row r="83" spans="1:5" ht="15" customHeight="1" x14ac:dyDescent="0.2">
      <c r="A83" s="19" t="s">
        <v>368</v>
      </c>
      <c r="B83" s="4" t="s">
        <v>108</v>
      </c>
      <c r="C83" s="18">
        <v>4598</v>
      </c>
      <c r="D83" s="17">
        <v>0.8</v>
      </c>
      <c r="E83" s="13">
        <v>1</v>
      </c>
    </row>
    <row r="84" spans="1:5" ht="15" customHeight="1" x14ac:dyDescent="0.2">
      <c r="A84" s="19" t="s">
        <v>356</v>
      </c>
      <c r="B84" s="4" t="s">
        <v>222</v>
      </c>
      <c r="C84" s="18">
        <v>4465</v>
      </c>
      <c r="D84" s="17">
        <v>0.8</v>
      </c>
      <c r="E84" s="13" t="s">
        <v>16</v>
      </c>
    </row>
    <row r="85" spans="1:5" ht="15" customHeight="1" x14ac:dyDescent="0.2">
      <c r="A85" s="19" t="s">
        <v>223</v>
      </c>
      <c r="B85" s="4" t="s">
        <v>224</v>
      </c>
      <c r="C85" s="18">
        <v>3380</v>
      </c>
      <c r="D85" s="17">
        <v>0.6</v>
      </c>
      <c r="E85" s="13" t="s">
        <v>16</v>
      </c>
    </row>
    <row r="86" spans="1:5" ht="27.75" customHeight="1" x14ac:dyDescent="0.2">
      <c r="A86" s="19" t="s">
        <v>225</v>
      </c>
      <c r="B86" s="88" t="s">
        <v>226</v>
      </c>
      <c r="C86" s="89">
        <v>3270</v>
      </c>
      <c r="D86" s="90">
        <v>0.6</v>
      </c>
      <c r="E86" s="91" t="s">
        <v>16</v>
      </c>
    </row>
    <row r="87" spans="1:5" ht="24" x14ac:dyDescent="0.2">
      <c r="A87" s="19" t="s">
        <v>369</v>
      </c>
      <c r="B87" s="88" t="s">
        <v>227</v>
      </c>
      <c r="C87" s="89">
        <v>2156</v>
      </c>
      <c r="D87" s="90">
        <v>0.4</v>
      </c>
      <c r="E87" s="91" t="s">
        <v>16</v>
      </c>
    </row>
    <row r="88" spans="1:5" ht="15" customHeight="1" x14ac:dyDescent="0.2">
      <c r="A88" s="19" t="s">
        <v>228</v>
      </c>
      <c r="B88" s="4" t="s">
        <v>229</v>
      </c>
      <c r="C88" s="18">
        <v>1686</v>
      </c>
      <c r="D88" s="17">
        <v>0.3</v>
      </c>
      <c r="E88" s="13" t="s">
        <v>16</v>
      </c>
    </row>
    <row r="89" spans="1:5" ht="15" customHeight="1" x14ac:dyDescent="0.2">
      <c r="A89" s="19" t="s">
        <v>230</v>
      </c>
      <c r="B89" s="4" t="s">
        <v>213</v>
      </c>
      <c r="C89" s="18">
        <v>971</v>
      </c>
      <c r="D89" s="17">
        <v>0.2</v>
      </c>
      <c r="E89" s="13" t="s">
        <v>16</v>
      </c>
    </row>
    <row r="90" spans="1:5" ht="15" customHeight="1" x14ac:dyDescent="0.2">
      <c r="A90" s="19" t="s">
        <v>230</v>
      </c>
      <c r="B90" s="4" t="s">
        <v>231</v>
      </c>
      <c r="C90" s="18">
        <v>337</v>
      </c>
      <c r="D90" s="17">
        <v>0.1</v>
      </c>
      <c r="E90" s="13" t="s">
        <v>16</v>
      </c>
    </row>
    <row r="91" spans="1:5" ht="15" customHeight="1" x14ac:dyDescent="0.2">
      <c r="A91" s="19"/>
      <c r="B91" s="4"/>
      <c r="C91" s="18"/>
      <c r="D91" s="17"/>
      <c r="E91" s="13"/>
    </row>
    <row r="92" spans="1:5" ht="15" customHeight="1" x14ac:dyDescent="0.2">
      <c r="A92" s="24" t="s">
        <v>404</v>
      </c>
      <c r="B92" s="4"/>
      <c r="C92" s="18"/>
      <c r="D92" s="17"/>
      <c r="E92" s="13"/>
    </row>
    <row r="93" spans="1:5" ht="15" customHeight="1" x14ac:dyDescent="0.2">
      <c r="A93" s="19" t="s">
        <v>22</v>
      </c>
      <c r="B93" s="4"/>
      <c r="C93" s="18">
        <v>411023</v>
      </c>
      <c r="D93" s="17">
        <v>100</v>
      </c>
      <c r="E93" s="13">
        <v>1</v>
      </c>
    </row>
    <row r="94" spans="1:5" ht="15" customHeight="1" x14ac:dyDescent="0.2">
      <c r="A94" s="19" t="s">
        <v>40</v>
      </c>
      <c r="B94" s="4" t="s">
        <v>107</v>
      </c>
      <c r="C94" s="18">
        <v>169863</v>
      </c>
      <c r="D94" s="17">
        <v>41.3</v>
      </c>
      <c r="E94" s="13">
        <v>1</v>
      </c>
    </row>
    <row r="95" spans="1:5" ht="15" customHeight="1" x14ac:dyDescent="0.2">
      <c r="A95" s="19" t="s">
        <v>39</v>
      </c>
      <c r="B95" s="4" t="s">
        <v>65</v>
      </c>
      <c r="C95" s="18">
        <v>142898</v>
      </c>
      <c r="D95" s="17">
        <v>34.799999999999997</v>
      </c>
      <c r="E95" s="13" t="s">
        <v>16</v>
      </c>
    </row>
    <row r="96" spans="1:5" ht="15" customHeight="1" x14ac:dyDescent="0.2">
      <c r="A96" s="19" t="s">
        <v>37</v>
      </c>
      <c r="B96" s="4" t="s">
        <v>19</v>
      </c>
      <c r="C96" s="18">
        <v>69522</v>
      </c>
      <c r="D96" s="17">
        <v>16.899999999999999</v>
      </c>
      <c r="E96" s="13" t="s">
        <v>16</v>
      </c>
    </row>
    <row r="97" spans="1:5" ht="15" customHeight="1" x14ac:dyDescent="0.2">
      <c r="A97" s="19" t="s">
        <v>35</v>
      </c>
      <c r="B97" s="4" t="s">
        <v>186</v>
      </c>
      <c r="C97" s="18">
        <v>8659</v>
      </c>
      <c r="D97" s="17">
        <v>2.1</v>
      </c>
      <c r="E97" s="13" t="s">
        <v>16</v>
      </c>
    </row>
    <row r="98" spans="1:5" ht="15" customHeight="1" x14ac:dyDescent="0.2">
      <c r="A98" s="19" t="s">
        <v>33</v>
      </c>
      <c r="B98" s="4" t="s">
        <v>232</v>
      </c>
      <c r="C98" s="18">
        <v>7526</v>
      </c>
      <c r="D98" s="17">
        <v>1.8</v>
      </c>
      <c r="E98" s="13" t="s">
        <v>16</v>
      </c>
    </row>
    <row r="99" spans="1:5" ht="15" customHeight="1" x14ac:dyDescent="0.2">
      <c r="A99" s="19" t="s">
        <v>233</v>
      </c>
      <c r="B99" s="4" t="s">
        <v>234</v>
      </c>
      <c r="C99" s="18">
        <v>4499</v>
      </c>
      <c r="D99" s="17">
        <v>1.1000000000000001</v>
      </c>
      <c r="E99" s="13" t="s">
        <v>16</v>
      </c>
    </row>
    <row r="100" spans="1:5" ht="15" customHeight="1" x14ac:dyDescent="0.2">
      <c r="A100" s="19" t="s">
        <v>86</v>
      </c>
      <c r="B100" s="4" t="s">
        <v>235</v>
      </c>
      <c r="C100" s="18">
        <v>3945</v>
      </c>
      <c r="D100" s="17">
        <v>0.9</v>
      </c>
      <c r="E100" s="13" t="s">
        <v>16</v>
      </c>
    </row>
    <row r="101" spans="1:5" ht="15" customHeight="1" x14ac:dyDescent="0.2">
      <c r="A101" s="19" t="s">
        <v>356</v>
      </c>
      <c r="B101" s="4" t="s">
        <v>236</v>
      </c>
      <c r="C101" s="18">
        <v>2529</v>
      </c>
      <c r="D101" s="17">
        <v>0.7</v>
      </c>
      <c r="E101" s="13" t="s">
        <v>16</v>
      </c>
    </row>
    <row r="102" spans="1:5" ht="15" customHeight="1" x14ac:dyDescent="0.2">
      <c r="A102" s="19" t="s">
        <v>24</v>
      </c>
      <c r="B102" s="4" t="s">
        <v>178</v>
      </c>
      <c r="C102" s="18">
        <v>849</v>
      </c>
      <c r="D102" s="17">
        <v>0.2</v>
      </c>
      <c r="E102" s="13" t="s">
        <v>16</v>
      </c>
    </row>
    <row r="103" spans="1:5" ht="15" customHeight="1" x14ac:dyDescent="0.2">
      <c r="A103" s="19" t="s">
        <v>237</v>
      </c>
      <c r="B103" s="4" t="s">
        <v>229</v>
      </c>
      <c r="C103" s="18">
        <v>733</v>
      </c>
      <c r="D103" s="17">
        <v>0.2</v>
      </c>
      <c r="E103" s="13" t="s">
        <v>16</v>
      </c>
    </row>
    <row r="104" spans="1:5" ht="15" customHeight="1" x14ac:dyDescent="0.2">
      <c r="A104" s="19"/>
      <c r="B104" s="4"/>
      <c r="C104" s="18"/>
      <c r="D104" s="17"/>
      <c r="E104" s="13"/>
    </row>
    <row r="105" spans="1:5" ht="15" customHeight="1" x14ac:dyDescent="0.2">
      <c r="A105" s="24" t="s">
        <v>400</v>
      </c>
      <c r="B105" s="23"/>
      <c r="C105" s="22"/>
      <c r="D105" s="21"/>
      <c r="E105" s="20"/>
    </row>
    <row r="106" spans="1:5" ht="15" customHeight="1" x14ac:dyDescent="0.2">
      <c r="A106" s="19" t="s">
        <v>22</v>
      </c>
      <c r="B106" s="4"/>
      <c r="C106" s="18">
        <v>632674</v>
      </c>
      <c r="D106" s="17">
        <v>100</v>
      </c>
      <c r="E106" s="13" t="s">
        <v>99</v>
      </c>
    </row>
    <row r="107" spans="1:5" ht="15" customHeight="1" x14ac:dyDescent="0.2">
      <c r="A107" s="19" t="s">
        <v>106</v>
      </c>
      <c r="B107" s="4" t="s">
        <v>105</v>
      </c>
      <c r="C107" s="18">
        <v>319618</v>
      </c>
      <c r="D107" s="17">
        <v>50.5</v>
      </c>
      <c r="E107" s="13">
        <v>1</v>
      </c>
    </row>
    <row r="108" spans="1:5" ht="15" customHeight="1" x14ac:dyDescent="0.2">
      <c r="A108" s="19" t="s">
        <v>357</v>
      </c>
      <c r="B108" s="4" t="s">
        <v>238</v>
      </c>
      <c r="C108" s="18">
        <v>227239</v>
      </c>
      <c r="D108" s="17">
        <v>35.9</v>
      </c>
      <c r="E108" s="13" t="s">
        <v>16</v>
      </c>
    </row>
    <row r="109" spans="1:5" ht="15" customHeight="1" x14ac:dyDescent="0.2">
      <c r="A109" s="19" t="s">
        <v>90</v>
      </c>
      <c r="B109" s="4" t="s">
        <v>104</v>
      </c>
      <c r="C109" s="18">
        <v>15425</v>
      </c>
      <c r="D109" s="17">
        <v>2.4</v>
      </c>
      <c r="E109" s="13">
        <v>1</v>
      </c>
    </row>
    <row r="110" spans="1:5" ht="15" customHeight="1" x14ac:dyDescent="0.2">
      <c r="A110" s="19" t="s">
        <v>89</v>
      </c>
      <c r="B110" s="4" t="s">
        <v>239</v>
      </c>
      <c r="C110" s="18">
        <v>14843</v>
      </c>
      <c r="D110" s="17">
        <v>2.4</v>
      </c>
      <c r="E110" s="13" t="s">
        <v>16</v>
      </c>
    </row>
    <row r="111" spans="1:5" ht="15" customHeight="1" x14ac:dyDescent="0.2">
      <c r="A111" s="19" t="s">
        <v>370</v>
      </c>
      <c r="B111" s="4" t="s">
        <v>240</v>
      </c>
      <c r="C111" s="18">
        <v>14177</v>
      </c>
      <c r="D111" s="17">
        <v>2.2000000000000002</v>
      </c>
      <c r="E111" s="13" t="s">
        <v>16</v>
      </c>
    </row>
    <row r="112" spans="1:5" ht="15" customHeight="1" x14ac:dyDescent="0.2">
      <c r="A112" s="19" t="s">
        <v>33</v>
      </c>
      <c r="B112" s="4" t="s">
        <v>241</v>
      </c>
      <c r="C112" s="18">
        <v>8178</v>
      </c>
      <c r="D112" s="17">
        <v>1.3</v>
      </c>
      <c r="E112" s="13" t="s">
        <v>16</v>
      </c>
    </row>
    <row r="113" spans="1:5" ht="15" customHeight="1" x14ac:dyDescent="0.2">
      <c r="A113" s="19" t="s">
        <v>86</v>
      </c>
      <c r="B113" s="4" t="s">
        <v>103</v>
      </c>
      <c r="C113" s="18">
        <v>6101</v>
      </c>
      <c r="D113" s="17">
        <v>1</v>
      </c>
      <c r="E113" s="13">
        <v>1</v>
      </c>
    </row>
    <row r="114" spans="1:5" ht="24" x14ac:dyDescent="0.2">
      <c r="A114" s="19" t="s">
        <v>371</v>
      </c>
      <c r="B114" s="88" t="s">
        <v>242</v>
      </c>
      <c r="C114" s="89">
        <v>5565</v>
      </c>
      <c r="D114" s="90">
        <v>0.9</v>
      </c>
      <c r="E114" s="91" t="s">
        <v>16</v>
      </c>
    </row>
    <row r="115" spans="1:5" ht="15" customHeight="1" x14ac:dyDescent="0.2">
      <c r="A115" s="19" t="s">
        <v>243</v>
      </c>
      <c r="B115" s="4" t="s">
        <v>244</v>
      </c>
      <c r="C115" s="18">
        <v>5487</v>
      </c>
      <c r="D115" s="17">
        <v>0.9</v>
      </c>
      <c r="E115" s="13" t="s">
        <v>16</v>
      </c>
    </row>
    <row r="116" spans="1:5" ht="24" x14ac:dyDescent="0.2">
      <c r="A116" s="19" t="s">
        <v>245</v>
      </c>
      <c r="B116" s="88" t="s">
        <v>246</v>
      </c>
      <c r="C116" s="89">
        <v>4128</v>
      </c>
      <c r="D116" s="90">
        <v>0.7</v>
      </c>
      <c r="E116" s="91" t="s">
        <v>16</v>
      </c>
    </row>
    <row r="117" spans="1:5" ht="15" customHeight="1" x14ac:dyDescent="0.2">
      <c r="A117" s="19" t="s">
        <v>247</v>
      </c>
      <c r="B117" s="4" t="s">
        <v>248</v>
      </c>
      <c r="C117" s="18">
        <v>4043</v>
      </c>
      <c r="D117" s="17">
        <v>0.6</v>
      </c>
      <c r="E117" s="13" t="s">
        <v>16</v>
      </c>
    </row>
    <row r="118" spans="1:5" ht="15" customHeight="1" x14ac:dyDescent="0.2">
      <c r="A118" s="19" t="s">
        <v>249</v>
      </c>
      <c r="B118" s="4" t="s">
        <v>250</v>
      </c>
      <c r="C118" s="18">
        <v>1605</v>
      </c>
      <c r="D118" s="17">
        <v>0.3</v>
      </c>
      <c r="E118" s="13" t="s">
        <v>16</v>
      </c>
    </row>
    <row r="119" spans="1:5" ht="15" customHeight="1" x14ac:dyDescent="0.2">
      <c r="A119" s="19" t="s">
        <v>251</v>
      </c>
      <c r="B119" s="4" t="s">
        <v>252</v>
      </c>
      <c r="C119" s="18">
        <v>1199</v>
      </c>
      <c r="D119" s="17">
        <v>0.2</v>
      </c>
      <c r="E119" s="13" t="s">
        <v>16</v>
      </c>
    </row>
    <row r="120" spans="1:5" ht="15" customHeight="1" x14ac:dyDescent="0.2">
      <c r="A120" s="19" t="s">
        <v>253</v>
      </c>
      <c r="B120" s="4" t="s">
        <v>254</v>
      </c>
      <c r="C120" s="18">
        <v>1185</v>
      </c>
      <c r="D120" s="17">
        <v>0.2</v>
      </c>
      <c r="E120" s="13" t="s">
        <v>16</v>
      </c>
    </row>
    <row r="121" spans="1:5" ht="15" customHeight="1" x14ac:dyDescent="0.2">
      <c r="A121" s="19" t="s">
        <v>356</v>
      </c>
      <c r="B121" s="4" t="s">
        <v>255</v>
      </c>
      <c r="C121" s="18">
        <v>1006</v>
      </c>
      <c r="D121" s="17">
        <v>0.2</v>
      </c>
      <c r="E121" s="13" t="s">
        <v>16</v>
      </c>
    </row>
    <row r="122" spans="1:5" ht="15" customHeight="1" x14ac:dyDescent="0.2">
      <c r="A122" s="19" t="s">
        <v>442</v>
      </c>
      <c r="B122" s="4" t="s">
        <v>256</v>
      </c>
      <c r="C122" s="18">
        <v>980</v>
      </c>
      <c r="D122" s="17">
        <v>0.2</v>
      </c>
      <c r="E122" s="13" t="s">
        <v>16</v>
      </c>
    </row>
    <row r="123" spans="1:5" ht="15" customHeight="1" x14ac:dyDescent="0.2">
      <c r="A123" s="19" t="s">
        <v>257</v>
      </c>
      <c r="B123" s="4" t="s">
        <v>258</v>
      </c>
      <c r="C123" s="18">
        <v>809</v>
      </c>
      <c r="D123" s="17">
        <v>0.1</v>
      </c>
      <c r="E123" s="13" t="s">
        <v>16</v>
      </c>
    </row>
    <row r="124" spans="1:5" ht="24" x14ac:dyDescent="0.2">
      <c r="A124" s="19" t="s">
        <v>259</v>
      </c>
      <c r="B124" s="88" t="s">
        <v>260</v>
      </c>
      <c r="C124" s="89">
        <v>684</v>
      </c>
      <c r="D124" s="90">
        <v>0.1</v>
      </c>
      <c r="E124" s="91" t="s">
        <v>16</v>
      </c>
    </row>
    <row r="125" spans="1:5" ht="24" x14ac:dyDescent="0.2">
      <c r="A125" s="19" t="s">
        <v>261</v>
      </c>
      <c r="B125" s="88" t="s">
        <v>262</v>
      </c>
      <c r="C125" s="89">
        <v>402</v>
      </c>
      <c r="D125" s="90">
        <v>0.1</v>
      </c>
      <c r="E125" s="91" t="s">
        <v>16</v>
      </c>
    </row>
    <row r="126" spans="1:5" x14ac:dyDescent="0.2">
      <c r="A126" s="19"/>
      <c r="B126" s="88"/>
      <c r="C126" s="89"/>
      <c r="D126" s="90"/>
      <c r="E126" s="91"/>
    </row>
    <row r="127" spans="1:5" x14ac:dyDescent="0.2">
      <c r="A127" s="99" t="s">
        <v>401</v>
      </c>
      <c r="B127" s="88"/>
      <c r="C127" s="89"/>
      <c r="D127" s="90"/>
      <c r="E127" s="91"/>
    </row>
    <row r="128" spans="1:5" ht="15" customHeight="1" x14ac:dyDescent="0.2">
      <c r="A128" s="111" t="s">
        <v>22</v>
      </c>
      <c r="B128" s="112"/>
      <c r="C128" s="103">
        <v>668528</v>
      </c>
      <c r="D128" s="104">
        <v>100</v>
      </c>
      <c r="E128" s="20">
        <v>3</v>
      </c>
    </row>
    <row r="129" spans="1:5" ht="15" customHeight="1" x14ac:dyDescent="0.2">
      <c r="A129" s="167" t="s">
        <v>274</v>
      </c>
      <c r="B129" s="113" t="s">
        <v>279</v>
      </c>
      <c r="C129" s="103">
        <v>303496</v>
      </c>
      <c r="D129" s="104">
        <v>45.4</v>
      </c>
      <c r="E129" s="20">
        <v>1</v>
      </c>
    </row>
    <row r="130" spans="1:5" ht="15" customHeight="1" x14ac:dyDescent="0.2">
      <c r="A130" s="167" t="s">
        <v>379</v>
      </c>
      <c r="B130" s="113" t="s">
        <v>280</v>
      </c>
      <c r="C130" s="103">
        <v>296021</v>
      </c>
      <c r="D130" s="104">
        <v>44.28</v>
      </c>
      <c r="E130" s="20" t="s">
        <v>16</v>
      </c>
    </row>
    <row r="131" spans="1:5" ht="15" customHeight="1" x14ac:dyDescent="0.2">
      <c r="A131" s="167" t="s">
        <v>281</v>
      </c>
      <c r="B131" s="113" t="s">
        <v>282</v>
      </c>
      <c r="C131" s="22">
        <v>24294</v>
      </c>
      <c r="D131" s="21">
        <v>3.63</v>
      </c>
      <c r="E131" s="20">
        <v>1</v>
      </c>
    </row>
    <row r="132" spans="1:5" ht="15" customHeight="1" x14ac:dyDescent="0.2">
      <c r="A132" s="167" t="s">
        <v>380</v>
      </c>
      <c r="B132" s="113" t="s">
        <v>283</v>
      </c>
      <c r="C132" s="22">
        <v>11312</v>
      </c>
      <c r="D132" s="21">
        <v>1.7</v>
      </c>
      <c r="E132" s="20" t="s">
        <v>16</v>
      </c>
    </row>
    <row r="133" spans="1:5" ht="15" customHeight="1" x14ac:dyDescent="0.2">
      <c r="A133" s="167" t="s">
        <v>358</v>
      </c>
      <c r="B133" s="113" t="s">
        <v>284</v>
      </c>
      <c r="C133" s="22">
        <v>7569</v>
      </c>
      <c r="D133" s="21">
        <v>1.1299999999999999</v>
      </c>
      <c r="E133" s="20" t="s">
        <v>16</v>
      </c>
    </row>
    <row r="134" spans="1:5" ht="15" customHeight="1" x14ac:dyDescent="0.2">
      <c r="A134" s="167" t="s">
        <v>381</v>
      </c>
      <c r="B134" s="113" t="s">
        <v>285</v>
      </c>
      <c r="C134" s="22">
        <v>6809</v>
      </c>
      <c r="D134" s="21">
        <v>0.02</v>
      </c>
      <c r="E134" s="20" t="s">
        <v>16</v>
      </c>
    </row>
    <row r="135" spans="1:5" ht="15" customHeight="1" x14ac:dyDescent="0.2">
      <c r="A135" s="167" t="s">
        <v>376</v>
      </c>
      <c r="B135" s="113" t="s">
        <v>286</v>
      </c>
      <c r="C135" s="22">
        <v>6562</v>
      </c>
      <c r="D135" s="21">
        <v>0.98</v>
      </c>
      <c r="E135" s="20">
        <v>1</v>
      </c>
    </row>
    <row r="136" spans="1:5" ht="15" customHeight="1" x14ac:dyDescent="0.2">
      <c r="A136" s="167" t="s">
        <v>382</v>
      </c>
      <c r="B136" s="113" t="s">
        <v>287</v>
      </c>
      <c r="C136" s="22">
        <v>3202</v>
      </c>
      <c r="D136" s="21">
        <v>0.48</v>
      </c>
      <c r="E136" s="20" t="s">
        <v>16</v>
      </c>
    </row>
    <row r="137" spans="1:5" ht="15" customHeight="1" x14ac:dyDescent="0.2">
      <c r="A137" s="164" t="s">
        <v>288</v>
      </c>
      <c r="B137" s="114" t="s">
        <v>289</v>
      </c>
      <c r="C137" s="18">
        <v>2216</v>
      </c>
      <c r="D137" s="17">
        <v>0.33</v>
      </c>
      <c r="E137" s="13" t="s">
        <v>16</v>
      </c>
    </row>
    <row r="138" spans="1:5" ht="15" customHeight="1" x14ac:dyDescent="0.2">
      <c r="A138" s="164" t="s">
        <v>377</v>
      </c>
      <c r="B138" s="114" t="s">
        <v>290</v>
      </c>
      <c r="C138" s="18">
        <v>959</v>
      </c>
      <c r="D138" s="17">
        <v>14</v>
      </c>
      <c r="E138" s="13" t="s">
        <v>16</v>
      </c>
    </row>
    <row r="139" spans="1:5" ht="15" customHeight="1" x14ac:dyDescent="0.2">
      <c r="A139" s="164" t="s">
        <v>291</v>
      </c>
      <c r="B139" s="114" t="s">
        <v>291</v>
      </c>
      <c r="C139" s="18">
        <v>948</v>
      </c>
      <c r="D139" s="17">
        <v>0.14000000000000001</v>
      </c>
      <c r="E139" s="13" t="s">
        <v>16</v>
      </c>
    </row>
    <row r="140" spans="1:5" ht="15" customHeight="1" x14ac:dyDescent="0.2">
      <c r="A140" s="164" t="s">
        <v>292</v>
      </c>
      <c r="B140" s="114" t="s">
        <v>292</v>
      </c>
      <c r="C140" s="18">
        <v>873</v>
      </c>
      <c r="D140" s="17">
        <v>0.13</v>
      </c>
      <c r="E140" s="13" t="s">
        <v>16</v>
      </c>
    </row>
    <row r="141" spans="1:5" ht="15" customHeight="1" x14ac:dyDescent="0.2">
      <c r="A141" s="164" t="s">
        <v>233</v>
      </c>
      <c r="B141" s="114" t="s">
        <v>293</v>
      </c>
      <c r="C141" s="18">
        <v>812</v>
      </c>
      <c r="D141" s="17">
        <v>0.12</v>
      </c>
      <c r="E141" s="13" t="s">
        <v>16</v>
      </c>
    </row>
    <row r="142" spans="1:5" ht="15" customHeight="1" x14ac:dyDescent="0.2">
      <c r="A142" s="164" t="s">
        <v>294</v>
      </c>
      <c r="B142" s="114" t="s">
        <v>294</v>
      </c>
      <c r="C142" s="18">
        <v>783</v>
      </c>
      <c r="D142" s="17">
        <v>0.12</v>
      </c>
      <c r="E142" s="13" t="s">
        <v>16</v>
      </c>
    </row>
    <row r="143" spans="1:5" ht="15" customHeight="1" x14ac:dyDescent="0.2">
      <c r="A143" s="164" t="s">
        <v>295</v>
      </c>
      <c r="B143" s="114" t="s">
        <v>295</v>
      </c>
      <c r="C143" s="18">
        <v>754</v>
      </c>
      <c r="D143" s="17">
        <v>0.11</v>
      </c>
      <c r="E143" s="13" t="s">
        <v>16</v>
      </c>
    </row>
    <row r="144" spans="1:5" ht="24" x14ac:dyDescent="0.2">
      <c r="A144" s="164" t="s">
        <v>383</v>
      </c>
      <c r="B144" s="116" t="s">
        <v>296</v>
      </c>
      <c r="C144" s="89">
        <v>605</v>
      </c>
      <c r="D144" s="90">
        <v>0.09</v>
      </c>
      <c r="E144" s="91" t="s">
        <v>16</v>
      </c>
    </row>
    <row r="145" spans="1:8" ht="15" customHeight="1" x14ac:dyDescent="0.2">
      <c r="A145" s="164" t="s">
        <v>384</v>
      </c>
      <c r="B145" s="116" t="s">
        <v>297</v>
      </c>
      <c r="C145" s="89">
        <v>582</v>
      </c>
      <c r="D145" s="90">
        <v>0.09</v>
      </c>
      <c r="E145" s="91" t="s">
        <v>16</v>
      </c>
    </row>
    <row r="146" spans="1:8" ht="15" customHeight="1" x14ac:dyDescent="0.2">
      <c r="A146" s="164" t="s">
        <v>378</v>
      </c>
      <c r="B146" s="116" t="s">
        <v>298</v>
      </c>
      <c r="C146" s="18">
        <v>565</v>
      </c>
      <c r="D146" s="17">
        <v>0.08</v>
      </c>
      <c r="E146" s="13" t="s">
        <v>16</v>
      </c>
    </row>
    <row r="147" spans="1:8" ht="15" customHeight="1" x14ac:dyDescent="0.2">
      <c r="A147" s="164" t="s">
        <v>299</v>
      </c>
      <c r="B147" s="116" t="s">
        <v>306</v>
      </c>
      <c r="C147" s="18">
        <v>166</v>
      </c>
      <c r="D147" s="17">
        <v>0.02</v>
      </c>
      <c r="E147" s="13" t="s">
        <v>16</v>
      </c>
    </row>
    <row r="148" spans="1:8" x14ac:dyDescent="0.2">
      <c r="A148" s="110"/>
      <c r="B148" s="116"/>
      <c r="C148" s="18"/>
      <c r="D148" s="17"/>
      <c r="E148" s="13"/>
    </row>
    <row r="149" spans="1:8" s="143" customFormat="1" x14ac:dyDescent="0.2">
      <c r="A149" s="153" t="s">
        <v>402</v>
      </c>
      <c r="B149" s="116"/>
      <c r="C149" s="140"/>
      <c r="D149" s="141"/>
      <c r="E149" s="142"/>
    </row>
    <row r="150" spans="1:8" s="143" customFormat="1" ht="15" customHeight="1" x14ac:dyDescent="0.2">
      <c r="A150" s="111" t="s">
        <v>22</v>
      </c>
      <c r="B150" s="116"/>
      <c r="C150" s="140">
        <v>684744</v>
      </c>
      <c r="D150" s="141">
        <v>100</v>
      </c>
      <c r="E150" s="142">
        <v>3</v>
      </c>
    </row>
    <row r="151" spans="1:8" s="143" customFormat="1" ht="25.5" customHeight="1" x14ac:dyDescent="0.2">
      <c r="A151" s="188" t="s">
        <v>94</v>
      </c>
      <c r="B151" s="116" t="s">
        <v>314</v>
      </c>
      <c r="C151" s="190">
        <v>319699</v>
      </c>
      <c r="D151" s="191">
        <v>47.04</v>
      </c>
      <c r="E151" s="192">
        <v>1</v>
      </c>
      <c r="H151" s="172"/>
    </row>
    <row r="152" spans="1:8" ht="15" customHeight="1" x14ac:dyDescent="0.2">
      <c r="A152" s="168" t="s">
        <v>359</v>
      </c>
      <c r="B152" s="116" t="s">
        <v>315</v>
      </c>
      <c r="C152" s="140">
        <v>284195</v>
      </c>
      <c r="D152" s="141">
        <v>41.82</v>
      </c>
      <c r="E152" s="142" t="s">
        <v>16</v>
      </c>
      <c r="H152" s="173"/>
    </row>
    <row r="153" spans="1:8" ht="15" customHeight="1" x14ac:dyDescent="0.2">
      <c r="A153" s="168" t="s">
        <v>312</v>
      </c>
      <c r="B153" s="116" t="s">
        <v>282</v>
      </c>
      <c r="C153" s="140">
        <v>21292</v>
      </c>
      <c r="D153" s="141">
        <v>3.13</v>
      </c>
      <c r="E153" s="142">
        <v>1</v>
      </c>
      <c r="H153" s="173"/>
    </row>
    <row r="154" spans="1:8" ht="15" customHeight="1" x14ac:dyDescent="0.2">
      <c r="A154" s="168" t="s">
        <v>443</v>
      </c>
      <c r="B154" s="116" t="s">
        <v>316</v>
      </c>
      <c r="C154" s="140">
        <v>10299</v>
      </c>
      <c r="D154" s="141">
        <v>1.52</v>
      </c>
      <c r="E154" s="142" t="s">
        <v>16</v>
      </c>
      <c r="H154" s="173"/>
    </row>
    <row r="155" spans="1:8" ht="15" customHeight="1" x14ac:dyDescent="0.2">
      <c r="A155" s="168" t="s">
        <v>385</v>
      </c>
      <c r="B155" s="116" t="s">
        <v>317</v>
      </c>
      <c r="C155" s="140">
        <v>6021</v>
      </c>
      <c r="D155" s="141">
        <v>0.89</v>
      </c>
      <c r="E155" s="142" t="s">
        <v>16</v>
      </c>
      <c r="H155" s="173"/>
    </row>
    <row r="156" spans="1:8" ht="15" customHeight="1" x14ac:dyDescent="0.2">
      <c r="A156" s="168" t="s">
        <v>373</v>
      </c>
      <c r="B156" s="116" t="s">
        <v>286</v>
      </c>
      <c r="C156" s="140">
        <v>5881</v>
      </c>
      <c r="D156" s="141">
        <v>0.87</v>
      </c>
      <c r="E156" s="142">
        <v>1</v>
      </c>
      <c r="H156" s="173"/>
    </row>
    <row r="157" spans="1:8" ht="15" customHeight="1" x14ac:dyDescent="0.2">
      <c r="A157" s="168" t="s">
        <v>354</v>
      </c>
      <c r="B157" s="116" t="s">
        <v>318</v>
      </c>
      <c r="C157" s="140">
        <v>4346</v>
      </c>
      <c r="D157" s="141">
        <v>0.64</v>
      </c>
      <c r="E157" s="142" t="s">
        <v>16</v>
      </c>
      <c r="H157" s="173"/>
    </row>
    <row r="158" spans="1:8" ht="15" customHeight="1" x14ac:dyDescent="0.2">
      <c r="A158" s="168" t="s">
        <v>444</v>
      </c>
      <c r="B158" s="116" t="s">
        <v>319</v>
      </c>
      <c r="C158" s="140">
        <v>3273</v>
      </c>
      <c r="D158" s="141">
        <v>0.48</v>
      </c>
      <c r="E158" s="142" t="s">
        <v>16</v>
      </c>
      <c r="H158" s="173"/>
    </row>
    <row r="159" spans="1:8" ht="15" customHeight="1" x14ac:dyDescent="0.2">
      <c r="A159" s="168" t="s">
        <v>374</v>
      </c>
      <c r="B159" s="116" t="s">
        <v>320</v>
      </c>
      <c r="C159" s="140">
        <v>3221</v>
      </c>
      <c r="D159" s="141">
        <v>0.47</v>
      </c>
      <c r="E159" s="142" t="s">
        <v>16</v>
      </c>
      <c r="H159" s="173"/>
    </row>
    <row r="160" spans="1:8" ht="15" customHeight="1" x14ac:dyDescent="0.2">
      <c r="A160" s="168" t="s">
        <v>386</v>
      </c>
      <c r="B160" s="116" t="s">
        <v>321</v>
      </c>
      <c r="C160" s="140">
        <v>2550</v>
      </c>
      <c r="D160" s="141">
        <v>0.38</v>
      </c>
      <c r="E160" s="142" t="s">
        <v>16</v>
      </c>
      <c r="H160" s="173"/>
    </row>
    <row r="161" spans="1:5" ht="15" customHeight="1" x14ac:dyDescent="0.2">
      <c r="A161" s="168" t="s">
        <v>387</v>
      </c>
      <c r="B161" s="97" t="s">
        <v>322</v>
      </c>
      <c r="C161" s="140">
        <v>2379</v>
      </c>
      <c r="D161" s="141">
        <v>0.35</v>
      </c>
      <c r="E161" s="142" t="s">
        <v>16</v>
      </c>
    </row>
    <row r="162" spans="1:5" ht="15" customHeight="1" x14ac:dyDescent="0.2">
      <c r="A162" s="168" t="s">
        <v>388</v>
      </c>
      <c r="B162" s="97" t="s">
        <v>323</v>
      </c>
      <c r="C162" s="140">
        <v>1941</v>
      </c>
      <c r="D162" s="141">
        <v>0.28999999999999998</v>
      </c>
      <c r="E162" s="142" t="s">
        <v>16</v>
      </c>
    </row>
    <row r="163" spans="1:5" ht="15" customHeight="1" x14ac:dyDescent="0.2">
      <c r="A163" s="169" t="s">
        <v>445</v>
      </c>
      <c r="B163" s="97" t="s">
        <v>324</v>
      </c>
      <c r="C163" s="154">
        <v>1120</v>
      </c>
      <c r="D163" s="53">
        <v>0.16</v>
      </c>
      <c r="E163" s="142" t="s">
        <v>16</v>
      </c>
    </row>
    <row r="164" spans="1:5" ht="15" customHeight="1" x14ac:dyDescent="0.2">
      <c r="A164" s="169" t="s">
        <v>446</v>
      </c>
      <c r="B164" s="97" t="s">
        <v>325</v>
      </c>
      <c r="C164" s="154">
        <v>1111</v>
      </c>
      <c r="D164" s="53">
        <v>0.16</v>
      </c>
      <c r="E164" s="142" t="s">
        <v>16</v>
      </c>
    </row>
    <row r="165" spans="1:5" ht="15" customHeight="1" x14ac:dyDescent="0.2">
      <c r="A165" s="169" t="s">
        <v>447</v>
      </c>
      <c r="B165" s="97" t="s">
        <v>326</v>
      </c>
      <c r="C165" s="154">
        <v>1109</v>
      </c>
      <c r="D165" s="53">
        <v>0.16</v>
      </c>
      <c r="E165" s="142" t="s">
        <v>16</v>
      </c>
    </row>
    <row r="166" spans="1:5" ht="15" customHeight="1" x14ac:dyDescent="0.2">
      <c r="A166" s="169" t="s">
        <v>448</v>
      </c>
      <c r="B166" s="97" t="s">
        <v>327</v>
      </c>
      <c r="C166" s="154">
        <v>1021</v>
      </c>
      <c r="D166" s="53">
        <v>0.15</v>
      </c>
      <c r="E166" s="142" t="s">
        <v>16</v>
      </c>
    </row>
    <row r="167" spans="1:5" ht="15" customHeight="1" x14ac:dyDescent="0.2">
      <c r="A167" s="169" t="s">
        <v>449</v>
      </c>
      <c r="B167" s="97" t="s">
        <v>328</v>
      </c>
      <c r="C167" s="154">
        <v>1012</v>
      </c>
      <c r="D167" s="53">
        <v>0.15</v>
      </c>
      <c r="E167" s="142" t="s">
        <v>16</v>
      </c>
    </row>
    <row r="168" spans="1:5" ht="15" customHeight="1" x14ac:dyDescent="0.2">
      <c r="A168" s="169" t="s">
        <v>450</v>
      </c>
      <c r="B168" s="97" t="s">
        <v>329</v>
      </c>
      <c r="C168" s="154">
        <v>887</v>
      </c>
      <c r="D168" s="53">
        <v>0.13</v>
      </c>
      <c r="E168" s="142" t="s">
        <v>16</v>
      </c>
    </row>
    <row r="169" spans="1:5" ht="15" customHeight="1" x14ac:dyDescent="0.2">
      <c r="A169" s="169" t="s">
        <v>451</v>
      </c>
      <c r="B169" s="97" t="s">
        <v>330</v>
      </c>
      <c r="C169" s="154">
        <v>818</v>
      </c>
      <c r="D169" s="53">
        <v>0.12</v>
      </c>
      <c r="E169" s="142" t="s">
        <v>16</v>
      </c>
    </row>
    <row r="170" spans="1:5" ht="15" customHeight="1" x14ac:dyDescent="0.2">
      <c r="A170" s="169" t="s">
        <v>452</v>
      </c>
      <c r="B170" s="97" t="s">
        <v>331</v>
      </c>
      <c r="C170" s="154">
        <v>761</v>
      </c>
      <c r="D170" s="53">
        <v>0.11</v>
      </c>
      <c r="E170" s="142" t="s">
        <v>16</v>
      </c>
    </row>
    <row r="171" spans="1:5" ht="15" customHeight="1" x14ac:dyDescent="0.2">
      <c r="A171" s="169" t="s">
        <v>453</v>
      </c>
      <c r="B171" s="97" t="s">
        <v>332</v>
      </c>
      <c r="C171" s="154">
        <v>733</v>
      </c>
      <c r="D171" s="53">
        <v>0.11</v>
      </c>
      <c r="E171" s="142" t="s">
        <v>16</v>
      </c>
    </row>
    <row r="172" spans="1:5" ht="15" customHeight="1" x14ac:dyDescent="0.2">
      <c r="A172" s="169" t="s">
        <v>454</v>
      </c>
      <c r="B172" s="97" t="s">
        <v>333</v>
      </c>
      <c r="C172" s="154">
        <v>659</v>
      </c>
      <c r="D172" s="53">
        <v>0.1</v>
      </c>
      <c r="E172" s="142" t="s">
        <v>16</v>
      </c>
    </row>
    <row r="173" spans="1:5" ht="15" customHeight="1" x14ac:dyDescent="0.2">
      <c r="A173" s="169" t="s">
        <v>233</v>
      </c>
      <c r="B173" s="97" t="s">
        <v>334</v>
      </c>
      <c r="C173" s="154">
        <v>576</v>
      </c>
      <c r="D173" s="53">
        <v>0.08</v>
      </c>
      <c r="E173" s="142" t="s">
        <v>16</v>
      </c>
    </row>
    <row r="174" spans="1:5" ht="15" customHeight="1" x14ac:dyDescent="0.2">
      <c r="A174" s="169" t="s">
        <v>389</v>
      </c>
      <c r="B174" s="97" t="s">
        <v>335</v>
      </c>
      <c r="C174" s="154">
        <v>555</v>
      </c>
      <c r="D174" s="53">
        <v>0.08</v>
      </c>
      <c r="E174" s="142" t="s">
        <v>16</v>
      </c>
    </row>
    <row r="175" spans="1:5" ht="15" customHeight="1" x14ac:dyDescent="0.2">
      <c r="A175" s="169" t="s">
        <v>455</v>
      </c>
      <c r="B175" s="97" t="s">
        <v>336</v>
      </c>
      <c r="C175" s="154">
        <v>525</v>
      </c>
      <c r="D175" s="53">
        <v>0.08</v>
      </c>
      <c r="E175" s="142" t="s">
        <v>16</v>
      </c>
    </row>
    <row r="176" spans="1:5" ht="15" customHeight="1" x14ac:dyDescent="0.2">
      <c r="A176" s="169" t="s">
        <v>456</v>
      </c>
      <c r="B176" s="97" t="s">
        <v>337</v>
      </c>
      <c r="C176" s="154">
        <v>464</v>
      </c>
      <c r="D176" s="53">
        <v>7.0000000000000007E-2</v>
      </c>
      <c r="E176" s="142" t="s">
        <v>16</v>
      </c>
    </row>
    <row r="177" spans="1:5" ht="15" customHeight="1" x14ac:dyDescent="0.2">
      <c r="A177" s="169" t="s">
        <v>457</v>
      </c>
      <c r="B177" s="97" t="s">
        <v>338</v>
      </c>
      <c r="C177" s="154">
        <v>405</v>
      </c>
      <c r="D177" s="53">
        <v>0.06</v>
      </c>
      <c r="E177" s="142" t="s">
        <v>16</v>
      </c>
    </row>
    <row r="178" spans="1:5" ht="15" customHeight="1" x14ac:dyDescent="0.2">
      <c r="A178" s="169" t="s">
        <v>458</v>
      </c>
      <c r="B178" s="97" t="s">
        <v>339</v>
      </c>
      <c r="C178" s="154">
        <v>377</v>
      </c>
      <c r="D178" s="53">
        <v>0.06</v>
      </c>
      <c r="E178" s="142" t="s">
        <v>16</v>
      </c>
    </row>
    <row r="179" spans="1:5" ht="15" customHeight="1" x14ac:dyDescent="0.2">
      <c r="A179" s="169" t="s">
        <v>390</v>
      </c>
      <c r="B179" s="97" t="s">
        <v>340</v>
      </c>
      <c r="C179" s="154">
        <v>349</v>
      </c>
      <c r="D179" s="53">
        <v>0.05</v>
      </c>
      <c r="E179" s="142" t="s">
        <v>16</v>
      </c>
    </row>
    <row r="180" spans="1:5" ht="15" customHeight="1" x14ac:dyDescent="0.2">
      <c r="A180" s="169" t="s">
        <v>459</v>
      </c>
      <c r="B180" s="97" t="s">
        <v>341</v>
      </c>
      <c r="C180" s="154">
        <v>332</v>
      </c>
      <c r="D180" s="53">
        <v>0.05</v>
      </c>
      <c r="E180" s="142" t="s">
        <v>16</v>
      </c>
    </row>
    <row r="181" spans="1:5" ht="15" customHeight="1" x14ac:dyDescent="0.2">
      <c r="A181" s="169" t="s">
        <v>460</v>
      </c>
      <c r="B181" s="97" t="s">
        <v>342</v>
      </c>
      <c r="C181" s="154">
        <v>322</v>
      </c>
      <c r="D181" s="53">
        <v>0.05</v>
      </c>
      <c r="E181" s="142" t="s">
        <v>16</v>
      </c>
    </row>
    <row r="182" spans="1:5" ht="15" customHeight="1" x14ac:dyDescent="0.2">
      <c r="A182" s="169" t="s">
        <v>391</v>
      </c>
      <c r="B182" s="97" t="s">
        <v>392</v>
      </c>
      <c r="C182" s="154">
        <v>320</v>
      </c>
      <c r="D182" s="53">
        <v>0.05</v>
      </c>
      <c r="E182" s="142" t="s">
        <v>16</v>
      </c>
    </row>
    <row r="183" spans="1:5" ht="15" customHeight="1" x14ac:dyDescent="0.2">
      <c r="A183" s="169" t="s">
        <v>375</v>
      </c>
      <c r="B183" s="97" t="s">
        <v>343</v>
      </c>
      <c r="C183" s="154">
        <v>244</v>
      </c>
      <c r="D183" s="53">
        <v>0.04</v>
      </c>
      <c r="E183" s="142" t="s">
        <v>16</v>
      </c>
    </row>
    <row r="184" spans="1:5" ht="15" customHeight="1" x14ac:dyDescent="0.2">
      <c r="A184" s="169" t="s">
        <v>461</v>
      </c>
      <c r="B184" s="97" t="s">
        <v>344</v>
      </c>
      <c r="C184" s="154">
        <v>240</v>
      </c>
      <c r="D184" s="53">
        <v>0.04</v>
      </c>
      <c r="E184" s="142" t="s">
        <v>16</v>
      </c>
    </row>
    <row r="185" spans="1:5" ht="15" customHeight="1" x14ac:dyDescent="0.2">
      <c r="A185" s="169" t="s">
        <v>462</v>
      </c>
      <c r="B185" s="97" t="s">
        <v>345</v>
      </c>
      <c r="C185" s="154">
        <v>230</v>
      </c>
      <c r="D185" s="53">
        <v>0.03</v>
      </c>
      <c r="E185" s="142" t="s">
        <v>16</v>
      </c>
    </row>
    <row r="186" spans="1:5" ht="15" customHeight="1" x14ac:dyDescent="0.2">
      <c r="A186" s="169" t="s">
        <v>313</v>
      </c>
      <c r="B186" s="97" t="s">
        <v>346</v>
      </c>
      <c r="C186" s="154">
        <v>220</v>
      </c>
      <c r="D186" s="53">
        <v>0.03</v>
      </c>
      <c r="E186" s="142" t="s">
        <v>16</v>
      </c>
    </row>
    <row r="187" spans="1:5" ht="15" customHeight="1" x14ac:dyDescent="0.2">
      <c r="A187" s="169" t="s">
        <v>441</v>
      </c>
      <c r="B187" s="97" t="s">
        <v>347</v>
      </c>
      <c r="C187" s="154">
        <v>114</v>
      </c>
      <c r="D187" s="53">
        <v>0.02</v>
      </c>
      <c r="E187" s="142" t="s">
        <v>16</v>
      </c>
    </row>
    <row r="188" spans="1:5" ht="12" customHeight="1" x14ac:dyDescent="0.2">
      <c r="A188" s="169"/>
      <c r="B188" s="97"/>
      <c r="C188" s="154"/>
      <c r="E188" s="142"/>
    </row>
    <row r="189" spans="1:5" ht="15" customHeight="1" x14ac:dyDescent="0.2">
      <c r="A189" s="153" t="s">
        <v>408</v>
      </c>
      <c r="B189" s="97"/>
      <c r="C189" s="154"/>
      <c r="E189" s="142"/>
    </row>
    <row r="190" spans="1:5" ht="15" customHeight="1" x14ac:dyDescent="0.2">
      <c r="A190" s="111" t="s">
        <v>22</v>
      </c>
      <c r="B190" s="97"/>
      <c r="C190" s="154">
        <v>637823</v>
      </c>
      <c r="D190" s="12">
        <v>100</v>
      </c>
      <c r="E190" s="142">
        <v>3</v>
      </c>
    </row>
    <row r="191" spans="1:5" ht="26.25" customHeight="1" x14ac:dyDescent="0.2">
      <c r="A191" s="187" t="s">
        <v>485</v>
      </c>
      <c r="B191" s="195" t="s">
        <v>182</v>
      </c>
      <c r="C191" s="196">
        <v>300180</v>
      </c>
      <c r="D191" s="197">
        <v>47.06</v>
      </c>
      <c r="E191" s="192">
        <v>1</v>
      </c>
    </row>
    <row r="192" spans="1:5" ht="15" customHeight="1" x14ac:dyDescent="0.2">
      <c r="A192" s="12" t="s">
        <v>92</v>
      </c>
      <c r="B192" s="97" t="s">
        <v>412</v>
      </c>
      <c r="C192" s="54">
        <v>273245</v>
      </c>
      <c r="D192" s="194">
        <v>42.84</v>
      </c>
      <c r="E192" s="142" t="s">
        <v>16</v>
      </c>
    </row>
    <row r="193" spans="1:5" ht="15" customHeight="1" x14ac:dyDescent="0.2">
      <c r="A193" s="12" t="s">
        <v>443</v>
      </c>
      <c r="B193" s="97" t="s">
        <v>316</v>
      </c>
      <c r="C193" s="54">
        <v>13760</v>
      </c>
      <c r="D193" s="194">
        <v>2.16</v>
      </c>
      <c r="E193" s="142">
        <v>1</v>
      </c>
    </row>
    <row r="194" spans="1:5" ht="15" customHeight="1" x14ac:dyDescent="0.2">
      <c r="A194" s="12" t="s">
        <v>413</v>
      </c>
      <c r="B194" s="97" t="s">
        <v>414</v>
      </c>
      <c r="C194" s="54">
        <v>13680</v>
      </c>
      <c r="D194" s="194">
        <v>2.14</v>
      </c>
      <c r="E194" s="142" t="s">
        <v>16</v>
      </c>
    </row>
    <row r="195" spans="1:5" ht="15" customHeight="1" x14ac:dyDescent="0.2">
      <c r="A195" s="12" t="s">
        <v>486</v>
      </c>
      <c r="B195" s="97" t="s">
        <v>415</v>
      </c>
      <c r="C195" s="54">
        <v>10467</v>
      </c>
      <c r="D195" s="194">
        <v>1.64</v>
      </c>
      <c r="E195" s="142" t="s">
        <v>16</v>
      </c>
    </row>
    <row r="196" spans="1:5" ht="15" customHeight="1" x14ac:dyDescent="0.2">
      <c r="A196" s="12" t="s">
        <v>91</v>
      </c>
      <c r="B196" s="97" t="s">
        <v>416</v>
      </c>
      <c r="C196" s="54">
        <v>5678</v>
      </c>
      <c r="D196" s="194">
        <v>0.89</v>
      </c>
      <c r="E196" s="142" t="s">
        <v>16</v>
      </c>
    </row>
    <row r="197" spans="1:5" ht="15" customHeight="1" x14ac:dyDescent="0.2">
      <c r="A197" s="12" t="s">
        <v>487</v>
      </c>
      <c r="B197" s="97" t="s">
        <v>417</v>
      </c>
      <c r="C197" s="54">
        <v>2206</v>
      </c>
      <c r="D197" s="194">
        <v>0.35</v>
      </c>
      <c r="E197" s="142" t="s">
        <v>16</v>
      </c>
    </row>
    <row r="198" spans="1:5" ht="15" customHeight="1" x14ac:dyDescent="0.2">
      <c r="A198" s="187" t="s">
        <v>488</v>
      </c>
      <c r="B198" s="97" t="s">
        <v>29</v>
      </c>
      <c r="C198" s="54">
        <v>2118</v>
      </c>
      <c r="D198" s="194">
        <v>0.33</v>
      </c>
      <c r="E198" s="142" t="s">
        <v>16</v>
      </c>
    </row>
    <row r="199" spans="1:5" ht="28.5" customHeight="1" x14ac:dyDescent="0.2">
      <c r="A199" s="198" t="s">
        <v>418</v>
      </c>
      <c r="B199" s="195" t="s">
        <v>419</v>
      </c>
      <c r="C199" s="196">
        <v>1966</v>
      </c>
      <c r="D199" s="197">
        <v>0.31</v>
      </c>
      <c r="E199" s="192">
        <v>1</v>
      </c>
    </row>
    <row r="200" spans="1:5" ht="15" customHeight="1" x14ac:dyDescent="0.2">
      <c r="A200" s="12" t="s">
        <v>472</v>
      </c>
      <c r="B200" s="97" t="s">
        <v>420</v>
      </c>
      <c r="C200" s="54">
        <v>1854</v>
      </c>
      <c r="D200" s="194">
        <v>0.28999999999999998</v>
      </c>
      <c r="E200" s="142" t="s">
        <v>16</v>
      </c>
    </row>
    <row r="201" spans="1:5" ht="15" customHeight="1" x14ac:dyDescent="0.2">
      <c r="A201" s="12" t="s">
        <v>489</v>
      </c>
      <c r="B201" s="97" t="s">
        <v>421</v>
      </c>
      <c r="C201" s="54">
        <v>1269</v>
      </c>
      <c r="D201" s="194">
        <v>0.2</v>
      </c>
      <c r="E201" s="142" t="s">
        <v>16</v>
      </c>
    </row>
    <row r="202" spans="1:5" ht="15" customHeight="1" x14ac:dyDescent="0.2">
      <c r="A202" s="12" t="s">
        <v>473</v>
      </c>
      <c r="B202" s="97" t="s">
        <v>422</v>
      </c>
      <c r="C202" s="54">
        <v>1261</v>
      </c>
      <c r="D202" s="194">
        <v>0.2</v>
      </c>
      <c r="E202" s="142" t="s">
        <v>16</v>
      </c>
    </row>
    <row r="203" spans="1:5" ht="15" customHeight="1" x14ac:dyDescent="0.2">
      <c r="A203" s="12" t="s">
        <v>466</v>
      </c>
      <c r="B203" s="97" t="s">
        <v>423</v>
      </c>
      <c r="C203" s="54">
        <v>1193</v>
      </c>
      <c r="D203" s="194">
        <v>0.19</v>
      </c>
      <c r="E203" s="142" t="s">
        <v>16</v>
      </c>
    </row>
    <row r="204" spans="1:5" ht="15" customHeight="1" x14ac:dyDescent="0.2">
      <c r="A204" s="12" t="s">
        <v>474</v>
      </c>
      <c r="B204" s="97" t="s">
        <v>424</v>
      </c>
      <c r="C204" s="54">
        <v>1099</v>
      </c>
      <c r="D204" s="194">
        <v>0.17</v>
      </c>
      <c r="E204" s="142" t="s">
        <v>16</v>
      </c>
    </row>
    <row r="205" spans="1:5" ht="15" customHeight="1" x14ac:dyDescent="0.2">
      <c r="A205" s="12" t="s">
        <v>475</v>
      </c>
      <c r="B205" s="97" t="s">
        <v>425</v>
      </c>
      <c r="C205" s="54">
        <v>807</v>
      </c>
      <c r="D205" s="194">
        <v>0.13</v>
      </c>
      <c r="E205" s="142" t="s">
        <v>16</v>
      </c>
    </row>
    <row r="206" spans="1:5" ht="15" customHeight="1" x14ac:dyDescent="0.2">
      <c r="A206" s="12" t="s">
        <v>454</v>
      </c>
      <c r="B206" s="97" t="s">
        <v>333</v>
      </c>
      <c r="C206" s="54">
        <v>758</v>
      </c>
      <c r="D206" s="194">
        <v>0.12</v>
      </c>
      <c r="E206" s="142" t="s">
        <v>16</v>
      </c>
    </row>
    <row r="207" spans="1:5" ht="15" customHeight="1" x14ac:dyDescent="0.2">
      <c r="A207" s="12" t="s">
        <v>476</v>
      </c>
      <c r="B207" s="97" t="s">
        <v>426</v>
      </c>
      <c r="C207" s="54">
        <v>696</v>
      </c>
      <c r="D207" s="194">
        <v>0.11</v>
      </c>
      <c r="E207" s="142" t="s">
        <v>16</v>
      </c>
    </row>
    <row r="208" spans="1:5" ht="15" customHeight="1" x14ac:dyDescent="0.2">
      <c r="A208" s="12" t="s">
        <v>445</v>
      </c>
      <c r="B208" s="97" t="s">
        <v>324</v>
      </c>
      <c r="C208" s="54">
        <v>623</v>
      </c>
      <c r="D208" s="194">
        <v>0.1</v>
      </c>
      <c r="E208" s="142" t="s">
        <v>16</v>
      </c>
    </row>
    <row r="209" spans="1:5" ht="15" customHeight="1" x14ac:dyDescent="0.2">
      <c r="A209" s="12" t="s">
        <v>477</v>
      </c>
      <c r="B209" s="97" t="s">
        <v>427</v>
      </c>
      <c r="C209" s="54">
        <v>560</v>
      </c>
      <c r="D209" s="194">
        <v>0.09</v>
      </c>
      <c r="E209" s="142" t="s">
        <v>16</v>
      </c>
    </row>
    <row r="210" spans="1:5" ht="15" customHeight="1" x14ac:dyDescent="0.2">
      <c r="A210" s="12" t="s">
        <v>478</v>
      </c>
      <c r="B210" s="97" t="s">
        <v>428</v>
      </c>
      <c r="C210" s="54">
        <v>510</v>
      </c>
      <c r="D210" s="194">
        <v>0.08</v>
      </c>
      <c r="E210" s="142" t="s">
        <v>16</v>
      </c>
    </row>
    <row r="211" spans="1:5" ht="15" customHeight="1" x14ac:dyDescent="0.2">
      <c r="A211" s="12" t="s">
        <v>479</v>
      </c>
      <c r="B211" s="97" t="s">
        <v>429</v>
      </c>
      <c r="C211" s="54">
        <v>502</v>
      </c>
      <c r="D211" s="194">
        <v>0.08</v>
      </c>
      <c r="E211" s="142" t="s">
        <v>16</v>
      </c>
    </row>
    <row r="212" spans="1:5" ht="15" customHeight="1" x14ac:dyDescent="0.2">
      <c r="A212" s="12" t="s">
        <v>480</v>
      </c>
      <c r="B212" s="97" t="s">
        <v>430</v>
      </c>
      <c r="C212" s="54">
        <v>497</v>
      </c>
      <c r="D212" s="194">
        <v>0.08</v>
      </c>
      <c r="E212" s="142" t="s">
        <v>16</v>
      </c>
    </row>
    <row r="213" spans="1:5" ht="15" customHeight="1" x14ac:dyDescent="0.2">
      <c r="A213" s="12" t="s">
        <v>490</v>
      </c>
      <c r="B213" s="97" t="s">
        <v>431</v>
      </c>
      <c r="C213" s="54">
        <v>482</v>
      </c>
      <c r="D213" s="194">
        <v>0.08</v>
      </c>
      <c r="E213" s="142" t="s">
        <v>16</v>
      </c>
    </row>
    <row r="214" spans="1:5" ht="15" customHeight="1" x14ac:dyDescent="0.2">
      <c r="A214" s="187" t="s">
        <v>491</v>
      </c>
      <c r="B214" s="97" t="s">
        <v>463</v>
      </c>
      <c r="C214" s="54">
        <v>409</v>
      </c>
      <c r="D214" s="194">
        <v>0.06</v>
      </c>
      <c r="E214" s="142" t="s">
        <v>16</v>
      </c>
    </row>
    <row r="215" spans="1:5" ht="15" customHeight="1" x14ac:dyDescent="0.2">
      <c r="A215" s="12" t="s">
        <v>492</v>
      </c>
      <c r="B215" s="97" t="s">
        <v>432</v>
      </c>
      <c r="C215" s="54">
        <v>396</v>
      </c>
      <c r="D215" s="194">
        <v>0.06</v>
      </c>
      <c r="E215" s="142" t="s">
        <v>16</v>
      </c>
    </row>
    <row r="216" spans="1:5" ht="15" customHeight="1" x14ac:dyDescent="0.2">
      <c r="A216" s="12" t="s">
        <v>481</v>
      </c>
      <c r="B216" s="97" t="s">
        <v>433</v>
      </c>
      <c r="C216" s="54">
        <v>337</v>
      </c>
      <c r="D216" s="194">
        <v>0.05</v>
      </c>
      <c r="E216" s="142" t="s">
        <v>16</v>
      </c>
    </row>
    <row r="217" spans="1:5" ht="15" customHeight="1" x14ac:dyDescent="0.2">
      <c r="A217" s="12" t="s">
        <v>482</v>
      </c>
      <c r="B217" s="97" t="s">
        <v>434</v>
      </c>
      <c r="C217" s="54">
        <v>313</v>
      </c>
      <c r="D217" s="194">
        <v>0.05</v>
      </c>
      <c r="E217" s="142" t="s">
        <v>16</v>
      </c>
    </row>
    <row r="218" spans="1:5" ht="15" customHeight="1" x14ac:dyDescent="0.2">
      <c r="A218" s="12" t="s">
        <v>435</v>
      </c>
      <c r="B218" s="97" t="s">
        <v>436</v>
      </c>
      <c r="C218" s="206">
        <v>260</v>
      </c>
      <c r="D218" s="194">
        <v>0.04</v>
      </c>
      <c r="E218" s="142" t="s">
        <v>16</v>
      </c>
    </row>
    <row r="219" spans="1:5" ht="15" customHeight="1" x14ac:dyDescent="0.2">
      <c r="A219" s="12" t="s">
        <v>453</v>
      </c>
      <c r="B219" s="97" t="s">
        <v>332</v>
      </c>
      <c r="C219" s="54">
        <v>251</v>
      </c>
      <c r="D219" s="194">
        <v>0.04</v>
      </c>
      <c r="E219" s="142" t="s">
        <v>16</v>
      </c>
    </row>
    <row r="220" spans="1:5" ht="15" customHeight="1" x14ac:dyDescent="0.2">
      <c r="A220" s="12" t="s">
        <v>483</v>
      </c>
      <c r="B220" s="97" t="s">
        <v>437</v>
      </c>
      <c r="C220" s="54">
        <v>232</v>
      </c>
      <c r="D220" s="194">
        <v>0.04</v>
      </c>
      <c r="E220" s="142" t="s">
        <v>16</v>
      </c>
    </row>
    <row r="221" spans="1:5" ht="15" customHeight="1" x14ac:dyDescent="0.2">
      <c r="A221" s="12" t="s">
        <v>484</v>
      </c>
      <c r="B221" s="97" t="s">
        <v>438</v>
      </c>
      <c r="C221" s="54">
        <v>214</v>
      </c>
      <c r="D221" s="194">
        <v>0.03</v>
      </c>
      <c r="E221" s="142" t="s">
        <v>16</v>
      </c>
    </row>
    <row r="222" spans="1:5" ht="10.5" customHeight="1" x14ac:dyDescent="0.2">
      <c r="A222" s="169"/>
      <c r="B222" s="97"/>
      <c r="C222" s="154"/>
      <c r="E222" s="142"/>
    </row>
    <row r="223" spans="1:5" x14ac:dyDescent="0.2">
      <c r="A223" s="161" t="s">
        <v>349</v>
      </c>
    </row>
    <row r="224" spans="1:5" ht="7.5" customHeight="1" x14ac:dyDescent="0.2"/>
    <row r="225" spans="1:5" ht="28.5" customHeight="1" x14ac:dyDescent="0.2">
      <c r="A225" s="217" t="s">
        <v>501</v>
      </c>
      <c r="B225" s="217"/>
      <c r="C225" s="217"/>
      <c r="D225" s="217"/>
      <c r="E225" s="217"/>
    </row>
    <row r="227" spans="1:5" x14ac:dyDescent="0.2">
      <c r="A227" s="189"/>
    </row>
  </sheetData>
  <customSheetViews>
    <customSheetView guid="{B1344A6A-E870-456D-A65C-6287CC7F6769}" showPageBreaks="1" printArea="1">
      <pane ySplit="4" topLeftCell="A5" activePane="bottomLeft" state="frozen"/>
      <selection pane="bottomLeft"/>
      <rowBreaks count="3" manualBreakCount="3">
        <brk id="49" max="4" man="1"/>
        <brk id="91" max="16383" man="1"/>
        <brk id="135" max="4" man="1"/>
      </rowBreaks>
      <pageMargins left="0.31496062992125984" right="0.31496062992125984" top="0.74803149606299213" bottom="0.74803149606299213" header="0.31496062992125984" footer="0.31496062992125984"/>
      <pageSetup paperSize="9" orientation="portrait" r:id="rId1"/>
      <headerFooter>
        <oddHeader>&amp;L&amp;"Arial,Regular"&amp;12Elections</oddHeader>
        <oddFooter>&amp;C&amp;"Arial,Regular"&amp;8Page &amp;P of &amp;N&amp;L&amp;"Arial,Regular"&amp;8Statistical Yearbook of Republika Srpska</oddFooter>
      </headerFooter>
    </customSheetView>
    <customSheetView guid="{EC7FB908-C903-4094-819D-495F9D1280DE}" showPageBreaks="1" printArea="1">
      <pane ySplit="4" topLeftCell="A189" activePane="bottomLeft" state="frozen"/>
      <selection pane="bottomLeft" activeCell="A195" sqref="A195"/>
      <rowBreaks count="3" manualBreakCount="3">
        <brk id="49" max="4" man="1"/>
        <brk id="91" max="16383" man="1"/>
        <brk id="135" max="4" man="1"/>
      </rowBreaks>
      <pageMargins left="0.31496062992125984" right="0.31496062992125984" top="0.74803149606299213" bottom="0.74803149606299213" header="0.31496062992125984" footer="0.31496062992125984"/>
      <pageSetup paperSize="9" orientation="portrait" r:id="rId2"/>
      <headerFooter>
        <oddHeader>&amp;L&amp;"Arial,Regular"&amp;12Elections</oddHeader>
        <oddFooter>&amp;C&amp;"Arial,Regular"&amp;8Page &amp;P of &amp;N&amp;L&amp;"Arial,Regular"&amp;8Statistical Yearbook of Republika Srpska</oddFooter>
      </headerFooter>
    </customSheetView>
    <customSheetView guid="{5A3E70B7-6E34-4F92-84E6-79622641F0BE}" printArea="1">
      <pane ySplit="4" topLeftCell="A131" activePane="bottomLeft" state="frozen"/>
      <selection pane="bottomLeft" activeCell="A168" sqref="A168:E168"/>
      <rowBreaks count="3" manualBreakCount="3">
        <brk id="49" max="4" man="1"/>
        <brk id="91" max="16383" man="1"/>
        <brk id="135" max="4" man="1"/>
      </rowBreaks>
      <pageMargins left="0.31496062992125984" right="0.31496062992125984" top="0.74803149606299213" bottom="0.74803149606299213" header="0.31496062992125984" footer="0.31496062992125984"/>
      <pageSetup paperSize="9" orientation="portrait" r:id="rId3"/>
      <headerFooter>
        <oddHeader>&amp;L&amp;"Arial,Regular"&amp;12Elections</oddHeader>
        <oddFooter>&amp;C&amp;"Arial,Regular"&amp;8Page &amp;P of &amp;N&amp;L&amp;"Arial,Regular"&amp;8Statistical Yearbook of Republika Srpska</oddFooter>
      </headerFooter>
    </customSheetView>
    <customSheetView guid="{33EBA149-3D74-4C96-874E-2B3904883543}">
      <pane ySplit="4" topLeftCell="A125" activePane="bottomLeft" state="frozen"/>
      <selection pane="bottomLeft" activeCell="B158" sqref="B158"/>
      <rowBreaks count="3" manualBreakCount="3">
        <brk id="49" max="4" man="1"/>
        <brk id="91" max="16383" man="1"/>
        <brk id="135" max="4" man="1"/>
      </rowBreaks>
      <pageMargins left="0.31496062992125984" right="0.31496062992125984" top="0.74803149606299213" bottom="0.74803149606299213" header="0.31496062992125984" footer="0.31496062992125984"/>
      <pageSetup paperSize="9" orientation="portrait" r:id="rId4"/>
      <headerFooter>
        <oddHeader>&amp;L&amp;"Arial,Regular"&amp;12Elections</oddHeader>
        <oddFooter>&amp;L&amp;"Arial,Regular"&amp;8Statistical Yearbook of Republika Srpska 2015&amp;C&amp;"Arial,Regular"&amp;8Page &amp;P of &amp;N</oddFooter>
      </headerFooter>
    </customSheetView>
    <customSheetView guid="{2B9A07BE-2F07-4E70-A096-E9D48E796C82}">
      <pane ySplit="4" topLeftCell="A125" activePane="bottomLeft" state="frozen"/>
      <selection pane="bottomLeft" activeCell="B158" sqref="B158"/>
      <rowBreaks count="3" manualBreakCount="3">
        <brk id="49" max="4" man="1"/>
        <brk id="91" max="16383" man="1"/>
        <brk id="135" max="4" man="1"/>
      </rowBreaks>
      <pageMargins left="0.31496062992125984" right="0.31496062992125984" top="0.74803149606299213" bottom="0.74803149606299213" header="0.31496062992125984" footer="0.31496062992125984"/>
      <pageSetup paperSize="9" orientation="portrait" r:id="rId5"/>
      <headerFooter>
        <oddHeader>&amp;L&amp;"Arial,Regular"&amp;12Elections</oddHeader>
        <oddFooter>&amp;L&amp;"Arial,Regular"&amp;8Statistical Yearbook of Republika Srpska 2015&amp;C&amp;"Arial,Regular"&amp;8Page &amp;P of &amp;N</oddFooter>
      </headerFooter>
    </customSheetView>
    <customSheetView guid="{A65D885C-741B-4F0D-A1B5-E58AAE6C3B88}">
      <pane ySplit="4" topLeftCell="A119" activePane="bottomLeft" state="frozen"/>
      <selection pane="bottomLeft" activeCell="A131" sqref="A131"/>
      <rowBreaks count="1" manualBreakCount="1">
        <brk id="91" max="16383" man="1"/>
      </rowBreaks>
      <pageMargins left="0.31496062992125984" right="0.31496062992125984" top="0.74803149606299213" bottom="0.74803149606299213" header="0.31496062992125984" footer="0.31496062992125984"/>
      <pageSetup paperSize="9" orientation="portrait" r:id="rId6"/>
      <headerFooter>
        <oddHeader>&amp;L&amp;"Arial,Regular"&amp;12Elections</oddHeader>
        <oddFooter>&amp;L&amp;"Arial,Regular"&amp;8Statistical Yearbook of Republika Srpska 2014&amp;C&amp;"Arial,Regular"&amp;8Page &amp;P of &amp;N</oddFooter>
      </headerFooter>
    </customSheetView>
    <customSheetView guid="{A80CC1B1-F2C1-42B4-A37C-59D254119E5B}">
      <pane ySplit="4" topLeftCell="A5" activePane="bottomLeft" state="frozen"/>
      <selection pane="bottomLeft" activeCell="G26" sqref="G26"/>
      <rowBreaks count="1" manualBreakCount="1">
        <brk id="19" max="16383" man="1"/>
      </rowBreaks>
      <pageMargins left="0.31496062992125984" right="0.31496062992125984" top="0.74803149606299213" bottom="0.74803149606299213" header="0.31496062992125984" footer="0.31496062992125984"/>
      <pageSetup paperSize="9" orientation="portrait" r:id="rId7"/>
      <headerFooter>
        <oddHeader>&amp;L&amp;"Arial,Regular"&amp;12Elections</oddHeader>
        <oddFooter>&amp;C&amp;"Arial,Regular"&amp;8Page &amp;P of &amp;N&amp;L&amp;"Arial,Regular"&amp;8Statistical Yearbook of Republika Srpska 2011</oddFooter>
      </headerFooter>
    </customSheetView>
    <customSheetView guid="{0D0914F4-E26C-4810-B9E3-2684D51E3FE3}" showPageBreaks="1" printArea="1">
      <pane ySplit="4" topLeftCell="A160" activePane="bottomLeft" state="frozen"/>
      <selection pane="bottomLeft" activeCell="I176" sqref="I176"/>
      <rowBreaks count="3" manualBreakCount="3">
        <brk id="49" max="4" man="1"/>
        <brk id="91" max="16383" man="1"/>
        <brk id="135" max="4" man="1"/>
      </rowBreaks>
      <pageMargins left="0.31496062992125984" right="0.31496062992125984" top="0.74803149606299213" bottom="0.74803149606299213" header="0.31496062992125984" footer="0.31496062992125984"/>
      <pageSetup paperSize="9" orientation="portrait" r:id="rId8"/>
      <headerFooter>
        <oddHeader>&amp;L&amp;"Arial,Regular"&amp;12Elections</oddHeader>
        <oddFooter>&amp;L&amp;"Arial,Regular"&amp;8Statistical Yearbook of Republika Srpska 2015&amp;C&amp;"Arial,Regular"&amp;8Page &amp;P of &amp;N</oddFooter>
      </headerFooter>
    </customSheetView>
    <customSheetView guid="{DC71FB3F-A7D5-4DC1-869E-CC2618F06F30}">
      <pane ySplit="4" topLeftCell="A5" activePane="bottomLeft" state="frozen"/>
      <selection pane="bottomLeft" activeCell="J146" sqref="J146"/>
      <rowBreaks count="3" manualBreakCount="3">
        <brk id="49" max="4" man="1"/>
        <brk id="91" max="16383" man="1"/>
        <brk id="135" max="4" man="1"/>
      </rowBreaks>
      <pageMargins left="0.31496062992125984" right="0.31496062992125984" top="0.74803149606299213" bottom="0.74803149606299213" header="0.31496062992125984" footer="0.31496062992125984"/>
      <pageSetup paperSize="9" orientation="portrait" r:id="rId9"/>
      <headerFooter>
        <oddHeader>&amp;L&amp;"Arial,Regular"&amp;12Elections</oddHeader>
        <oddFooter>&amp;C&amp;"Arial,Regular"&amp;8Page &amp;P of &amp;N&amp;L&amp;"Arial,Regular"&amp;8Statistical Yearbook of Republika Srpska</oddFooter>
      </headerFooter>
    </customSheetView>
    <customSheetView guid="{6B0598FD-5F46-4CC8-8856-174EC5DCAEFF}">
      <pane ySplit="4" topLeftCell="A5" activePane="bottomLeft" state="frozen"/>
      <selection pane="bottomLeft"/>
      <rowBreaks count="3" manualBreakCount="3">
        <brk id="49" max="4" man="1"/>
        <brk id="91" max="16383" man="1"/>
        <brk id="135" max="4" man="1"/>
      </rowBreaks>
      <pageMargins left="0.31496062992125984" right="0.31496062992125984" top="0.74803149606299213" bottom="0.74803149606299213" header="0.31496062992125984" footer="0.31496062992125984"/>
      <pageSetup paperSize="9" orientation="portrait" r:id="rId10"/>
      <headerFooter>
        <oddHeader>&amp;L&amp;"Arial,Regular"&amp;12Elections</oddHeader>
        <oddFooter>&amp;C&amp;"Arial,Regular"&amp;8Page &amp;P of &amp;N&amp;L&amp;"Arial,Regular"&amp;8Statistical Yearbook of Republika Srpska</oddFooter>
      </headerFooter>
    </customSheetView>
  </customSheetViews>
  <mergeCells count="5">
    <mergeCell ref="A3:A4"/>
    <mergeCell ref="B3:B4"/>
    <mergeCell ref="C3:D3"/>
    <mergeCell ref="E3:E4"/>
    <mergeCell ref="A225:E225"/>
  </mergeCells>
  <hyperlinks>
    <hyperlink ref="E2" location="'List of tables'!A1" display="List of tables"/>
  </hyperlinks>
  <pageMargins left="0.31496062992125984" right="0.31496062992125984" top="0.74803149606299213" bottom="0.74803149606299213" header="0.31496062992125984" footer="0.31496062992125984"/>
  <pageSetup paperSize="9" orientation="portrait" r:id="rId11"/>
  <headerFooter>
    <oddHeader>&amp;L&amp;"Arial,Regular"&amp;12Elections</oddHeader>
    <oddFooter>&amp;C&amp;"Arial,Regular"&amp;8Page &amp;P of &amp;N&amp;L&amp;"Arial,Regular"&amp;8Statistical Yearbook of Republika Srpska</oddFooter>
  </headerFooter>
  <rowBreaks count="3" manualBreakCount="3">
    <brk id="49" max="4" man="1"/>
    <brk id="91" max="16383" man="1"/>
    <brk id="135" max="4"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J15"/>
  <sheetViews>
    <sheetView zoomScale="130" zoomScaleNormal="130" workbookViewId="0"/>
  </sheetViews>
  <sheetFormatPr defaultRowHeight="12" x14ac:dyDescent="0.2"/>
  <cols>
    <col min="1" max="1" width="31.140625" style="1" customWidth="1"/>
    <col min="2" max="9" width="9.7109375" style="1" customWidth="1"/>
    <col min="10" max="16384" width="9.140625" style="1"/>
  </cols>
  <sheetData>
    <row r="1" spans="1:10" ht="20.25" customHeight="1" x14ac:dyDescent="0.2">
      <c r="A1" s="11" t="s">
        <v>121</v>
      </c>
    </row>
    <row r="2" spans="1:10" ht="12.75" thickBot="1" x14ac:dyDescent="0.25">
      <c r="A2" s="66"/>
      <c r="J2" s="71" t="s">
        <v>143</v>
      </c>
    </row>
    <row r="3" spans="1:10" ht="14.25" customHeight="1" thickTop="1" x14ac:dyDescent="0.2">
      <c r="A3" s="220"/>
      <c r="B3" s="10">
        <v>1996</v>
      </c>
      <c r="C3" s="10">
        <v>1998</v>
      </c>
      <c r="D3" s="10">
        <v>2000</v>
      </c>
      <c r="E3" s="10">
        <v>2002</v>
      </c>
      <c r="F3" s="10">
        <v>2006</v>
      </c>
      <c r="G3" s="65">
        <v>2010</v>
      </c>
      <c r="H3" s="9">
        <v>2014</v>
      </c>
      <c r="I3" s="138">
        <v>2018</v>
      </c>
      <c r="J3" s="138">
        <v>2022</v>
      </c>
    </row>
    <row r="4" spans="1:10" ht="14.25" customHeight="1" x14ac:dyDescent="0.2">
      <c r="A4" s="221"/>
      <c r="B4" s="8" t="s">
        <v>14</v>
      </c>
      <c r="C4" s="8" t="s">
        <v>13</v>
      </c>
      <c r="D4" s="8" t="s">
        <v>85</v>
      </c>
      <c r="E4" s="8" t="s">
        <v>12</v>
      </c>
      <c r="F4" s="8" t="s">
        <v>11</v>
      </c>
      <c r="G4" s="64" t="s">
        <v>10</v>
      </c>
      <c r="H4" s="7" t="s">
        <v>266</v>
      </c>
      <c r="I4" s="139" t="s">
        <v>351</v>
      </c>
      <c r="J4" s="139" t="s">
        <v>439</v>
      </c>
    </row>
    <row r="5" spans="1:10" ht="17.25" customHeight="1" x14ac:dyDescent="0.2">
      <c r="A5" s="63" t="s">
        <v>9</v>
      </c>
      <c r="B5" s="62"/>
      <c r="C5" s="61"/>
      <c r="D5" s="61"/>
      <c r="E5" s="61"/>
      <c r="F5" s="61"/>
      <c r="G5" s="61"/>
      <c r="H5" s="98"/>
      <c r="I5" s="98"/>
      <c r="J5" s="98"/>
    </row>
    <row r="6" spans="1:10" ht="17.25" customHeight="1" x14ac:dyDescent="0.2">
      <c r="A6" s="4" t="s">
        <v>8</v>
      </c>
      <c r="B6" s="60" t="s">
        <v>2</v>
      </c>
      <c r="C6" s="60" t="s">
        <v>2</v>
      </c>
      <c r="D6" s="60">
        <v>1104969</v>
      </c>
      <c r="E6" s="60">
        <v>1018051</v>
      </c>
      <c r="F6" s="60">
        <v>1036731</v>
      </c>
      <c r="G6" s="18">
        <v>1194622</v>
      </c>
      <c r="H6" s="18">
        <v>1243265</v>
      </c>
      <c r="I6" s="18">
        <v>1261645</v>
      </c>
      <c r="J6" s="1">
        <v>1259322</v>
      </c>
    </row>
    <row r="7" spans="1:10" ht="17.25" customHeight="1" x14ac:dyDescent="0.2">
      <c r="A7" s="4" t="s">
        <v>7</v>
      </c>
      <c r="B7" s="60">
        <v>1132818</v>
      </c>
      <c r="C7" s="60">
        <v>844320</v>
      </c>
      <c r="D7" s="60">
        <v>676597</v>
      </c>
      <c r="E7" s="60">
        <v>538453</v>
      </c>
      <c r="F7" s="60">
        <v>591926</v>
      </c>
      <c r="G7" s="18">
        <v>670730</v>
      </c>
      <c r="H7" s="18">
        <v>706711</v>
      </c>
      <c r="I7" s="18">
        <v>727829</v>
      </c>
      <c r="J7" s="1">
        <v>676982</v>
      </c>
    </row>
    <row r="8" spans="1:10" ht="17.25" customHeight="1" x14ac:dyDescent="0.2">
      <c r="A8" s="5" t="s">
        <v>6</v>
      </c>
      <c r="B8" s="60" t="s">
        <v>2</v>
      </c>
      <c r="C8" s="60" t="s">
        <v>2</v>
      </c>
      <c r="D8" s="60">
        <v>61</v>
      </c>
      <c r="E8" s="60">
        <v>53</v>
      </c>
      <c r="F8" s="60">
        <v>57</v>
      </c>
      <c r="G8" s="18">
        <v>56</v>
      </c>
      <c r="H8" s="18">
        <v>56</v>
      </c>
      <c r="I8" s="18">
        <v>58</v>
      </c>
      <c r="J8" s="1">
        <v>54</v>
      </c>
    </row>
    <row r="9" spans="1:10" ht="17.25" customHeight="1" x14ac:dyDescent="0.2">
      <c r="A9" s="4" t="s">
        <v>5</v>
      </c>
      <c r="B9" s="60">
        <v>45055</v>
      </c>
      <c r="C9" s="60">
        <v>102559</v>
      </c>
      <c r="D9" s="60">
        <v>49735</v>
      </c>
      <c r="E9" s="60">
        <v>27976</v>
      </c>
      <c r="F9" s="60">
        <v>27931</v>
      </c>
      <c r="G9" s="18">
        <v>37301</v>
      </c>
      <c r="H9" s="18">
        <v>44801</v>
      </c>
      <c r="I9" s="18">
        <v>43085</v>
      </c>
      <c r="J9" s="1">
        <v>37374</v>
      </c>
    </row>
    <row r="10" spans="1:10" ht="17.25" customHeight="1" x14ac:dyDescent="0.2">
      <c r="A10" s="4" t="s">
        <v>4</v>
      </c>
      <c r="B10" s="60" t="s">
        <v>2</v>
      </c>
      <c r="C10" s="60" t="s">
        <v>2</v>
      </c>
      <c r="D10" s="60">
        <v>23548</v>
      </c>
      <c r="E10" s="60">
        <v>13880</v>
      </c>
      <c r="F10" s="60">
        <v>11547</v>
      </c>
      <c r="G10" s="18">
        <v>15136</v>
      </c>
      <c r="H10" s="102">
        <v>17989</v>
      </c>
      <c r="I10" s="102">
        <v>16270</v>
      </c>
      <c r="J10" s="1">
        <v>15133</v>
      </c>
    </row>
    <row r="11" spans="1:10" ht="17.25" customHeight="1" x14ac:dyDescent="0.2">
      <c r="A11" s="4" t="s">
        <v>3</v>
      </c>
      <c r="B11" s="60" t="s">
        <v>120</v>
      </c>
      <c r="C11" s="60" t="s">
        <v>2</v>
      </c>
      <c r="D11" s="60">
        <v>26187</v>
      </c>
      <c r="E11" s="60">
        <v>14096</v>
      </c>
      <c r="F11" s="60">
        <v>16384</v>
      </c>
      <c r="G11" s="18">
        <v>22165</v>
      </c>
      <c r="H11" s="102">
        <v>26812</v>
      </c>
      <c r="I11" s="102">
        <v>26815</v>
      </c>
      <c r="J11" s="1">
        <v>22241</v>
      </c>
    </row>
    <row r="12" spans="1:10" ht="17.25" customHeight="1" x14ac:dyDescent="0.2">
      <c r="A12" s="4" t="s">
        <v>1</v>
      </c>
      <c r="B12" s="60">
        <v>1087763</v>
      </c>
      <c r="C12" s="60">
        <v>741761</v>
      </c>
      <c r="D12" s="60">
        <v>626862</v>
      </c>
      <c r="E12" s="60">
        <v>510377</v>
      </c>
      <c r="F12" s="60">
        <v>563995</v>
      </c>
      <c r="G12" s="18">
        <v>633429</v>
      </c>
      <c r="H12" s="18">
        <v>661910</v>
      </c>
      <c r="I12" s="18">
        <v>684744</v>
      </c>
      <c r="J12" s="1">
        <v>639608</v>
      </c>
    </row>
    <row r="13" spans="1:10" ht="17.25" customHeight="1" x14ac:dyDescent="0.2">
      <c r="A13" s="4" t="s">
        <v>0</v>
      </c>
      <c r="B13" s="59">
        <v>83</v>
      </c>
      <c r="C13" s="59">
        <v>83</v>
      </c>
      <c r="D13" s="59">
        <v>83</v>
      </c>
      <c r="E13" s="59">
        <v>83</v>
      </c>
      <c r="F13" s="59">
        <v>83</v>
      </c>
      <c r="G13" s="13">
        <v>83</v>
      </c>
      <c r="H13" s="13">
        <v>83</v>
      </c>
      <c r="I13" s="13">
        <v>83</v>
      </c>
      <c r="J13" s="1">
        <v>83</v>
      </c>
    </row>
    <row r="15" spans="1:10" x14ac:dyDescent="0.2">
      <c r="A15" s="160" t="s">
        <v>503</v>
      </c>
    </row>
  </sheetData>
  <customSheetViews>
    <customSheetView guid="{B1344A6A-E870-456D-A65C-6287CC7F6769}" scale="130">
      <pageMargins left="0.70866141732283472" right="0.70866141732283472" top="0.74803149606299213" bottom="0.74803149606299213" header="0.31496062992125984" footer="0.31496062992125984"/>
      <pageSetup paperSize="9" orientation="landscape" r:id="rId1"/>
      <headerFooter>
        <oddHeader>&amp;L&amp;"Arial,Regular"&amp;12Elections</oddHeader>
        <oddFooter>&amp;C&amp;"Arial,Regular"&amp;8Page &amp;P of &amp;N&amp;L&amp;"Arial,Regular"&amp;8Statistical Yearbook of Republika Srpska</oddFooter>
      </headerFooter>
    </customSheetView>
    <customSheetView guid="{EC7FB908-C903-4094-819D-495F9D1280DE}" scale="130">
      <selection activeCell="M10" sqref="M10"/>
      <pageMargins left="0.70866141732283472" right="0.70866141732283472" top="0.74803149606299213" bottom="0.74803149606299213" header="0.31496062992125984" footer="0.31496062992125984"/>
      <pageSetup paperSize="9" orientation="landscape" r:id="rId2"/>
      <headerFooter>
        <oddHeader>&amp;L&amp;"Arial,Regular"&amp;12Elections</oddHeader>
        <oddFooter>&amp;C&amp;"Arial,Regular"&amp;8Page &amp;P of &amp;N&amp;L&amp;"Arial,Regular"&amp;8Statistical Yearbook of Republika Srpska</oddFooter>
      </headerFooter>
    </customSheetView>
    <customSheetView guid="{5A3E70B7-6E34-4F92-84E6-79622641F0BE}" scale="130" showPageBreaks="1">
      <pageMargins left="0.70866141732283472" right="0.70866141732283472" top="0.74803149606299213" bottom="0.74803149606299213" header="0.31496062992125984" footer="0.31496062992125984"/>
      <pageSetup paperSize="9" orientation="landscape" r:id="rId3"/>
      <headerFooter>
        <oddHeader>&amp;L&amp;"Arial,Regular"&amp;12Elections</oddHeader>
        <oddFooter>&amp;C&amp;"Arial,Regular"&amp;8Page &amp;P of &amp;N&amp;L&amp;"Arial,Regular"&amp;8Statistical Yearbook of Republika Srpska</oddFooter>
      </headerFooter>
    </customSheetView>
    <customSheetView guid="{33EBA149-3D74-4C96-874E-2B3904883543}" scale="130">
      <selection activeCell="A23" sqref="A23"/>
      <pageMargins left="0.70866141732283472" right="0.70866141732283472" top="0.74803149606299213" bottom="0.74803149606299213" header="0.31496062992125984" footer="0.31496062992125984"/>
      <pageSetup paperSize="9" orientation="landscape" r:id="rId4"/>
      <headerFooter>
        <oddHeader>&amp;L&amp;"Arial,Regular"&amp;12Elections</oddHeader>
        <oddFooter>&amp;L&amp;"Arial,Regular"&amp;8Statistical Yearbook of Republika Srpska 2015&amp;C&amp;"Arial,Regular"&amp;8Page &amp;P of &amp;N</oddFooter>
      </headerFooter>
    </customSheetView>
    <customSheetView guid="{2B9A07BE-2F07-4E70-A096-E9D48E796C82}" scale="130">
      <selection activeCell="A23" sqref="A23"/>
      <pageMargins left="0.70866141732283472" right="0.70866141732283472" top="0.74803149606299213" bottom="0.74803149606299213" header="0.31496062992125984" footer="0.31496062992125984"/>
      <pageSetup paperSize="9" orientation="landscape" r:id="rId5"/>
      <headerFooter>
        <oddHeader>&amp;L&amp;"Arial,Regular"&amp;12Elections</oddHeader>
        <oddFooter>&amp;L&amp;"Arial,Regular"&amp;8Statistical Yearbook of Republika Srpska 2015&amp;C&amp;"Arial,Regular"&amp;8Page &amp;P of &amp;N</oddFooter>
      </headerFooter>
    </customSheetView>
    <customSheetView guid="{A65D885C-741B-4F0D-A1B5-E58AAE6C3B88}" scale="130">
      <selection activeCell="D17" sqref="D17"/>
      <pageMargins left="0.70866141732283472" right="0.70866141732283472" top="0.74803149606299213" bottom="0.74803149606299213" header="0.31496062992125984" footer="0.31496062992125984"/>
      <pageSetup paperSize="9" orientation="landscape" r:id="rId6"/>
      <headerFooter>
        <oddHeader>&amp;L&amp;"Arial,Regular"&amp;12Elections</oddHeader>
        <oddFooter>&amp;L&amp;"Arial,Regular"&amp;8Statistical Yearbook of Republika Srpska 2014&amp;C&amp;"Arial,Regular"&amp;8Page &amp;P of &amp;N</oddFooter>
      </headerFooter>
    </customSheetView>
    <customSheetView guid="{A80CC1B1-F2C1-42B4-A37C-59D254119E5B}" scale="130">
      <selection activeCell="G1" sqref="G1"/>
      <pageMargins left="0.70866141732283472" right="0.70866141732283472" top="0.74803149606299213" bottom="0.74803149606299213" header="0.31496062992125984" footer="0.31496062992125984"/>
      <pageSetup paperSize="9" orientation="landscape" r:id="rId7"/>
      <headerFooter>
        <oddHeader>&amp;L&amp;"Arial,Regular"&amp;12Elections</oddHeader>
        <oddFooter>&amp;C&amp;"Arial,Regular"&amp;8Page &amp;P of &amp;N&amp;L&amp;"Arial,Regular"&amp;8Statistical Yearbook of Republika Srpska 2011</oddFooter>
      </headerFooter>
    </customSheetView>
    <customSheetView guid="{0D0914F4-E26C-4810-B9E3-2684D51E3FE3}" scale="130">
      <selection activeCell="E25" sqref="E25"/>
      <pageMargins left="0.70866141732283472" right="0.70866141732283472" top="0.74803149606299213" bottom="0.74803149606299213" header="0.31496062992125984" footer="0.31496062992125984"/>
      <pageSetup paperSize="9" orientation="landscape" r:id="rId8"/>
      <headerFooter>
        <oddHeader>&amp;L&amp;"Arial,Regular"&amp;12Elections</oddHeader>
        <oddFooter>&amp;L&amp;"Arial,Regular"&amp;8Statistical Yearbook of Republika Srpska 2015&amp;C&amp;"Arial,Regular"&amp;8Page &amp;P of &amp;N</oddFooter>
      </headerFooter>
    </customSheetView>
    <customSheetView guid="{DC71FB3F-A7D5-4DC1-869E-CC2618F06F30}" scale="130">
      <pageMargins left="0.70866141732283472" right="0.70866141732283472" top="0.74803149606299213" bottom="0.74803149606299213" header="0.31496062992125984" footer="0.31496062992125984"/>
      <pageSetup paperSize="9" orientation="landscape" r:id="rId9"/>
      <headerFooter>
        <oddHeader>&amp;L&amp;"Arial,Regular"&amp;12Elections</oddHeader>
        <oddFooter>&amp;C&amp;"Arial,Regular"&amp;8Page &amp;P of &amp;N&amp;L&amp;"Arial,Regular"&amp;8Statistical Yearbook of Republika Srpska</oddFooter>
      </headerFooter>
    </customSheetView>
    <customSheetView guid="{6B0598FD-5F46-4CC8-8856-174EC5DCAEFF}" scale="130">
      <pageMargins left="0.70866141732283472" right="0.70866141732283472" top="0.74803149606299213" bottom="0.74803149606299213" header="0.31496062992125984" footer="0.31496062992125984"/>
      <pageSetup paperSize="9" orientation="landscape" r:id="rId10"/>
      <headerFooter>
        <oddHeader>&amp;L&amp;"Arial,Regular"&amp;12Elections</oddHeader>
        <oddFooter>&amp;C&amp;"Arial,Regular"&amp;8Page &amp;P of &amp;N&amp;L&amp;"Arial,Regular"&amp;8Statistical Yearbook of Republika Srpska</oddFooter>
      </headerFooter>
    </customSheetView>
  </customSheetViews>
  <mergeCells count="1">
    <mergeCell ref="A3:A4"/>
  </mergeCells>
  <hyperlinks>
    <hyperlink ref="J2" location="'List of tables'!A1" display="List of tables"/>
  </hyperlinks>
  <pageMargins left="0.70866141732283472" right="0.70866141732283472" top="0.74803149606299213" bottom="0.74803149606299213" header="0.31496062992125984" footer="0.31496062992125984"/>
  <pageSetup paperSize="9" orientation="landscape" r:id="rId11"/>
  <headerFooter>
    <oddHeader>&amp;L&amp;"Arial,Regular"&amp;12Elections</oddHeader>
    <oddFooter>&amp;C&amp;"Arial,Regular"&amp;8Page &amp;P of &amp;N&amp;L&amp;"Arial,Regular"&amp;8Statistical Yearbook of Republika Srpska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E130"/>
  <sheetViews>
    <sheetView workbookViewId="0">
      <pane ySplit="4" topLeftCell="A5" activePane="bottomLeft" state="frozen"/>
      <selection pane="bottomLeft"/>
    </sheetView>
  </sheetViews>
  <sheetFormatPr defaultRowHeight="15" x14ac:dyDescent="0.25"/>
  <cols>
    <col min="1" max="1" width="43.85546875" customWidth="1"/>
    <col min="2" max="3" width="14" customWidth="1"/>
    <col min="4" max="4" width="12.5703125" customWidth="1"/>
  </cols>
  <sheetData>
    <row r="1" spans="1:4" ht="21" customHeight="1" x14ac:dyDescent="0.25">
      <c r="A1" s="11" t="s">
        <v>141</v>
      </c>
      <c r="B1" s="1"/>
      <c r="C1" s="1"/>
    </row>
    <row r="2" spans="1:4" ht="15.75" thickBot="1" x14ac:dyDescent="0.3">
      <c r="A2" s="11"/>
      <c r="B2" s="1"/>
      <c r="C2" s="1"/>
      <c r="D2" s="71" t="s">
        <v>143</v>
      </c>
    </row>
    <row r="3" spans="1:4" ht="22.5" customHeight="1" thickTop="1" x14ac:dyDescent="0.25">
      <c r="A3" s="211" t="s">
        <v>393</v>
      </c>
      <c r="B3" s="213" t="s">
        <v>81</v>
      </c>
      <c r="C3" s="213"/>
      <c r="D3" s="215" t="s">
        <v>80</v>
      </c>
    </row>
    <row r="4" spans="1:4" ht="22.5" customHeight="1" x14ac:dyDescent="0.25">
      <c r="A4" s="212"/>
      <c r="B4" s="31" t="s">
        <v>79</v>
      </c>
      <c r="C4" s="31" t="s">
        <v>78</v>
      </c>
      <c r="D4" s="216"/>
    </row>
    <row r="5" spans="1:4" x14ac:dyDescent="0.25">
      <c r="A5" s="95" t="s">
        <v>396</v>
      </c>
      <c r="B5" s="30"/>
      <c r="C5" s="30"/>
      <c r="D5" s="29"/>
    </row>
    <row r="6" spans="1:4" x14ac:dyDescent="0.25">
      <c r="A6" s="4" t="s">
        <v>22</v>
      </c>
      <c r="B6" s="102">
        <v>1087763</v>
      </c>
      <c r="C6" s="117"/>
      <c r="D6" s="19">
        <v>83</v>
      </c>
    </row>
    <row r="7" spans="1:4" x14ac:dyDescent="0.25">
      <c r="A7" s="4" t="s">
        <v>39</v>
      </c>
      <c r="B7" s="102">
        <v>568980</v>
      </c>
      <c r="C7" s="117">
        <v>52.3</v>
      </c>
      <c r="D7" s="19">
        <v>45</v>
      </c>
    </row>
    <row r="8" spans="1:4" x14ac:dyDescent="0.25">
      <c r="A8" s="4" t="s">
        <v>64</v>
      </c>
      <c r="B8" s="102">
        <v>177388</v>
      </c>
      <c r="C8" s="117">
        <v>16.3</v>
      </c>
      <c r="D8" s="19">
        <v>14</v>
      </c>
    </row>
    <row r="9" spans="1:4" x14ac:dyDescent="0.25">
      <c r="A9" s="4" t="s">
        <v>365</v>
      </c>
      <c r="B9" s="102">
        <v>125372</v>
      </c>
      <c r="C9" s="117">
        <v>11.5</v>
      </c>
      <c r="D9" s="19">
        <v>10</v>
      </c>
    </row>
    <row r="10" spans="1:4" x14ac:dyDescent="0.25">
      <c r="A10" s="4" t="s">
        <v>66</v>
      </c>
      <c r="B10" s="102">
        <v>72517</v>
      </c>
      <c r="C10" s="117">
        <v>6.7</v>
      </c>
      <c r="D10" s="19">
        <v>6</v>
      </c>
    </row>
    <row r="11" spans="1:4" x14ac:dyDescent="0.25">
      <c r="A11" s="4" t="s">
        <v>76</v>
      </c>
      <c r="B11" s="102">
        <v>32895</v>
      </c>
      <c r="C11" s="117">
        <v>3</v>
      </c>
      <c r="D11" s="19">
        <v>2</v>
      </c>
    </row>
    <row r="12" spans="1:4" x14ac:dyDescent="0.25">
      <c r="A12" s="4" t="s">
        <v>364</v>
      </c>
      <c r="B12" s="102">
        <v>25593</v>
      </c>
      <c r="C12" s="117">
        <v>2.4</v>
      </c>
      <c r="D12" s="19">
        <v>2</v>
      </c>
    </row>
    <row r="13" spans="1:4" x14ac:dyDescent="0.25">
      <c r="A13" s="4" t="s">
        <v>140</v>
      </c>
      <c r="B13" s="102">
        <v>22329</v>
      </c>
      <c r="C13" s="117">
        <v>2.1</v>
      </c>
      <c r="D13" s="19">
        <v>2</v>
      </c>
    </row>
    <row r="14" spans="1:4" x14ac:dyDescent="0.25">
      <c r="A14" s="4" t="s">
        <v>73</v>
      </c>
      <c r="B14" s="102">
        <v>17381</v>
      </c>
      <c r="C14" s="117">
        <v>1.6</v>
      </c>
      <c r="D14" s="19">
        <v>1</v>
      </c>
    </row>
    <row r="15" spans="1:4" x14ac:dyDescent="0.25">
      <c r="A15" s="4" t="s">
        <v>75</v>
      </c>
      <c r="B15" s="102">
        <v>14508</v>
      </c>
      <c r="C15" s="117">
        <v>1.3</v>
      </c>
      <c r="D15" s="19">
        <v>1</v>
      </c>
    </row>
    <row r="16" spans="1:4" x14ac:dyDescent="0.25">
      <c r="A16" s="4"/>
      <c r="B16" s="102"/>
      <c r="C16" s="117"/>
      <c r="D16" s="19"/>
    </row>
    <row r="17" spans="1:4" x14ac:dyDescent="0.25">
      <c r="A17" s="96" t="s">
        <v>397</v>
      </c>
      <c r="B17" s="118"/>
      <c r="C17" s="119"/>
      <c r="D17" s="120"/>
    </row>
    <row r="18" spans="1:4" x14ac:dyDescent="0.25">
      <c r="A18" s="4" t="s">
        <v>22</v>
      </c>
      <c r="B18" s="102">
        <v>741761</v>
      </c>
      <c r="C18" s="117"/>
      <c r="D18" s="19">
        <v>83</v>
      </c>
    </row>
    <row r="19" spans="1:4" x14ac:dyDescent="0.25">
      <c r="A19" s="4" t="s">
        <v>139</v>
      </c>
      <c r="B19" s="102">
        <v>160594</v>
      </c>
      <c r="C19" s="121">
        <v>21.7</v>
      </c>
      <c r="D19" s="19">
        <v>19</v>
      </c>
    </row>
    <row r="20" spans="1:4" ht="27.75" customHeight="1" x14ac:dyDescent="0.25">
      <c r="A20" s="4" t="s">
        <v>363</v>
      </c>
      <c r="B20" s="122">
        <v>125546</v>
      </c>
      <c r="C20" s="123">
        <v>16.899999999999999</v>
      </c>
      <c r="D20" s="124">
        <v>15</v>
      </c>
    </row>
    <row r="21" spans="1:4" x14ac:dyDescent="0.25">
      <c r="A21" s="4" t="s">
        <v>87</v>
      </c>
      <c r="B21" s="122">
        <v>97244</v>
      </c>
      <c r="C21" s="123">
        <v>13.1</v>
      </c>
      <c r="D21" s="124">
        <v>11</v>
      </c>
    </row>
    <row r="22" spans="1:4" x14ac:dyDescent="0.25">
      <c r="A22" s="4" t="s">
        <v>138</v>
      </c>
      <c r="B22" s="102">
        <v>95817</v>
      </c>
      <c r="C22" s="121">
        <v>12.9</v>
      </c>
      <c r="D22" s="19">
        <v>12</v>
      </c>
    </row>
    <row r="23" spans="1:4" x14ac:dyDescent="0.25">
      <c r="A23" s="4" t="s">
        <v>137</v>
      </c>
      <c r="B23" s="102">
        <v>79179</v>
      </c>
      <c r="C23" s="121">
        <v>10.7</v>
      </c>
      <c r="D23" s="19">
        <v>10</v>
      </c>
    </row>
    <row r="24" spans="1:4" x14ac:dyDescent="0.25">
      <c r="A24" s="4" t="s">
        <v>136</v>
      </c>
      <c r="B24" s="102">
        <v>54058</v>
      </c>
      <c r="C24" s="121">
        <v>7.3</v>
      </c>
      <c r="D24" s="19">
        <v>6</v>
      </c>
    </row>
    <row r="25" spans="1:4" x14ac:dyDescent="0.25">
      <c r="A25" s="4" t="s">
        <v>97</v>
      </c>
      <c r="B25" s="102">
        <v>27119</v>
      </c>
      <c r="C25" s="121">
        <v>3.7</v>
      </c>
      <c r="D25" s="19">
        <v>3</v>
      </c>
    </row>
    <row r="26" spans="1:4" ht="24.75" x14ac:dyDescent="0.25">
      <c r="A26" s="4" t="s">
        <v>135</v>
      </c>
      <c r="B26" s="122">
        <v>19892</v>
      </c>
      <c r="C26" s="123">
        <v>2.7</v>
      </c>
      <c r="D26" s="124">
        <v>2</v>
      </c>
    </row>
    <row r="27" spans="1:4" x14ac:dyDescent="0.25">
      <c r="A27" s="4" t="s">
        <v>366</v>
      </c>
      <c r="B27" s="102">
        <v>19198</v>
      </c>
      <c r="C27" s="121">
        <v>2.6</v>
      </c>
      <c r="D27" s="19">
        <v>2</v>
      </c>
    </row>
    <row r="28" spans="1:4" x14ac:dyDescent="0.25">
      <c r="A28" s="4" t="s">
        <v>134</v>
      </c>
      <c r="B28" s="102">
        <v>11471</v>
      </c>
      <c r="C28" s="121">
        <v>1.6</v>
      </c>
      <c r="D28" s="19">
        <v>1</v>
      </c>
    </row>
    <row r="29" spans="1:4" x14ac:dyDescent="0.25">
      <c r="A29" s="4" t="s">
        <v>133</v>
      </c>
      <c r="B29" s="102">
        <v>10546</v>
      </c>
      <c r="C29" s="121">
        <v>1.4</v>
      </c>
      <c r="D29" s="19">
        <v>1</v>
      </c>
    </row>
    <row r="30" spans="1:4" x14ac:dyDescent="0.25">
      <c r="A30" s="4" t="s">
        <v>372</v>
      </c>
      <c r="B30" s="102">
        <v>3044</v>
      </c>
      <c r="C30" s="121">
        <v>0.4</v>
      </c>
      <c r="D30" s="19">
        <v>1</v>
      </c>
    </row>
    <row r="31" spans="1:4" x14ac:dyDescent="0.25">
      <c r="A31" s="4"/>
      <c r="B31" s="102"/>
      <c r="C31" s="121"/>
      <c r="D31" s="19"/>
    </row>
    <row r="32" spans="1:4" x14ac:dyDescent="0.25">
      <c r="A32" s="96" t="s">
        <v>405</v>
      </c>
      <c r="B32" s="118"/>
      <c r="C32" s="119"/>
      <c r="D32" s="120"/>
    </row>
    <row r="33" spans="1:4" x14ac:dyDescent="0.25">
      <c r="A33" s="4" t="s">
        <v>22</v>
      </c>
      <c r="B33" s="102">
        <v>626862</v>
      </c>
      <c r="C33" s="117"/>
      <c r="D33" s="19">
        <v>83</v>
      </c>
    </row>
    <row r="34" spans="1:4" x14ac:dyDescent="0.25">
      <c r="A34" s="4" t="s">
        <v>39</v>
      </c>
      <c r="B34" s="102">
        <v>226226</v>
      </c>
      <c r="C34" s="117">
        <v>36.1</v>
      </c>
      <c r="D34" s="19">
        <v>31</v>
      </c>
    </row>
    <row r="35" spans="1:4" x14ac:dyDescent="0.25">
      <c r="A35" s="4" t="s">
        <v>40</v>
      </c>
      <c r="B35" s="102">
        <v>81467</v>
      </c>
      <c r="C35" s="117">
        <v>13</v>
      </c>
      <c r="D35" s="19">
        <v>11</v>
      </c>
    </row>
    <row r="36" spans="1:4" x14ac:dyDescent="0.25">
      <c r="A36" s="4" t="s">
        <v>37</v>
      </c>
      <c r="B36" s="102">
        <v>76810</v>
      </c>
      <c r="C36" s="117">
        <v>12.3</v>
      </c>
      <c r="D36" s="19">
        <v>11</v>
      </c>
    </row>
    <row r="37" spans="1:4" x14ac:dyDescent="0.25">
      <c r="A37" s="4" t="s">
        <v>64</v>
      </c>
      <c r="B37" s="102">
        <v>47379</v>
      </c>
      <c r="C37" s="117">
        <v>7.6</v>
      </c>
      <c r="D37" s="19">
        <v>6</v>
      </c>
    </row>
    <row r="38" spans="1:4" x14ac:dyDescent="0.25">
      <c r="A38" s="4" t="s">
        <v>364</v>
      </c>
      <c r="B38" s="102">
        <v>32450</v>
      </c>
      <c r="C38" s="117">
        <v>5.2</v>
      </c>
      <c r="D38" s="19">
        <v>4</v>
      </c>
    </row>
    <row r="39" spans="1:4" x14ac:dyDescent="0.25">
      <c r="A39" s="4" t="s">
        <v>35</v>
      </c>
      <c r="B39" s="102">
        <v>31176</v>
      </c>
      <c r="C39" s="117">
        <v>5</v>
      </c>
      <c r="D39" s="19">
        <v>4</v>
      </c>
    </row>
    <row r="40" spans="1:4" x14ac:dyDescent="0.25">
      <c r="A40" s="4" t="s">
        <v>57</v>
      </c>
      <c r="B40" s="102">
        <v>30636</v>
      </c>
      <c r="C40" s="117">
        <v>4.9000000000000004</v>
      </c>
      <c r="D40" s="19">
        <v>4</v>
      </c>
    </row>
    <row r="41" spans="1:4" x14ac:dyDescent="0.25">
      <c r="A41" s="4" t="s">
        <v>132</v>
      </c>
      <c r="B41" s="102">
        <v>25763</v>
      </c>
      <c r="C41" s="117">
        <v>4.0999999999999996</v>
      </c>
      <c r="D41" s="19">
        <v>4</v>
      </c>
    </row>
    <row r="42" spans="1:4" x14ac:dyDescent="0.25">
      <c r="A42" s="4" t="s">
        <v>55</v>
      </c>
      <c r="B42" s="102">
        <v>22083</v>
      </c>
      <c r="C42" s="117">
        <v>3.5</v>
      </c>
      <c r="D42" s="19">
        <v>3</v>
      </c>
    </row>
    <row r="43" spans="1:4" x14ac:dyDescent="0.25">
      <c r="A43" s="4" t="s">
        <v>95</v>
      </c>
      <c r="B43" s="102">
        <v>14239</v>
      </c>
      <c r="C43" s="117">
        <v>2.2999999999999998</v>
      </c>
      <c r="D43" s="19">
        <v>2</v>
      </c>
    </row>
    <row r="44" spans="1:4" x14ac:dyDescent="0.25">
      <c r="A44" s="4" t="s">
        <v>130</v>
      </c>
      <c r="B44" s="102">
        <v>8363</v>
      </c>
      <c r="C44" s="117">
        <v>1.3</v>
      </c>
      <c r="D44" s="19">
        <v>1</v>
      </c>
    </row>
    <row r="45" spans="1:4" x14ac:dyDescent="0.25">
      <c r="A45" s="4" t="s">
        <v>126</v>
      </c>
      <c r="B45" s="102">
        <v>4590</v>
      </c>
      <c r="C45" s="117">
        <v>0.7</v>
      </c>
      <c r="D45" s="19">
        <v>1</v>
      </c>
    </row>
    <row r="46" spans="1:4" x14ac:dyDescent="0.25">
      <c r="A46" s="4" t="s">
        <v>131</v>
      </c>
      <c r="B46" s="102">
        <v>3876</v>
      </c>
      <c r="C46" s="117">
        <v>0.6</v>
      </c>
      <c r="D46" s="19">
        <v>1</v>
      </c>
    </row>
    <row r="47" spans="1:4" x14ac:dyDescent="0.25">
      <c r="A47" s="4"/>
      <c r="B47" s="102"/>
      <c r="C47" s="117"/>
      <c r="D47" s="19"/>
    </row>
    <row r="48" spans="1:4" x14ac:dyDescent="0.25">
      <c r="A48" s="96" t="s">
        <v>398</v>
      </c>
      <c r="B48" s="118"/>
      <c r="C48" s="119"/>
      <c r="D48" s="120"/>
    </row>
    <row r="49" spans="1:4" x14ac:dyDescent="0.25">
      <c r="A49" s="4" t="s">
        <v>22</v>
      </c>
      <c r="B49" s="102">
        <v>510377</v>
      </c>
      <c r="C49" s="117"/>
      <c r="D49" s="19">
        <v>83</v>
      </c>
    </row>
    <row r="50" spans="1:4" x14ac:dyDescent="0.25">
      <c r="A50" s="4" t="s">
        <v>39</v>
      </c>
      <c r="B50" s="102">
        <v>159164</v>
      </c>
      <c r="C50" s="117">
        <v>31.2</v>
      </c>
      <c r="D50" s="19">
        <v>26</v>
      </c>
    </row>
    <row r="51" spans="1:4" x14ac:dyDescent="0.25">
      <c r="A51" s="4" t="s">
        <v>40</v>
      </c>
      <c r="B51" s="102">
        <v>111226</v>
      </c>
      <c r="C51" s="117">
        <v>21.8</v>
      </c>
      <c r="D51" s="19">
        <v>19</v>
      </c>
    </row>
    <row r="52" spans="1:4" x14ac:dyDescent="0.25">
      <c r="A52" s="4" t="s">
        <v>37</v>
      </c>
      <c r="B52" s="102">
        <v>54756</v>
      </c>
      <c r="C52" s="117">
        <v>10.7</v>
      </c>
      <c r="D52" s="19">
        <v>9</v>
      </c>
    </row>
    <row r="53" spans="1:4" x14ac:dyDescent="0.25">
      <c r="A53" s="4" t="s">
        <v>64</v>
      </c>
      <c r="B53" s="102">
        <v>36212</v>
      </c>
      <c r="C53" s="117">
        <v>7.1</v>
      </c>
      <c r="D53" s="19">
        <v>6</v>
      </c>
    </row>
    <row r="54" spans="1:4" x14ac:dyDescent="0.25">
      <c r="A54" s="4" t="s">
        <v>66</v>
      </c>
      <c r="B54" s="102">
        <v>22396</v>
      </c>
      <c r="C54" s="117">
        <v>4.4000000000000004</v>
      </c>
      <c r="D54" s="19">
        <v>4</v>
      </c>
    </row>
    <row r="55" spans="1:4" x14ac:dyDescent="0.25">
      <c r="A55" s="4" t="s">
        <v>57</v>
      </c>
      <c r="B55" s="102">
        <v>21502</v>
      </c>
      <c r="C55" s="117">
        <v>4.2</v>
      </c>
      <c r="D55" s="19">
        <v>3</v>
      </c>
    </row>
    <row r="56" spans="1:4" x14ac:dyDescent="0.25">
      <c r="A56" s="4" t="s">
        <v>113</v>
      </c>
      <c r="B56" s="102">
        <v>20375</v>
      </c>
      <c r="C56" s="117">
        <v>4</v>
      </c>
      <c r="D56" s="19">
        <v>3</v>
      </c>
    </row>
    <row r="57" spans="1:4" x14ac:dyDescent="0.25">
      <c r="A57" s="4" t="s">
        <v>364</v>
      </c>
      <c r="B57" s="102">
        <v>18624</v>
      </c>
      <c r="C57" s="117">
        <v>3.6</v>
      </c>
      <c r="D57" s="19">
        <v>4</v>
      </c>
    </row>
    <row r="58" spans="1:4" x14ac:dyDescent="0.25">
      <c r="A58" s="4" t="s">
        <v>35</v>
      </c>
      <c r="B58" s="102">
        <v>17227</v>
      </c>
      <c r="C58" s="117">
        <v>3.4</v>
      </c>
      <c r="D58" s="19">
        <v>3</v>
      </c>
    </row>
    <row r="59" spans="1:4" x14ac:dyDescent="0.25">
      <c r="A59" s="4" t="s">
        <v>130</v>
      </c>
      <c r="B59" s="102">
        <v>9019</v>
      </c>
      <c r="C59" s="117">
        <v>1.8</v>
      </c>
      <c r="D59" s="19">
        <v>1</v>
      </c>
    </row>
    <row r="60" spans="1:4" x14ac:dyDescent="0.25">
      <c r="A60" s="4" t="s">
        <v>129</v>
      </c>
      <c r="B60" s="102">
        <v>6449</v>
      </c>
      <c r="C60" s="117">
        <v>1.3</v>
      </c>
      <c r="D60" s="19">
        <v>1</v>
      </c>
    </row>
    <row r="61" spans="1:4" x14ac:dyDescent="0.25">
      <c r="A61" s="4" t="s">
        <v>53</v>
      </c>
      <c r="B61" s="102">
        <v>4992</v>
      </c>
      <c r="C61" s="117">
        <v>1</v>
      </c>
      <c r="D61" s="19">
        <v>1</v>
      </c>
    </row>
    <row r="62" spans="1:4" x14ac:dyDescent="0.25">
      <c r="A62" s="4" t="s">
        <v>128</v>
      </c>
      <c r="B62" s="102">
        <v>4730</v>
      </c>
      <c r="C62" s="117">
        <v>0.9</v>
      </c>
      <c r="D62" s="19">
        <v>1</v>
      </c>
    </row>
    <row r="63" spans="1:4" x14ac:dyDescent="0.25">
      <c r="A63" s="4" t="s">
        <v>127</v>
      </c>
      <c r="B63" s="102">
        <v>4343</v>
      </c>
      <c r="C63" s="117">
        <v>0.8</v>
      </c>
      <c r="D63" s="19">
        <v>1</v>
      </c>
    </row>
    <row r="64" spans="1:4" x14ac:dyDescent="0.25">
      <c r="A64" s="4" t="s">
        <v>126</v>
      </c>
      <c r="B64" s="102">
        <v>3109</v>
      </c>
      <c r="C64" s="117">
        <v>0.6</v>
      </c>
      <c r="D64" s="19">
        <v>1</v>
      </c>
    </row>
    <row r="65" spans="1:4" x14ac:dyDescent="0.25">
      <c r="A65" s="4"/>
      <c r="B65" s="102"/>
      <c r="C65" s="117"/>
      <c r="D65" s="19"/>
    </row>
    <row r="66" spans="1:4" x14ac:dyDescent="0.25">
      <c r="A66" s="96" t="s">
        <v>399</v>
      </c>
      <c r="B66" s="118"/>
      <c r="C66" s="119"/>
      <c r="D66" s="120"/>
    </row>
    <row r="67" spans="1:4" x14ac:dyDescent="0.25">
      <c r="A67" s="4" t="s">
        <v>22</v>
      </c>
      <c r="B67" s="102">
        <v>563995</v>
      </c>
      <c r="C67" s="117"/>
      <c r="D67" s="19">
        <v>83</v>
      </c>
    </row>
    <row r="68" spans="1:4" x14ac:dyDescent="0.25">
      <c r="A68" s="4" t="s">
        <v>40</v>
      </c>
      <c r="B68" s="102">
        <v>244251</v>
      </c>
      <c r="C68" s="117">
        <v>43.3</v>
      </c>
      <c r="D68" s="19">
        <v>41</v>
      </c>
    </row>
    <row r="69" spans="1:4" x14ac:dyDescent="0.25">
      <c r="A69" s="4" t="s">
        <v>39</v>
      </c>
      <c r="B69" s="102">
        <v>103035</v>
      </c>
      <c r="C69" s="117">
        <v>18.3</v>
      </c>
      <c r="D69" s="19">
        <v>17</v>
      </c>
    </row>
    <row r="70" spans="1:4" x14ac:dyDescent="0.25">
      <c r="A70" s="4" t="s">
        <v>37</v>
      </c>
      <c r="B70" s="102">
        <v>38681</v>
      </c>
      <c r="C70" s="117">
        <v>6.9</v>
      </c>
      <c r="D70" s="19">
        <v>8</v>
      </c>
    </row>
    <row r="71" spans="1:4" x14ac:dyDescent="0.25">
      <c r="A71" s="4" t="s">
        <v>125</v>
      </c>
      <c r="B71" s="102">
        <v>22780</v>
      </c>
      <c r="C71" s="117">
        <v>4</v>
      </c>
      <c r="D71" s="19">
        <v>4</v>
      </c>
    </row>
    <row r="72" spans="1:4" x14ac:dyDescent="0.25">
      <c r="A72" s="4" t="s">
        <v>364</v>
      </c>
      <c r="B72" s="102">
        <v>22642</v>
      </c>
      <c r="C72" s="117">
        <v>4</v>
      </c>
      <c r="D72" s="19">
        <v>4</v>
      </c>
    </row>
    <row r="73" spans="1:4" x14ac:dyDescent="0.25">
      <c r="A73" s="4" t="s">
        <v>124</v>
      </c>
      <c r="B73" s="102">
        <v>20031</v>
      </c>
      <c r="C73" s="117">
        <v>3.6</v>
      </c>
      <c r="D73" s="19">
        <v>3</v>
      </c>
    </row>
    <row r="74" spans="1:4" x14ac:dyDescent="0.25">
      <c r="A74" s="4" t="s">
        <v>64</v>
      </c>
      <c r="B74" s="102">
        <v>19137</v>
      </c>
      <c r="C74" s="117">
        <v>3.4</v>
      </c>
      <c r="D74" s="19">
        <v>3</v>
      </c>
    </row>
    <row r="75" spans="1:4" x14ac:dyDescent="0.25">
      <c r="A75" s="4" t="s">
        <v>123</v>
      </c>
      <c r="B75" s="102">
        <v>16454</v>
      </c>
      <c r="C75" s="117">
        <v>2.9</v>
      </c>
      <c r="D75" s="19">
        <v>2</v>
      </c>
    </row>
    <row r="76" spans="1:4" x14ac:dyDescent="0.25">
      <c r="A76" s="4" t="s">
        <v>35</v>
      </c>
      <c r="B76" s="102">
        <v>14079</v>
      </c>
      <c r="C76" s="117">
        <v>2.5</v>
      </c>
      <c r="D76" s="19">
        <v>1</v>
      </c>
    </row>
    <row r="77" spans="1:4" x14ac:dyDescent="0.25">
      <c r="A77" s="97"/>
      <c r="B77" s="125"/>
      <c r="C77" s="126"/>
      <c r="D77" s="127"/>
    </row>
    <row r="78" spans="1:4" x14ac:dyDescent="0.25">
      <c r="A78" s="96" t="s">
        <v>400</v>
      </c>
      <c r="B78" s="118"/>
      <c r="C78" s="119"/>
      <c r="D78" s="120"/>
    </row>
    <row r="79" spans="1:4" x14ac:dyDescent="0.25">
      <c r="A79" s="4" t="s">
        <v>22</v>
      </c>
      <c r="B79" s="102">
        <v>633429</v>
      </c>
      <c r="C79" s="117"/>
      <c r="D79" s="19">
        <v>83</v>
      </c>
    </row>
    <row r="80" spans="1:4" ht="24" x14ac:dyDescent="0.25">
      <c r="A80" s="93" t="s">
        <v>94</v>
      </c>
      <c r="B80" s="128">
        <v>240727</v>
      </c>
      <c r="C80" s="129">
        <v>38</v>
      </c>
      <c r="D80" s="130">
        <v>37</v>
      </c>
    </row>
    <row r="81" spans="1:4" x14ac:dyDescent="0.25">
      <c r="A81" s="94" t="s">
        <v>93</v>
      </c>
      <c r="B81" s="131">
        <v>120136</v>
      </c>
      <c r="C81" s="132">
        <v>19</v>
      </c>
      <c r="D81" s="16">
        <v>18</v>
      </c>
    </row>
    <row r="82" spans="1:4" x14ac:dyDescent="0.25">
      <c r="A82" s="94" t="s">
        <v>92</v>
      </c>
      <c r="B82" s="131">
        <v>47806</v>
      </c>
      <c r="C82" s="132">
        <v>7.6</v>
      </c>
      <c r="D82" s="16">
        <v>7</v>
      </c>
    </row>
    <row r="83" spans="1:4" x14ac:dyDescent="0.25">
      <c r="A83" s="94" t="s">
        <v>91</v>
      </c>
      <c r="B83" s="131">
        <v>38547</v>
      </c>
      <c r="C83" s="132">
        <v>6.1</v>
      </c>
      <c r="D83" s="16">
        <v>6</v>
      </c>
    </row>
    <row r="84" spans="1:4" x14ac:dyDescent="0.25">
      <c r="A84" s="94" t="s">
        <v>122</v>
      </c>
      <c r="B84" s="128">
        <v>26824</v>
      </c>
      <c r="C84" s="129">
        <v>4.2</v>
      </c>
      <c r="D84" s="19">
        <v>4</v>
      </c>
    </row>
    <row r="85" spans="1:4" x14ac:dyDescent="0.25">
      <c r="A85" s="94" t="s">
        <v>88</v>
      </c>
      <c r="B85" s="131">
        <v>21604</v>
      </c>
      <c r="C85" s="132">
        <v>3.4</v>
      </c>
      <c r="D85" s="19">
        <v>3</v>
      </c>
    </row>
    <row r="86" spans="1:4" x14ac:dyDescent="0.25">
      <c r="A86" s="94" t="s">
        <v>90</v>
      </c>
      <c r="B86" s="131">
        <v>19297</v>
      </c>
      <c r="C86" s="132">
        <v>3.1</v>
      </c>
      <c r="D86" s="19">
        <v>3</v>
      </c>
    </row>
    <row r="87" spans="1:4" x14ac:dyDescent="0.25">
      <c r="A87" s="94" t="s">
        <v>89</v>
      </c>
      <c r="B87" s="131">
        <v>16861</v>
      </c>
      <c r="C87" s="132">
        <v>2.7</v>
      </c>
      <c r="D87" s="19">
        <v>2</v>
      </c>
    </row>
    <row r="88" spans="1:4" x14ac:dyDescent="0.25">
      <c r="A88" s="94" t="s">
        <v>87</v>
      </c>
      <c r="B88" s="131">
        <v>15166</v>
      </c>
      <c r="C88" s="132">
        <v>2.4</v>
      </c>
      <c r="D88" s="19">
        <v>1</v>
      </c>
    </row>
    <row r="89" spans="1:4" x14ac:dyDescent="0.25">
      <c r="A89" s="94" t="s">
        <v>86</v>
      </c>
      <c r="B89" s="131">
        <v>13440</v>
      </c>
      <c r="C89" s="132">
        <v>2.1</v>
      </c>
      <c r="D89" s="19">
        <v>2</v>
      </c>
    </row>
    <row r="90" spans="1:4" x14ac:dyDescent="0.25">
      <c r="A90" s="94"/>
      <c r="B90" s="131"/>
      <c r="C90" s="132"/>
      <c r="D90" s="19"/>
    </row>
    <row r="91" spans="1:4" x14ac:dyDescent="0.25">
      <c r="A91" s="96" t="s">
        <v>401</v>
      </c>
      <c r="B91" s="131"/>
      <c r="C91" s="132"/>
      <c r="D91" s="19"/>
    </row>
    <row r="92" spans="1:4" x14ac:dyDescent="0.25">
      <c r="A92" s="115" t="s">
        <v>22</v>
      </c>
      <c r="B92" s="22">
        <v>661955</v>
      </c>
      <c r="C92" s="21">
        <v>100</v>
      </c>
      <c r="D92" s="20">
        <v>83</v>
      </c>
    </row>
    <row r="93" spans="1:4" ht="24.75" x14ac:dyDescent="0.25">
      <c r="A93" s="115" t="s">
        <v>300</v>
      </c>
      <c r="B93" s="22">
        <v>213665</v>
      </c>
      <c r="C93" s="21">
        <v>32.28</v>
      </c>
      <c r="D93" s="20">
        <v>29</v>
      </c>
    </row>
    <row r="94" spans="1:4" ht="24.75" x14ac:dyDescent="0.25">
      <c r="A94" s="115" t="s">
        <v>301</v>
      </c>
      <c r="B94" s="22">
        <v>173824</v>
      </c>
      <c r="C94" s="21">
        <v>26.26</v>
      </c>
      <c r="D94" s="20">
        <v>24</v>
      </c>
    </row>
    <row r="95" spans="1:4" x14ac:dyDescent="0.25">
      <c r="A95" s="115" t="s">
        <v>302</v>
      </c>
      <c r="B95" s="22">
        <v>61061</v>
      </c>
      <c r="C95" s="21">
        <v>9.2200000000000006</v>
      </c>
      <c r="D95" s="20">
        <v>8</v>
      </c>
    </row>
    <row r="96" spans="1:4" x14ac:dyDescent="0.25">
      <c r="A96" s="115" t="s">
        <v>303</v>
      </c>
      <c r="B96" s="22">
        <v>48845</v>
      </c>
      <c r="C96" s="21">
        <v>7.38</v>
      </c>
      <c r="D96" s="20">
        <v>7</v>
      </c>
    </row>
    <row r="97" spans="1:4" x14ac:dyDescent="0.25">
      <c r="A97" s="115" t="s">
        <v>281</v>
      </c>
      <c r="B97" s="22">
        <v>34583</v>
      </c>
      <c r="C97" s="21">
        <v>5.22</v>
      </c>
      <c r="D97" s="20">
        <v>5</v>
      </c>
    </row>
    <row r="98" spans="1:4" x14ac:dyDescent="0.25">
      <c r="A98" s="115" t="s">
        <v>304</v>
      </c>
      <c r="B98" s="22">
        <v>33977</v>
      </c>
      <c r="C98" s="21">
        <v>5.13</v>
      </c>
      <c r="D98" s="20">
        <v>5</v>
      </c>
    </row>
    <row r="99" spans="1:4" x14ac:dyDescent="0.25">
      <c r="A99" s="115" t="s">
        <v>278</v>
      </c>
      <c r="B99" s="22">
        <v>33695</v>
      </c>
      <c r="C99" s="21">
        <v>5.09</v>
      </c>
      <c r="D99" s="20">
        <v>5</v>
      </c>
    </row>
    <row r="100" spans="1:4" x14ac:dyDescent="0.25">
      <c r="A100" s="115"/>
      <c r="B100" s="22"/>
      <c r="C100" s="21"/>
      <c r="D100" s="20"/>
    </row>
    <row r="101" spans="1:4" s="148" customFormat="1" x14ac:dyDescent="0.25">
      <c r="A101" s="144" t="s">
        <v>402</v>
      </c>
      <c r="B101" s="103"/>
      <c r="C101" s="104"/>
      <c r="D101" s="155"/>
    </row>
    <row r="102" spans="1:4" s="148" customFormat="1" x14ac:dyDescent="0.25">
      <c r="A102" s="113" t="s">
        <v>22</v>
      </c>
      <c r="B102" s="103">
        <v>684744</v>
      </c>
      <c r="C102" s="104"/>
      <c r="D102" s="155">
        <v>83</v>
      </c>
    </row>
    <row r="103" spans="1:4" s="148" customFormat="1" ht="27" customHeight="1" x14ac:dyDescent="0.25">
      <c r="A103" s="205" t="s">
        <v>300</v>
      </c>
      <c r="B103" s="202">
        <v>218201</v>
      </c>
      <c r="C103" s="203">
        <v>31.87</v>
      </c>
      <c r="D103" s="204">
        <v>28</v>
      </c>
    </row>
    <row r="104" spans="1:4" s="148" customFormat="1" x14ac:dyDescent="0.25">
      <c r="A104" s="170" t="s">
        <v>497</v>
      </c>
      <c r="B104" s="103">
        <v>123515</v>
      </c>
      <c r="C104" s="104">
        <v>18.04</v>
      </c>
      <c r="D104" s="155">
        <v>16</v>
      </c>
    </row>
    <row r="105" spans="1:4" s="148" customFormat="1" x14ac:dyDescent="0.25">
      <c r="A105" s="170" t="s">
        <v>91</v>
      </c>
      <c r="B105" s="103">
        <v>98851</v>
      </c>
      <c r="C105" s="104">
        <v>14.44</v>
      </c>
      <c r="D105" s="155">
        <v>12</v>
      </c>
    </row>
    <row r="106" spans="1:4" s="148" customFormat="1" x14ac:dyDescent="0.25">
      <c r="A106" s="170" t="s">
        <v>394</v>
      </c>
      <c r="B106" s="103">
        <v>69948</v>
      </c>
      <c r="C106" s="104">
        <v>10.220000000000001</v>
      </c>
      <c r="D106" s="155">
        <v>9</v>
      </c>
    </row>
    <row r="107" spans="1:4" s="148" customFormat="1" x14ac:dyDescent="0.25">
      <c r="A107" s="170" t="s">
        <v>361</v>
      </c>
      <c r="B107" s="103">
        <v>56106</v>
      </c>
      <c r="C107" s="104">
        <v>8.19</v>
      </c>
      <c r="D107" s="155">
        <v>7</v>
      </c>
    </row>
    <row r="108" spans="1:4" s="148" customFormat="1" x14ac:dyDescent="0.25">
      <c r="A108" s="170" t="s">
        <v>312</v>
      </c>
      <c r="B108" s="103">
        <v>29556</v>
      </c>
      <c r="C108" s="104">
        <v>4.32</v>
      </c>
      <c r="D108" s="155">
        <v>4</v>
      </c>
    </row>
    <row r="109" spans="1:4" s="148" customFormat="1" x14ac:dyDescent="0.25">
      <c r="A109" s="171" t="s">
        <v>498</v>
      </c>
      <c r="B109" s="156">
        <v>28183</v>
      </c>
      <c r="C109" s="157">
        <v>4.12</v>
      </c>
      <c r="D109" s="158">
        <v>4</v>
      </c>
    </row>
    <row r="110" spans="1:4" s="148" customFormat="1" x14ac:dyDescent="0.25">
      <c r="A110" s="170" t="s">
        <v>348</v>
      </c>
      <c r="B110" s="156">
        <v>21187</v>
      </c>
      <c r="C110" s="157">
        <v>3.09</v>
      </c>
      <c r="D110" s="158">
        <v>3</v>
      </c>
    </row>
    <row r="111" spans="1:4" s="148" customFormat="1" x14ac:dyDescent="0.25">
      <c r="A111" s="170"/>
      <c r="B111" s="156"/>
      <c r="C111" s="157"/>
      <c r="D111" s="158"/>
    </row>
    <row r="112" spans="1:4" s="148" customFormat="1" x14ac:dyDescent="0.25">
      <c r="A112" s="144" t="s">
        <v>408</v>
      </c>
      <c r="B112" s="156"/>
      <c r="C112" s="157"/>
      <c r="D112" s="158"/>
    </row>
    <row r="113" spans="1:5" s="148" customFormat="1" x14ac:dyDescent="0.25">
      <c r="A113" s="182" t="s">
        <v>22</v>
      </c>
      <c r="B113" s="156">
        <v>639608</v>
      </c>
      <c r="C113" s="157"/>
      <c r="D113" s="158">
        <v>83</v>
      </c>
    </row>
    <row r="114" spans="1:5" s="148" customFormat="1" ht="24.75" x14ac:dyDescent="0.25">
      <c r="A114" s="183" t="s">
        <v>300</v>
      </c>
      <c r="B114" s="199">
        <v>221549</v>
      </c>
      <c r="C114" s="200">
        <v>34.630000000000003</v>
      </c>
      <c r="D114" s="201">
        <v>29</v>
      </c>
    </row>
    <row r="115" spans="1:5" s="148" customFormat="1" x14ac:dyDescent="0.25">
      <c r="A115" s="186" t="s">
        <v>93</v>
      </c>
      <c r="B115" s="184">
        <v>95640</v>
      </c>
      <c r="C115" s="185">
        <v>14.95</v>
      </c>
      <c r="D115" s="1">
        <v>13</v>
      </c>
    </row>
    <row r="116" spans="1:5" s="148" customFormat="1" x14ac:dyDescent="0.25">
      <c r="A116" s="186" t="s">
        <v>92</v>
      </c>
      <c r="B116" s="184">
        <v>65861</v>
      </c>
      <c r="C116" s="185">
        <v>10.3</v>
      </c>
      <c r="D116" s="1">
        <v>8</v>
      </c>
    </row>
    <row r="117" spans="1:5" s="148" customFormat="1" x14ac:dyDescent="0.25">
      <c r="A117" s="186" t="s">
        <v>493</v>
      </c>
      <c r="B117" s="184">
        <v>37881</v>
      </c>
      <c r="C117" s="185">
        <v>5.93</v>
      </c>
      <c r="D117" s="1">
        <v>5</v>
      </c>
    </row>
    <row r="118" spans="1:5" s="148" customFormat="1" x14ac:dyDescent="0.25">
      <c r="A118" s="186" t="s">
        <v>494</v>
      </c>
      <c r="B118" s="184">
        <v>36652</v>
      </c>
      <c r="C118" s="185">
        <v>5.73</v>
      </c>
      <c r="D118" s="1">
        <v>5</v>
      </c>
    </row>
    <row r="119" spans="1:5" s="148" customFormat="1" x14ac:dyDescent="0.25">
      <c r="A119" s="186" t="s">
        <v>470</v>
      </c>
      <c r="B119" s="184">
        <v>34896</v>
      </c>
      <c r="C119" s="185">
        <v>5.46</v>
      </c>
      <c r="D119" s="1">
        <v>5</v>
      </c>
    </row>
    <row r="120" spans="1:5" s="148" customFormat="1" x14ac:dyDescent="0.25">
      <c r="A120" s="186" t="s">
        <v>348</v>
      </c>
      <c r="B120" s="184">
        <v>32696</v>
      </c>
      <c r="C120" s="185">
        <v>5.1100000000000003</v>
      </c>
      <c r="D120" s="1">
        <v>4</v>
      </c>
    </row>
    <row r="121" spans="1:5" s="148" customFormat="1" x14ac:dyDescent="0.25">
      <c r="A121" s="186" t="s">
        <v>469</v>
      </c>
      <c r="B121" s="184">
        <v>31551</v>
      </c>
      <c r="C121" s="185">
        <v>4.93</v>
      </c>
      <c r="D121" s="1">
        <v>4</v>
      </c>
    </row>
    <row r="122" spans="1:5" s="148" customFormat="1" x14ac:dyDescent="0.25">
      <c r="A122" s="186" t="s">
        <v>471</v>
      </c>
      <c r="B122" s="184">
        <v>28503</v>
      </c>
      <c r="C122" s="185">
        <v>4.46</v>
      </c>
      <c r="D122" s="1">
        <v>4</v>
      </c>
    </row>
    <row r="123" spans="1:5" s="148" customFormat="1" ht="27" customHeight="1" x14ac:dyDescent="0.25">
      <c r="A123" s="183" t="s">
        <v>495</v>
      </c>
      <c r="B123" s="199">
        <v>20898</v>
      </c>
      <c r="C123" s="200">
        <v>3.27</v>
      </c>
      <c r="D123" s="201">
        <v>3</v>
      </c>
    </row>
    <row r="124" spans="1:5" s="148" customFormat="1" x14ac:dyDescent="0.25">
      <c r="A124" s="186" t="s">
        <v>496</v>
      </c>
      <c r="B124" s="184">
        <v>19893</v>
      </c>
      <c r="C124" s="185">
        <v>3.11</v>
      </c>
      <c r="D124" s="1">
        <v>3</v>
      </c>
    </row>
    <row r="125" spans="1:5" s="148" customFormat="1" ht="12" customHeight="1" x14ac:dyDescent="0.25">
      <c r="A125" s="159"/>
      <c r="B125" s="156"/>
      <c r="C125" s="157"/>
      <c r="D125" s="158"/>
    </row>
    <row r="126" spans="1:5" ht="27.75" customHeight="1" x14ac:dyDescent="0.25">
      <c r="A126" s="218" t="s">
        <v>464</v>
      </c>
      <c r="B126" s="218"/>
      <c r="C126" s="218"/>
      <c r="D126" s="218"/>
      <c r="E126" s="218"/>
    </row>
    <row r="127" spans="1:5" ht="12.75" customHeight="1" x14ac:dyDescent="0.25"/>
    <row r="128" spans="1:5" ht="24.75" customHeight="1" x14ac:dyDescent="0.25">
      <c r="A128" s="222" t="s">
        <v>503</v>
      </c>
      <c r="B128" s="222"/>
      <c r="C128" s="222"/>
      <c r="D128" s="222"/>
      <c r="E128" s="222"/>
    </row>
    <row r="130" spans="1:1" x14ac:dyDescent="0.25">
      <c r="A130" s="162"/>
    </row>
  </sheetData>
  <customSheetViews>
    <customSheetView guid="{B1344A6A-E870-456D-A65C-6287CC7F6769}" showPageBreaks="1" printArea="1">
      <pane ySplit="4" topLeftCell="A5" activePane="bottomLeft" state="frozen"/>
      <selection pane="bottomLeft"/>
      <pageMargins left="0.31496062992125984" right="0.31496062992125984" top="0.55118110236220474" bottom="0.55118110236220474" header="0.31496062992125984" footer="0.31496062992125984"/>
      <pageSetup paperSize="9" orientation="portrait" r:id="rId1"/>
      <headerFooter>
        <oddHeader>&amp;L&amp;"Arial,Regular"&amp;12Elections</oddHeader>
        <oddFooter>&amp;C&amp;"Arial,Regular"&amp;8Page &amp;P of &amp;N&amp;L&amp;"Arial,Regular"&amp;8Statistical Yearbook of Republika Srpska</oddFooter>
      </headerFooter>
    </customSheetView>
    <customSheetView guid="{EC7FB908-C903-4094-819D-495F9D1280DE}" showPageBreaks="1" printArea="1">
      <pane ySplit="4" topLeftCell="A104" activePane="bottomLeft" state="frozen"/>
      <selection pane="bottomLeft" activeCell="J119" sqref="J119"/>
      <pageMargins left="0.31496062992125984" right="0.31496062992125984" top="0.55118110236220474" bottom="0.55118110236220474" header="0.31496062992125984" footer="0.31496062992125984"/>
      <pageSetup paperSize="9" orientation="portrait" r:id="rId2"/>
      <headerFooter>
        <oddHeader>&amp;L&amp;"Arial,Regular"&amp;12Elections</oddHeader>
        <oddFooter>&amp;C&amp;"Arial,Regular"&amp;8Page &amp;P of &amp;N&amp;L&amp;"Arial,Regular"&amp;8Statistical Yearbook of Republika Srpska</oddFooter>
      </headerFooter>
    </customSheetView>
    <customSheetView guid="{5A3E70B7-6E34-4F92-84E6-79622641F0BE}" printArea="1">
      <pane ySplit="4" topLeftCell="A5" activePane="bottomLeft" state="frozen"/>
      <selection pane="bottomLeft" activeCell="A102" sqref="A102"/>
      <pageMargins left="0.31496062992125984" right="0.31496062992125984" top="0.55118110236220474" bottom="0.55118110236220474" header="0.31496062992125984" footer="0.31496062992125984"/>
      <pageSetup paperSize="9" orientation="portrait" r:id="rId3"/>
      <headerFooter>
        <oddHeader>&amp;L&amp;"Arial,Regular"&amp;12Elections</oddHeader>
        <oddFooter>&amp;C&amp;"Arial,Regular"&amp;8Page &amp;P of &amp;N&amp;L&amp;"Arial,Regular"&amp;8Statistical Yearbook of Republika Srpska</oddFooter>
      </headerFooter>
    </customSheetView>
    <customSheetView guid="{33EBA149-3D74-4C96-874E-2B3904883543}">
      <pane ySplit="4" topLeftCell="A94" activePane="bottomLeft" state="frozen"/>
      <selection pane="bottomLeft" activeCell="A113" sqref="A113"/>
      <pageMargins left="0.31496062992125984" right="0.31496062992125984" top="0.55118110236220474" bottom="0.55118110236220474" header="0.31496062992125984" footer="0.31496062992125984"/>
      <pageSetup paperSize="9" orientation="portrait" r:id="rId4"/>
      <headerFooter>
        <oddHeader>&amp;L&amp;"Arial,Regular"&amp;12Elections</oddHeader>
        <oddFooter>&amp;L&amp;"Arial,Regular"&amp;8Statistical Yearbook of Republika Srpska 2015&amp;C&amp;"Arial,Regular"&amp;8Page &amp;P of &amp;N</oddFooter>
      </headerFooter>
    </customSheetView>
    <customSheetView guid="{2B9A07BE-2F07-4E70-A096-E9D48E796C82}">
      <pane ySplit="4" topLeftCell="A94" activePane="bottomLeft" state="frozen"/>
      <selection pane="bottomLeft" activeCell="A113" sqref="A113"/>
      <pageMargins left="0.31496062992125984" right="0.31496062992125984" top="0.55118110236220474" bottom="0.55118110236220474" header="0.31496062992125984" footer="0.31496062992125984"/>
      <pageSetup paperSize="9" orientation="portrait" r:id="rId5"/>
      <headerFooter>
        <oddHeader>&amp;L&amp;"Arial,Regular"&amp;12Elections</oddHeader>
        <oddFooter>&amp;L&amp;"Arial,Regular"&amp;8Statistical Yearbook of Republika Srpska 2015&amp;C&amp;"Arial,Regular"&amp;8Page &amp;P of &amp;N</oddFooter>
      </headerFooter>
    </customSheetView>
    <customSheetView guid="{A65D885C-741B-4F0D-A1B5-E58AAE6C3B88}">
      <pane ySplit="4" topLeftCell="A80" activePane="bottomLeft" state="frozen"/>
      <selection pane="bottomLeft" activeCell="F96" sqref="F96"/>
      <pageMargins left="0.31496062992125984" right="0.31496062992125984" top="0.55118110236220474" bottom="0.55118110236220474" header="0.31496062992125984" footer="0.31496062992125984"/>
      <pageSetup paperSize="9" orientation="portrait" r:id="rId6"/>
      <headerFooter>
        <oddHeader>&amp;L&amp;"Arial,Regular"&amp;12Elections</oddHeader>
        <oddFooter>&amp;L&amp;"Arial,Regular"&amp;8Statistical Yearbook of Republika Srpska 2014&amp;C&amp;"Arial,Regular"&amp;8Page &amp;P of &amp;N</oddFooter>
      </headerFooter>
    </customSheetView>
    <customSheetView guid="{A80CC1B1-F2C1-42B4-A37C-59D254119E5B}">
      <pane ySplit="4" topLeftCell="A71" activePane="bottomLeft" state="frozen"/>
      <selection pane="bottomLeft" activeCell="D105" sqref="D105"/>
      <pageMargins left="0.31496062992125984" right="0.31496062992125984" top="0.74803149606299213" bottom="0.74803149606299213" header="0.31496062992125984" footer="0.31496062992125984"/>
      <pageSetup paperSize="9" orientation="portrait" r:id="rId7"/>
      <headerFooter>
        <oddHeader>&amp;L&amp;"Arial,Regular"&amp;12Elections</oddHeader>
        <oddFooter>&amp;C&amp;"Arial,Regular"&amp;8Page &amp;P of &amp;N&amp;L&amp;"Arial,Regular"&amp;8Statistical Yearbook of Republika Srpska 2011</oddFooter>
      </headerFooter>
    </customSheetView>
    <customSheetView guid="{0D0914F4-E26C-4810-B9E3-2684D51E3FE3}" showPageBreaks="1" printArea="1">
      <pane ySplit="4" topLeftCell="A124" activePane="bottomLeft" state="frozen"/>
      <selection pane="bottomLeft" activeCell="G106" sqref="G106"/>
      <pageMargins left="0.31496062992125984" right="0.31496062992125984" top="0.55118110236220474" bottom="0.55118110236220474" header="0.31496062992125984" footer="0.31496062992125984"/>
      <pageSetup paperSize="9" orientation="portrait" r:id="rId8"/>
      <headerFooter>
        <oddHeader>&amp;L&amp;"Arial,Regular"&amp;12Elections</oddHeader>
        <oddFooter>&amp;L&amp;"Arial,Regular"&amp;8Statistical Yearbook of Republika Srpska 2015&amp;C&amp;"Arial,Regular"&amp;8Page &amp;P of &amp;N</oddFooter>
      </headerFooter>
    </customSheetView>
    <customSheetView guid="{DC71FB3F-A7D5-4DC1-869E-CC2618F06F30}">
      <pane ySplit="4" topLeftCell="A5" activePane="bottomLeft" state="frozen"/>
      <selection pane="bottomLeft" activeCell="D2" sqref="D2"/>
      <pageMargins left="0.31496062992125984" right="0.31496062992125984" top="0.55118110236220474" bottom="0.55118110236220474" header="0.31496062992125984" footer="0.31496062992125984"/>
      <pageSetup paperSize="9" orientation="portrait" r:id="rId9"/>
      <headerFooter>
        <oddHeader>&amp;L&amp;"Arial,Regular"&amp;12Elections</oddHeader>
        <oddFooter>&amp;C&amp;"Arial,Regular"&amp;8Page &amp;P of &amp;N&amp;L&amp;"Arial,Regular"&amp;8Statistical Yearbook of Republika Srpska</oddFooter>
      </headerFooter>
    </customSheetView>
    <customSheetView guid="{6B0598FD-5F46-4CC8-8856-174EC5DCAEFF}">
      <pane ySplit="4" topLeftCell="A5" activePane="bottomLeft" state="frozen"/>
      <selection pane="bottomLeft"/>
      <pageMargins left="0.31496062992125984" right="0.31496062992125984" top="0.55118110236220474" bottom="0.55118110236220474" header="0.31496062992125984" footer="0.31496062992125984"/>
      <pageSetup paperSize="9" orientation="portrait" r:id="rId10"/>
      <headerFooter>
        <oddHeader>&amp;L&amp;"Arial,Regular"&amp;12Elections</oddHeader>
        <oddFooter>&amp;C&amp;"Arial,Regular"&amp;8Page &amp;P of &amp;N&amp;L&amp;"Arial,Regular"&amp;8Statistical Yearbook of Republika Srpska</oddFooter>
      </headerFooter>
    </customSheetView>
  </customSheetViews>
  <mergeCells count="5">
    <mergeCell ref="A3:A4"/>
    <mergeCell ref="B3:C3"/>
    <mergeCell ref="D3:D4"/>
    <mergeCell ref="A126:E126"/>
    <mergeCell ref="A128:E128"/>
  </mergeCells>
  <hyperlinks>
    <hyperlink ref="D2" location="'List of tables'!A1" display="List of tables"/>
  </hyperlinks>
  <pageMargins left="0.31496062992125984" right="0.31496062992125984" top="0.55118110236220474" bottom="0.55118110236220474" header="0.31496062992125984" footer="0.31496062992125984"/>
  <pageSetup paperSize="9" orientation="portrait" r:id="rId11"/>
  <headerFooter>
    <oddHeader>&amp;L&amp;"Arial,Regular"&amp;12Elections</oddHeader>
    <oddFooter>&amp;C&amp;"Arial,Regular"&amp;8Page &amp;P of &amp;N&amp;L&amp;"Arial,Regular"&amp;8Statistical Yearbook of Republika Srpska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9</vt:i4>
      </vt:variant>
    </vt:vector>
  </HeadingPairs>
  <TitlesOfParts>
    <vt:vector size="22" baseType="lpstr">
      <vt:lpstr>List of tables</vt:lpstr>
      <vt:lpstr>3.1.ENG</vt:lpstr>
      <vt:lpstr>3.2.ENG</vt:lpstr>
      <vt:lpstr>3.3.ENG</vt:lpstr>
      <vt:lpstr>3.4.ENG</vt:lpstr>
      <vt:lpstr>3.5.ENG</vt:lpstr>
      <vt:lpstr>3.6.ENG</vt:lpstr>
      <vt:lpstr>3.7.ENG</vt:lpstr>
      <vt:lpstr>3.8.ENG</vt:lpstr>
      <vt:lpstr>3.9.ENG</vt:lpstr>
      <vt:lpstr>3.10.ENG</vt:lpstr>
      <vt:lpstr>3.11.ENG</vt:lpstr>
      <vt:lpstr>3.12.ENG</vt:lpstr>
      <vt:lpstr>List_of_tables</vt:lpstr>
      <vt:lpstr>'3.2.ENG'!Print_Area</vt:lpstr>
      <vt:lpstr>'3.4.ENG'!Print_Area</vt:lpstr>
      <vt:lpstr>'3.6.ENG'!Print_Area</vt:lpstr>
      <vt:lpstr>'3.8.ENG'!Print_Area</vt:lpstr>
      <vt:lpstr>'3.2.ENG'!Print_Titles</vt:lpstr>
      <vt:lpstr>'3.4.ENG'!Print_Titles</vt:lpstr>
      <vt:lpstr>'3.6.ENG'!Print_Titles</vt:lpstr>
      <vt:lpstr>'3.8.ENG'!Print_Titles</vt:lpstr>
    </vt:vector>
  </TitlesOfParts>
  <Company>rzsrs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Elections</dc:title>
  <dc:creator>RSIS</dc:creator>
  <cp:lastModifiedBy>Александра Зец</cp:lastModifiedBy>
  <cp:lastPrinted>2023-11-03T07:12:43Z</cp:lastPrinted>
  <dcterms:created xsi:type="dcterms:W3CDTF">2011-02-02T12:45:06Z</dcterms:created>
  <dcterms:modified xsi:type="dcterms:W3CDTF">2025-11-27T11:33:43Z</dcterms:modified>
</cp:coreProperties>
</file>