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1 Distributivna trgovina ODOBRENO\"/>
    </mc:Choice>
  </mc:AlternateContent>
  <bookViews>
    <workbookView xWindow="0" yWindow="0" windowWidth="12990" windowHeight="9435" tabRatio="787"/>
  </bookViews>
  <sheets>
    <sheet name="Листа табела" sheetId="1" r:id="rId1"/>
    <sheet name="21.1." sheetId="2" r:id="rId2"/>
    <sheet name="21.2." sheetId="3" r:id="rId3"/>
    <sheet name="21.3." sheetId="4" r:id="rId4"/>
    <sheet name="21.4." sheetId="5" r:id="rId5"/>
    <sheet name="21.5." sheetId="6" r:id="rId6"/>
    <sheet name="21.6." sheetId="7" r:id="rId7"/>
  </sheets>
  <definedNames>
    <definedName name="Lista_tabela">'Листа табела'!$A$1</definedName>
    <definedName name="_xlnm.Print_Titles" localSheetId="1">'21.1.'!$1:$4</definedName>
    <definedName name="_xlnm.Print_Titles" localSheetId="2">'21.2.'!$1:$4</definedName>
    <definedName name="_xlnm.Print_Titles" localSheetId="3">'21.3.'!$1:$3</definedName>
    <definedName name="_xlnm.Print_Titles" localSheetId="5">'21.5.'!$1:$4</definedName>
    <definedName name="_xlnm.Print_Titles" localSheetId="6">'21.6.'!$1:$4</definedName>
    <definedName name="Z_02AB7825_F07B_441B_9D66_F81969B0CE67_.wvu.PrintTitles" localSheetId="1" hidden="1">'21.1.'!$1:$4</definedName>
    <definedName name="Z_02AB7825_F07B_441B_9D66_F81969B0CE67_.wvu.PrintTitles" localSheetId="2" hidden="1">'21.2.'!$1:$4</definedName>
    <definedName name="Z_02AB7825_F07B_441B_9D66_F81969B0CE67_.wvu.PrintTitles" localSheetId="3" hidden="1">'21.3.'!$1:$3</definedName>
    <definedName name="Z_02AB7825_F07B_441B_9D66_F81969B0CE67_.wvu.PrintTitles" localSheetId="5" hidden="1">'21.5.'!$1:$4</definedName>
    <definedName name="Z_02AB7825_F07B_441B_9D66_F81969B0CE67_.wvu.PrintTitles" localSheetId="6" hidden="1">'21.6.'!$1:$4</definedName>
    <definedName name="Z_28E5AEE7_B7D2_44C9_B8F0_8EC4D2799525_.wvu.PrintTitles" localSheetId="1" hidden="1">'21.1.'!$1:$4</definedName>
    <definedName name="Z_28E5AEE7_B7D2_44C9_B8F0_8EC4D2799525_.wvu.PrintTitles" localSheetId="2" hidden="1">'21.2.'!$1:$4</definedName>
    <definedName name="Z_28E5AEE7_B7D2_44C9_B8F0_8EC4D2799525_.wvu.PrintTitles" localSheetId="3" hidden="1">'21.3.'!$1:$3</definedName>
    <definedName name="Z_28E5AEE7_B7D2_44C9_B8F0_8EC4D2799525_.wvu.PrintTitles" localSheetId="5" hidden="1">'21.5.'!$1:$4</definedName>
    <definedName name="Z_28E5AEE7_B7D2_44C9_B8F0_8EC4D2799525_.wvu.PrintTitles" localSheetId="6" hidden="1">'21.6.'!$1:$4</definedName>
    <definedName name="Z_2E2ECC23_7504_4DEF_8554_4E99107B5ECF_.wvu.PrintTitles" localSheetId="1" hidden="1">'21.1.'!$1:$4</definedName>
    <definedName name="Z_2E2ECC23_7504_4DEF_8554_4E99107B5ECF_.wvu.PrintTitles" localSheetId="2" hidden="1">'21.2.'!$1:$4</definedName>
    <definedName name="Z_2E2ECC23_7504_4DEF_8554_4E99107B5ECF_.wvu.PrintTitles" localSheetId="3" hidden="1">'21.3.'!$1:$3</definedName>
    <definedName name="Z_3486C971_C7CE_420E_A39F_0B9D2163E385_.wvu.PrintTitles" localSheetId="1" hidden="1">'21.1.'!$1:$4</definedName>
    <definedName name="Z_3486C971_C7CE_420E_A39F_0B9D2163E385_.wvu.PrintTitles" localSheetId="2" hidden="1">'21.2.'!$1:$4</definedName>
    <definedName name="Z_3486C971_C7CE_420E_A39F_0B9D2163E385_.wvu.PrintTitles" localSheetId="3" hidden="1">'21.3.'!$1:$3</definedName>
    <definedName name="Z_518014C9_54F0_4772_AA83_5DF0183832CF_.wvu.PrintTitles" localSheetId="1" hidden="1">'21.1.'!$1:$4</definedName>
    <definedName name="Z_518014C9_54F0_4772_AA83_5DF0183832CF_.wvu.PrintTitles" localSheetId="2" hidden="1">'21.2.'!$1:$4</definedName>
    <definedName name="Z_518014C9_54F0_4772_AA83_5DF0183832CF_.wvu.PrintTitles" localSheetId="3" hidden="1">'21.3.'!$1:$3</definedName>
    <definedName name="Z_518014C9_54F0_4772_AA83_5DF0183832CF_.wvu.PrintTitles" localSheetId="5" hidden="1">'21.5.'!$1:$4</definedName>
    <definedName name="Z_518014C9_54F0_4772_AA83_5DF0183832CF_.wvu.PrintTitles" localSheetId="6" hidden="1">'21.6.'!$1:$4</definedName>
    <definedName name="Z_8F3BFB94_773E_4148_821B_F81ECE970486_.wvu.PrintTitles" localSheetId="1" hidden="1">'21.1.'!$1:$4</definedName>
    <definedName name="Z_8F3BFB94_773E_4148_821B_F81ECE970486_.wvu.PrintTitles" localSheetId="2" hidden="1">'21.2.'!$1:$4</definedName>
    <definedName name="Z_8F3BFB94_773E_4148_821B_F81ECE970486_.wvu.PrintTitles" localSheetId="3" hidden="1">'21.3.'!$1:$3</definedName>
    <definedName name="Z_8F3BFB94_773E_4148_821B_F81ECE970486_.wvu.PrintTitles" localSheetId="5" hidden="1">'21.5.'!$1:$4</definedName>
    <definedName name="Z_8F3BFB94_773E_4148_821B_F81ECE970486_.wvu.PrintTitles" localSheetId="6" hidden="1">'21.6.'!$1:$4</definedName>
    <definedName name="Z_974DAAB8_EA2A_483B_9272_DB8A75EB2AAA_.wvu.PrintTitles" localSheetId="1" hidden="1">'21.1.'!$1:$4</definedName>
    <definedName name="Z_974DAAB8_EA2A_483B_9272_DB8A75EB2AAA_.wvu.PrintTitles" localSheetId="2" hidden="1">'21.2.'!$1:$4</definedName>
    <definedName name="Z_974DAAB8_EA2A_483B_9272_DB8A75EB2AAA_.wvu.PrintTitles" localSheetId="3" hidden="1">'21.3.'!$1:$3</definedName>
    <definedName name="Z_974DAAB8_EA2A_483B_9272_DB8A75EB2AAA_.wvu.PrintTitles" localSheetId="4" hidden="1">'21.4.'!$1:$4</definedName>
    <definedName name="Z_974DAAB8_EA2A_483B_9272_DB8A75EB2AAA_.wvu.PrintTitles" localSheetId="5" hidden="1">'21.5.'!$1:$4</definedName>
    <definedName name="Z_974DAAB8_EA2A_483B_9272_DB8A75EB2AAA_.wvu.PrintTitles" localSheetId="6" hidden="1">'21.6.'!$1:$4</definedName>
  </definedNames>
  <calcPr calcId="162913"/>
  <customWorkbookViews>
    <customWorkbookView name="Radmila Lazendic - Personal View" guid="{02AB7825-F07B-441B-9D66-F81969B0CE67}" mergeInterval="0" personalView="1" yWindow="90" windowWidth="918" windowHeight="901" tabRatio="787" activeSheetId="7"/>
    <customWorkbookView name="RZS RS - Personal View" guid="{974DAAB8-EA2A-483B-9272-DB8A75EB2AAA}" mergeInterval="0" personalView="1" maximized="1" xWindow="-8" yWindow="-8" windowWidth="1936" windowHeight="1056" tabRatio="787" activeSheetId="1"/>
    <customWorkbookView name="Jelena Glamocika - Personal View" guid="{3486C971-C7CE-420E-A39F-0B9D2163E385}" mergeInterval="0" personalView="1" maximized="1" xWindow="-8" yWindow="-8" windowWidth="1936" windowHeight="1056" tabRatio="787" activeSheetId="3"/>
    <customWorkbookView name="RSIS - Personal View" guid="{2E2ECC23-7504-4DEF-8554-4E99107B5ECF}" mergeInterval="0" personalView="1" maximized="1" xWindow="1" yWindow="1" windowWidth="1916" windowHeight="827" tabRatio="787" activeSheetId="1"/>
    <customWorkbookView name="lazendicra - Personal View" guid="{5BE6A772-5AD0-4F24-906D-DB41AD91F1F9}" mergeInterval="0" personalView="1" maximized="1" xWindow="1" yWindow="1" windowWidth="1148" windowHeight="643" tabRatio="787" activeSheetId="3" showComments="commIndAndComment"/>
    <customWorkbookView name="  - Personal View" guid="{1CD3F0B8-34AA-4A88-88FA-9C73D468C53B}" mergeInterval="0" personalView="1" maximized="1" xWindow="1" yWindow="1" windowWidth="1276" windowHeight="739" tabRatio="858" activeSheetId="5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zecal - Personal View" guid="{933E3BDF-076F-4B73-89F8-57162931B79A}" mergeInterval="0" personalView="1" maximized="1" xWindow="1" yWindow="1" windowWidth="1916" windowHeight="827" tabRatio="312" activeSheetId="1"/>
    <customWorkbookView name="Windows User - Personal View" guid="{FEBF7C54-BF8B-445E-953D-40006CF313AC}" mergeInterval="0" personalView="1" maximized="1" xWindow="-8" yWindow="-8" windowWidth="1696" windowHeight="1026" tabRatio="787" activeSheetId="5"/>
    <customWorkbookView name="korisnik - Personal View" guid="{8F3BFB94-773E-4148-821B-F81ECE970486}" mergeInterval="0" personalView="1" maximized="1" xWindow="-11" yWindow="-11" windowWidth="1942" windowHeight="1042" tabRatio="787" activeSheetId="3"/>
    <customWorkbookView name="Sanela Vasiljevic - Personal View" guid="{518014C9-54F0-4772-AA83-5DF0183832CF}" mergeInterval="0" personalView="1" maximized="1" xWindow="-8" yWindow="-8" windowWidth="1936" windowHeight="1056" tabRatio="787" activeSheetId="2"/>
    <customWorkbookView name="РЗС РС - Personal View" guid="{28E5AEE7-B7D2-44C9-B8F0-8EC4D2799525}" mergeInterval="0" personalView="1" maximized="1" xWindow="-8" yWindow="-8" windowWidth="1936" windowHeight="1056" tabRatio="787" activeSheetId="2"/>
  </customWorkbookViews>
</workbook>
</file>

<file path=xl/calcChain.xml><?xml version="1.0" encoding="utf-8"?>
<calcChain xmlns="http://schemas.openxmlformats.org/spreadsheetml/2006/main">
  <c r="A7" i="1" l="1"/>
  <c r="A6" i="1"/>
  <c r="A2" i="1"/>
  <c r="A3" i="1" l="1"/>
  <c r="A4" i="1"/>
  <c r="A5" i="1"/>
</calcChain>
</file>

<file path=xl/sharedStrings.xml><?xml version="1.0" encoding="utf-8"?>
<sst xmlns="http://schemas.openxmlformats.org/spreadsheetml/2006/main" count="195" uniqueCount="83">
  <si>
    <t>Листа табела</t>
  </si>
  <si>
    <t>Номинални индекси</t>
  </si>
  <si>
    <t>Реални индекси</t>
  </si>
  <si>
    <t>десезонирани</t>
  </si>
  <si>
    <t>календарски прилагођени</t>
  </si>
  <si>
    <t>Укупан промет трговине на мало</t>
  </si>
  <si>
    <t>Трговина на мало, осим трговине моторних горива и мазива</t>
  </si>
  <si>
    <t>Трговина на мало горивима и мазивима</t>
  </si>
  <si>
    <t>Трговина на мало храном, пићем и дуванским производима</t>
  </si>
  <si>
    <t>Трговина на мало непрехрамбеним производима</t>
  </si>
  <si>
    <t>изворни</t>
  </si>
  <si>
    <t>Ø2015=100</t>
  </si>
  <si>
    <t>Десезонирани индекси</t>
  </si>
  <si>
    <t>Календарски прилагођени индекси</t>
  </si>
  <si>
    <t>Изворни (неприлагођени) индекси</t>
  </si>
  <si>
    <t>21.1. Годишње стопе промјене промета у трговини на мало</t>
  </si>
  <si>
    <t>...</t>
  </si>
  <si>
    <t>Изворни
индекси</t>
  </si>
  <si>
    <t>Десезонирани
индекси</t>
  </si>
  <si>
    <t>Календарски прилагођени
индекси</t>
  </si>
  <si>
    <t xml:space="preserve">21.3. Индекси промета у дистрибутивној трговини </t>
  </si>
  <si>
    <t>21.4. Изворни (неприлагођени) индекси промета услужних дјелатности према КД</t>
  </si>
  <si>
    <r>
      <t>УКУПНО УСЛУГЕ (G–N)</t>
    </r>
    <r>
      <rPr>
        <b/>
        <vertAlign val="superscript"/>
        <sz val="9"/>
        <rFont val="Arial"/>
        <family val="2"/>
      </rPr>
      <t>1)</t>
    </r>
  </si>
  <si>
    <t xml:space="preserve">G  </t>
  </si>
  <si>
    <t>Трговина на велико и на мало; поправка моторних возила и мотоцикала</t>
  </si>
  <si>
    <t>Трговина на велико и на мало моторним возилима и мотоциклима; поправка моторних возила и мотоцикала</t>
  </si>
  <si>
    <t>Трговина на велико, осим трговине моторним возилима и мотоциклима</t>
  </si>
  <si>
    <t>Трговина на мало, осим трговине моторним возилима и мотоциклима</t>
  </si>
  <si>
    <t>H</t>
  </si>
  <si>
    <t>Копнени саобраћај и цјевоводни транспорт</t>
  </si>
  <si>
    <t>Складиштење и помоћне дјелатности у саобраћају</t>
  </si>
  <si>
    <t>Поштанске и курирске дјелатности</t>
  </si>
  <si>
    <t>Саобраћај и складиштење</t>
  </si>
  <si>
    <t>Дјелатности пружања смјештаја, припреме и послуживања хране</t>
  </si>
  <si>
    <t>I</t>
  </si>
  <si>
    <t>Смјештај</t>
  </si>
  <si>
    <t>Дјелатности припреме и послуживања хране и пића</t>
  </si>
  <si>
    <t>Информације и комуникације</t>
  </si>
  <si>
    <t>J</t>
  </si>
  <si>
    <t>Издавачке дјелатности</t>
  </si>
  <si>
    <t>Производња и дистрибуција филмова, видео филмова и телевизијског програма</t>
  </si>
  <si>
    <t>Емитовање програма</t>
  </si>
  <si>
    <t>Телекомуникације</t>
  </si>
  <si>
    <t>Рачунарско програмирање, савјетовање и припадајуће дјелатности</t>
  </si>
  <si>
    <t>Информационе услужне дјелатности</t>
  </si>
  <si>
    <t>Пословање некретнинама</t>
  </si>
  <si>
    <r>
      <t>Пословање некретнинама</t>
    </r>
    <r>
      <rPr>
        <b/>
        <vertAlign val="superscript"/>
        <sz val="9"/>
        <rFont val="Arial"/>
        <family val="2"/>
      </rPr>
      <t>2)</t>
    </r>
  </si>
  <si>
    <r>
      <t>Стручне, научне и техничке дјелатности</t>
    </r>
    <r>
      <rPr>
        <b/>
        <vertAlign val="superscript"/>
        <sz val="9"/>
        <rFont val="Arial"/>
        <family val="2"/>
      </rPr>
      <t>1)</t>
    </r>
  </si>
  <si>
    <t>M</t>
  </si>
  <si>
    <t>L</t>
  </si>
  <si>
    <t>Архитектонске и инжењерске дјелатности и с њима повезано техничко савјетовање</t>
  </si>
  <si>
    <t>Реклама и пропаганда</t>
  </si>
  <si>
    <t>Остале стручне, научне и техничке дјелатности</t>
  </si>
  <si>
    <r>
      <t>Административне и помоћне услужне дјелатности</t>
    </r>
    <r>
      <rPr>
        <b/>
        <vertAlign val="superscript"/>
        <sz val="9"/>
        <rFont val="Arial"/>
        <family val="2"/>
      </rPr>
      <t>1)</t>
    </r>
  </si>
  <si>
    <t>N</t>
  </si>
  <si>
    <r>
      <t>Дјелатности изнајмљивања и давања у закуп (лизинг)</t>
    </r>
    <r>
      <rPr>
        <vertAlign val="superscript"/>
        <sz val="9"/>
        <rFont val="Arial"/>
        <family val="2"/>
      </rPr>
      <t>2)</t>
    </r>
  </si>
  <si>
    <t>Дјелатности агенција за запошљавање</t>
  </si>
  <si>
    <t>Дјелатности путничких агенција и тур-оператора</t>
  </si>
  <si>
    <t>Заштитне и истражне дјелатности</t>
  </si>
  <si>
    <r>
      <t>Дјелатности чишћења</t>
    </r>
    <r>
      <rPr>
        <vertAlign val="superscript"/>
        <sz val="9"/>
        <rFont val="Arial"/>
        <family val="2"/>
      </rPr>
      <t>2)</t>
    </r>
  </si>
  <si>
    <t>Канцеларијско-административне и помоћне дјелатности</t>
  </si>
  <si>
    <t>Правне дјелатности и дјелатности савјетовања које се односи на управљање</t>
  </si>
  <si>
    <r>
      <t>Услуге управљања и одржавања зграда и дјелатности уређења и одржавања зелених површина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</si>
  <si>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Oбухваћене су само оне услужне дјелатности које су прописане Уредбом о краткорочним статистикама</t>
    </r>
    <r>
      <rPr>
        <i/>
        <sz val="8"/>
        <rFont val="Arial"/>
        <family val="2"/>
      </rPr>
      <t xml:space="preserve">
   </t>
    </r>
  </si>
  <si>
    <t>21.5. Десезонирани индекси промета услужних дјелатности према КД</t>
  </si>
  <si>
    <r>
      <rPr>
        <i/>
        <vertAlign val="superscript"/>
        <sz val="8"/>
        <rFont val="Arial"/>
        <family val="2"/>
      </rPr>
      <t>2</t>
    </r>
    <r>
      <rPr>
        <vertAlign val="superscript"/>
        <sz val="8"/>
        <rFont val="Arial"/>
        <family val="2"/>
      </rPr>
      <t>)</t>
    </r>
    <r>
      <rPr>
        <sz val="8"/>
        <rFont val="Arial"/>
        <family val="2"/>
      </rPr>
      <t xml:space="preserve"> Видјети методолошка објашњења</t>
    </r>
  </si>
  <si>
    <t>21.6. Календарски прилагођени индекси промета услужних дјелатности према КД</t>
  </si>
  <si>
    <t>21. Дистрибутивна трговина и остале услуге</t>
  </si>
  <si>
    <t>21.2. Индекси промета у трговини на мало</t>
  </si>
  <si>
    <t xml:space="preserve">69+70.2 </t>
  </si>
  <si>
    <t xml:space="preserve">81.1+81.3 </t>
  </si>
  <si>
    <t>15,3*</t>
  </si>
  <si>
    <t>13,2*</t>
  </si>
  <si>
    <t>137,4*</t>
  </si>
  <si>
    <t>140,0*</t>
  </si>
  <si>
    <t>152,0*</t>
  </si>
  <si>
    <t>159,1*</t>
  </si>
  <si>
    <t>133,3*</t>
  </si>
  <si>
    <t>148,3*</t>
  </si>
  <si>
    <t>138,5*</t>
  </si>
  <si>
    <t>137,5*</t>
  </si>
  <si>
    <t>126,9*</t>
  </si>
  <si>
    <t>160,0*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</si>
</sst>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3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b/>
      <u/>
      <sz val="8"/>
      <color indexed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i/>
      <vertAlign val="superscript"/>
      <sz val="8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7" fillId="0" borderId="0"/>
  </cellStyleXfs>
  <cellXfs count="93">
    <xf numFmtId="0" fontId="0" fillId="0" borderId="0" xfId="0"/>
    <xf numFmtId="0" fontId="4" fillId="0" borderId="0" xfId="0" applyFont="1"/>
    <xf numFmtId="0" fontId="2" fillId="0" borderId="0" xfId="0" applyFont="1" applyFill="1"/>
    <xf numFmtId="0" fontId="5" fillId="0" borderId="0" xfId="1" quotePrefix="1" applyFont="1" applyFill="1" applyAlignment="1" applyProtection="1"/>
    <xf numFmtId="0" fontId="9" fillId="0" borderId="0" xfId="0" applyFont="1"/>
    <xf numFmtId="0" fontId="8" fillId="0" borderId="0" xfId="0" applyFont="1"/>
    <xf numFmtId="164" fontId="8" fillId="0" borderId="0" xfId="0" applyNumberFormat="1" applyFont="1"/>
    <xf numFmtId="0" fontId="10" fillId="0" borderId="0" xfId="1" applyFont="1" applyAlignment="1" applyProtection="1">
      <alignment horizontal="right"/>
    </xf>
    <xf numFmtId="0" fontId="12" fillId="0" borderId="0" xfId="0" applyFont="1" applyBorder="1"/>
    <xf numFmtId="0" fontId="13" fillId="0" borderId="3" xfId="0" applyFont="1" applyBorder="1" applyAlignment="1">
      <alignment horizontal="centerContinuous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0" xfId="1" applyFont="1" applyAlignment="1" applyProtection="1">
      <alignment horizontal="right"/>
    </xf>
    <xf numFmtId="2" fontId="8" fillId="0" borderId="0" xfId="0" applyNumberFormat="1" applyFont="1"/>
    <xf numFmtId="164" fontId="12" fillId="0" borderId="0" xfId="0" applyNumberFormat="1" applyFont="1" applyBorder="1"/>
    <xf numFmtId="0" fontId="14" fillId="0" borderId="0" xfId="0" applyFont="1" applyBorder="1" applyAlignment="1">
      <alignment horizontal="centerContinuous" vertical="center" wrapText="1"/>
    </xf>
    <xf numFmtId="164" fontId="14" fillId="0" borderId="0" xfId="0" applyNumberFormat="1" applyFont="1" applyBorder="1" applyAlignment="1">
      <alignment horizontal="centerContinuous" vertical="center" wrapText="1"/>
    </xf>
    <xf numFmtId="0" fontId="14" fillId="0" borderId="0" xfId="0" applyFont="1" applyBorder="1"/>
    <xf numFmtId="0" fontId="15" fillId="0" borderId="0" xfId="0" applyFont="1" applyBorder="1" applyAlignment="1">
      <alignment horizontal="centerContinuous" vertical="center" wrapText="1"/>
    </xf>
    <xf numFmtId="0" fontId="15" fillId="0" borderId="0" xfId="0" applyFont="1" applyBorder="1" applyAlignment="1">
      <alignment horizontal="left"/>
    </xf>
    <xf numFmtId="0" fontId="14" fillId="0" borderId="2" xfId="0" applyFont="1" applyBorder="1" applyAlignment="1">
      <alignment horizontal="justify" wrapText="1"/>
    </xf>
    <xf numFmtId="0" fontId="14" fillId="0" borderId="7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0" xfId="0" applyFont="1"/>
    <xf numFmtId="164" fontId="14" fillId="0" borderId="0" xfId="0" applyNumberFormat="1" applyFont="1"/>
    <xf numFmtId="0" fontId="16" fillId="0" borderId="0" xfId="0" applyFont="1" applyBorder="1" applyAlignment="1">
      <alignment horizontal="centerContinuous" vertical="center" wrapText="1"/>
    </xf>
    <xf numFmtId="0" fontId="14" fillId="0" borderId="8" xfId="0" applyFont="1" applyBorder="1" applyAlignment="1">
      <alignment horizontal="center" wrapText="1"/>
    </xf>
    <xf numFmtId="164" fontId="14" fillId="0" borderId="0" xfId="0" applyNumberFormat="1" applyFont="1" applyBorder="1" applyAlignment="1">
      <alignment horizontal="right" wrapText="1"/>
    </xf>
    <xf numFmtId="0" fontId="16" fillId="0" borderId="0" xfId="0" applyFont="1"/>
    <xf numFmtId="0" fontId="15" fillId="0" borderId="9" xfId="0" applyFont="1" applyBorder="1" applyAlignment="1">
      <alignment horizontal="justify" wrapText="1"/>
    </xf>
    <xf numFmtId="0" fontId="15" fillId="0" borderId="3" xfId="0" applyFont="1" applyBorder="1" applyAlignment="1">
      <alignment horizontal="centerContinuous" vertical="center" wrapText="1"/>
    </xf>
    <xf numFmtId="0" fontId="15" fillId="0" borderId="2" xfId="0" applyFont="1" applyBorder="1" applyAlignment="1">
      <alignment horizontal="centerContinuous" vertical="center" wrapText="1"/>
    </xf>
    <xf numFmtId="0" fontId="15" fillId="0" borderId="10" xfId="0" applyFont="1" applyBorder="1" applyAlignment="1">
      <alignment horizontal="justify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Continuous" vertical="center" wrapText="1"/>
    </xf>
    <xf numFmtId="0" fontId="18" fillId="0" borderId="0" xfId="0" applyFont="1" applyBorder="1"/>
    <xf numFmtId="0" fontId="13" fillId="0" borderId="0" xfId="0" applyFont="1" applyBorder="1" applyAlignment="1">
      <alignment horizontal="left"/>
    </xf>
    <xf numFmtId="0" fontId="1" fillId="0" borderId="0" xfId="0" applyFont="1"/>
    <xf numFmtId="0" fontId="14" fillId="0" borderId="1" xfId="0" applyFont="1" applyBorder="1" applyAlignment="1">
      <alignment horizontal="centerContinuous" vertical="center" wrapText="1"/>
    </xf>
    <xf numFmtId="0" fontId="14" fillId="0" borderId="3" xfId="0" applyFont="1" applyBorder="1" applyAlignment="1">
      <alignment horizontal="centerContinuous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vertical="top" wrapText="1"/>
    </xf>
    <xf numFmtId="0" fontId="20" fillId="0" borderId="0" xfId="0" applyFont="1"/>
    <xf numFmtId="0" fontId="22" fillId="0" borderId="0" xfId="0" applyFont="1" applyFill="1" applyAlignment="1">
      <alignment horizontal="left" vertical="top" wrapText="1"/>
    </xf>
    <xf numFmtId="0" fontId="22" fillId="0" borderId="0" xfId="0" applyFont="1" applyFill="1" applyAlignment="1">
      <alignment vertical="center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right" vertical="top" wrapText="1"/>
    </xf>
    <xf numFmtId="0" fontId="9" fillId="0" borderId="0" xfId="0" applyFont="1" applyAlignment="1"/>
    <xf numFmtId="0" fontId="13" fillId="0" borderId="0" xfId="0" applyFont="1" applyBorder="1" applyAlignment="1"/>
    <xf numFmtId="0" fontId="1" fillId="0" borderId="0" xfId="0" applyFont="1" applyAlignment="1"/>
    <xf numFmtId="0" fontId="16" fillId="0" borderId="8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6" fillId="0" borderId="8" xfId="0" applyFont="1" applyFill="1" applyBorder="1" applyAlignment="1">
      <alignment vertical="top"/>
    </xf>
    <xf numFmtId="0" fontId="14" fillId="0" borderId="8" xfId="0" applyFont="1" applyFill="1" applyBorder="1" applyAlignment="1">
      <alignment vertical="top"/>
    </xf>
    <xf numFmtId="0" fontId="16" fillId="0" borderId="8" xfId="0" applyFont="1" applyFill="1" applyBorder="1" applyAlignment="1">
      <alignment vertical="top" wrapText="1"/>
    </xf>
    <xf numFmtId="0" fontId="16" fillId="0" borderId="0" xfId="0" applyFont="1" applyBorder="1" applyAlignment="1">
      <alignment horizontal="right" vertical="top" wrapText="1"/>
    </xf>
    <xf numFmtId="0" fontId="14" fillId="0" borderId="0" xfId="0" applyFont="1" applyBorder="1" applyAlignment="1">
      <alignment horizontal="right" vertical="top" wrapText="1"/>
    </xf>
    <xf numFmtId="0" fontId="16" fillId="0" borderId="0" xfId="0" applyFont="1" applyFill="1" applyBorder="1" applyAlignment="1">
      <alignment horizontal="right" vertical="top"/>
    </xf>
    <xf numFmtId="0" fontId="14" fillId="0" borderId="0" xfId="0" applyFont="1" applyFill="1" applyBorder="1" applyAlignment="1">
      <alignment horizontal="right" vertical="top"/>
    </xf>
    <xf numFmtId="0" fontId="16" fillId="0" borderId="0" xfId="0" applyFont="1" applyFill="1" applyBorder="1" applyAlignment="1">
      <alignment horizontal="right" vertical="top" wrapText="1"/>
    </xf>
    <xf numFmtId="0" fontId="20" fillId="0" borderId="0" xfId="0" applyFont="1" applyBorder="1" applyAlignment="1"/>
    <xf numFmtId="0" fontId="19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13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8" xfId="0" applyFont="1" applyBorder="1" applyAlignment="1">
      <alignment vertical="center" wrapText="1"/>
    </xf>
    <xf numFmtId="0" fontId="20" fillId="0" borderId="5" xfId="0" applyFont="1" applyBorder="1" applyAlignment="1">
      <alignment horizontal="center" vertical="center" wrapText="1"/>
    </xf>
    <xf numFmtId="164" fontId="1" fillId="0" borderId="0" xfId="0" applyNumberFormat="1" applyFont="1"/>
    <xf numFmtId="164" fontId="14" fillId="0" borderId="0" xfId="0" applyNumberFormat="1" applyFont="1" applyAlignment="1">
      <alignment horizontal="right" vertical="top"/>
    </xf>
    <xf numFmtId="164" fontId="14" fillId="0" borderId="0" xfId="0" applyNumberFormat="1" applyFont="1" applyAlignment="1">
      <alignment horizontal="right" wrapText="1"/>
    </xf>
    <xf numFmtId="164" fontId="14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vertical="center"/>
    </xf>
    <xf numFmtId="164" fontId="26" fillId="0" borderId="0" xfId="0" applyNumberFormat="1" applyFont="1" applyAlignment="1">
      <alignment vertical="top"/>
    </xf>
    <xf numFmtId="164" fontId="14" fillId="0" borderId="0" xfId="0" applyNumberFormat="1" applyFont="1" applyBorder="1"/>
    <xf numFmtId="164" fontId="14" fillId="0" borderId="0" xfId="0" applyNumberFormat="1" applyFont="1" applyBorder="1" applyAlignment="1">
      <alignment horizontal="right"/>
    </xf>
    <xf numFmtId="164" fontId="14" fillId="0" borderId="0" xfId="0" applyNumberFormat="1" applyFont="1" applyAlignment="1">
      <alignment horizontal="right"/>
    </xf>
    <xf numFmtId="164" fontId="14" fillId="0" borderId="0" xfId="0" applyNumberFormat="1" applyFont="1" applyFill="1" applyAlignment="1">
      <alignment horizontal="right" vertical="top"/>
    </xf>
    <xf numFmtId="0" fontId="20" fillId="0" borderId="0" xfId="0" applyFont="1" applyAlignment="1">
      <alignment horizontal="right" wrapText="1"/>
    </xf>
    <xf numFmtId="164" fontId="14" fillId="0" borderId="0" xfId="0" applyNumberFormat="1" applyFont="1" applyFill="1" applyAlignment="1">
      <alignment horizontal="right" wrapText="1"/>
    </xf>
    <xf numFmtId="164" fontId="20" fillId="0" borderId="0" xfId="0" applyNumberFormat="1" applyFont="1" applyAlignment="1">
      <alignment horizontal="right" vertical="top"/>
    </xf>
    <xf numFmtId="0" fontId="20" fillId="0" borderId="0" xfId="0" applyFont="1" applyAlignment="1">
      <alignment horizontal="right" vertical="center"/>
    </xf>
    <xf numFmtId="0" fontId="0" fillId="0" borderId="0" xfId="0" applyAlignment="1">
      <alignment vertical="top"/>
    </xf>
    <xf numFmtId="0" fontId="20" fillId="0" borderId="0" xfId="0" applyFont="1" applyAlignment="1">
      <alignment horizontal="right" vertical="top"/>
    </xf>
    <xf numFmtId="164" fontId="20" fillId="0" borderId="0" xfId="0" applyNumberFormat="1" applyFont="1" applyAlignment="1">
      <alignment horizontal="right" wrapText="1"/>
    </xf>
    <xf numFmtId="164" fontId="20" fillId="0" borderId="0" xfId="0" applyNumberFormat="1" applyFont="1" applyAlignment="1">
      <alignment horizontal="right" vertical="center"/>
    </xf>
    <xf numFmtId="164" fontId="0" fillId="0" borderId="0" xfId="0" applyNumberFormat="1" applyAlignment="1">
      <alignment vertical="top"/>
    </xf>
    <xf numFmtId="0" fontId="14" fillId="0" borderId="11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13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12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11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4.bin"/><Relationship Id="rId10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13" Type="http://schemas.openxmlformats.org/officeDocument/2006/relationships/printerSettings" Target="../printerSettings/printerSettings45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12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11" Type="http://schemas.openxmlformats.org/officeDocument/2006/relationships/printerSettings" Target="../printerSettings/printerSettings43.bin"/><Relationship Id="rId5" Type="http://schemas.openxmlformats.org/officeDocument/2006/relationships/printerSettings" Target="../printerSettings/printerSettings37.bin"/><Relationship Id="rId10" Type="http://schemas.openxmlformats.org/officeDocument/2006/relationships/printerSettings" Target="../printerSettings/printerSettings42.bin"/><Relationship Id="rId4" Type="http://schemas.openxmlformats.org/officeDocument/2006/relationships/printerSettings" Target="../printerSettings/printerSettings36.bin"/><Relationship Id="rId9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6.bin"/><Relationship Id="rId1" Type="http://schemas.openxmlformats.org/officeDocument/2006/relationships/printerSettings" Target="../printerSettings/printerSettings65.bin"/><Relationship Id="rId6" Type="http://schemas.openxmlformats.org/officeDocument/2006/relationships/printerSettings" Target="../printerSettings/printerSettings70.bin"/><Relationship Id="rId5" Type="http://schemas.openxmlformats.org/officeDocument/2006/relationships/printerSettings" Target="../printerSettings/printerSettings69.bin"/><Relationship Id="rId4" Type="http://schemas.openxmlformats.org/officeDocument/2006/relationships/printerSettings" Target="../printerSettings/printerSettings6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ColWidth="9.140625" defaultRowHeight="15" x14ac:dyDescent="0.25"/>
  <cols>
    <col min="1" max="1" width="86.5703125" style="1" customWidth="1"/>
    <col min="2" max="16384" width="9.140625" style="1"/>
  </cols>
  <sheetData>
    <row r="1" spans="1:1" ht="20.100000000000001" customHeight="1" x14ac:dyDescent="0.25">
      <c r="A1" s="2" t="s">
        <v>67</v>
      </c>
    </row>
    <row r="2" spans="1:1" ht="22.5" customHeight="1" x14ac:dyDescent="0.25">
      <c r="A2" s="3" t="str">
        <f>'21.1.'!A1</f>
        <v>21.1. Годишње стопе промјене промета у трговини на мало</v>
      </c>
    </row>
    <row r="3" spans="1:1" ht="22.5" customHeight="1" x14ac:dyDescent="0.25">
      <c r="A3" s="3" t="str">
        <f>'21.2.'!A1</f>
        <v>21.2. Индекси промета у трговини на мало</v>
      </c>
    </row>
    <row r="4" spans="1:1" ht="22.5" customHeight="1" x14ac:dyDescent="0.25">
      <c r="A4" s="3" t="str">
        <f>'21.3.'!A1</f>
        <v xml:space="preserve">21.3. Индекси промета у дистрибутивној трговини </v>
      </c>
    </row>
    <row r="5" spans="1:1" ht="22.5" customHeight="1" x14ac:dyDescent="0.25">
      <c r="A5" s="3" t="str">
        <f>'21.4.'!A1</f>
        <v>21.4. Изворни (неприлагођени) индекси промета услужних дјелатности према КД</v>
      </c>
    </row>
    <row r="6" spans="1:1" ht="22.5" customHeight="1" x14ac:dyDescent="0.25">
      <c r="A6" s="3" t="str">
        <f>'21.5.'!A1</f>
        <v>21.5. Десезонирани индекси промета услужних дјелатности према КД</v>
      </c>
    </row>
    <row r="7" spans="1:1" ht="22.5" customHeight="1" x14ac:dyDescent="0.25">
      <c r="A7" s="3" t="str">
        <f>'21.6.'!A1</f>
        <v>21.6. Календарски прилагођени индекси промета услужних дјелатности према КД</v>
      </c>
    </row>
  </sheetData>
  <customSheetViews>
    <customSheetView guid="{02AB7825-F07B-441B-9D66-F81969B0CE67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3486C971-C7CE-420E-A39F-0B9D2163E385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E2ECC23-7504-4DEF-8554-4E99107B5ECF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1CD3F0B8-34AA-4A88-88FA-9C73D468C53B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FEBF7C54-BF8B-445E-953D-40006CF313A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8F3BFB94-773E-4148-821B-F81ECE970486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18014C9-54F0-4772-AA83-5DF0183832CF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8E5AEE7-B7D2-44C9-B8F0-8EC4D2799525}"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6" type="noConversion"/>
  <hyperlinks>
    <hyperlink ref="A3" location="'21.2.'!A1" display="'21.2.'!A1"/>
    <hyperlink ref="A4" location="'21.3.'!A1" display="'21.3.'!A1"/>
    <hyperlink ref="A5" location="'21.4.'!A1" display="'21.4.'!A1"/>
    <hyperlink ref="A2" location="'21.1.'!A1" display="'21.1.'!A1"/>
    <hyperlink ref="A6:A7" location="'21.4.'!A1" display="'21.4.'!A1"/>
    <hyperlink ref="A6" location="'21.5.'!A1" display="'21.5.'!A1"/>
    <hyperlink ref="A7" location="'21.6.'!A1" display="'21.6.'!A1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2"/>
  <sheetViews>
    <sheetView zoomScaleNormal="130" workbookViewId="0"/>
  </sheetViews>
  <sheetFormatPr defaultColWidth="9.140625" defaultRowHeight="12" x14ac:dyDescent="0.2"/>
  <cols>
    <col min="1" max="1" width="7" style="22" customWidth="1"/>
    <col min="2" max="2" width="11" style="22" customWidth="1"/>
    <col min="3" max="3" width="12.85546875" style="22" customWidth="1"/>
    <col min="4" max="4" width="11" style="22" customWidth="1"/>
    <col min="5" max="5" width="10.42578125" style="22" customWidth="1"/>
    <col min="6" max="6" width="11.85546875" style="16" customWidth="1"/>
    <col min="7" max="7" width="10.7109375" style="5" customWidth="1"/>
    <col min="8" max="11" width="9.7109375" style="5" customWidth="1"/>
    <col min="12" max="12" width="9.140625" style="5" customWidth="1"/>
    <col min="13" max="15" width="9.140625" style="6" customWidth="1"/>
    <col min="16" max="22" width="9.140625" style="5" customWidth="1"/>
    <col min="23" max="16384" width="9.140625" style="5"/>
  </cols>
  <sheetData>
    <row r="1" spans="1:15" ht="16.5" customHeight="1" x14ac:dyDescent="0.2">
      <c r="A1" s="27" t="s">
        <v>15</v>
      </c>
      <c r="F1" s="22"/>
    </row>
    <row r="2" spans="1:15" ht="12.75" thickBot="1" x14ac:dyDescent="0.25">
      <c r="A2" s="18"/>
      <c r="F2" s="22"/>
      <c r="G2" s="7" t="s">
        <v>0</v>
      </c>
    </row>
    <row r="3" spans="1:15" ht="20.25" customHeight="1" thickTop="1" x14ac:dyDescent="0.2">
      <c r="A3" s="28"/>
      <c r="B3" s="29" t="s">
        <v>1</v>
      </c>
      <c r="C3" s="29"/>
      <c r="D3" s="30"/>
      <c r="E3" s="29" t="s">
        <v>2</v>
      </c>
      <c r="F3" s="29"/>
      <c r="G3" s="9"/>
      <c r="H3" s="8"/>
      <c r="I3" s="8"/>
    </row>
    <row r="4" spans="1:15" ht="32.25" customHeight="1" x14ac:dyDescent="0.2">
      <c r="A4" s="31"/>
      <c r="B4" s="32" t="s">
        <v>10</v>
      </c>
      <c r="C4" s="33" t="s">
        <v>3</v>
      </c>
      <c r="D4" s="33" t="s">
        <v>4</v>
      </c>
      <c r="E4" s="32" t="s">
        <v>10</v>
      </c>
      <c r="F4" s="33" t="s">
        <v>3</v>
      </c>
      <c r="G4" s="10" t="s">
        <v>4</v>
      </c>
      <c r="H4" s="8"/>
      <c r="I4" s="8"/>
      <c r="O4" s="5"/>
    </row>
    <row r="5" spans="1:15" ht="14.25" x14ac:dyDescent="0.2">
      <c r="A5" s="25">
        <v>2009</v>
      </c>
      <c r="B5" s="77">
        <v>-12.3</v>
      </c>
      <c r="C5" s="77">
        <v>-12.3</v>
      </c>
      <c r="D5" s="77">
        <v>-12.3</v>
      </c>
      <c r="E5" s="77" t="s">
        <v>16</v>
      </c>
      <c r="F5" s="77" t="s">
        <v>16</v>
      </c>
      <c r="G5" s="77" t="s">
        <v>16</v>
      </c>
      <c r="H5" s="35"/>
      <c r="I5" s="13"/>
      <c r="J5" s="6"/>
      <c r="K5" s="6"/>
      <c r="L5" s="6"/>
      <c r="O5" s="5"/>
    </row>
    <row r="6" spans="1:15" ht="14.25" x14ac:dyDescent="0.2">
      <c r="A6" s="25">
        <v>2010</v>
      </c>
      <c r="B6" s="77">
        <v>10.3</v>
      </c>
      <c r="C6" s="77">
        <v>10.3</v>
      </c>
      <c r="D6" s="77">
        <v>10.3</v>
      </c>
      <c r="E6" s="77">
        <v>5.7</v>
      </c>
      <c r="F6" s="77">
        <v>5.6</v>
      </c>
      <c r="G6" s="77">
        <v>5.3</v>
      </c>
      <c r="H6" s="35"/>
      <c r="I6" s="13"/>
      <c r="J6" s="6"/>
      <c r="K6" s="6"/>
      <c r="L6" s="6"/>
      <c r="O6" s="5"/>
    </row>
    <row r="7" spans="1:15" ht="14.25" x14ac:dyDescent="0.2">
      <c r="A7" s="25">
        <v>2011</v>
      </c>
      <c r="B7" s="77">
        <v>7</v>
      </c>
      <c r="C7" s="77">
        <v>7.1</v>
      </c>
      <c r="D7" s="77">
        <v>7</v>
      </c>
      <c r="E7" s="77">
        <v>3.3</v>
      </c>
      <c r="F7" s="77">
        <v>3.3</v>
      </c>
      <c r="G7" s="77">
        <v>3.4</v>
      </c>
      <c r="H7" s="35"/>
      <c r="I7" s="13"/>
      <c r="J7" s="6"/>
      <c r="K7" s="6"/>
      <c r="L7" s="6"/>
      <c r="O7" s="5"/>
    </row>
    <row r="8" spans="1:15" ht="14.25" x14ac:dyDescent="0.2">
      <c r="A8" s="25">
        <v>2012</v>
      </c>
      <c r="B8" s="77">
        <v>4.9000000000000004</v>
      </c>
      <c r="C8" s="77">
        <v>5</v>
      </c>
      <c r="D8" s="77">
        <v>4.9000000000000004</v>
      </c>
      <c r="E8" s="77">
        <v>1.8</v>
      </c>
      <c r="F8" s="77">
        <v>1.8</v>
      </c>
      <c r="G8" s="77">
        <v>1.8</v>
      </c>
      <c r="H8" s="35"/>
      <c r="I8" s="13"/>
      <c r="J8" s="6"/>
      <c r="K8" s="6"/>
      <c r="L8" s="6"/>
      <c r="O8" s="5"/>
    </row>
    <row r="9" spans="1:15" ht="14.25" x14ac:dyDescent="0.2">
      <c r="A9" s="25">
        <v>2013</v>
      </c>
      <c r="B9" s="77">
        <v>20.3</v>
      </c>
      <c r="C9" s="77">
        <v>20.100000000000001</v>
      </c>
      <c r="D9" s="77">
        <v>20.3</v>
      </c>
      <c r="E9" s="77">
        <v>22.2</v>
      </c>
      <c r="F9" s="77">
        <v>21.9</v>
      </c>
      <c r="G9" s="77">
        <v>22.2</v>
      </c>
      <c r="H9" s="35"/>
      <c r="I9" s="13"/>
      <c r="J9" s="6"/>
      <c r="K9" s="6"/>
      <c r="L9" s="6"/>
      <c r="O9" s="5"/>
    </row>
    <row r="10" spans="1:15" ht="14.25" x14ac:dyDescent="0.2">
      <c r="A10" s="25">
        <v>2014</v>
      </c>
      <c r="B10" s="77">
        <v>-8.5</v>
      </c>
      <c r="C10" s="77">
        <v>-8.4</v>
      </c>
      <c r="D10" s="77">
        <v>-8.5</v>
      </c>
      <c r="E10" s="77">
        <v>-7.5</v>
      </c>
      <c r="F10" s="77">
        <v>-7.3</v>
      </c>
      <c r="G10" s="77">
        <v>-7.5</v>
      </c>
      <c r="H10" s="35"/>
      <c r="I10" s="13"/>
      <c r="J10" s="6"/>
      <c r="K10" s="6"/>
      <c r="L10" s="6"/>
      <c r="O10" s="5"/>
    </row>
    <row r="11" spans="1:15" ht="14.25" x14ac:dyDescent="0.2">
      <c r="A11" s="25">
        <v>2015</v>
      </c>
      <c r="B11" s="77">
        <v>-0.2</v>
      </c>
      <c r="C11" s="77">
        <v>-0.3</v>
      </c>
      <c r="D11" s="77">
        <v>-0.2</v>
      </c>
      <c r="E11" s="77">
        <v>3.9</v>
      </c>
      <c r="F11" s="77">
        <v>3.7</v>
      </c>
      <c r="G11" s="77">
        <v>3.9</v>
      </c>
      <c r="H11" s="35"/>
      <c r="I11" s="13"/>
      <c r="J11" s="6"/>
      <c r="K11" s="6"/>
      <c r="L11" s="6"/>
      <c r="O11" s="5"/>
    </row>
    <row r="12" spans="1:15" ht="14.25" x14ac:dyDescent="0.2">
      <c r="A12" s="25">
        <v>2016</v>
      </c>
      <c r="B12" s="77">
        <v>8.5</v>
      </c>
      <c r="C12" s="77">
        <v>8.9</v>
      </c>
      <c r="D12" s="77">
        <v>8.6</v>
      </c>
      <c r="E12" s="77">
        <v>12.2</v>
      </c>
      <c r="F12" s="77">
        <v>12.5</v>
      </c>
      <c r="G12" s="77">
        <v>12.2</v>
      </c>
      <c r="H12" s="35"/>
      <c r="I12" s="13"/>
      <c r="J12" s="6"/>
      <c r="K12" s="6"/>
      <c r="L12" s="6"/>
      <c r="O12" s="5"/>
    </row>
    <row r="13" spans="1:15" ht="14.25" x14ac:dyDescent="0.2">
      <c r="A13" s="25">
        <v>2017</v>
      </c>
      <c r="B13" s="77">
        <v>3.8</v>
      </c>
      <c r="C13" s="77">
        <v>3.8</v>
      </c>
      <c r="D13" s="77">
        <v>3.8</v>
      </c>
      <c r="E13" s="77">
        <v>2.9</v>
      </c>
      <c r="F13" s="77">
        <v>3</v>
      </c>
      <c r="G13" s="77">
        <v>2.9</v>
      </c>
      <c r="H13" s="35"/>
      <c r="I13" s="13"/>
      <c r="J13" s="6"/>
      <c r="K13" s="6"/>
      <c r="L13" s="6"/>
      <c r="O13" s="5"/>
    </row>
    <row r="14" spans="1:15" ht="14.25" x14ac:dyDescent="0.2">
      <c r="A14" s="25">
        <v>2018</v>
      </c>
      <c r="B14" s="77">
        <v>9.4</v>
      </c>
      <c r="C14" s="77">
        <v>9.1999999999999993</v>
      </c>
      <c r="D14" s="77">
        <v>9.3000000000000007</v>
      </c>
      <c r="E14" s="77">
        <v>6.6</v>
      </c>
      <c r="F14" s="77">
        <v>6.4</v>
      </c>
      <c r="G14" s="77">
        <v>6.6</v>
      </c>
      <c r="H14" s="35"/>
      <c r="I14" s="13"/>
      <c r="J14" s="6"/>
      <c r="K14" s="6"/>
      <c r="L14" s="6"/>
      <c r="O14" s="5"/>
    </row>
    <row r="15" spans="1:15" ht="14.25" x14ac:dyDescent="0.2">
      <c r="A15" s="25">
        <v>2019</v>
      </c>
      <c r="B15" s="77">
        <v>6.9</v>
      </c>
      <c r="C15" s="77">
        <v>7</v>
      </c>
      <c r="D15" s="77">
        <v>6.9</v>
      </c>
      <c r="E15" s="77">
        <v>7</v>
      </c>
      <c r="F15" s="77">
        <v>7.1</v>
      </c>
      <c r="G15" s="77">
        <v>7</v>
      </c>
      <c r="H15" s="35"/>
      <c r="I15" s="13"/>
      <c r="J15" s="6"/>
      <c r="K15" s="6"/>
      <c r="L15" s="6"/>
      <c r="O15" s="5"/>
    </row>
    <row r="16" spans="1:15" ht="14.25" x14ac:dyDescent="0.2">
      <c r="A16" s="25">
        <v>2020</v>
      </c>
      <c r="B16" s="77">
        <v>-9.6</v>
      </c>
      <c r="C16" s="77">
        <v>-8.8000000000000007</v>
      </c>
      <c r="D16" s="77">
        <v>-9.5</v>
      </c>
      <c r="E16" s="77">
        <v>-6</v>
      </c>
      <c r="F16" s="77">
        <v>-5.6</v>
      </c>
      <c r="G16" s="77">
        <v>-6</v>
      </c>
      <c r="H16" s="35"/>
      <c r="I16" s="13"/>
      <c r="J16" s="6"/>
      <c r="K16" s="6"/>
      <c r="L16" s="6"/>
      <c r="O16" s="5"/>
    </row>
    <row r="17" spans="1:24" ht="14.25" x14ac:dyDescent="0.2">
      <c r="A17" s="25">
        <v>2021</v>
      </c>
      <c r="B17" s="77" t="s">
        <v>71</v>
      </c>
      <c r="C17" s="77">
        <v>14.4</v>
      </c>
      <c r="D17" s="77">
        <v>15.3</v>
      </c>
      <c r="E17" s="77" t="s">
        <v>72</v>
      </c>
      <c r="F17" s="77">
        <v>12.7</v>
      </c>
      <c r="G17" s="77">
        <v>13.2</v>
      </c>
      <c r="H17" s="35"/>
      <c r="I17" s="13"/>
      <c r="J17" s="6"/>
      <c r="K17" s="6"/>
      <c r="L17" s="6"/>
      <c r="O17" s="5"/>
    </row>
    <row r="18" spans="1:24" ht="14.25" x14ac:dyDescent="0.2">
      <c r="A18" s="25">
        <v>2022</v>
      </c>
      <c r="B18" s="77">
        <v>26.9</v>
      </c>
      <c r="C18" s="77">
        <v>26.7</v>
      </c>
      <c r="D18" s="77">
        <v>26.9</v>
      </c>
      <c r="E18" s="77">
        <v>12.4</v>
      </c>
      <c r="F18" s="77">
        <v>12.5</v>
      </c>
      <c r="G18" s="77">
        <v>12.4</v>
      </c>
      <c r="H18" s="35"/>
      <c r="I18" s="13"/>
      <c r="J18" s="6"/>
      <c r="K18" s="6"/>
      <c r="L18" s="6"/>
      <c r="O18" s="5"/>
    </row>
    <row r="19" spans="1:24" ht="14.25" x14ac:dyDescent="0.2">
      <c r="B19" s="23"/>
      <c r="D19" s="23"/>
      <c r="E19" s="23"/>
      <c r="H19" s="35"/>
      <c r="I19" s="13"/>
      <c r="J19" s="6"/>
      <c r="K19" s="6"/>
      <c r="L19" s="6"/>
      <c r="O19" s="5"/>
    </row>
    <row r="20" spans="1:24" ht="14.25" x14ac:dyDescent="0.2">
      <c r="B20" s="23"/>
      <c r="C20" s="23"/>
      <c r="D20" s="23"/>
      <c r="E20" s="23"/>
      <c r="F20" s="23"/>
      <c r="G20" s="23"/>
      <c r="H20" s="35"/>
      <c r="I20" s="13"/>
      <c r="J20" s="6"/>
      <c r="K20" s="6"/>
      <c r="L20" s="6"/>
      <c r="O20" s="5"/>
    </row>
    <row r="21" spans="1:24" ht="14.25" x14ac:dyDescent="0.2">
      <c r="B21" s="78"/>
      <c r="C21" s="78"/>
      <c r="D21" s="78"/>
      <c r="E21" s="78"/>
      <c r="F21" s="78"/>
      <c r="G21" s="78"/>
      <c r="H21" s="35"/>
      <c r="I21" s="13"/>
      <c r="J21" s="6"/>
      <c r="K21" s="6"/>
      <c r="L21" s="6"/>
      <c r="P21" s="6"/>
      <c r="Q21" s="6"/>
      <c r="R21" s="6"/>
      <c r="S21" s="6"/>
      <c r="T21" s="6"/>
      <c r="U21" s="6"/>
    </row>
    <row r="22" spans="1:24" ht="14.25" x14ac:dyDescent="0.2">
      <c r="B22" s="23"/>
      <c r="D22" s="23"/>
      <c r="E22" s="23"/>
      <c r="H22" s="35"/>
      <c r="I22" s="13"/>
      <c r="J22" s="6"/>
      <c r="K22" s="6"/>
      <c r="L22" s="6"/>
      <c r="P22" s="6"/>
      <c r="Q22" s="6"/>
      <c r="R22" s="6"/>
      <c r="S22" s="6"/>
      <c r="T22" s="6"/>
      <c r="U22" s="6"/>
    </row>
    <row r="23" spans="1:24" ht="14.25" x14ac:dyDescent="0.2">
      <c r="B23" s="23"/>
      <c r="D23" s="23"/>
      <c r="E23" s="23"/>
      <c r="H23" s="35"/>
      <c r="I23" s="13"/>
      <c r="J23" s="6"/>
      <c r="K23" s="6"/>
      <c r="L23" s="6"/>
      <c r="P23" s="6"/>
      <c r="Q23" s="6"/>
      <c r="R23" s="6"/>
      <c r="S23" s="6"/>
      <c r="T23" s="6"/>
      <c r="U23" s="6"/>
    </row>
    <row r="24" spans="1:24" ht="14.25" x14ac:dyDescent="0.2">
      <c r="B24" s="23"/>
      <c r="D24" s="23"/>
      <c r="E24" s="23"/>
      <c r="G24" s="76"/>
      <c r="H24" s="35"/>
      <c r="I24" s="13"/>
      <c r="J24" s="6"/>
      <c r="K24" s="6"/>
      <c r="L24" s="6"/>
      <c r="P24" s="6"/>
      <c r="Q24" s="6"/>
      <c r="R24" s="6"/>
      <c r="S24" s="6"/>
      <c r="T24" s="6"/>
      <c r="U24" s="6"/>
    </row>
    <row r="25" spans="1:24" ht="14.25" x14ac:dyDescent="0.2">
      <c r="B25" s="23"/>
      <c r="D25" s="23"/>
      <c r="E25" s="23"/>
      <c r="H25" s="35"/>
      <c r="I25" s="13"/>
      <c r="J25" s="6"/>
      <c r="K25" s="6"/>
      <c r="L25" s="6"/>
      <c r="P25" s="6"/>
      <c r="Q25" s="6"/>
      <c r="R25" s="6"/>
      <c r="S25" s="6"/>
      <c r="T25" s="6"/>
      <c r="U25" s="6"/>
    </row>
    <row r="26" spans="1:24" ht="14.25" x14ac:dyDescent="0.2">
      <c r="B26" s="23"/>
      <c r="D26" s="23"/>
      <c r="E26" s="23"/>
      <c r="H26" s="35"/>
      <c r="I26" s="8"/>
    </row>
    <row r="27" spans="1:24" ht="14.25" x14ac:dyDescent="0.2">
      <c r="B27" s="23"/>
      <c r="D27" s="23"/>
      <c r="E27" s="23"/>
      <c r="H27" s="35"/>
      <c r="I27" s="13"/>
      <c r="J27" s="6"/>
      <c r="K27" s="6"/>
      <c r="L27" s="6"/>
      <c r="S27" s="12"/>
      <c r="T27" s="12"/>
      <c r="U27" s="12"/>
      <c r="V27" s="12"/>
      <c r="W27" s="12"/>
      <c r="X27" s="12"/>
    </row>
    <row r="28" spans="1:24" ht="14.25" x14ac:dyDescent="0.2">
      <c r="B28" s="23"/>
      <c r="D28" s="23"/>
      <c r="E28" s="23"/>
      <c r="H28" s="35"/>
      <c r="I28" s="13"/>
      <c r="J28" s="6"/>
      <c r="K28" s="6"/>
      <c r="L28" s="6"/>
      <c r="S28" s="12"/>
      <c r="T28" s="12"/>
      <c r="U28" s="12"/>
      <c r="V28" s="12"/>
      <c r="W28" s="12"/>
      <c r="X28" s="12"/>
    </row>
    <row r="29" spans="1:24" ht="14.25" x14ac:dyDescent="0.2">
      <c r="B29" s="23"/>
      <c r="D29" s="23"/>
      <c r="H29" s="35"/>
      <c r="I29" s="13"/>
      <c r="J29" s="6"/>
      <c r="K29" s="6"/>
      <c r="L29" s="6"/>
      <c r="S29" s="12"/>
      <c r="T29" s="12"/>
      <c r="U29" s="12"/>
      <c r="V29" s="12"/>
      <c r="W29" s="12"/>
      <c r="X29" s="12"/>
    </row>
    <row r="30" spans="1:24" ht="14.25" x14ac:dyDescent="0.2">
      <c r="D30" s="23"/>
      <c r="H30" s="35"/>
      <c r="I30" s="13"/>
      <c r="J30" s="6"/>
      <c r="K30" s="6"/>
      <c r="L30" s="6"/>
      <c r="S30" s="12"/>
      <c r="T30" s="12"/>
      <c r="U30" s="12"/>
      <c r="V30" s="12"/>
      <c r="W30" s="12"/>
      <c r="X30" s="12"/>
    </row>
    <row r="31" spans="1:24" ht="14.25" x14ac:dyDescent="0.2">
      <c r="D31" s="23"/>
      <c r="H31" s="35"/>
      <c r="I31" s="13"/>
      <c r="J31" s="6"/>
      <c r="K31" s="6"/>
      <c r="L31" s="6"/>
      <c r="S31" s="12"/>
      <c r="T31" s="12"/>
      <c r="U31" s="12"/>
      <c r="V31" s="12"/>
      <c r="W31" s="12"/>
      <c r="X31" s="12"/>
    </row>
    <row r="32" spans="1:24" ht="14.25" x14ac:dyDescent="0.2">
      <c r="H32" s="35"/>
      <c r="I32" s="13"/>
      <c r="J32" s="6"/>
      <c r="K32" s="6"/>
      <c r="L32" s="6"/>
      <c r="S32" s="12"/>
      <c r="T32" s="12"/>
      <c r="U32" s="12"/>
      <c r="V32" s="12"/>
      <c r="W32" s="12"/>
      <c r="X32" s="12"/>
    </row>
    <row r="33" spans="8:24" ht="14.25" x14ac:dyDescent="0.2">
      <c r="H33" s="35"/>
      <c r="I33" s="13"/>
      <c r="J33" s="6"/>
      <c r="K33" s="6"/>
      <c r="L33" s="6"/>
      <c r="S33" s="12"/>
      <c r="T33" s="12"/>
      <c r="U33" s="12"/>
      <c r="V33" s="12"/>
      <c r="W33" s="12"/>
      <c r="X33" s="12"/>
    </row>
    <row r="34" spans="8:24" ht="14.25" x14ac:dyDescent="0.2">
      <c r="H34" s="35"/>
      <c r="I34" s="13"/>
      <c r="J34" s="6"/>
      <c r="K34" s="6"/>
      <c r="L34" s="6"/>
      <c r="S34" s="12"/>
      <c r="T34" s="12"/>
      <c r="U34" s="12"/>
      <c r="V34" s="12"/>
      <c r="W34" s="12"/>
      <c r="X34" s="12"/>
    </row>
    <row r="35" spans="8:24" ht="14.25" x14ac:dyDescent="0.2">
      <c r="H35" s="35"/>
      <c r="I35" s="13"/>
      <c r="J35" s="6"/>
      <c r="K35" s="6"/>
      <c r="L35" s="6"/>
      <c r="S35" s="6"/>
      <c r="T35" s="6"/>
      <c r="U35" s="6"/>
      <c r="V35" s="6"/>
      <c r="W35" s="6"/>
      <c r="X35" s="6"/>
    </row>
    <row r="36" spans="8:24" ht="14.25" x14ac:dyDescent="0.2">
      <c r="H36" s="35"/>
      <c r="I36" s="13"/>
      <c r="J36" s="6"/>
      <c r="K36" s="6"/>
      <c r="L36" s="6"/>
      <c r="P36" s="6"/>
      <c r="Q36" s="6"/>
      <c r="R36" s="6"/>
      <c r="S36" s="6"/>
      <c r="T36" s="6"/>
      <c r="U36" s="6"/>
    </row>
    <row r="37" spans="8:24" ht="14.25" x14ac:dyDescent="0.2">
      <c r="H37" s="35"/>
      <c r="I37" s="13"/>
      <c r="J37" s="6"/>
      <c r="K37" s="6"/>
      <c r="L37" s="6"/>
      <c r="P37" s="6"/>
      <c r="Q37" s="6"/>
      <c r="R37" s="6"/>
      <c r="S37" s="6"/>
      <c r="T37" s="6"/>
      <c r="U37" s="6"/>
    </row>
    <row r="38" spans="8:24" ht="20.25" customHeight="1" x14ac:dyDescent="0.2">
      <c r="H38" s="35"/>
      <c r="I38" s="8"/>
      <c r="M38" s="5"/>
      <c r="N38" s="5"/>
      <c r="O38" s="5"/>
    </row>
    <row r="39" spans="8:24" ht="14.25" x14ac:dyDescent="0.2">
      <c r="H39" s="35"/>
      <c r="I39" s="13"/>
      <c r="J39" s="6"/>
      <c r="K39" s="6"/>
      <c r="L39" s="6"/>
      <c r="P39" s="6"/>
      <c r="Q39" s="6"/>
      <c r="R39" s="6"/>
      <c r="S39" s="12"/>
      <c r="T39" s="12"/>
      <c r="U39" s="12"/>
      <c r="V39" s="12"/>
      <c r="W39" s="12"/>
      <c r="X39" s="12"/>
    </row>
    <row r="40" spans="8:24" ht="14.25" x14ac:dyDescent="0.2">
      <c r="H40" s="35"/>
      <c r="I40" s="13"/>
      <c r="J40" s="6"/>
      <c r="K40" s="6"/>
      <c r="L40" s="6"/>
      <c r="P40" s="6"/>
      <c r="Q40" s="6"/>
      <c r="R40" s="6"/>
      <c r="S40" s="12"/>
      <c r="T40" s="12"/>
      <c r="U40" s="12"/>
      <c r="V40" s="12"/>
      <c r="W40" s="12"/>
      <c r="X40" s="12"/>
    </row>
    <row r="41" spans="8:24" ht="14.25" x14ac:dyDescent="0.2">
      <c r="H41" s="35"/>
      <c r="I41" s="13"/>
      <c r="J41" s="6"/>
      <c r="K41" s="6"/>
      <c r="L41" s="6"/>
      <c r="P41" s="6"/>
      <c r="Q41" s="6"/>
      <c r="R41" s="6"/>
      <c r="S41" s="12"/>
      <c r="T41" s="12"/>
      <c r="U41" s="12"/>
      <c r="V41" s="12"/>
      <c r="W41" s="12"/>
      <c r="X41" s="12"/>
    </row>
    <row r="42" spans="8:24" ht="14.25" x14ac:dyDescent="0.2">
      <c r="H42" s="35"/>
      <c r="I42" s="13"/>
      <c r="J42" s="6"/>
      <c r="K42" s="6"/>
      <c r="L42" s="6"/>
      <c r="P42" s="6"/>
      <c r="Q42" s="6"/>
      <c r="R42" s="6"/>
      <c r="S42" s="12"/>
      <c r="T42" s="12"/>
      <c r="U42" s="12"/>
      <c r="V42" s="12"/>
      <c r="W42" s="12"/>
      <c r="X42" s="12"/>
    </row>
    <row r="43" spans="8:24" ht="14.25" x14ac:dyDescent="0.2">
      <c r="H43" s="35"/>
      <c r="I43" s="13"/>
      <c r="J43" s="6"/>
      <c r="K43" s="6"/>
      <c r="L43" s="6"/>
      <c r="P43" s="6"/>
      <c r="Q43" s="6"/>
      <c r="R43" s="6"/>
      <c r="S43" s="12"/>
      <c r="T43" s="12"/>
      <c r="U43" s="12"/>
      <c r="V43" s="12"/>
      <c r="W43" s="12"/>
      <c r="X43" s="12"/>
    </row>
    <row r="44" spans="8:24" ht="14.25" x14ac:dyDescent="0.2">
      <c r="H44" s="35"/>
      <c r="I44" s="13"/>
      <c r="J44" s="6"/>
      <c r="K44" s="6"/>
      <c r="L44" s="6"/>
      <c r="P44" s="6"/>
      <c r="Q44" s="6"/>
      <c r="R44" s="6"/>
      <c r="S44" s="12"/>
      <c r="T44" s="12"/>
      <c r="U44" s="12"/>
      <c r="V44" s="12"/>
      <c r="W44" s="12"/>
      <c r="X44" s="12"/>
    </row>
    <row r="45" spans="8:24" ht="14.25" x14ac:dyDescent="0.2">
      <c r="H45" s="35"/>
      <c r="I45" s="13"/>
      <c r="J45" s="6"/>
      <c r="K45" s="6"/>
      <c r="L45" s="6"/>
      <c r="P45" s="6"/>
      <c r="Q45" s="6"/>
      <c r="R45" s="6"/>
      <c r="S45" s="12"/>
      <c r="T45" s="12"/>
      <c r="U45" s="12"/>
      <c r="V45" s="12"/>
      <c r="W45" s="12"/>
      <c r="X45" s="12"/>
    </row>
    <row r="46" spans="8:24" ht="14.25" x14ac:dyDescent="0.2">
      <c r="H46" s="35"/>
      <c r="I46" s="13"/>
      <c r="J46" s="6"/>
      <c r="K46" s="6"/>
      <c r="L46" s="6"/>
      <c r="P46" s="6"/>
      <c r="Q46" s="6"/>
      <c r="R46" s="6"/>
      <c r="S46" s="12"/>
      <c r="T46" s="12"/>
      <c r="U46" s="12"/>
      <c r="V46" s="12"/>
      <c r="W46" s="12"/>
      <c r="X46" s="12"/>
    </row>
    <row r="47" spans="8:24" ht="14.25" x14ac:dyDescent="0.2">
      <c r="H47" s="35"/>
      <c r="I47" s="13"/>
      <c r="J47" s="6"/>
      <c r="K47" s="6"/>
      <c r="L47" s="6"/>
      <c r="P47" s="6"/>
      <c r="Q47" s="6"/>
      <c r="R47" s="6"/>
      <c r="S47" s="12"/>
      <c r="T47" s="12"/>
      <c r="U47" s="12"/>
      <c r="V47" s="12"/>
      <c r="W47" s="12"/>
      <c r="X47" s="12"/>
    </row>
    <row r="48" spans="8:24" ht="14.25" x14ac:dyDescent="0.2">
      <c r="H48" s="35"/>
      <c r="I48" s="13"/>
      <c r="J48" s="6"/>
      <c r="K48" s="6"/>
      <c r="L48" s="6"/>
      <c r="P48" s="6"/>
      <c r="Q48" s="6"/>
      <c r="R48" s="6"/>
      <c r="S48" s="6"/>
      <c r="T48" s="6"/>
      <c r="U48" s="6"/>
    </row>
    <row r="49" spans="8:24" ht="14.25" x14ac:dyDescent="0.2">
      <c r="H49" s="35"/>
      <c r="I49" s="13"/>
      <c r="J49" s="6"/>
      <c r="K49" s="6"/>
      <c r="L49" s="6"/>
      <c r="P49" s="6"/>
      <c r="Q49" s="6"/>
      <c r="R49" s="6"/>
      <c r="S49" s="6"/>
      <c r="T49" s="6"/>
      <c r="U49" s="6"/>
    </row>
    <row r="50" spans="8:24" ht="20.25" customHeight="1" x14ac:dyDescent="0.2">
      <c r="H50" s="35"/>
      <c r="I50" s="8"/>
      <c r="M50" s="5"/>
      <c r="N50" s="5"/>
      <c r="O50" s="5"/>
    </row>
    <row r="51" spans="8:24" ht="14.25" x14ac:dyDescent="0.2">
      <c r="H51" s="35"/>
      <c r="I51" s="13"/>
      <c r="J51" s="6"/>
      <c r="K51" s="6"/>
      <c r="L51" s="6"/>
      <c r="S51" s="12"/>
      <c r="T51" s="12"/>
      <c r="U51" s="12"/>
      <c r="V51" s="12"/>
      <c r="W51" s="12"/>
      <c r="X51" s="12"/>
    </row>
    <row r="52" spans="8:24" ht="14.25" x14ac:dyDescent="0.2">
      <c r="H52" s="35"/>
      <c r="I52" s="13"/>
      <c r="J52" s="6"/>
      <c r="K52" s="6"/>
      <c r="L52" s="6"/>
      <c r="S52" s="12"/>
      <c r="T52" s="12"/>
      <c r="U52" s="12"/>
      <c r="V52" s="12"/>
      <c r="W52" s="12"/>
      <c r="X52" s="12"/>
    </row>
    <row r="53" spans="8:24" ht="14.25" x14ac:dyDescent="0.2">
      <c r="H53" s="35"/>
      <c r="I53" s="13"/>
      <c r="J53" s="6"/>
      <c r="K53" s="6"/>
      <c r="L53" s="6"/>
      <c r="S53" s="12"/>
      <c r="T53" s="12"/>
      <c r="U53" s="12"/>
      <c r="V53" s="12"/>
      <c r="W53" s="12"/>
      <c r="X53" s="12"/>
    </row>
    <row r="54" spans="8:24" ht="14.25" x14ac:dyDescent="0.2">
      <c r="H54" s="35"/>
      <c r="I54" s="13"/>
      <c r="J54" s="6"/>
      <c r="K54" s="6"/>
      <c r="L54" s="6"/>
      <c r="S54" s="12"/>
      <c r="T54" s="12"/>
      <c r="U54" s="12"/>
      <c r="V54" s="12"/>
      <c r="W54" s="12"/>
      <c r="X54" s="12"/>
    </row>
    <row r="55" spans="8:24" ht="14.25" x14ac:dyDescent="0.2">
      <c r="H55" s="35"/>
      <c r="I55" s="13"/>
      <c r="J55" s="6"/>
      <c r="K55" s="6"/>
      <c r="L55" s="6"/>
      <c r="S55" s="12"/>
      <c r="T55" s="12"/>
      <c r="U55" s="12"/>
      <c r="V55" s="12"/>
      <c r="W55" s="12"/>
      <c r="X55" s="12"/>
    </row>
    <row r="56" spans="8:24" ht="14.25" x14ac:dyDescent="0.2">
      <c r="H56" s="35"/>
      <c r="I56" s="13"/>
      <c r="J56" s="6"/>
      <c r="K56" s="6"/>
      <c r="L56" s="6"/>
      <c r="S56" s="12"/>
      <c r="T56" s="12"/>
      <c r="U56" s="12"/>
      <c r="V56" s="12"/>
      <c r="W56" s="12"/>
      <c r="X56" s="12"/>
    </row>
    <row r="57" spans="8:24" ht="14.25" x14ac:dyDescent="0.2">
      <c r="H57" s="35"/>
      <c r="I57" s="13"/>
      <c r="J57" s="6"/>
      <c r="K57" s="6"/>
      <c r="L57" s="6"/>
      <c r="S57" s="12"/>
      <c r="T57" s="12"/>
      <c r="U57" s="12"/>
      <c r="V57" s="12"/>
      <c r="W57" s="12"/>
      <c r="X57" s="12"/>
    </row>
    <row r="58" spans="8:24" ht="14.25" x14ac:dyDescent="0.2">
      <c r="H58" s="35"/>
      <c r="I58" s="13"/>
      <c r="J58" s="6"/>
      <c r="K58" s="6"/>
      <c r="L58" s="6"/>
      <c r="S58" s="12"/>
      <c r="T58" s="12"/>
      <c r="U58" s="12"/>
      <c r="V58" s="12"/>
      <c r="W58" s="12"/>
      <c r="X58" s="12"/>
    </row>
    <row r="59" spans="8:24" ht="14.25" x14ac:dyDescent="0.2">
      <c r="H59" s="35"/>
      <c r="I59" s="13"/>
      <c r="J59" s="6"/>
      <c r="K59" s="6"/>
      <c r="L59" s="6"/>
      <c r="S59" s="12"/>
      <c r="T59" s="12"/>
      <c r="U59" s="12"/>
      <c r="V59" s="12"/>
      <c r="W59" s="12"/>
      <c r="X59" s="12"/>
    </row>
    <row r="60" spans="8:24" ht="14.25" x14ac:dyDescent="0.2">
      <c r="H60" s="35"/>
      <c r="I60" s="13"/>
      <c r="J60" s="6"/>
      <c r="K60" s="6"/>
      <c r="L60" s="6"/>
      <c r="P60" s="6"/>
      <c r="Q60" s="6"/>
      <c r="R60" s="6"/>
      <c r="S60" s="6"/>
      <c r="T60" s="6"/>
      <c r="U60" s="6"/>
    </row>
    <row r="61" spans="8:24" ht="14.25" x14ac:dyDescent="0.2">
      <c r="H61" s="35"/>
      <c r="I61" s="13"/>
      <c r="J61" s="6"/>
      <c r="K61" s="6"/>
      <c r="L61" s="6"/>
      <c r="P61" s="6"/>
      <c r="Q61" s="6"/>
      <c r="R61" s="6"/>
      <c r="S61" s="6"/>
      <c r="T61" s="6"/>
      <c r="U61" s="6"/>
    </row>
    <row r="62" spans="8:24" x14ac:dyDescent="0.2">
      <c r="H62" s="22"/>
    </row>
  </sheetData>
  <customSheetViews>
    <customSheetView guid="{02AB7825-F07B-441B-9D66-F81969B0CE67}" showPageBreaks="1">
      <selection activeCell="R20" sqref="R2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B16" sqref="B16:G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>
      <selection activeCell="R20" sqref="R2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>
      <selection activeCell="B21" sqref="B2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79"/>
  <sheetViews>
    <sheetView zoomScaleNormal="130" workbookViewId="0"/>
  </sheetViews>
  <sheetFormatPr defaultColWidth="9.140625" defaultRowHeight="12" x14ac:dyDescent="0.2"/>
  <cols>
    <col min="1" max="1" width="7" style="22" customWidth="1"/>
    <col min="2" max="2" width="11" style="22" customWidth="1"/>
    <col min="3" max="3" width="12.85546875" style="22" customWidth="1"/>
    <col min="4" max="4" width="11" style="22" customWidth="1"/>
    <col min="5" max="5" width="10.42578125" style="22" customWidth="1"/>
    <col min="6" max="6" width="11.85546875" style="16" customWidth="1"/>
    <col min="7" max="7" width="10.7109375" style="5" customWidth="1"/>
    <col min="8" max="9" width="9.7109375" style="5" customWidth="1"/>
    <col min="10" max="16384" width="9.140625" style="5"/>
  </cols>
  <sheetData>
    <row r="1" spans="1:11" ht="16.5" customHeight="1" x14ac:dyDescent="0.2">
      <c r="A1" s="27" t="s">
        <v>68</v>
      </c>
      <c r="F1" s="22"/>
    </row>
    <row r="2" spans="1:11" ht="12.75" thickBot="1" x14ac:dyDescent="0.25">
      <c r="A2" s="18" t="s">
        <v>11</v>
      </c>
      <c r="F2" s="22"/>
      <c r="G2" s="7" t="s">
        <v>0</v>
      </c>
    </row>
    <row r="3" spans="1:11" ht="20.25" customHeight="1" thickTop="1" x14ac:dyDescent="0.2">
      <c r="A3" s="28"/>
      <c r="B3" s="29" t="s">
        <v>1</v>
      </c>
      <c r="C3" s="29"/>
      <c r="D3" s="30"/>
      <c r="E3" s="29" t="s">
        <v>2</v>
      </c>
      <c r="F3" s="29"/>
      <c r="G3" s="9"/>
      <c r="H3" s="8"/>
      <c r="I3" s="8"/>
    </row>
    <row r="4" spans="1:11" ht="32.25" customHeight="1" x14ac:dyDescent="0.2">
      <c r="A4" s="31"/>
      <c r="B4" s="32" t="s">
        <v>10</v>
      </c>
      <c r="C4" s="33" t="s">
        <v>3</v>
      </c>
      <c r="D4" s="33" t="s">
        <v>4</v>
      </c>
      <c r="E4" s="32" t="s">
        <v>10</v>
      </c>
      <c r="F4" s="33" t="s">
        <v>3</v>
      </c>
      <c r="G4" s="10" t="s">
        <v>4</v>
      </c>
      <c r="H4" s="8"/>
      <c r="I4" s="8"/>
    </row>
    <row r="5" spans="1:11" ht="22.5" customHeight="1" x14ac:dyDescent="0.2">
      <c r="A5" s="34" t="s">
        <v>5</v>
      </c>
      <c r="B5" s="17"/>
      <c r="C5" s="17"/>
      <c r="D5" s="17"/>
      <c r="E5" s="17"/>
      <c r="F5" s="17"/>
      <c r="G5" s="17"/>
      <c r="H5" s="35"/>
      <c r="I5" s="8"/>
    </row>
    <row r="6" spans="1:11" ht="14.25" x14ac:dyDescent="0.2">
      <c r="A6" s="25">
        <v>2009</v>
      </c>
      <c r="B6" s="72">
        <v>73.5</v>
      </c>
      <c r="C6" s="72">
        <v>73.5</v>
      </c>
      <c r="D6" s="72">
        <v>73.5</v>
      </c>
      <c r="E6" s="72">
        <v>76.7</v>
      </c>
      <c r="F6" s="72">
        <v>76.8</v>
      </c>
      <c r="G6" s="72">
        <v>78.5</v>
      </c>
      <c r="H6" s="35"/>
      <c r="I6" s="13"/>
    </row>
    <row r="7" spans="1:11" ht="14.25" x14ac:dyDescent="0.2">
      <c r="A7" s="25">
        <v>2010</v>
      </c>
      <c r="B7" s="72">
        <v>81.099999999999994</v>
      </c>
      <c r="C7" s="72">
        <v>81.099999999999994</v>
      </c>
      <c r="D7" s="72">
        <v>81.099999999999994</v>
      </c>
      <c r="E7" s="72">
        <v>81.099999999999994</v>
      </c>
      <c r="F7" s="72">
        <v>81.099999999999994</v>
      </c>
      <c r="G7" s="72">
        <v>82.7</v>
      </c>
      <c r="H7" s="35"/>
      <c r="I7" s="13"/>
    </row>
    <row r="8" spans="1:11" ht="14.25" x14ac:dyDescent="0.2">
      <c r="A8" s="25">
        <v>2011</v>
      </c>
      <c r="B8" s="72">
        <v>86.7</v>
      </c>
      <c r="C8" s="72">
        <v>86.8</v>
      </c>
      <c r="D8" s="72">
        <v>86.7</v>
      </c>
      <c r="E8" s="72">
        <v>83.7</v>
      </c>
      <c r="F8" s="72">
        <v>83.8</v>
      </c>
      <c r="G8" s="72">
        <v>83.7</v>
      </c>
      <c r="H8" s="35"/>
      <c r="I8" s="13"/>
    </row>
    <row r="9" spans="1:11" ht="14.25" x14ac:dyDescent="0.2">
      <c r="A9" s="25">
        <v>2012</v>
      </c>
      <c r="B9" s="72">
        <v>91</v>
      </c>
      <c r="C9" s="72">
        <v>91.1</v>
      </c>
      <c r="D9" s="72">
        <v>91</v>
      </c>
      <c r="E9" s="72">
        <v>85.2</v>
      </c>
      <c r="F9" s="72">
        <v>85.4</v>
      </c>
      <c r="G9" s="72">
        <v>85.2</v>
      </c>
      <c r="H9" s="35"/>
      <c r="I9" s="13"/>
    </row>
    <row r="10" spans="1:11" ht="14.25" x14ac:dyDescent="0.2">
      <c r="A10" s="25">
        <v>2013</v>
      </c>
      <c r="B10" s="72">
        <v>109.5</v>
      </c>
      <c r="C10" s="72">
        <v>109.4</v>
      </c>
      <c r="D10" s="72">
        <v>109.5</v>
      </c>
      <c r="E10" s="72">
        <v>104.1</v>
      </c>
      <c r="F10" s="72">
        <v>104</v>
      </c>
      <c r="G10" s="72">
        <v>104.1</v>
      </c>
      <c r="H10" s="35"/>
      <c r="I10" s="13"/>
    </row>
    <row r="11" spans="1:11" ht="14.25" x14ac:dyDescent="0.2">
      <c r="A11" s="25">
        <v>2014</v>
      </c>
      <c r="B11" s="72">
        <v>100.2</v>
      </c>
      <c r="C11" s="72">
        <v>100.3</v>
      </c>
      <c r="D11" s="72">
        <v>100.2</v>
      </c>
      <c r="E11" s="72">
        <v>96.3</v>
      </c>
      <c r="F11" s="72">
        <v>96.5</v>
      </c>
      <c r="G11" s="72">
        <v>96.3</v>
      </c>
      <c r="H11" s="35"/>
      <c r="I11" s="13"/>
    </row>
    <row r="12" spans="1:11" ht="14.25" x14ac:dyDescent="0.2">
      <c r="A12" s="25">
        <v>2015</v>
      </c>
      <c r="B12" s="72">
        <v>100</v>
      </c>
      <c r="C12" s="72">
        <v>100</v>
      </c>
      <c r="D12" s="72">
        <v>100</v>
      </c>
      <c r="E12" s="72">
        <v>100</v>
      </c>
      <c r="F12" s="72">
        <v>100</v>
      </c>
      <c r="G12" s="72">
        <v>100</v>
      </c>
      <c r="H12" s="35"/>
      <c r="I12" s="13"/>
    </row>
    <row r="13" spans="1:11" ht="14.25" x14ac:dyDescent="0.2">
      <c r="A13" s="25">
        <v>2016</v>
      </c>
      <c r="B13" s="72">
        <v>108.5</v>
      </c>
      <c r="C13" s="72">
        <v>108.9</v>
      </c>
      <c r="D13" s="72">
        <v>108.5</v>
      </c>
      <c r="E13" s="72">
        <v>112.2</v>
      </c>
      <c r="F13" s="72">
        <v>112.5</v>
      </c>
      <c r="G13" s="72">
        <v>112.2</v>
      </c>
      <c r="H13" s="35"/>
      <c r="I13" s="13"/>
      <c r="J13" s="6"/>
      <c r="K13" s="6"/>
    </row>
    <row r="14" spans="1:11" ht="14.25" x14ac:dyDescent="0.2">
      <c r="A14" s="25">
        <v>2017</v>
      </c>
      <c r="B14" s="72">
        <v>112.7</v>
      </c>
      <c r="C14" s="72">
        <v>113</v>
      </c>
      <c r="D14" s="72">
        <v>112.7</v>
      </c>
      <c r="E14" s="72">
        <v>115.4</v>
      </c>
      <c r="F14" s="72">
        <v>115.7</v>
      </c>
      <c r="G14" s="72">
        <v>115.3</v>
      </c>
      <c r="H14" s="35"/>
      <c r="I14" s="13"/>
    </row>
    <row r="15" spans="1:11" ht="14.25" x14ac:dyDescent="0.2">
      <c r="A15" s="25">
        <v>2018</v>
      </c>
      <c r="B15" s="72">
        <v>123.3</v>
      </c>
      <c r="C15" s="72">
        <v>123.2</v>
      </c>
      <c r="D15" s="72">
        <v>123.3</v>
      </c>
      <c r="E15" s="72">
        <v>122.9</v>
      </c>
      <c r="F15" s="72">
        <v>122.7</v>
      </c>
      <c r="G15" s="72">
        <v>122.9</v>
      </c>
      <c r="H15" s="35"/>
      <c r="I15" s="13"/>
    </row>
    <row r="16" spans="1:11" ht="14.25" x14ac:dyDescent="0.2">
      <c r="A16" s="25">
        <v>2019</v>
      </c>
      <c r="B16" s="72">
        <v>131.80000000000001</v>
      </c>
      <c r="C16" s="72">
        <v>131.9</v>
      </c>
      <c r="D16" s="72">
        <v>131.80000000000001</v>
      </c>
      <c r="E16" s="72">
        <v>131.6</v>
      </c>
      <c r="F16" s="72">
        <v>131.6</v>
      </c>
      <c r="G16" s="72">
        <v>131.6</v>
      </c>
      <c r="H16" s="35"/>
      <c r="I16" s="13"/>
    </row>
    <row r="17" spans="1:9" ht="14.25" x14ac:dyDescent="0.2">
      <c r="A17" s="25">
        <v>2020</v>
      </c>
      <c r="B17" s="72">
        <v>119.2</v>
      </c>
      <c r="C17" s="72">
        <v>120.2</v>
      </c>
      <c r="D17" s="72">
        <v>119.2</v>
      </c>
      <c r="E17" s="72">
        <v>123.7</v>
      </c>
      <c r="F17" s="72">
        <v>124.2</v>
      </c>
      <c r="G17" s="72">
        <v>123.7</v>
      </c>
      <c r="H17" s="35"/>
      <c r="I17" s="13"/>
    </row>
    <row r="18" spans="1:9" ht="14.25" x14ac:dyDescent="0.2">
      <c r="A18" s="25">
        <v>2021</v>
      </c>
      <c r="B18" s="80" t="s">
        <v>73</v>
      </c>
      <c r="C18" s="80">
        <v>137.6</v>
      </c>
      <c r="D18" s="80">
        <v>137.4</v>
      </c>
      <c r="E18" s="80" t="s">
        <v>74</v>
      </c>
      <c r="F18" s="86">
        <v>140</v>
      </c>
      <c r="G18" s="86">
        <v>140</v>
      </c>
      <c r="H18" s="35"/>
      <c r="I18" s="13"/>
    </row>
    <row r="19" spans="1:9" ht="14.25" x14ac:dyDescent="0.2">
      <c r="A19" s="25">
        <v>2022</v>
      </c>
      <c r="B19" s="80">
        <v>174.4</v>
      </c>
      <c r="C19" s="80">
        <v>174.2</v>
      </c>
      <c r="D19" s="80">
        <v>174.4</v>
      </c>
      <c r="E19" s="80">
        <v>157.4</v>
      </c>
      <c r="F19" s="80">
        <v>157.6</v>
      </c>
      <c r="G19" s="80">
        <v>157.4</v>
      </c>
      <c r="H19" s="35"/>
      <c r="I19" s="13"/>
    </row>
    <row r="20" spans="1:9" ht="21.75" customHeight="1" x14ac:dyDescent="0.2">
      <c r="A20" s="24" t="s">
        <v>6</v>
      </c>
      <c r="B20" s="14"/>
      <c r="C20" s="14"/>
      <c r="D20" s="14"/>
      <c r="E20" s="14"/>
      <c r="F20" s="14"/>
      <c r="G20" s="14"/>
      <c r="H20" s="35"/>
      <c r="I20" s="8"/>
    </row>
    <row r="21" spans="1:9" ht="15.75" customHeight="1" x14ac:dyDescent="0.2">
      <c r="A21" s="25">
        <v>2009</v>
      </c>
      <c r="B21" s="78">
        <v>69</v>
      </c>
      <c r="C21" s="78">
        <v>69</v>
      </c>
      <c r="D21" s="78">
        <v>69</v>
      </c>
      <c r="E21" s="78">
        <v>69.8</v>
      </c>
      <c r="F21" s="78">
        <v>69.900000000000006</v>
      </c>
      <c r="G21" s="78">
        <v>72.400000000000006</v>
      </c>
      <c r="H21" s="35"/>
      <c r="I21" s="13"/>
    </row>
    <row r="22" spans="1:9" ht="14.25" x14ac:dyDescent="0.2">
      <c r="A22" s="25">
        <v>2010</v>
      </c>
      <c r="B22" s="78">
        <v>77.400000000000006</v>
      </c>
      <c r="C22" s="78">
        <v>77.2</v>
      </c>
      <c r="D22" s="78">
        <v>77.400000000000006</v>
      </c>
      <c r="E22" s="78">
        <v>77.400000000000006</v>
      </c>
      <c r="F22" s="78">
        <v>77.3</v>
      </c>
      <c r="G22" s="78">
        <v>79.7</v>
      </c>
      <c r="H22" s="35"/>
      <c r="I22" s="13"/>
    </row>
    <row r="23" spans="1:9" ht="14.25" x14ac:dyDescent="0.2">
      <c r="A23" s="25">
        <v>2011</v>
      </c>
      <c r="B23" s="78">
        <v>84.2</v>
      </c>
      <c r="C23" s="78">
        <v>84.1</v>
      </c>
      <c r="D23" s="78">
        <v>84.2</v>
      </c>
      <c r="E23" s="78">
        <v>82.7</v>
      </c>
      <c r="F23" s="78">
        <v>82.6</v>
      </c>
      <c r="G23" s="78">
        <v>82.7</v>
      </c>
      <c r="H23" s="35"/>
      <c r="I23" s="13"/>
    </row>
    <row r="24" spans="1:9" ht="14.25" x14ac:dyDescent="0.2">
      <c r="A24" s="25">
        <v>2012</v>
      </c>
      <c r="B24" s="78">
        <v>86.2</v>
      </c>
      <c r="C24" s="78">
        <v>86</v>
      </c>
      <c r="D24" s="78">
        <v>86.3</v>
      </c>
      <c r="E24" s="78">
        <v>84.1</v>
      </c>
      <c r="F24" s="78">
        <v>84.1</v>
      </c>
      <c r="G24" s="78">
        <v>84.1</v>
      </c>
      <c r="H24" s="35"/>
      <c r="I24" s="13"/>
    </row>
    <row r="25" spans="1:9" ht="14.25" x14ac:dyDescent="0.2">
      <c r="A25" s="25">
        <v>2013</v>
      </c>
      <c r="B25" s="78">
        <v>106.4</v>
      </c>
      <c r="C25" s="78">
        <v>106.2</v>
      </c>
      <c r="D25" s="78">
        <v>106.4</v>
      </c>
      <c r="E25" s="78">
        <v>104.8</v>
      </c>
      <c r="F25" s="78">
        <v>104.6</v>
      </c>
      <c r="G25" s="78">
        <v>104.8</v>
      </c>
      <c r="H25" s="35"/>
      <c r="I25" s="13"/>
    </row>
    <row r="26" spans="1:9" ht="14.25" x14ac:dyDescent="0.2">
      <c r="A26" s="25">
        <v>2014</v>
      </c>
      <c r="B26" s="78">
        <v>99.3</v>
      </c>
      <c r="C26" s="78">
        <v>99.1</v>
      </c>
      <c r="D26" s="78">
        <v>99.3</v>
      </c>
      <c r="E26" s="78">
        <v>98.3</v>
      </c>
      <c r="F26" s="78">
        <v>98.4</v>
      </c>
      <c r="G26" s="78">
        <v>98.3</v>
      </c>
      <c r="H26" s="35"/>
      <c r="I26" s="13"/>
    </row>
    <row r="27" spans="1:9" ht="14.25" x14ac:dyDescent="0.2">
      <c r="A27" s="25">
        <v>2015</v>
      </c>
      <c r="B27" s="78">
        <v>100</v>
      </c>
      <c r="C27" s="78">
        <v>100</v>
      </c>
      <c r="D27" s="78">
        <v>100</v>
      </c>
      <c r="E27" s="78">
        <v>100</v>
      </c>
      <c r="F27" s="78">
        <v>100</v>
      </c>
      <c r="G27" s="78">
        <v>100</v>
      </c>
      <c r="H27" s="35"/>
      <c r="I27" s="13"/>
    </row>
    <row r="28" spans="1:9" ht="14.25" x14ac:dyDescent="0.2">
      <c r="A28" s="25">
        <v>2016</v>
      </c>
      <c r="B28" s="78">
        <v>113.2</v>
      </c>
      <c r="C28" s="78">
        <v>113.2</v>
      </c>
      <c r="D28" s="78">
        <v>113.2</v>
      </c>
      <c r="E28" s="78">
        <v>114.8</v>
      </c>
      <c r="F28" s="78">
        <v>114.8</v>
      </c>
      <c r="G28" s="78">
        <v>114.8</v>
      </c>
      <c r="H28" s="35"/>
      <c r="I28" s="13"/>
    </row>
    <row r="29" spans="1:9" ht="14.25" x14ac:dyDescent="0.2">
      <c r="A29" s="25">
        <v>2017</v>
      </c>
      <c r="B29" s="78">
        <v>117.4</v>
      </c>
      <c r="C29" s="78">
        <v>117.2</v>
      </c>
      <c r="D29" s="78">
        <v>117.4</v>
      </c>
      <c r="E29" s="78">
        <v>120.1</v>
      </c>
      <c r="F29" s="78">
        <v>120</v>
      </c>
      <c r="G29" s="78">
        <v>119.9</v>
      </c>
      <c r="H29" s="35"/>
      <c r="I29" s="13"/>
    </row>
    <row r="30" spans="1:9" ht="14.25" x14ac:dyDescent="0.2">
      <c r="A30" s="25">
        <v>2018</v>
      </c>
      <c r="B30" s="72">
        <v>128.69999999999999</v>
      </c>
      <c r="C30" s="72">
        <v>128.6</v>
      </c>
      <c r="D30" s="72">
        <v>128.69999999999999</v>
      </c>
      <c r="E30" s="72">
        <v>132.19999999999999</v>
      </c>
      <c r="F30" s="72">
        <v>131.80000000000001</v>
      </c>
      <c r="G30" s="72">
        <v>132.19999999999999</v>
      </c>
      <c r="H30" s="35"/>
      <c r="I30" s="13"/>
    </row>
    <row r="31" spans="1:9" ht="14.25" x14ac:dyDescent="0.2">
      <c r="A31" s="25">
        <v>2019</v>
      </c>
      <c r="B31" s="72">
        <v>141.5</v>
      </c>
      <c r="C31" s="72">
        <v>141.5</v>
      </c>
      <c r="D31" s="72">
        <v>141.5</v>
      </c>
      <c r="E31" s="72">
        <v>146.19999999999999</v>
      </c>
      <c r="F31" s="72">
        <v>146.19999999999999</v>
      </c>
      <c r="G31" s="72">
        <v>146.19999999999999</v>
      </c>
      <c r="H31" s="35"/>
      <c r="I31" s="13"/>
    </row>
    <row r="32" spans="1:9" ht="14.25" x14ac:dyDescent="0.2">
      <c r="A32" s="25">
        <v>2020</v>
      </c>
      <c r="B32" s="72">
        <v>136.6</v>
      </c>
      <c r="C32" s="72">
        <v>137.19999999999999</v>
      </c>
      <c r="D32" s="72">
        <v>136.6</v>
      </c>
      <c r="E32" s="72">
        <v>143</v>
      </c>
      <c r="F32" s="72">
        <v>143.30000000000001</v>
      </c>
      <c r="G32" s="72">
        <v>143</v>
      </c>
      <c r="H32" s="35"/>
      <c r="I32" s="13"/>
    </row>
    <row r="33" spans="1:10" ht="14.25" x14ac:dyDescent="0.2">
      <c r="A33" s="25">
        <v>2021</v>
      </c>
      <c r="B33" s="80" t="s">
        <v>75</v>
      </c>
      <c r="C33" s="80">
        <v>152.4</v>
      </c>
      <c r="D33" s="86">
        <v>152</v>
      </c>
      <c r="E33" s="80" t="s">
        <v>76</v>
      </c>
      <c r="F33" s="80">
        <v>159.19999999999999</v>
      </c>
      <c r="G33" s="80">
        <v>159.1</v>
      </c>
      <c r="H33" s="35"/>
      <c r="I33" s="13"/>
    </row>
    <row r="34" spans="1:10" ht="14.25" x14ac:dyDescent="0.2">
      <c r="A34" s="25">
        <v>2022</v>
      </c>
      <c r="B34" s="80">
        <v>188.6</v>
      </c>
      <c r="C34" s="80">
        <v>188.6</v>
      </c>
      <c r="D34" s="80">
        <v>188.7</v>
      </c>
      <c r="E34" s="80">
        <v>182.2</v>
      </c>
      <c r="F34" s="80">
        <v>182.2</v>
      </c>
      <c r="G34" s="80">
        <v>182.2</v>
      </c>
      <c r="H34" s="35"/>
      <c r="I34" s="13"/>
    </row>
    <row r="35" spans="1:10" ht="23.25" customHeight="1" x14ac:dyDescent="0.2">
      <c r="A35" s="24" t="s">
        <v>7</v>
      </c>
      <c r="B35" s="14"/>
      <c r="C35" s="14"/>
      <c r="D35" s="14"/>
      <c r="E35" s="14"/>
      <c r="F35" s="14"/>
      <c r="G35" s="14"/>
      <c r="H35" s="35"/>
      <c r="I35" s="8"/>
    </row>
    <row r="36" spans="1:10" ht="14.25" x14ac:dyDescent="0.2">
      <c r="A36" s="25">
        <v>2009</v>
      </c>
      <c r="B36" s="78">
        <v>83.1</v>
      </c>
      <c r="C36" s="78">
        <v>83.1</v>
      </c>
      <c r="D36" s="78">
        <v>83.1</v>
      </c>
      <c r="E36" s="78">
        <v>91.4</v>
      </c>
      <c r="F36" s="78">
        <v>91.6</v>
      </c>
      <c r="G36" s="78">
        <v>91.4</v>
      </c>
      <c r="H36" s="35"/>
      <c r="I36" s="13"/>
      <c r="J36" s="12"/>
    </row>
    <row r="37" spans="1:10" ht="14.25" x14ac:dyDescent="0.2">
      <c r="A37" s="25">
        <v>2010</v>
      </c>
      <c r="B37" s="78">
        <v>88.9</v>
      </c>
      <c r="C37" s="78">
        <v>89.4</v>
      </c>
      <c r="D37" s="78">
        <v>88.9</v>
      </c>
      <c r="E37" s="78">
        <v>88.9</v>
      </c>
      <c r="F37" s="78">
        <v>89.4</v>
      </c>
      <c r="G37" s="78">
        <v>88.9</v>
      </c>
      <c r="H37" s="35"/>
      <c r="I37" s="13"/>
      <c r="J37" s="12"/>
    </row>
    <row r="38" spans="1:10" ht="14.25" x14ac:dyDescent="0.2">
      <c r="A38" s="25">
        <v>2011</v>
      </c>
      <c r="B38" s="78">
        <v>92.2</v>
      </c>
      <c r="C38" s="78">
        <v>92.5</v>
      </c>
      <c r="D38" s="78">
        <v>92.2</v>
      </c>
      <c r="E38" s="78">
        <v>86</v>
      </c>
      <c r="F38" s="78">
        <v>86.4</v>
      </c>
      <c r="G38" s="78">
        <v>86</v>
      </c>
      <c r="H38" s="35"/>
      <c r="I38" s="13"/>
      <c r="J38" s="12"/>
    </row>
    <row r="39" spans="1:10" ht="14.25" x14ac:dyDescent="0.2">
      <c r="A39" s="25">
        <v>2012</v>
      </c>
      <c r="B39" s="78">
        <v>101</v>
      </c>
      <c r="C39" s="78">
        <v>101.8</v>
      </c>
      <c r="D39" s="78">
        <v>101</v>
      </c>
      <c r="E39" s="78">
        <v>87.6</v>
      </c>
      <c r="F39" s="78">
        <v>88.3</v>
      </c>
      <c r="G39" s="78">
        <v>87.6</v>
      </c>
      <c r="H39" s="35"/>
      <c r="I39" s="13"/>
      <c r="J39" s="12"/>
    </row>
    <row r="40" spans="1:10" ht="14.25" x14ac:dyDescent="0.2">
      <c r="A40" s="25">
        <v>2013</v>
      </c>
      <c r="B40" s="78">
        <v>115.9</v>
      </c>
      <c r="C40" s="78">
        <v>116.2</v>
      </c>
      <c r="D40" s="78">
        <v>115.9</v>
      </c>
      <c r="E40" s="78">
        <v>102.7</v>
      </c>
      <c r="F40" s="78">
        <v>102.8</v>
      </c>
      <c r="G40" s="78">
        <v>102.7</v>
      </c>
      <c r="H40" s="35"/>
      <c r="I40" s="13"/>
      <c r="J40" s="12"/>
    </row>
    <row r="41" spans="1:10" ht="14.25" x14ac:dyDescent="0.2">
      <c r="A41" s="25">
        <v>2014</v>
      </c>
      <c r="B41" s="78">
        <v>102.1</v>
      </c>
      <c r="C41" s="78">
        <v>102.8</v>
      </c>
      <c r="D41" s="78">
        <v>102.1</v>
      </c>
      <c r="E41" s="78">
        <v>92</v>
      </c>
      <c r="F41" s="78">
        <v>92.5</v>
      </c>
      <c r="G41" s="78">
        <v>92</v>
      </c>
      <c r="H41" s="35"/>
      <c r="I41" s="13"/>
      <c r="J41" s="12"/>
    </row>
    <row r="42" spans="1:10" ht="15" customHeight="1" x14ac:dyDescent="0.2">
      <c r="A42" s="25">
        <v>2015</v>
      </c>
      <c r="B42" s="78">
        <v>100</v>
      </c>
      <c r="C42" s="78">
        <v>100</v>
      </c>
      <c r="D42" s="78">
        <v>100</v>
      </c>
      <c r="E42" s="78">
        <v>100</v>
      </c>
      <c r="F42" s="78">
        <v>100</v>
      </c>
      <c r="G42" s="78">
        <v>100</v>
      </c>
      <c r="H42" s="35"/>
      <c r="I42" s="13"/>
      <c r="J42" s="12"/>
    </row>
    <row r="43" spans="1:10" ht="15.75" customHeight="1" x14ac:dyDescent="0.2">
      <c r="A43" s="25">
        <v>2016</v>
      </c>
      <c r="B43" s="78">
        <v>98.7</v>
      </c>
      <c r="C43" s="78">
        <v>99.6</v>
      </c>
      <c r="D43" s="78">
        <v>98.7</v>
      </c>
      <c r="E43" s="78">
        <v>106.5</v>
      </c>
      <c r="F43" s="78">
        <v>107.6</v>
      </c>
      <c r="G43" s="78">
        <v>106.5</v>
      </c>
      <c r="H43" s="35"/>
      <c r="I43" s="13"/>
      <c r="J43" s="12"/>
    </row>
    <row r="44" spans="1:10" ht="14.25" x14ac:dyDescent="0.2">
      <c r="A44" s="25">
        <v>2017</v>
      </c>
      <c r="B44" s="78">
        <v>102.7</v>
      </c>
      <c r="C44" s="78">
        <v>104</v>
      </c>
      <c r="D44" s="78">
        <v>102.7</v>
      </c>
      <c r="E44" s="78">
        <v>105.5</v>
      </c>
      <c r="F44" s="78">
        <v>106.5</v>
      </c>
      <c r="G44" s="78">
        <v>105.5</v>
      </c>
      <c r="H44" s="35"/>
      <c r="I44" s="13"/>
      <c r="J44" s="6"/>
    </row>
    <row r="45" spans="1:10" ht="14.25" x14ac:dyDescent="0.2">
      <c r="A45" s="25">
        <v>2018</v>
      </c>
      <c r="B45" s="72">
        <v>111.9</v>
      </c>
      <c r="C45" s="72">
        <v>111.8</v>
      </c>
      <c r="D45" s="72">
        <v>111.9</v>
      </c>
      <c r="E45" s="72">
        <v>103.3</v>
      </c>
      <c r="F45" s="72">
        <v>103.4</v>
      </c>
      <c r="G45" s="72">
        <v>103.3</v>
      </c>
      <c r="H45" s="35"/>
      <c r="I45" s="13"/>
    </row>
    <row r="46" spans="1:10" ht="15" customHeight="1" x14ac:dyDescent="0.2">
      <c r="A46" s="25">
        <v>2019</v>
      </c>
      <c r="B46" s="72">
        <v>111.2</v>
      </c>
      <c r="C46" s="72">
        <v>111.6</v>
      </c>
      <c r="D46" s="72">
        <v>111.2</v>
      </c>
      <c r="E46" s="72">
        <v>100.5</v>
      </c>
      <c r="F46" s="72">
        <v>100.7</v>
      </c>
      <c r="G46" s="72">
        <v>100.5</v>
      </c>
      <c r="H46" s="35"/>
      <c r="I46" s="13"/>
    </row>
    <row r="47" spans="1:10" ht="15.75" customHeight="1" x14ac:dyDescent="0.2">
      <c r="A47" s="25">
        <v>2020</v>
      </c>
      <c r="B47" s="72">
        <v>82.3</v>
      </c>
      <c r="C47" s="72">
        <v>84.1</v>
      </c>
      <c r="D47" s="72">
        <v>82.3</v>
      </c>
      <c r="E47" s="72">
        <v>82.8</v>
      </c>
      <c r="F47" s="72">
        <v>83.8</v>
      </c>
      <c r="G47" s="72">
        <v>82.8</v>
      </c>
      <c r="H47" s="35"/>
      <c r="I47" s="13"/>
    </row>
    <row r="48" spans="1:10" ht="14.25" x14ac:dyDescent="0.2">
      <c r="A48" s="25">
        <v>2021</v>
      </c>
      <c r="B48" s="80">
        <v>106.5</v>
      </c>
      <c r="C48" s="80">
        <v>106</v>
      </c>
      <c r="D48" s="80">
        <v>106.5</v>
      </c>
      <c r="E48" s="80">
        <v>99.5</v>
      </c>
      <c r="F48" s="80">
        <v>99.3</v>
      </c>
      <c r="G48" s="80">
        <v>99.5</v>
      </c>
      <c r="H48" s="35"/>
      <c r="I48" s="13"/>
    </row>
    <row r="49" spans="1:10" ht="14.25" x14ac:dyDescent="0.2">
      <c r="A49" s="25">
        <v>2022</v>
      </c>
      <c r="B49" s="80">
        <v>144.19999999999999</v>
      </c>
      <c r="C49" s="80">
        <v>143.80000000000001</v>
      </c>
      <c r="D49" s="80">
        <v>144.19999999999999</v>
      </c>
      <c r="E49" s="86">
        <v>105</v>
      </c>
      <c r="F49" s="80">
        <v>105.4</v>
      </c>
      <c r="G49" s="86">
        <v>105</v>
      </c>
      <c r="H49" s="35"/>
      <c r="I49" s="13"/>
    </row>
    <row r="50" spans="1:10" ht="20.25" customHeight="1" x14ac:dyDescent="0.2">
      <c r="A50" s="24" t="s">
        <v>8</v>
      </c>
      <c r="B50" s="14"/>
      <c r="C50" s="14"/>
      <c r="D50" s="14"/>
      <c r="E50" s="14"/>
      <c r="F50" s="14"/>
      <c r="G50" s="14"/>
      <c r="H50" s="35"/>
      <c r="I50" s="8"/>
    </row>
    <row r="51" spans="1:10" ht="14.25" x14ac:dyDescent="0.2">
      <c r="A51" s="25">
        <v>2009</v>
      </c>
      <c r="B51" s="78">
        <v>77.2</v>
      </c>
      <c r="C51" s="78">
        <v>77.2</v>
      </c>
      <c r="D51" s="78">
        <v>77.2</v>
      </c>
      <c r="E51" s="78">
        <v>79.3</v>
      </c>
      <c r="F51" s="78">
        <v>79.400000000000006</v>
      </c>
      <c r="G51" s="78">
        <v>82</v>
      </c>
      <c r="H51" s="35"/>
      <c r="I51" s="13"/>
      <c r="J51" s="12"/>
    </row>
    <row r="52" spans="1:10" ht="14.25" x14ac:dyDescent="0.2">
      <c r="A52" s="25">
        <v>2010</v>
      </c>
      <c r="B52" s="78">
        <v>84</v>
      </c>
      <c r="C52" s="78">
        <v>84.1</v>
      </c>
      <c r="D52" s="78">
        <v>84</v>
      </c>
      <c r="E52" s="78">
        <v>83.9</v>
      </c>
      <c r="F52" s="78">
        <v>83.7</v>
      </c>
      <c r="G52" s="78">
        <v>86.3</v>
      </c>
      <c r="H52" s="35"/>
      <c r="I52" s="13"/>
      <c r="J52" s="12"/>
    </row>
    <row r="53" spans="1:10" ht="14.25" x14ac:dyDescent="0.2">
      <c r="A53" s="25">
        <v>2011</v>
      </c>
      <c r="B53" s="78">
        <v>97.4</v>
      </c>
      <c r="C53" s="78">
        <v>97.3</v>
      </c>
      <c r="D53" s="78">
        <v>97.4</v>
      </c>
      <c r="E53" s="78">
        <v>99.8</v>
      </c>
      <c r="F53" s="78">
        <v>99.6</v>
      </c>
      <c r="G53" s="78">
        <v>99.7</v>
      </c>
      <c r="H53" s="35"/>
      <c r="I53" s="13"/>
      <c r="J53" s="12"/>
    </row>
    <row r="54" spans="1:10" ht="14.25" x14ac:dyDescent="0.2">
      <c r="A54" s="25">
        <v>2012</v>
      </c>
      <c r="B54" s="78">
        <v>103.8</v>
      </c>
      <c r="C54" s="78">
        <v>103.8</v>
      </c>
      <c r="D54" s="78">
        <v>103.8</v>
      </c>
      <c r="E54" s="78">
        <v>103.9</v>
      </c>
      <c r="F54" s="78">
        <v>103.8</v>
      </c>
      <c r="G54" s="78">
        <v>103.8</v>
      </c>
      <c r="H54" s="35"/>
      <c r="I54" s="13"/>
      <c r="J54" s="12"/>
    </row>
    <row r="55" spans="1:10" ht="14.25" x14ac:dyDescent="0.2">
      <c r="A55" s="25">
        <v>2013</v>
      </c>
      <c r="B55" s="78">
        <v>123.4</v>
      </c>
      <c r="C55" s="78">
        <v>123.5</v>
      </c>
      <c r="D55" s="78">
        <v>123.4</v>
      </c>
      <c r="E55" s="78">
        <v>122.4</v>
      </c>
      <c r="F55" s="78">
        <v>122.4</v>
      </c>
      <c r="G55" s="78">
        <v>122.5</v>
      </c>
      <c r="H55" s="35"/>
      <c r="I55" s="13"/>
      <c r="J55" s="12"/>
    </row>
    <row r="56" spans="1:10" ht="14.25" x14ac:dyDescent="0.2">
      <c r="A56" s="25">
        <v>2014</v>
      </c>
      <c r="B56" s="78">
        <v>111.4</v>
      </c>
      <c r="C56" s="78">
        <v>111.8</v>
      </c>
      <c r="D56" s="78">
        <v>111.4</v>
      </c>
      <c r="E56" s="78">
        <v>111.4</v>
      </c>
      <c r="F56" s="78">
        <v>111.8</v>
      </c>
      <c r="G56" s="78">
        <v>111.5</v>
      </c>
      <c r="H56" s="35"/>
      <c r="I56" s="13"/>
      <c r="J56" s="12"/>
    </row>
    <row r="57" spans="1:10" ht="14.25" x14ac:dyDescent="0.2">
      <c r="A57" s="25">
        <v>2015</v>
      </c>
      <c r="B57" s="78">
        <v>100</v>
      </c>
      <c r="C57" s="78">
        <v>100</v>
      </c>
      <c r="D57" s="78">
        <v>100</v>
      </c>
      <c r="E57" s="78">
        <v>100</v>
      </c>
      <c r="F57" s="78">
        <v>100</v>
      </c>
      <c r="G57" s="78">
        <v>100</v>
      </c>
      <c r="H57" s="35"/>
      <c r="I57" s="13"/>
      <c r="J57" s="12"/>
    </row>
    <row r="58" spans="1:10" ht="14.25" x14ac:dyDescent="0.2">
      <c r="A58" s="25">
        <v>2016</v>
      </c>
      <c r="B58" s="78">
        <v>112</v>
      </c>
      <c r="C58" s="78">
        <v>112.2</v>
      </c>
      <c r="D58" s="78">
        <v>112</v>
      </c>
      <c r="E58" s="78">
        <v>112.1</v>
      </c>
      <c r="F58" s="78">
        <v>112.2</v>
      </c>
      <c r="G58" s="78">
        <v>112</v>
      </c>
      <c r="H58" s="35"/>
      <c r="I58" s="13"/>
      <c r="J58" s="12"/>
    </row>
    <row r="59" spans="1:10" ht="14.25" x14ac:dyDescent="0.2">
      <c r="A59" s="25">
        <v>2017</v>
      </c>
      <c r="B59" s="78">
        <v>124.3</v>
      </c>
      <c r="C59" s="78">
        <v>124.3</v>
      </c>
      <c r="D59" s="78">
        <v>124.3</v>
      </c>
      <c r="E59" s="78">
        <v>123.9</v>
      </c>
      <c r="F59" s="78">
        <v>123.7</v>
      </c>
      <c r="G59" s="78">
        <v>123.8</v>
      </c>
      <c r="H59" s="35"/>
      <c r="I59" s="13"/>
      <c r="J59" s="12"/>
    </row>
    <row r="60" spans="1:10" ht="14.25" x14ac:dyDescent="0.2">
      <c r="A60" s="25">
        <v>2018</v>
      </c>
      <c r="B60" s="72">
        <v>142</v>
      </c>
      <c r="C60" s="72">
        <v>141.9</v>
      </c>
      <c r="D60" s="72">
        <v>142</v>
      </c>
      <c r="E60" s="72">
        <v>140.4</v>
      </c>
      <c r="F60" s="72">
        <v>140.19999999999999</v>
      </c>
      <c r="G60" s="72">
        <v>140.1</v>
      </c>
      <c r="H60" s="35"/>
      <c r="I60" s="13"/>
    </row>
    <row r="61" spans="1:10" ht="14.25" x14ac:dyDescent="0.2">
      <c r="A61" s="25">
        <v>2019</v>
      </c>
      <c r="B61" s="72">
        <v>177</v>
      </c>
      <c r="C61" s="72">
        <v>176.7</v>
      </c>
      <c r="D61" s="72">
        <v>177</v>
      </c>
      <c r="E61" s="72">
        <v>174.3</v>
      </c>
      <c r="F61" s="72">
        <v>174.1</v>
      </c>
      <c r="G61" s="72">
        <v>174.4</v>
      </c>
      <c r="H61" s="35"/>
      <c r="I61" s="13"/>
    </row>
    <row r="62" spans="1:10" ht="15" customHeight="1" x14ac:dyDescent="0.2">
      <c r="A62" s="25">
        <v>2020</v>
      </c>
      <c r="B62" s="72">
        <v>172.1</v>
      </c>
      <c r="C62" s="72">
        <v>172.6</v>
      </c>
      <c r="D62" s="72">
        <v>172.1</v>
      </c>
      <c r="E62" s="72">
        <v>168.3</v>
      </c>
      <c r="F62" s="72">
        <v>169</v>
      </c>
      <c r="G62" s="72">
        <v>168.4</v>
      </c>
      <c r="H62" s="35"/>
      <c r="I62" s="13"/>
    </row>
    <row r="63" spans="1:10" ht="15.75" customHeight="1" x14ac:dyDescent="0.2">
      <c r="A63" s="25">
        <v>2021</v>
      </c>
      <c r="B63" s="80">
        <v>188.6</v>
      </c>
      <c r="C63" s="80">
        <v>188.6</v>
      </c>
      <c r="D63" s="80">
        <v>188.6</v>
      </c>
      <c r="E63" s="80">
        <v>180.2</v>
      </c>
      <c r="F63" s="80">
        <v>180.2</v>
      </c>
      <c r="G63" s="80">
        <v>180.2</v>
      </c>
      <c r="H63" s="35"/>
      <c r="I63" s="13"/>
    </row>
    <row r="64" spans="1:10" ht="14.25" x14ac:dyDescent="0.2">
      <c r="A64" s="25">
        <v>2022</v>
      </c>
      <c r="B64" s="80">
        <v>230.9</v>
      </c>
      <c r="C64" s="80">
        <v>230.2</v>
      </c>
      <c r="D64" s="80">
        <v>230.9</v>
      </c>
      <c r="E64" s="80">
        <v>194.3</v>
      </c>
      <c r="F64" s="80">
        <v>194.1</v>
      </c>
      <c r="G64" s="80">
        <v>194.3</v>
      </c>
      <c r="H64" s="35"/>
      <c r="I64" s="13"/>
    </row>
    <row r="65" spans="1:10" ht="20.25" customHeight="1" x14ac:dyDescent="0.2">
      <c r="A65" s="24" t="s">
        <v>9</v>
      </c>
      <c r="B65" s="14"/>
      <c r="C65" s="14"/>
      <c r="D65" s="14"/>
      <c r="E65" s="14"/>
      <c r="F65" s="14"/>
      <c r="G65" s="14"/>
      <c r="H65" s="35"/>
      <c r="I65" s="8"/>
    </row>
    <row r="66" spans="1:10" ht="14.25" x14ac:dyDescent="0.2">
      <c r="A66" s="25">
        <v>2009</v>
      </c>
      <c r="B66" s="78">
        <v>64.8</v>
      </c>
      <c r="C66" s="78">
        <v>64.8</v>
      </c>
      <c r="D66" s="78">
        <v>64.8</v>
      </c>
      <c r="E66" s="78">
        <v>64.900000000000006</v>
      </c>
      <c r="F66" s="78">
        <v>64.900000000000006</v>
      </c>
      <c r="G66" s="78">
        <v>67.5</v>
      </c>
      <c r="H66" s="35"/>
      <c r="I66" s="13"/>
      <c r="J66" s="12"/>
    </row>
    <row r="67" spans="1:10" ht="14.25" x14ac:dyDescent="0.2">
      <c r="A67" s="25">
        <v>2010</v>
      </c>
      <c r="B67" s="78">
        <v>74</v>
      </c>
      <c r="C67" s="78">
        <v>73.7</v>
      </c>
      <c r="D67" s="78">
        <v>74</v>
      </c>
      <c r="E67" s="78">
        <v>74</v>
      </c>
      <c r="F67" s="78">
        <v>73.900000000000006</v>
      </c>
      <c r="G67" s="78">
        <v>76.400000000000006</v>
      </c>
      <c r="H67" s="35"/>
      <c r="I67" s="13"/>
      <c r="J67" s="12"/>
    </row>
    <row r="68" spans="1:10" ht="14.25" x14ac:dyDescent="0.2">
      <c r="A68" s="25">
        <v>2011</v>
      </c>
      <c r="B68" s="78">
        <v>77.400000000000006</v>
      </c>
      <c r="C68" s="78">
        <v>77.3</v>
      </c>
      <c r="D68" s="78">
        <v>77.400000000000006</v>
      </c>
      <c r="E68" s="78">
        <v>73.900000000000006</v>
      </c>
      <c r="F68" s="78">
        <v>73.8</v>
      </c>
      <c r="G68" s="78">
        <v>73.900000000000006</v>
      </c>
      <c r="H68" s="35"/>
      <c r="I68" s="13"/>
      <c r="J68" s="12"/>
    </row>
    <row r="69" spans="1:10" ht="14.25" x14ac:dyDescent="0.2">
      <c r="A69" s="25">
        <v>2012</v>
      </c>
      <c r="B69" s="78">
        <v>77.3</v>
      </c>
      <c r="C69" s="78">
        <v>77</v>
      </c>
      <c r="D69" s="78">
        <v>77.3</v>
      </c>
      <c r="E69" s="78">
        <v>73.900000000000006</v>
      </c>
      <c r="F69" s="78">
        <v>73.900000000000006</v>
      </c>
      <c r="G69" s="78">
        <v>73.900000000000006</v>
      </c>
      <c r="H69" s="35"/>
      <c r="I69" s="13"/>
      <c r="J69" s="12"/>
    </row>
    <row r="70" spans="1:10" ht="14.25" x14ac:dyDescent="0.2">
      <c r="A70" s="25">
        <v>2013</v>
      </c>
      <c r="B70" s="78">
        <v>97.7</v>
      </c>
      <c r="C70" s="78">
        <v>97.4</v>
      </c>
      <c r="D70" s="78">
        <v>97.7</v>
      </c>
      <c r="E70" s="78">
        <v>95.7</v>
      </c>
      <c r="F70" s="78">
        <v>95.4</v>
      </c>
      <c r="G70" s="78">
        <v>95.7</v>
      </c>
      <c r="H70" s="35"/>
      <c r="I70" s="13"/>
      <c r="J70" s="12"/>
    </row>
    <row r="71" spans="1:10" ht="14.25" x14ac:dyDescent="0.2">
      <c r="A71" s="25">
        <v>2014</v>
      </c>
      <c r="B71" s="78">
        <v>93</v>
      </c>
      <c r="C71" s="78">
        <v>92.6</v>
      </c>
      <c r="D71" s="78">
        <v>93</v>
      </c>
      <c r="E71" s="78">
        <v>91.6</v>
      </c>
      <c r="F71" s="78">
        <v>91.5</v>
      </c>
      <c r="G71" s="78">
        <v>91.5</v>
      </c>
      <c r="H71" s="35"/>
      <c r="I71" s="13"/>
      <c r="J71" s="12"/>
    </row>
    <row r="72" spans="1:10" ht="14.25" x14ac:dyDescent="0.2">
      <c r="A72" s="25">
        <v>2015</v>
      </c>
      <c r="B72" s="78">
        <v>100</v>
      </c>
      <c r="C72" s="78">
        <v>100</v>
      </c>
      <c r="D72" s="78">
        <v>100</v>
      </c>
      <c r="E72" s="78">
        <v>100</v>
      </c>
      <c r="F72" s="78">
        <v>100</v>
      </c>
      <c r="G72" s="78">
        <v>100</v>
      </c>
      <c r="H72" s="35"/>
      <c r="I72" s="13"/>
      <c r="J72" s="12"/>
    </row>
    <row r="73" spans="1:10" ht="14.25" x14ac:dyDescent="0.2">
      <c r="A73" s="25">
        <v>2016</v>
      </c>
      <c r="B73" s="78">
        <v>113.8</v>
      </c>
      <c r="C73" s="78">
        <v>113.8</v>
      </c>
      <c r="D73" s="78">
        <v>113.8</v>
      </c>
      <c r="E73" s="78">
        <v>116.2</v>
      </c>
      <c r="F73" s="78">
        <v>116.1</v>
      </c>
      <c r="G73" s="78">
        <v>116.2</v>
      </c>
      <c r="H73" s="35"/>
      <c r="I73" s="13"/>
      <c r="J73" s="12"/>
    </row>
    <row r="74" spans="1:10" ht="14.25" x14ac:dyDescent="0.2">
      <c r="A74" s="25">
        <v>2017</v>
      </c>
      <c r="B74" s="78">
        <v>113.8</v>
      </c>
      <c r="C74" s="78">
        <v>113.6</v>
      </c>
      <c r="D74" s="78">
        <v>113.9</v>
      </c>
      <c r="E74" s="78">
        <v>118.1</v>
      </c>
      <c r="F74" s="78">
        <v>118</v>
      </c>
      <c r="G74" s="78">
        <v>117.9</v>
      </c>
      <c r="H74" s="35"/>
      <c r="I74" s="13"/>
      <c r="J74" s="12"/>
    </row>
    <row r="75" spans="1:10" ht="14.25" x14ac:dyDescent="0.2">
      <c r="A75" s="25">
        <v>2018</v>
      </c>
      <c r="B75" s="72">
        <v>121.8</v>
      </c>
      <c r="C75" s="72">
        <v>121.8</v>
      </c>
      <c r="D75" s="72">
        <v>121.8</v>
      </c>
      <c r="E75" s="72">
        <v>128</v>
      </c>
      <c r="F75" s="72">
        <v>127.5</v>
      </c>
      <c r="G75" s="72">
        <v>128.1</v>
      </c>
      <c r="H75" s="35"/>
      <c r="I75" s="13"/>
    </row>
    <row r="76" spans="1:10" ht="14.25" x14ac:dyDescent="0.2">
      <c r="A76" s="25">
        <v>2019</v>
      </c>
      <c r="B76" s="72">
        <v>123.2</v>
      </c>
      <c r="C76" s="72">
        <v>123.2</v>
      </c>
      <c r="D76" s="72">
        <v>123.2</v>
      </c>
      <c r="E76" s="72">
        <v>123.2</v>
      </c>
      <c r="F76" s="72">
        <v>123.2</v>
      </c>
      <c r="G76" s="72">
        <v>123.2</v>
      </c>
      <c r="H76" s="35"/>
      <c r="I76" s="13"/>
    </row>
    <row r="77" spans="1:10" ht="14.25" x14ac:dyDescent="0.2">
      <c r="A77" s="25">
        <v>2020</v>
      </c>
      <c r="B77" s="72">
        <v>118.7</v>
      </c>
      <c r="C77" s="72">
        <v>119.5</v>
      </c>
      <c r="D77" s="72">
        <v>118.6</v>
      </c>
      <c r="E77" s="72">
        <v>130</v>
      </c>
      <c r="F77" s="72">
        <v>130.69999999999999</v>
      </c>
      <c r="G77" s="72">
        <v>129.9</v>
      </c>
      <c r="H77" s="35"/>
      <c r="I77" s="13"/>
    </row>
    <row r="78" spans="1:10" ht="15" customHeight="1" x14ac:dyDescent="0.2">
      <c r="A78" s="25">
        <v>2021</v>
      </c>
      <c r="B78" s="80" t="s">
        <v>77</v>
      </c>
      <c r="C78" s="80">
        <v>131.9</v>
      </c>
      <c r="D78" s="80">
        <v>133.30000000000001</v>
      </c>
      <c r="E78" s="80" t="s">
        <v>78</v>
      </c>
      <c r="F78" s="80">
        <v>148.9</v>
      </c>
      <c r="G78" s="80">
        <v>148.30000000000001</v>
      </c>
      <c r="H78" s="35"/>
      <c r="I78" s="13"/>
    </row>
    <row r="79" spans="1:10" ht="14.25" x14ac:dyDescent="0.2">
      <c r="A79" s="25">
        <v>2022</v>
      </c>
      <c r="B79" s="80">
        <v>166.9</v>
      </c>
      <c r="C79" s="80">
        <v>166.5</v>
      </c>
      <c r="D79" s="80">
        <v>166.9</v>
      </c>
      <c r="E79" s="86">
        <v>176</v>
      </c>
      <c r="F79" s="80">
        <v>175.3</v>
      </c>
      <c r="G79" s="86">
        <v>176</v>
      </c>
      <c r="H79" s="35"/>
      <c r="I79" s="13"/>
    </row>
  </sheetData>
  <customSheetViews>
    <customSheetView guid="{02AB7825-F07B-441B-9D66-F81969B0CE67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0" sqref="A1:XFD104857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I11" sqref="I11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41" sqref="B4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cale="130" showPageBreaks="1">
      <selection activeCell="I17" sqref="I17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 showPageBreaks="1">
      <selection sqref="A1:XFD1048576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F3BFB94-773E-4148-821B-F81ECE970486}">
      <selection activeCell="L58" sqref="L58"/>
      <pageMargins left="0.70866141732283472" right="0.7086614173228347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 topLeftCell="A25">
      <selection activeCell="B79" sqref="B79:G79"/>
      <pageMargins left="0.70866141732283472" right="0.7086614173228347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 topLeftCell="A7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G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17"/>
  <sheetViews>
    <sheetView zoomScaleNormal="100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9.7109375" style="5" customWidth="1"/>
    <col min="2" max="4" width="17" style="5" customWidth="1"/>
    <col min="5" max="7" width="9.7109375" style="5" customWidth="1"/>
    <col min="8" max="8" width="9.140625" style="5" customWidth="1"/>
    <col min="9" max="16384" width="9.140625" style="5"/>
  </cols>
  <sheetData>
    <row r="1" spans="1:7" ht="18.75" customHeight="1" x14ac:dyDescent="0.2">
      <c r="A1" s="4" t="s">
        <v>20</v>
      </c>
    </row>
    <row r="2" spans="1:7" ht="19.5" customHeight="1" thickBot="1" x14ac:dyDescent="0.25">
      <c r="A2" s="18" t="s">
        <v>11</v>
      </c>
      <c r="D2" s="11" t="s">
        <v>0</v>
      </c>
    </row>
    <row r="3" spans="1:7" s="22" customFormat="1" ht="46.5" customHeight="1" thickTop="1" x14ac:dyDescent="0.2">
      <c r="A3" s="19"/>
      <c r="B3" s="20" t="s">
        <v>17</v>
      </c>
      <c r="C3" s="20" t="s">
        <v>18</v>
      </c>
      <c r="D3" s="21" t="s">
        <v>19</v>
      </c>
      <c r="E3" s="16"/>
    </row>
    <row r="4" spans="1:7" s="22" customFormat="1" ht="15" customHeight="1" x14ac:dyDescent="0.2">
      <c r="A4" s="25">
        <v>2009</v>
      </c>
      <c r="B4" s="72">
        <v>102.1</v>
      </c>
      <c r="C4" s="81">
        <v>102.63298496428189</v>
      </c>
      <c r="D4" s="81">
        <v>102.11072665545498</v>
      </c>
      <c r="E4" s="16"/>
      <c r="F4" s="26"/>
      <c r="G4" s="23"/>
    </row>
    <row r="5" spans="1:7" s="22" customFormat="1" ht="15" customHeight="1" x14ac:dyDescent="0.2">
      <c r="A5" s="25">
        <v>2010</v>
      </c>
      <c r="B5" s="72">
        <v>113.7</v>
      </c>
      <c r="C5" s="81">
        <v>113.35277495544504</v>
      </c>
      <c r="D5" s="81">
        <v>113.73063465826519</v>
      </c>
      <c r="E5" s="16"/>
      <c r="F5" s="26"/>
      <c r="G5" s="23"/>
    </row>
    <row r="6" spans="1:7" s="22" customFormat="1" ht="15" customHeight="1" x14ac:dyDescent="0.2">
      <c r="A6" s="25">
        <v>2011</v>
      </c>
      <c r="B6" s="72">
        <v>120.8</v>
      </c>
      <c r="C6" s="81">
        <v>118.797773261725</v>
      </c>
      <c r="D6" s="81">
        <v>120.82410882462418</v>
      </c>
      <c r="E6" s="16"/>
      <c r="F6" s="26"/>
      <c r="G6" s="23"/>
    </row>
    <row r="7" spans="1:7" s="22" customFormat="1" ht="15" customHeight="1" x14ac:dyDescent="0.2">
      <c r="A7" s="25">
        <v>2012</v>
      </c>
      <c r="B7" s="72">
        <v>101.4</v>
      </c>
      <c r="C7" s="81">
        <v>99.88389601470567</v>
      </c>
      <c r="D7" s="81">
        <v>101.37185491523006</v>
      </c>
      <c r="E7" s="16"/>
      <c r="F7" s="26"/>
      <c r="G7" s="23"/>
    </row>
    <row r="8" spans="1:7" s="22" customFormat="1" ht="15" customHeight="1" x14ac:dyDescent="0.2">
      <c r="A8" s="25">
        <v>2013</v>
      </c>
      <c r="B8" s="72">
        <v>100.6</v>
      </c>
      <c r="C8" s="81">
        <v>99.007178554541483</v>
      </c>
      <c r="D8" s="81">
        <v>100.6050972094356</v>
      </c>
      <c r="E8" s="16"/>
      <c r="F8" s="26"/>
      <c r="G8" s="23"/>
    </row>
    <row r="9" spans="1:7" s="22" customFormat="1" ht="15" customHeight="1" x14ac:dyDescent="0.2">
      <c r="A9" s="25">
        <v>2014</v>
      </c>
      <c r="B9" s="72">
        <v>99.3</v>
      </c>
      <c r="C9" s="81">
        <v>99.310346084008202</v>
      </c>
      <c r="D9" s="81">
        <v>99.317290690399346</v>
      </c>
      <c r="E9" s="16"/>
      <c r="F9" s="26"/>
      <c r="G9" s="23"/>
    </row>
    <row r="10" spans="1:7" s="22" customFormat="1" ht="15" customHeight="1" x14ac:dyDescent="0.2">
      <c r="A10" s="25">
        <v>2015</v>
      </c>
      <c r="B10" s="72">
        <v>100</v>
      </c>
      <c r="C10" s="81">
        <v>100</v>
      </c>
      <c r="D10" s="81">
        <v>100</v>
      </c>
      <c r="E10" s="16"/>
      <c r="F10" s="15"/>
      <c r="G10" s="23"/>
    </row>
    <row r="11" spans="1:7" s="22" customFormat="1" ht="15" customHeight="1" x14ac:dyDescent="0.2">
      <c r="A11" s="25">
        <v>2016</v>
      </c>
      <c r="B11" s="72">
        <v>99.4</v>
      </c>
      <c r="C11" s="81">
        <v>99.74332172053974</v>
      </c>
      <c r="D11" s="81">
        <v>99.411783418521821</v>
      </c>
      <c r="E11" s="16"/>
      <c r="F11" s="15"/>
      <c r="G11" s="23"/>
    </row>
    <row r="12" spans="1:7" s="22" customFormat="1" ht="15" customHeight="1" x14ac:dyDescent="0.2">
      <c r="A12" s="25">
        <v>2017</v>
      </c>
      <c r="B12" s="72">
        <v>107.1</v>
      </c>
      <c r="C12" s="81">
        <v>106.84338939077853</v>
      </c>
      <c r="D12" s="81">
        <v>107.07693710863013</v>
      </c>
      <c r="E12" s="16"/>
      <c r="F12" s="15"/>
      <c r="G12" s="23"/>
    </row>
    <row r="13" spans="1:7" s="22" customFormat="1" ht="15" customHeight="1" x14ac:dyDescent="0.2">
      <c r="A13" s="25">
        <v>2018</v>
      </c>
      <c r="B13" s="72">
        <v>115.3</v>
      </c>
      <c r="C13" s="81">
        <v>115.05662827381329</v>
      </c>
      <c r="D13" s="81">
        <v>115.29479280762531</v>
      </c>
      <c r="E13" s="16"/>
      <c r="F13" s="15"/>
      <c r="G13" s="23"/>
    </row>
    <row r="14" spans="1:7" s="22" customFormat="1" ht="15" customHeight="1" x14ac:dyDescent="0.2">
      <c r="A14" s="25">
        <v>2019</v>
      </c>
      <c r="B14" s="72">
        <v>123.1</v>
      </c>
      <c r="C14" s="81">
        <v>122.86840978029734</v>
      </c>
      <c r="D14" s="81">
        <v>123.08667696624988</v>
      </c>
      <c r="E14" s="16"/>
      <c r="F14" s="15"/>
      <c r="G14" s="23"/>
    </row>
    <row r="15" spans="1:7" s="22" customFormat="1" ht="15" customHeight="1" x14ac:dyDescent="0.2">
      <c r="A15" s="25">
        <v>2020</v>
      </c>
      <c r="B15" s="72">
        <v>123.8</v>
      </c>
      <c r="C15" s="81">
        <v>124.14779829147844</v>
      </c>
      <c r="D15" s="81">
        <v>123.79533790787278</v>
      </c>
      <c r="E15" s="16"/>
      <c r="F15" s="15"/>
      <c r="G15" s="23"/>
    </row>
    <row r="16" spans="1:7" s="22" customFormat="1" ht="15" customHeight="1" x14ac:dyDescent="0.2">
      <c r="A16" s="25">
        <v>2021</v>
      </c>
      <c r="B16" s="72">
        <v>142.1</v>
      </c>
      <c r="C16" s="81">
        <v>142.34816405284084</v>
      </c>
      <c r="D16" s="81">
        <v>142.07477179581929</v>
      </c>
      <c r="E16" s="16"/>
      <c r="F16" s="15"/>
      <c r="G16" s="23"/>
    </row>
    <row r="17" spans="1:7" s="22" customFormat="1" ht="15" customHeight="1" x14ac:dyDescent="0.2">
      <c r="A17" s="25">
        <v>2022</v>
      </c>
      <c r="B17" s="72">
        <v>176.60624180232281</v>
      </c>
      <c r="C17" s="81">
        <v>176.40217375910552</v>
      </c>
      <c r="D17" s="81">
        <v>176.60624180232281</v>
      </c>
      <c r="E17" s="16"/>
      <c r="F17" s="15"/>
      <c r="G17" s="23"/>
    </row>
  </sheetData>
  <customSheetViews>
    <customSheetView guid="{02AB7825-F07B-441B-9D66-F81969B0CE67}" showPageBreaks="1">
      <pane ySplit="3" topLeftCell="A4" activePane="bottomLeft" state="frozen"/>
      <selection pane="bottomLeft" activeCell="B25" sqref="B25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>
      <pane ySplit="3" topLeftCell="A4" activePane="bottomLeft" state="frozen"/>
      <selection pane="bottomLeft" activeCell="A16" sqref="A16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pane ySplit="3" topLeftCell="A4" activePane="bottomLeft" state="frozen"/>
      <selection pane="bottomLeft" activeCell="G4" sqref="G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pane ySplit="3" topLeftCell="A13" activePane="bottomLeft" state="frozen"/>
      <selection pane="bottomLeft" activeCell="B41" sqref="B4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pane ySplit="3" topLeftCell="A7" activePane="bottomLeft" state="frozen"/>
      <selection pane="bottomLeft" activeCell="B26" sqref="B26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A31" sqref="A31:IV31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G21" sqref="G21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 showPageBreaks="1">
      <pane ySplit="3" topLeftCell="A4" activePane="bottomLeft" state="frozen"/>
      <selection pane="bottomLeft" activeCell="B28" sqref="B28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F3BFB94-773E-4148-821B-F81ECE970486}">
      <pane ySplit="3" topLeftCell="A4" activePane="bottomLeft" state="frozen"/>
      <selection pane="bottomLeft" activeCell="B25" sqref="B25"/>
      <pageMargins left="0.51181102362204722" right="0.51181102362204722" top="0.74803149606299213" bottom="0.74803149606299213" header="0.31496062992125984" footer="0.31496062992125984"/>
      <pageSetup paperSize="9" orientation="portrait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>
      <pane ySplit="3" topLeftCell="A4" activePane="bottomLeft" state="frozen"/>
      <selection pane="bottomLeft" activeCell="B25" sqref="B25"/>
      <pageMargins left="0.51181102362204722" right="0.51181102362204722" top="0.74803149606299213" bottom="0.74803149606299213" header="0.31496062992125984" footer="0.31496062992125984"/>
      <pageSetup paperSize="9" orientation="portrait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6" type="noConversion"/>
  <hyperlinks>
    <hyperlink ref="D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portrait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48"/>
  <sheetViews>
    <sheetView zoomScaleNormal="150" workbookViewId="0"/>
  </sheetViews>
  <sheetFormatPr defaultColWidth="9.140625" defaultRowHeight="14.25" x14ac:dyDescent="0.2"/>
  <cols>
    <col min="1" max="1" width="8.85546875" style="51" customWidth="1"/>
    <col min="2" max="2" width="38.7109375" style="37" customWidth="1"/>
    <col min="3" max="9" width="7.28515625" style="37" customWidth="1"/>
    <col min="10" max="16384" width="9.140625" style="37"/>
  </cols>
  <sheetData>
    <row r="1" spans="1:11" ht="17.25" customHeight="1" x14ac:dyDescent="0.2">
      <c r="A1" s="49" t="s">
        <v>21</v>
      </c>
      <c r="B1" s="4"/>
    </row>
    <row r="2" spans="1:11" ht="15" thickBot="1" x14ac:dyDescent="0.25">
      <c r="A2" s="50" t="s">
        <v>11</v>
      </c>
      <c r="B2" s="36"/>
      <c r="C2" s="7"/>
      <c r="I2" s="11" t="s">
        <v>0</v>
      </c>
    </row>
    <row r="3" spans="1:11" ht="18.75" customHeight="1" thickTop="1" x14ac:dyDescent="0.2">
      <c r="A3" s="89"/>
      <c r="B3" s="90"/>
      <c r="C3" s="38" t="s">
        <v>14</v>
      </c>
      <c r="D3" s="39"/>
      <c r="E3" s="39"/>
      <c r="F3" s="39"/>
      <c r="G3" s="39"/>
      <c r="H3" s="39"/>
      <c r="I3" s="39"/>
    </row>
    <row r="4" spans="1:11" x14ac:dyDescent="0.2">
      <c r="A4" s="91"/>
      <c r="B4" s="92"/>
      <c r="C4" s="40">
        <v>2016</v>
      </c>
      <c r="D4" s="41">
        <v>2017</v>
      </c>
      <c r="E4" s="40">
        <v>2018</v>
      </c>
      <c r="F4" s="69">
        <v>2019</v>
      </c>
      <c r="G4" s="69">
        <v>2020</v>
      </c>
      <c r="H4" s="69">
        <v>2021</v>
      </c>
      <c r="I4" s="42">
        <v>2022</v>
      </c>
    </row>
    <row r="5" spans="1:11" x14ac:dyDescent="0.2">
      <c r="A5" s="65" t="s">
        <v>22</v>
      </c>
      <c r="B5" s="66"/>
      <c r="C5" s="73">
        <v>98.3</v>
      </c>
      <c r="D5" s="73">
        <v>105.2</v>
      </c>
      <c r="E5" s="73">
        <v>113.1</v>
      </c>
      <c r="F5" s="73">
        <v>121.9</v>
      </c>
      <c r="G5" s="73">
        <v>121</v>
      </c>
      <c r="H5" s="82" t="s">
        <v>79</v>
      </c>
      <c r="I5" s="82">
        <v>168.7</v>
      </c>
      <c r="K5" s="70"/>
    </row>
    <row r="6" spans="1:11" ht="15" x14ac:dyDescent="0.2">
      <c r="A6" s="67"/>
      <c r="B6" s="68"/>
      <c r="C6" s="74"/>
      <c r="D6" s="74"/>
      <c r="E6" s="74"/>
      <c r="F6" s="74"/>
      <c r="G6" s="74"/>
      <c r="H6" s="82"/>
      <c r="I6" s="82"/>
      <c r="K6" s="70"/>
    </row>
    <row r="7" spans="1:11" ht="24" x14ac:dyDescent="0.2">
      <c r="A7" s="57" t="s">
        <v>23</v>
      </c>
      <c r="B7" s="52" t="s">
        <v>24</v>
      </c>
      <c r="C7" s="71">
        <v>99.4</v>
      </c>
      <c r="D7" s="71">
        <v>107.1</v>
      </c>
      <c r="E7" s="71">
        <v>115.3</v>
      </c>
      <c r="F7" s="71">
        <v>123.1</v>
      </c>
      <c r="G7" s="71">
        <v>123.8</v>
      </c>
      <c r="H7" s="82">
        <v>142.1</v>
      </c>
      <c r="I7" s="82">
        <v>176.6</v>
      </c>
      <c r="K7" s="70"/>
    </row>
    <row r="8" spans="1:11" ht="36" x14ac:dyDescent="0.2">
      <c r="A8" s="58">
        <v>45</v>
      </c>
      <c r="B8" s="53" t="s">
        <v>25</v>
      </c>
      <c r="C8" s="71">
        <v>105.2</v>
      </c>
      <c r="D8" s="71">
        <v>122.1</v>
      </c>
      <c r="E8" s="71">
        <v>120.9</v>
      </c>
      <c r="F8" s="71">
        <v>136.4</v>
      </c>
      <c r="G8" s="71">
        <v>117.3</v>
      </c>
      <c r="H8" s="82">
        <v>139.4</v>
      </c>
      <c r="I8" s="82">
        <v>155.9</v>
      </c>
      <c r="K8" s="70"/>
    </row>
    <row r="9" spans="1:11" ht="24" x14ac:dyDescent="0.2">
      <c r="A9" s="58">
        <v>46</v>
      </c>
      <c r="B9" s="53" t="s">
        <v>26</v>
      </c>
      <c r="C9" s="71">
        <v>96.4</v>
      </c>
      <c r="D9" s="71">
        <v>107.5</v>
      </c>
      <c r="E9" s="71">
        <v>112.4</v>
      </c>
      <c r="F9" s="71">
        <v>120.9</v>
      </c>
      <c r="G9" s="71">
        <v>128.30000000000001</v>
      </c>
      <c r="H9" s="82">
        <v>148.1</v>
      </c>
      <c r="I9" s="82">
        <v>184.9</v>
      </c>
      <c r="K9" s="70"/>
    </row>
    <row r="10" spans="1:11" ht="24" x14ac:dyDescent="0.2">
      <c r="A10" s="48">
        <v>47</v>
      </c>
      <c r="B10" s="43" t="s">
        <v>27</v>
      </c>
      <c r="C10" s="71">
        <v>108.5</v>
      </c>
      <c r="D10" s="71">
        <v>112.7</v>
      </c>
      <c r="E10" s="71">
        <v>123.3</v>
      </c>
      <c r="F10" s="71">
        <v>131.80000000000001</v>
      </c>
      <c r="G10" s="79">
        <v>119.3</v>
      </c>
      <c r="H10" s="82" t="s">
        <v>80</v>
      </c>
      <c r="I10" s="82">
        <v>174.4</v>
      </c>
      <c r="K10" s="70"/>
    </row>
    <row r="11" spans="1:11" ht="15" x14ac:dyDescent="0.2">
      <c r="A11" s="58"/>
      <c r="B11" s="53"/>
      <c r="C11" s="75"/>
      <c r="D11" s="75"/>
      <c r="E11" s="75"/>
      <c r="F11" s="75"/>
      <c r="G11" s="75"/>
      <c r="H11" s="82"/>
      <c r="I11" s="82"/>
      <c r="K11" s="70"/>
    </row>
    <row r="12" spans="1:11" x14ac:dyDescent="0.2">
      <c r="A12" s="57" t="s">
        <v>28</v>
      </c>
      <c r="B12" s="52" t="s">
        <v>32</v>
      </c>
      <c r="C12" s="71">
        <v>103</v>
      </c>
      <c r="D12" s="71">
        <v>106.7</v>
      </c>
      <c r="E12" s="71">
        <v>119</v>
      </c>
      <c r="F12" s="71">
        <v>121</v>
      </c>
      <c r="G12" s="71">
        <v>106.8</v>
      </c>
      <c r="H12" s="82" t="s">
        <v>81</v>
      </c>
      <c r="I12" s="82">
        <v>159</v>
      </c>
      <c r="K12" s="70"/>
    </row>
    <row r="13" spans="1:11" x14ac:dyDescent="0.2">
      <c r="A13" s="58">
        <v>49</v>
      </c>
      <c r="B13" s="53" t="s">
        <v>29</v>
      </c>
      <c r="C13" s="71">
        <v>104.2</v>
      </c>
      <c r="D13" s="71">
        <v>106.9</v>
      </c>
      <c r="E13" s="71">
        <v>121.4</v>
      </c>
      <c r="F13" s="71">
        <v>123.6</v>
      </c>
      <c r="G13" s="71">
        <v>102.2</v>
      </c>
      <c r="H13" s="82">
        <v>122.7</v>
      </c>
      <c r="I13" s="82">
        <v>159.1</v>
      </c>
      <c r="K13" s="70"/>
    </row>
    <row r="14" spans="1:11" ht="24" x14ac:dyDescent="0.2">
      <c r="A14" s="58">
        <v>52</v>
      </c>
      <c r="B14" s="53" t="s">
        <v>30</v>
      </c>
      <c r="C14" s="71">
        <v>97.7</v>
      </c>
      <c r="D14" s="71">
        <v>109.1</v>
      </c>
      <c r="E14" s="71">
        <v>111.5</v>
      </c>
      <c r="F14" s="71">
        <v>96.9</v>
      </c>
      <c r="G14" s="71">
        <v>98.4</v>
      </c>
      <c r="H14" s="82">
        <v>114.2</v>
      </c>
      <c r="I14" s="82">
        <v>124.1</v>
      </c>
      <c r="K14" s="70"/>
    </row>
    <row r="15" spans="1:11" x14ac:dyDescent="0.2">
      <c r="A15" s="58">
        <v>53</v>
      </c>
      <c r="B15" s="53" t="s">
        <v>31</v>
      </c>
      <c r="C15" s="71">
        <v>99.9</v>
      </c>
      <c r="D15" s="71">
        <v>103.9</v>
      </c>
      <c r="E15" s="71">
        <v>110.1</v>
      </c>
      <c r="F15" s="71">
        <v>122.8</v>
      </c>
      <c r="G15" s="71">
        <v>139.1</v>
      </c>
      <c r="H15" s="82" t="s">
        <v>82</v>
      </c>
      <c r="I15" s="82">
        <v>183.4</v>
      </c>
      <c r="K15" s="70"/>
    </row>
    <row r="16" spans="1:11" ht="15" x14ac:dyDescent="0.2">
      <c r="A16" s="58"/>
      <c r="B16" s="53"/>
      <c r="C16" s="75"/>
      <c r="D16" s="75"/>
      <c r="E16" s="75"/>
      <c r="F16" s="75"/>
      <c r="G16" s="75"/>
      <c r="H16" s="82"/>
      <c r="I16" s="82"/>
      <c r="K16" s="70"/>
    </row>
    <row r="17" spans="1:11" ht="24" x14ac:dyDescent="0.2">
      <c r="A17" s="57" t="s">
        <v>34</v>
      </c>
      <c r="B17" s="52" t="s">
        <v>33</v>
      </c>
      <c r="C17" s="71">
        <v>93</v>
      </c>
      <c r="D17" s="71">
        <v>105.5</v>
      </c>
      <c r="E17" s="71">
        <v>133.80000000000001</v>
      </c>
      <c r="F17" s="71">
        <v>156.69999999999999</v>
      </c>
      <c r="G17" s="71">
        <v>94.4</v>
      </c>
      <c r="H17" s="82">
        <v>140.30000000000001</v>
      </c>
      <c r="I17" s="82">
        <v>168.9</v>
      </c>
      <c r="K17" s="70"/>
    </row>
    <row r="18" spans="1:11" x14ac:dyDescent="0.2">
      <c r="A18" s="48">
        <v>55</v>
      </c>
      <c r="B18" s="43" t="s">
        <v>35</v>
      </c>
      <c r="C18" s="71">
        <v>101.2</v>
      </c>
      <c r="D18" s="71">
        <v>117</v>
      </c>
      <c r="E18" s="71">
        <v>145.4</v>
      </c>
      <c r="F18" s="71">
        <v>180.9</v>
      </c>
      <c r="G18" s="71">
        <v>92.8</v>
      </c>
      <c r="H18" s="82">
        <v>139.1</v>
      </c>
      <c r="I18" s="82">
        <v>170.8</v>
      </c>
      <c r="K18" s="70"/>
    </row>
    <row r="19" spans="1:11" ht="24" x14ac:dyDescent="0.2">
      <c r="A19" s="48">
        <v>56</v>
      </c>
      <c r="B19" s="43" t="s">
        <v>36</v>
      </c>
      <c r="C19" s="71">
        <v>85.8</v>
      </c>
      <c r="D19" s="71">
        <v>95.5</v>
      </c>
      <c r="E19" s="71">
        <v>123.7</v>
      </c>
      <c r="F19" s="71">
        <v>135.6</v>
      </c>
      <c r="G19" s="71">
        <v>95.9</v>
      </c>
      <c r="H19" s="82">
        <v>141.30000000000001</v>
      </c>
      <c r="I19" s="82">
        <v>167.2</v>
      </c>
      <c r="K19" s="70"/>
    </row>
    <row r="20" spans="1:11" ht="15" x14ac:dyDescent="0.2">
      <c r="A20" s="58"/>
      <c r="B20" s="53"/>
      <c r="C20" s="75"/>
      <c r="D20" s="75"/>
      <c r="E20" s="75"/>
      <c r="F20" s="75"/>
      <c r="G20" s="75"/>
      <c r="H20" s="82"/>
      <c r="I20" s="82"/>
      <c r="K20" s="70"/>
    </row>
    <row r="21" spans="1:11" x14ac:dyDescent="0.2">
      <c r="A21" s="57" t="s">
        <v>38</v>
      </c>
      <c r="B21" s="52" t="s">
        <v>37</v>
      </c>
      <c r="C21" s="71">
        <v>89.3</v>
      </c>
      <c r="D21" s="71">
        <v>89.4</v>
      </c>
      <c r="E21" s="71">
        <v>90.9</v>
      </c>
      <c r="F21" s="71">
        <v>104</v>
      </c>
      <c r="G21" s="71">
        <v>93.8</v>
      </c>
      <c r="H21" s="82">
        <v>106.2</v>
      </c>
      <c r="I21" s="82">
        <v>106.6</v>
      </c>
      <c r="K21" s="70"/>
    </row>
    <row r="22" spans="1:11" x14ac:dyDescent="0.2">
      <c r="A22" s="58">
        <v>58</v>
      </c>
      <c r="B22" s="53" t="s">
        <v>39</v>
      </c>
      <c r="C22" s="71">
        <v>124.8</v>
      </c>
      <c r="D22" s="71">
        <v>127.7</v>
      </c>
      <c r="E22" s="71">
        <v>118.8</v>
      </c>
      <c r="F22" s="71">
        <v>142</v>
      </c>
      <c r="G22" s="71">
        <v>146</v>
      </c>
      <c r="H22" s="82">
        <v>134.30000000000001</v>
      </c>
      <c r="I22" s="82">
        <v>168.1</v>
      </c>
      <c r="K22" s="70"/>
    </row>
    <row r="23" spans="1:11" ht="24" x14ac:dyDescent="0.2">
      <c r="A23" s="58">
        <v>59</v>
      </c>
      <c r="B23" s="53" t="s">
        <v>40</v>
      </c>
      <c r="C23" s="71">
        <v>90.3</v>
      </c>
      <c r="D23" s="71">
        <v>87.1</v>
      </c>
      <c r="E23" s="71">
        <v>74.900000000000006</v>
      </c>
      <c r="F23" s="71">
        <v>151.9</v>
      </c>
      <c r="G23" s="71">
        <v>110</v>
      </c>
      <c r="H23" s="82">
        <v>131.9</v>
      </c>
      <c r="I23" s="82">
        <v>118.4</v>
      </c>
      <c r="K23" s="70"/>
    </row>
    <row r="24" spans="1:11" x14ac:dyDescent="0.2">
      <c r="A24" s="58">
        <v>60</v>
      </c>
      <c r="B24" s="53" t="s">
        <v>41</v>
      </c>
      <c r="C24" s="71">
        <v>96.1</v>
      </c>
      <c r="D24" s="71">
        <v>88.3</v>
      </c>
      <c r="E24" s="71">
        <v>96</v>
      </c>
      <c r="F24" s="71">
        <v>106.2</v>
      </c>
      <c r="G24" s="71">
        <v>108.7</v>
      </c>
      <c r="H24" s="82">
        <v>113.7</v>
      </c>
      <c r="I24" s="82">
        <v>162</v>
      </c>
      <c r="K24" s="70"/>
    </row>
    <row r="25" spans="1:11" x14ac:dyDescent="0.2">
      <c r="A25" s="58">
        <v>61</v>
      </c>
      <c r="B25" s="53" t="s">
        <v>42</v>
      </c>
      <c r="C25" s="71">
        <v>97.1</v>
      </c>
      <c r="D25" s="71">
        <v>90</v>
      </c>
      <c r="E25" s="71">
        <v>87.3</v>
      </c>
      <c r="F25" s="71">
        <v>88</v>
      </c>
      <c r="G25" s="71">
        <v>86.3</v>
      </c>
      <c r="H25" s="82">
        <v>90.3</v>
      </c>
      <c r="I25" s="82">
        <v>90.4</v>
      </c>
      <c r="K25" s="70"/>
    </row>
    <row r="26" spans="1:11" ht="24" x14ac:dyDescent="0.2">
      <c r="A26" s="48">
        <v>62</v>
      </c>
      <c r="B26" s="43" t="s">
        <v>43</v>
      </c>
      <c r="C26" s="71">
        <v>37.9</v>
      </c>
      <c r="D26" s="71">
        <v>76.5</v>
      </c>
      <c r="E26" s="71">
        <v>101</v>
      </c>
      <c r="F26" s="71">
        <v>176.4</v>
      </c>
      <c r="G26" s="71">
        <v>116</v>
      </c>
      <c r="H26" s="82">
        <v>179.4</v>
      </c>
      <c r="I26" s="82">
        <v>163.6</v>
      </c>
      <c r="K26" s="70"/>
    </row>
    <row r="27" spans="1:11" x14ac:dyDescent="0.2">
      <c r="A27" s="48">
        <v>63</v>
      </c>
      <c r="B27" s="43" t="s">
        <v>44</v>
      </c>
      <c r="C27" s="71">
        <v>103.5</v>
      </c>
      <c r="D27" s="71">
        <v>112.5</v>
      </c>
      <c r="E27" s="71">
        <v>118.9</v>
      </c>
      <c r="F27" s="71">
        <v>143.6</v>
      </c>
      <c r="G27" s="71">
        <v>135.80000000000001</v>
      </c>
      <c r="H27" s="82">
        <v>150.19999999999999</v>
      </c>
      <c r="I27" s="82">
        <v>165.6</v>
      </c>
      <c r="K27" s="70"/>
    </row>
    <row r="28" spans="1:11" ht="15" x14ac:dyDescent="0.2">
      <c r="A28" s="48"/>
      <c r="B28" s="43"/>
      <c r="C28" s="75"/>
      <c r="D28" s="75"/>
      <c r="E28" s="75"/>
      <c r="F28" s="75"/>
      <c r="G28" s="75"/>
      <c r="H28" s="82"/>
      <c r="I28" s="82"/>
      <c r="K28" s="70"/>
    </row>
    <row r="29" spans="1:11" x14ac:dyDescent="0.2">
      <c r="A29" s="59" t="s">
        <v>49</v>
      </c>
      <c r="B29" s="54" t="s">
        <v>46</v>
      </c>
      <c r="C29" s="71">
        <v>103</v>
      </c>
      <c r="D29" s="71">
        <v>98.8</v>
      </c>
      <c r="E29" s="71">
        <v>78.2</v>
      </c>
      <c r="F29" s="71">
        <v>123.7</v>
      </c>
      <c r="G29" s="71">
        <v>74</v>
      </c>
      <c r="H29" s="82">
        <v>148.80000000000001</v>
      </c>
      <c r="I29" s="82">
        <v>161.69999999999999</v>
      </c>
      <c r="K29" s="70"/>
    </row>
    <row r="30" spans="1:11" x14ac:dyDescent="0.2">
      <c r="A30" s="60">
        <v>68</v>
      </c>
      <c r="B30" s="55" t="s">
        <v>45</v>
      </c>
      <c r="C30" s="71">
        <v>103</v>
      </c>
      <c r="D30" s="71">
        <v>98.8</v>
      </c>
      <c r="E30" s="71">
        <v>78.2</v>
      </c>
      <c r="F30" s="71">
        <v>123.7</v>
      </c>
      <c r="G30" s="71">
        <v>74</v>
      </c>
      <c r="H30" s="82">
        <v>148.80000000000001</v>
      </c>
      <c r="I30" s="82">
        <v>161.69999999999999</v>
      </c>
      <c r="K30" s="70"/>
    </row>
    <row r="31" spans="1:11" ht="15" x14ac:dyDescent="0.2">
      <c r="A31" s="60"/>
      <c r="B31" s="55"/>
      <c r="C31" s="75"/>
      <c r="D31" s="75"/>
      <c r="E31" s="75"/>
      <c r="F31" s="75"/>
      <c r="G31" s="75"/>
      <c r="H31" s="82"/>
      <c r="I31" s="82"/>
      <c r="K31" s="70"/>
    </row>
    <row r="32" spans="1:11" x14ac:dyDescent="0.2">
      <c r="A32" s="61" t="s">
        <v>48</v>
      </c>
      <c r="B32" s="56" t="s">
        <v>47</v>
      </c>
      <c r="C32" s="71">
        <v>88.1</v>
      </c>
      <c r="D32" s="71">
        <v>97.4</v>
      </c>
      <c r="E32" s="71">
        <v>100.3</v>
      </c>
      <c r="F32" s="71">
        <v>125.1</v>
      </c>
      <c r="G32" s="71">
        <v>169</v>
      </c>
      <c r="H32" s="82">
        <v>156.80000000000001</v>
      </c>
      <c r="I32" s="82">
        <v>145.69999999999999</v>
      </c>
      <c r="K32" s="70"/>
    </row>
    <row r="33" spans="1:11" ht="24" x14ac:dyDescent="0.2">
      <c r="A33" s="48" t="s">
        <v>69</v>
      </c>
      <c r="B33" s="43" t="s">
        <v>61</v>
      </c>
      <c r="C33" s="71">
        <v>126.4</v>
      </c>
      <c r="D33" s="71">
        <v>242.2</v>
      </c>
      <c r="E33" s="71">
        <v>152.30000000000001</v>
      </c>
      <c r="F33" s="71">
        <v>203.6</v>
      </c>
      <c r="G33" s="71">
        <v>195.8</v>
      </c>
      <c r="H33" s="82">
        <v>225.9</v>
      </c>
      <c r="I33" s="82">
        <v>296.7</v>
      </c>
      <c r="K33" s="70"/>
    </row>
    <row r="34" spans="1:11" ht="24" x14ac:dyDescent="0.2">
      <c r="A34" s="48">
        <v>71</v>
      </c>
      <c r="B34" s="43" t="s">
        <v>50</v>
      </c>
      <c r="C34" s="71">
        <v>87.2</v>
      </c>
      <c r="D34" s="71">
        <v>93.4</v>
      </c>
      <c r="E34" s="71">
        <v>112.4</v>
      </c>
      <c r="F34" s="71">
        <v>145.1</v>
      </c>
      <c r="G34" s="71">
        <v>219.7</v>
      </c>
      <c r="H34" s="82">
        <v>181.9</v>
      </c>
      <c r="I34" s="82">
        <v>149.5</v>
      </c>
      <c r="K34" s="70"/>
    </row>
    <row r="35" spans="1:11" x14ac:dyDescent="0.2">
      <c r="A35" s="48">
        <v>73</v>
      </c>
      <c r="B35" s="43" t="s">
        <v>51</v>
      </c>
      <c r="C35" s="71">
        <v>75.900000000000006</v>
      </c>
      <c r="D35" s="71">
        <v>62.1</v>
      </c>
      <c r="E35" s="71">
        <v>59.2</v>
      </c>
      <c r="F35" s="71">
        <v>59.4</v>
      </c>
      <c r="G35" s="71">
        <v>51.2</v>
      </c>
      <c r="H35" s="82">
        <v>75.900000000000006</v>
      </c>
      <c r="I35" s="82">
        <v>66.400000000000006</v>
      </c>
      <c r="K35" s="70"/>
    </row>
    <row r="36" spans="1:11" ht="24" x14ac:dyDescent="0.2">
      <c r="A36" s="48">
        <v>74</v>
      </c>
      <c r="B36" s="43" t="s">
        <v>52</v>
      </c>
      <c r="C36" s="71">
        <v>113.9</v>
      </c>
      <c r="D36" s="71">
        <v>26.3</v>
      </c>
      <c r="E36" s="71">
        <v>32.1</v>
      </c>
      <c r="F36" s="71">
        <v>20.5</v>
      </c>
      <c r="G36" s="71">
        <v>58.4</v>
      </c>
      <c r="H36" s="82">
        <v>172.6</v>
      </c>
      <c r="I36" s="82">
        <v>515</v>
      </c>
      <c r="K36" s="70"/>
    </row>
    <row r="37" spans="1:11" ht="15" x14ac:dyDescent="0.2">
      <c r="A37" s="48"/>
      <c r="B37" s="43"/>
      <c r="C37" s="75"/>
      <c r="D37" s="75"/>
      <c r="E37" s="75"/>
      <c r="F37" s="75"/>
      <c r="G37" s="75"/>
      <c r="H37" s="82"/>
      <c r="I37" s="82"/>
      <c r="K37" s="70"/>
    </row>
    <row r="38" spans="1:11" ht="25.5" x14ac:dyDescent="0.2">
      <c r="A38" s="61" t="s">
        <v>54</v>
      </c>
      <c r="B38" s="56" t="s">
        <v>53</v>
      </c>
      <c r="C38" s="71">
        <v>95.7</v>
      </c>
      <c r="D38" s="71">
        <v>98</v>
      </c>
      <c r="E38" s="71">
        <v>108.7</v>
      </c>
      <c r="F38" s="71">
        <v>147.5</v>
      </c>
      <c r="G38" s="71">
        <v>119.7</v>
      </c>
      <c r="H38" s="82">
        <v>159.69999999999999</v>
      </c>
      <c r="I38" s="82">
        <v>202.9</v>
      </c>
      <c r="K38" s="70"/>
    </row>
    <row r="39" spans="1:11" ht="25.5" x14ac:dyDescent="0.2">
      <c r="A39" s="60">
        <v>77</v>
      </c>
      <c r="B39" s="43" t="s">
        <v>55</v>
      </c>
      <c r="C39" s="71">
        <v>53</v>
      </c>
      <c r="D39" s="71">
        <v>35.9</v>
      </c>
      <c r="E39" s="71">
        <v>76.5</v>
      </c>
      <c r="F39" s="71">
        <v>73.2</v>
      </c>
      <c r="G39" s="71">
        <v>105.4</v>
      </c>
      <c r="H39" s="82">
        <v>97.6</v>
      </c>
      <c r="I39" s="82">
        <v>146.80000000000001</v>
      </c>
      <c r="K39" s="70"/>
    </row>
    <row r="40" spans="1:11" x14ac:dyDescent="0.2">
      <c r="A40" s="48">
        <v>78</v>
      </c>
      <c r="B40" s="43" t="s">
        <v>56</v>
      </c>
      <c r="C40" s="71">
        <v>40.200000000000003</v>
      </c>
      <c r="D40" s="71">
        <v>18.899999999999999</v>
      </c>
      <c r="E40" s="71">
        <v>41.6</v>
      </c>
      <c r="F40" s="71">
        <v>66.3</v>
      </c>
      <c r="G40" s="71">
        <v>9.6999999999999993</v>
      </c>
      <c r="H40" s="82">
        <v>23.1</v>
      </c>
      <c r="I40" s="82">
        <v>49</v>
      </c>
      <c r="K40" s="70"/>
    </row>
    <row r="41" spans="1:11" ht="24" x14ac:dyDescent="0.2">
      <c r="A41" s="48">
        <v>79</v>
      </c>
      <c r="B41" s="43" t="s">
        <v>57</v>
      </c>
      <c r="C41" s="71">
        <v>105.6</v>
      </c>
      <c r="D41" s="71">
        <v>124.3</v>
      </c>
      <c r="E41" s="71">
        <v>143.1</v>
      </c>
      <c r="F41" s="71">
        <v>180.8</v>
      </c>
      <c r="G41" s="71">
        <v>59</v>
      </c>
      <c r="H41" s="82">
        <v>152.19999999999999</v>
      </c>
      <c r="I41" s="82">
        <v>259.60000000000002</v>
      </c>
      <c r="K41" s="70"/>
    </row>
    <row r="42" spans="1:11" x14ac:dyDescent="0.2">
      <c r="A42" s="48">
        <v>80</v>
      </c>
      <c r="B42" s="43" t="s">
        <v>58</v>
      </c>
      <c r="C42" s="71">
        <v>98</v>
      </c>
      <c r="D42" s="71">
        <v>97.4</v>
      </c>
      <c r="E42" s="71">
        <v>100</v>
      </c>
      <c r="F42" s="71">
        <v>113.2</v>
      </c>
      <c r="G42" s="71">
        <v>109.4</v>
      </c>
      <c r="H42" s="82">
        <v>120.8</v>
      </c>
      <c r="I42" s="82">
        <v>123.4</v>
      </c>
      <c r="K42" s="70"/>
    </row>
    <row r="43" spans="1:11" ht="37.5" x14ac:dyDescent="0.2">
      <c r="A43" s="48" t="s">
        <v>70</v>
      </c>
      <c r="B43" s="43" t="s">
        <v>62</v>
      </c>
      <c r="C43" s="71">
        <v>126.5</v>
      </c>
      <c r="D43" s="71">
        <v>101</v>
      </c>
      <c r="E43" s="71">
        <v>169.6</v>
      </c>
      <c r="F43" s="71">
        <v>173.8</v>
      </c>
      <c r="G43" s="71">
        <v>189.5</v>
      </c>
      <c r="H43" s="82">
        <v>124.5</v>
      </c>
      <c r="I43" s="82">
        <v>143.19999999999999</v>
      </c>
      <c r="K43" s="70"/>
    </row>
    <row r="44" spans="1:11" x14ac:dyDescent="0.2">
      <c r="A44" s="60">
        <v>812</v>
      </c>
      <c r="B44" s="55" t="s">
        <v>59</v>
      </c>
      <c r="C44" s="71">
        <v>107.3</v>
      </c>
      <c r="D44" s="71">
        <v>82.1</v>
      </c>
      <c r="E44" s="71">
        <v>75.099999999999994</v>
      </c>
      <c r="F44" s="71">
        <v>91</v>
      </c>
      <c r="G44" s="71">
        <v>99.6</v>
      </c>
      <c r="H44" s="82">
        <v>134.69999999999999</v>
      </c>
      <c r="I44" s="82">
        <v>164.7</v>
      </c>
      <c r="K44" s="70"/>
    </row>
    <row r="45" spans="1:11" ht="24" x14ac:dyDescent="0.2">
      <c r="A45" s="48">
        <v>82</v>
      </c>
      <c r="B45" s="43" t="s">
        <v>60</v>
      </c>
      <c r="C45" s="71">
        <v>68.3</v>
      </c>
      <c r="D45" s="71">
        <v>97.7</v>
      </c>
      <c r="E45" s="71">
        <v>160.5</v>
      </c>
      <c r="F45" s="71">
        <v>408.2</v>
      </c>
      <c r="G45" s="71">
        <v>396.7</v>
      </c>
      <c r="H45" s="82">
        <v>527.6</v>
      </c>
      <c r="I45" s="82">
        <v>723.6</v>
      </c>
      <c r="K45" s="70"/>
    </row>
    <row r="46" spans="1:11" x14ac:dyDescent="0.2">
      <c r="A46" s="62"/>
      <c r="B46" s="44"/>
      <c r="C46" s="44"/>
      <c r="D46" s="44"/>
      <c r="E46" s="44"/>
      <c r="F46" s="44"/>
      <c r="G46" s="44"/>
      <c r="H46" s="44"/>
      <c r="I46" s="44"/>
    </row>
    <row r="47" spans="1:11" x14ac:dyDescent="0.2">
      <c r="A47" s="63" t="s">
        <v>63</v>
      </c>
      <c r="B47" s="45"/>
      <c r="C47" s="45"/>
      <c r="D47" s="45"/>
      <c r="E47" s="45"/>
      <c r="F47" s="45"/>
      <c r="G47" s="45"/>
      <c r="H47" s="45"/>
      <c r="I47" s="45"/>
    </row>
    <row r="48" spans="1:11" x14ac:dyDescent="0.2">
      <c r="A48" s="64" t="s">
        <v>65</v>
      </c>
      <c r="B48" s="46"/>
      <c r="C48" s="47"/>
      <c r="D48" s="47"/>
      <c r="E48" s="47"/>
      <c r="F48" s="47"/>
      <c r="G48" s="47"/>
      <c r="H48" s="47"/>
      <c r="I48" s="47"/>
    </row>
  </sheetData>
  <customSheetViews>
    <customSheetView guid="{02AB7825-F07B-441B-9D66-F81969B0CE67}" showPageBreaks="1">
      <selection activeCell="I36" sqref="I3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G2" sqref="G2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3486C971-C7CE-420E-A39F-0B9D2163E385}">
      <selection activeCell="A17" sqref="A1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E2ECC23-7504-4DEF-8554-4E99107B5ECF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BE6A772-5AD0-4F24-906D-DB41AD91F1F9}">
      <selection activeCell="F21" sqref="F21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1CD3F0B8-34AA-4A88-88FA-9C73D468C53B}">
      <selection activeCell="B10" sqref="B10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33E3BDF-076F-4B73-89F8-57162931B79A}" showPageBreaks="1">
      <selection activeCell="C14" sqref="C14"/>
      <pageMargins left="0.51181102362204722" right="0.51181102362204722" top="0.74803149606299213" bottom="0.74803149606299213" header="0.31496062992125984" footer="0.31496062992125984"/>
      <pageSetup paperSize="9" orientation="portrait" r:id="rId8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FEBF7C54-BF8B-445E-953D-40006CF313AC}">
      <selection activeCell="B21" sqref="B21"/>
      <pageMargins left="0.51181102362204722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8F3BFB94-773E-4148-821B-F81ECE970486}">
      <selection activeCell="F13" sqref="F13"/>
      <pageMargins left="0.51181102362204722" right="0.51181102362204722" top="0.74803149606299213" bottom="0.74803149606299213" header="0.31496062992125984" footer="0.31496062992125984"/>
      <pageSetup paperSize="9" orientation="landscape" r:id="rId10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>
      <selection activeCell="F13" sqref="F13"/>
      <pageMargins left="0.51181102362204722" right="0.51181102362204722" top="0.74803149606299213" bottom="0.74803149606299213" header="0.31496062992125984" footer="0.31496062992125984"/>
      <pageSetup paperSize="9" orientation="landscape" r:id="rId11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>
      <selection activeCell="I36" sqref="I36"/>
      <pageMargins left="0.51181102362204722" right="0.51181102362204722" top="0.74803149606299213" bottom="0.74803149606299213" header="0.31496062992125984" footer="0.31496062992125984"/>
      <pageSetup paperSize="9" orientation="portrait" r:id="rId12"/>
      <headerFooter>
        <oddHeader>&amp;L&amp;"Arial,Regular"&amp;12Дистрибутивна трговина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phoneticPr fontId="6" type="noConversion"/>
  <hyperlinks>
    <hyperlink ref="C2" location="'Листа табела'!A1" display="Листа табела"/>
    <hyperlink ref="I2" location="'Листа табела'!A1" display="Листа табела"/>
  </hyperlinks>
  <pageMargins left="0.25" right="0.25" top="0.75" bottom="0.75" header="0.3" footer="0.3"/>
  <pageSetup paperSize="9" orientation="portrait" r:id="rId13"/>
  <headerFooter>
    <oddHeader>&amp;L&amp;"Arial,Regular"&amp;12Дистрибутивна трговина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workbookViewId="0"/>
  </sheetViews>
  <sheetFormatPr defaultColWidth="9.140625" defaultRowHeight="14.25" x14ac:dyDescent="0.2"/>
  <cols>
    <col min="1" max="1" width="8.5703125" style="51" customWidth="1"/>
    <col min="2" max="2" width="41.28515625" style="37" customWidth="1"/>
    <col min="3" max="9" width="6.85546875" style="37" customWidth="1"/>
    <col min="10" max="16384" width="9.140625" style="37"/>
  </cols>
  <sheetData>
    <row r="1" spans="1:9" ht="17.25" customHeight="1" x14ac:dyDescent="0.2">
      <c r="A1" s="49" t="s">
        <v>64</v>
      </c>
      <c r="B1" s="4"/>
    </row>
    <row r="2" spans="1:9" ht="15" thickBot="1" x14ac:dyDescent="0.25">
      <c r="A2" s="50" t="s">
        <v>11</v>
      </c>
      <c r="B2" s="36"/>
      <c r="C2" s="7"/>
      <c r="I2" s="11" t="s">
        <v>0</v>
      </c>
    </row>
    <row r="3" spans="1:9" ht="18.75" customHeight="1" thickTop="1" x14ac:dyDescent="0.2">
      <c r="A3" s="89"/>
      <c r="B3" s="90"/>
      <c r="C3" s="38" t="s">
        <v>12</v>
      </c>
      <c r="D3" s="39"/>
      <c r="E3" s="39"/>
      <c r="F3" s="39"/>
      <c r="G3" s="39"/>
      <c r="H3" s="39"/>
      <c r="I3" s="39"/>
    </row>
    <row r="4" spans="1:9" x14ac:dyDescent="0.2">
      <c r="A4" s="91"/>
      <c r="B4" s="92"/>
      <c r="C4" s="40">
        <v>2016</v>
      </c>
      <c r="D4" s="41">
        <v>2017</v>
      </c>
      <c r="E4" s="40">
        <v>2018</v>
      </c>
      <c r="F4" s="69">
        <v>2019</v>
      </c>
      <c r="G4" s="69">
        <v>2020</v>
      </c>
      <c r="H4" s="69">
        <v>2021</v>
      </c>
      <c r="I4" s="42">
        <v>2022</v>
      </c>
    </row>
    <row r="5" spans="1:9" x14ac:dyDescent="0.2">
      <c r="A5" s="65" t="s">
        <v>22</v>
      </c>
      <c r="B5" s="66"/>
      <c r="C5" s="83">
        <v>98.8</v>
      </c>
      <c r="D5" s="83">
        <v>100.4</v>
      </c>
      <c r="E5" s="83">
        <v>113.1</v>
      </c>
      <c r="F5" s="83">
        <v>121.6</v>
      </c>
      <c r="G5" s="83">
        <v>121.3</v>
      </c>
      <c r="H5" s="83">
        <v>138.9</v>
      </c>
      <c r="I5" s="83">
        <v>168.7</v>
      </c>
    </row>
    <row r="6" spans="1:9" ht="15" x14ac:dyDescent="0.2">
      <c r="A6" s="67"/>
      <c r="B6" s="68"/>
      <c r="C6" s="84"/>
      <c r="D6" s="84"/>
      <c r="E6" s="84"/>
      <c r="F6" s="84"/>
      <c r="G6" s="84"/>
      <c r="H6" s="84"/>
      <c r="I6" s="84"/>
    </row>
    <row r="7" spans="1:9" ht="24" x14ac:dyDescent="0.2">
      <c r="A7" s="57" t="s">
        <v>23</v>
      </c>
      <c r="B7" s="52" t="s">
        <v>24</v>
      </c>
      <c r="C7" s="85">
        <v>99.7</v>
      </c>
      <c r="D7" s="85">
        <v>106.8</v>
      </c>
      <c r="E7" s="85">
        <v>115.1</v>
      </c>
      <c r="F7" s="85">
        <v>122.9</v>
      </c>
      <c r="G7" s="85">
        <v>124.1</v>
      </c>
      <c r="H7" s="85">
        <v>142.30000000000001</v>
      </c>
      <c r="I7" s="85">
        <v>176.4</v>
      </c>
    </row>
    <row r="8" spans="1:9" ht="36" x14ac:dyDescent="0.2">
      <c r="A8" s="58">
        <v>45</v>
      </c>
      <c r="B8" s="53" t="s">
        <v>25</v>
      </c>
      <c r="C8" s="85">
        <v>105.7</v>
      </c>
      <c r="D8" s="85">
        <v>121.7</v>
      </c>
      <c r="E8" s="85">
        <v>121.4</v>
      </c>
      <c r="F8" s="85">
        <v>134.80000000000001</v>
      </c>
      <c r="G8" s="85">
        <v>118.7</v>
      </c>
      <c r="H8" s="85">
        <v>139.19999999999999</v>
      </c>
      <c r="I8" s="82">
        <v>156</v>
      </c>
    </row>
    <row r="9" spans="1:9" ht="24" x14ac:dyDescent="0.2">
      <c r="A9" s="58">
        <v>46</v>
      </c>
      <c r="B9" s="53" t="s">
        <v>26</v>
      </c>
      <c r="C9" s="85">
        <v>97.3</v>
      </c>
      <c r="D9" s="85">
        <v>106.6</v>
      </c>
      <c r="E9" s="82">
        <v>112</v>
      </c>
      <c r="F9" s="85">
        <v>120.2</v>
      </c>
      <c r="G9" s="85">
        <v>128.30000000000001</v>
      </c>
      <c r="H9" s="85">
        <v>148.4</v>
      </c>
      <c r="I9" s="85">
        <v>185.3</v>
      </c>
    </row>
    <row r="10" spans="1:9" ht="24" x14ac:dyDescent="0.2">
      <c r="A10" s="48">
        <v>47</v>
      </c>
      <c r="B10" s="43" t="s">
        <v>27</v>
      </c>
      <c r="C10" s="85">
        <v>108.9</v>
      </c>
      <c r="D10" s="82">
        <v>113</v>
      </c>
      <c r="E10" s="85">
        <v>123.4</v>
      </c>
      <c r="F10" s="85">
        <v>132.1</v>
      </c>
      <c r="G10" s="85">
        <v>120.5</v>
      </c>
      <c r="H10" s="85">
        <v>137.9</v>
      </c>
      <c r="I10" s="85">
        <v>174.6</v>
      </c>
    </row>
    <row r="11" spans="1:9" ht="15" x14ac:dyDescent="0.2">
      <c r="A11" s="58"/>
      <c r="B11" s="53"/>
      <c r="C11" s="84"/>
      <c r="D11" s="84"/>
      <c r="E11" s="84"/>
      <c r="F11" s="84"/>
      <c r="G11" s="84"/>
      <c r="H11" s="84"/>
      <c r="I11" s="84"/>
    </row>
    <row r="12" spans="1:9" x14ac:dyDescent="0.2">
      <c r="A12" s="57" t="s">
        <v>28</v>
      </c>
      <c r="B12" s="52" t="s">
        <v>32</v>
      </c>
      <c r="C12" s="85">
        <v>103.2</v>
      </c>
      <c r="D12" s="85">
        <v>27.4</v>
      </c>
      <c r="E12" s="85">
        <v>118.4</v>
      </c>
      <c r="F12" s="85">
        <v>120.9</v>
      </c>
      <c r="G12" s="85">
        <v>109.2</v>
      </c>
      <c r="H12" s="82">
        <v>127</v>
      </c>
      <c r="I12" s="85">
        <v>158.4</v>
      </c>
    </row>
    <row r="13" spans="1:9" x14ac:dyDescent="0.2">
      <c r="A13" s="58">
        <v>49</v>
      </c>
      <c r="B13" s="53" t="s">
        <v>29</v>
      </c>
      <c r="C13" s="85">
        <v>104.2</v>
      </c>
      <c r="D13" s="85">
        <v>27.5</v>
      </c>
      <c r="E13" s="85">
        <v>121.4</v>
      </c>
      <c r="F13" s="85">
        <v>124.1</v>
      </c>
      <c r="G13" s="85">
        <v>102.6</v>
      </c>
      <c r="H13" s="85">
        <v>122.8</v>
      </c>
      <c r="I13" s="85">
        <v>159.1</v>
      </c>
    </row>
    <row r="14" spans="1:9" ht="24" x14ac:dyDescent="0.2">
      <c r="A14" s="58">
        <v>52</v>
      </c>
      <c r="B14" s="53" t="s">
        <v>30</v>
      </c>
      <c r="C14" s="82">
        <v>96</v>
      </c>
      <c r="D14" s="85">
        <v>28.2</v>
      </c>
      <c r="E14" s="82">
        <v>112</v>
      </c>
      <c r="F14" s="85">
        <v>98.5</v>
      </c>
      <c r="G14" s="85">
        <v>99.3</v>
      </c>
      <c r="H14" s="85">
        <v>114.5</v>
      </c>
      <c r="I14" s="85">
        <v>125.3</v>
      </c>
    </row>
    <row r="15" spans="1:9" x14ac:dyDescent="0.2">
      <c r="A15" s="58">
        <v>53</v>
      </c>
      <c r="B15" s="53" t="s">
        <v>31</v>
      </c>
      <c r="C15" s="85">
        <v>100.8</v>
      </c>
      <c r="D15" s="85">
        <v>26.5</v>
      </c>
      <c r="E15" s="82">
        <v>111</v>
      </c>
      <c r="F15" s="85">
        <v>123.4</v>
      </c>
      <c r="G15" s="85">
        <v>140.4</v>
      </c>
      <c r="H15" s="85">
        <v>160.80000000000001</v>
      </c>
      <c r="I15" s="85">
        <v>183.9</v>
      </c>
    </row>
    <row r="16" spans="1:9" ht="15" x14ac:dyDescent="0.2">
      <c r="A16" s="58"/>
      <c r="B16" s="53"/>
      <c r="C16" s="84"/>
      <c r="D16" s="84"/>
      <c r="E16" s="84"/>
      <c r="F16" s="84"/>
      <c r="G16" s="84"/>
      <c r="H16" s="84"/>
      <c r="I16" s="84"/>
    </row>
    <row r="17" spans="1:9" ht="24" x14ac:dyDescent="0.2">
      <c r="A17" s="57" t="s">
        <v>34</v>
      </c>
      <c r="B17" s="52" t="s">
        <v>33</v>
      </c>
      <c r="C17" s="85">
        <v>93.7</v>
      </c>
      <c r="D17" s="85">
        <v>106.3</v>
      </c>
      <c r="E17" s="85">
        <v>133.69999999999999</v>
      </c>
      <c r="F17" s="85">
        <v>155.9</v>
      </c>
      <c r="G17" s="82">
        <v>93</v>
      </c>
      <c r="H17" s="85">
        <v>140.69999999999999</v>
      </c>
      <c r="I17" s="85">
        <v>168.8</v>
      </c>
    </row>
    <row r="18" spans="1:9" x14ac:dyDescent="0.2">
      <c r="A18" s="48">
        <v>55</v>
      </c>
      <c r="B18" s="43" t="s">
        <v>35</v>
      </c>
      <c r="C18" s="85">
        <v>101.9</v>
      </c>
      <c r="D18" s="85">
        <v>117.9</v>
      </c>
      <c r="E18" s="85">
        <v>144.69999999999999</v>
      </c>
      <c r="F18" s="85">
        <v>177.9</v>
      </c>
      <c r="G18" s="85">
        <v>86.7</v>
      </c>
      <c r="H18" s="85">
        <v>140.30000000000001</v>
      </c>
      <c r="I18" s="85">
        <v>170.1</v>
      </c>
    </row>
    <row r="19" spans="1:9" ht="24" x14ac:dyDescent="0.2">
      <c r="A19" s="48">
        <v>56</v>
      </c>
      <c r="B19" s="43" t="s">
        <v>36</v>
      </c>
      <c r="C19" s="85">
        <v>86.5</v>
      </c>
      <c r="D19" s="85">
        <v>96.1</v>
      </c>
      <c r="E19" s="82">
        <v>124</v>
      </c>
      <c r="F19" s="85">
        <v>136.4</v>
      </c>
      <c r="G19" s="85">
        <v>98.5</v>
      </c>
      <c r="H19" s="85">
        <v>141.1</v>
      </c>
      <c r="I19" s="85">
        <v>167.6</v>
      </c>
    </row>
    <row r="20" spans="1:9" ht="15" x14ac:dyDescent="0.2">
      <c r="A20" s="58"/>
      <c r="B20" s="53"/>
      <c r="C20" s="84"/>
      <c r="D20" s="84"/>
      <c r="E20" s="84"/>
      <c r="F20" s="84"/>
      <c r="G20" s="84"/>
      <c r="H20" s="84"/>
      <c r="I20" s="84"/>
    </row>
    <row r="21" spans="1:9" x14ac:dyDescent="0.2">
      <c r="A21" s="57" t="s">
        <v>38</v>
      </c>
      <c r="B21" s="52" t="s">
        <v>37</v>
      </c>
      <c r="C21" s="82">
        <v>90</v>
      </c>
      <c r="D21" s="85">
        <v>89.9</v>
      </c>
      <c r="E21" s="85">
        <v>91.7</v>
      </c>
      <c r="F21" s="85">
        <v>102.2</v>
      </c>
      <c r="G21" s="85">
        <v>95.3</v>
      </c>
      <c r="H21" s="85">
        <v>107.5</v>
      </c>
      <c r="I21" s="85">
        <v>107.8</v>
      </c>
    </row>
    <row r="22" spans="1:9" x14ac:dyDescent="0.2">
      <c r="A22" s="58">
        <v>58</v>
      </c>
      <c r="B22" s="53" t="s">
        <v>39</v>
      </c>
      <c r="C22" s="85">
        <v>123.6</v>
      </c>
      <c r="D22" s="85">
        <v>125.4</v>
      </c>
      <c r="E22" s="85">
        <v>114.2</v>
      </c>
      <c r="F22" s="85">
        <v>139.19999999999999</v>
      </c>
      <c r="G22" s="85">
        <v>145.19999999999999</v>
      </c>
      <c r="H22" s="82">
        <v>143</v>
      </c>
      <c r="I22" s="85">
        <v>172.1</v>
      </c>
    </row>
    <row r="23" spans="1:9" ht="24" x14ac:dyDescent="0.2">
      <c r="A23" s="58">
        <v>59</v>
      </c>
      <c r="B23" s="53" t="s">
        <v>40</v>
      </c>
      <c r="C23" s="85">
        <v>90.3</v>
      </c>
      <c r="D23" s="85">
        <v>87.1</v>
      </c>
      <c r="E23" s="85">
        <v>74.900000000000006</v>
      </c>
      <c r="F23" s="85">
        <v>151.9</v>
      </c>
      <c r="G23" s="82">
        <v>110</v>
      </c>
      <c r="H23" s="85">
        <v>131.9</v>
      </c>
      <c r="I23" s="85">
        <v>118.4</v>
      </c>
    </row>
    <row r="24" spans="1:9" x14ac:dyDescent="0.2">
      <c r="A24" s="58">
        <v>60</v>
      </c>
      <c r="B24" s="53" t="s">
        <v>41</v>
      </c>
      <c r="C24" s="85">
        <v>97.8</v>
      </c>
      <c r="D24" s="85">
        <v>89.4</v>
      </c>
      <c r="E24" s="85">
        <v>96.8</v>
      </c>
      <c r="F24" s="85">
        <v>107.6</v>
      </c>
      <c r="G24" s="85">
        <v>109.3</v>
      </c>
      <c r="H24" s="85">
        <v>115.1</v>
      </c>
      <c r="I24" s="85">
        <v>162.4</v>
      </c>
    </row>
    <row r="25" spans="1:9" x14ac:dyDescent="0.2">
      <c r="A25" s="58">
        <v>61</v>
      </c>
      <c r="B25" s="53" t="s">
        <v>42</v>
      </c>
      <c r="C25" s="85">
        <v>96.7</v>
      </c>
      <c r="D25" s="85">
        <v>89.8</v>
      </c>
      <c r="E25" s="85">
        <v>87.2</v>
      </c>
      <c r="F25" s="85">
        <v>87.6</v>
      </c>
      <c r="G25" s="85">
        <v>86.2</v>
      </c>
      <c r="H25" s="85">
        <v>89.8</v>
      </c>
      <c r="I25" s="85">
        <v>90.2</v>
      </c>
    </row>
    <row r="26" spans="1:9" ht="24" x14ac:dyDescent="0.2">
      <c r="A26" s="48">
        <v>62</v>
      </c>
      <c r="B26" s="43" t="s">
        <v>43</v>
      </c>
      <c r="C26" s="85">
        <v>42.6</v>
      </c>
      <c r="D26" s="85">
        <v>81.2</v>
      </c>
      <c r="E26" s="82">
        <v>109</v>
      </c>
      <c r="F26" s="85">
        <v>170.3</v>
      </c>
      <c r="G26" s="85">
        <v>128.80000000000001</v>
      </c>
      <c r="H26" s="85">
        <v>193.6</v>
      </c>
      <c r="I26" s="85">
        <v>175.9</v>
      </c>
    </row>
    <row r="27" spans="1:9" x14ac:dyDescent="0.2">
      <c r="A27" s="48">
        <v>63</v>
      </c>
      <c r="B27" s="43" t="s">
        <v>44</v>
      </c>
      <c r="C27" s="85">
        <v>103.3</v>
      </c>
      <c r="D27" s="85">
        <v>111.6</v>
      </c>
      <c r="E27" s="85">
        <v>118.8</v>
      </c>
      <c r="F27" s="82">
        <v>145</v>
      </c>
      <c r="G27" s="85">
        <v>134.1</v>
      </c>
      <c r="H27" s="85">
        <v>148.80000000000001</v>
      </c>
      <c r="I27" s="85">
        <v>167.7</v>
      </c>
    </row>
    <row r="28" spans="1:9" ht="15" x14ac:dyDescent="0.2">
      <c r="A28" s="48"/>
      <c r="B28" s="43"/>
      <c r="C28" s="84"/>
      <c r="D28" s="84"/>
      <c r="E28" s="84"/>
      <c r="F28" s="84"/>
      <c r="G28" s="84"/>
      <c r="H28" s="84"/>
      <c r="I28" s="84"/>
    </row>
    <row r="29" spans="1:9" x14ac:dyDescent="0.2">
      <c r="A29" s="59" t="s">
        <v>49</v>
      </c>
      <c r="B29" s="54" t="s">
        <v>46</v>
      </c>
      <c r="C29" s="82">
        <v>103</v>
      </c>
      <c r="D29" s="85">
        <v>98.8</v>
      </c>
      <c r="E29" s="85">
        <v>78.2</v>
      </c>
      <c r="F29" s="85">
        <v>123.7</v>
      </c>
      <c r="G29" s="82">
        <v>74</v>
      </c>
      <c r="H29" s="85">
        <v>148.80000000000001</v>
      </c>
      <c r="I29" s="85">
        <v>161.69999999999999</v>
      </c>
    </row>
    <row r="30" spans="1:9" x14ac:dyDescent="0.2">
      <c r="A30" s="60">
        <v>68</v>
      </c>
      <c r="B30" s="55" t="s">
        <v>45</v>
      </c>
      <c r="C30" s="82">
        <v>103</v>
      </c>
      <c r="D30" s="85">
        <v>98.8</v>
      </c>
      <c r="E30" s="85">
        <v>78.2</v>
      </c>
      <c r="F30" s="85">
        <v>123.7</v>
      </c>
      <c r="G30" s="82">
        <v>74</v>
      </c>
      <c r="H30" s="85">
        <v>148.80000000000001</v>
      </c>
      <c r="I30" s="85">
        <v>161.69999999999999</v>
      </c>
    </row>
    <row r="31" spans="1:9" ht="15" x14ac:dyDescent="0.2">
      <c r="A31" s="60"/>
      <c r="B31" s="55"/>
      <c r="C31" s="84"/>
      <c r="D31" s="84"/>
      <c r="E31" s="84"/>
      <c r="F31" s="84"/>
      <c r="G31" s="84"/>
      <c r="H31" s="84"/>
      <c r="I31" s="84"/>
    </row>
    <row r="32" spans="1:9" x14ac:dyDescent="0.2">
      <c r="A32" s="61" t="s">
        <v>48</v>
      </c>
      <c r="B32" s="56" t="s">
        <v>47</v>
      </c>
      <c r="C32" s="85">
        <v>91.5</v>
      </c>
      <c r="D32" s="85">
        <v>100.8</v>
      </c>
      <c r="E32" s="82">
        <v>103</v>
      </c>
      <c r="F32" s="82">
        <v>128</v>
      </c>
      <c r="G32" s="85">
        <v>161.1</v>
      </c>
      <c r="H32" s="85">
        <v>157.5</v>
      </c>
      <c r="I32" s="85">
        <v>148.30000000000001</v>
      </c>
    </row>
    <row r="33" spans="1:9" ht="24" x14ac:dyDescent="0.2">
      <c r="A33" s="48" t="s">
        <v>69</v>
      </c>
      <c r="B33" s="43" t="s">
        <v>61</v>
      </c>
      <c r="C33" s="85">
        <v>126.6</v>
      </c>
      <c r="D33" s="85">
        <v>240.6</v>
      </c>
      <c r="E33" s="85">
        <v>152.9</v>
      </c>
      <c r="F33" s="85">
        <v>204.5</v>
      </c>
      <c r="G33" s="85">
        <v>196.7</v>
      </c>
      <c r="H33" s="85">
        <v>225.4</v>
      </c>
      <c r="I33" s="85">
        <v>295.89999999999998</v>
      </c>
    </row>
    <row r="34" spans="1:9" ht="24" x14ac:dyDescent="0.2">
      <c r="A34" s="48">
        <v>71</v>
      </c>
      <c r="B34" s="43" t="s">
        <v>50</v>
      </c>
      <c r="C34" s="85">
        <v>90.2</v>
      </c>
      <c r="D34" s="85">
        <v>96.4</v>
      </c>
      <c r="E34" s="85">
        <v>114.8</v>
      </c>
      <c r="F34" s="85">
        <v>146.69999999999999</v>
      </c>
      <c r="G34" s="85">
        <v>203.1</v>
      </c>
      <c r="H34" s="85">
        <v>180.1</v>
      </c>
      <c r="I34" s="85">
        <v>152.80000000000001</v>
      </c>
    </row>
    <row r="35" spans="1:9" x14ac:dyDescent="0.2">
      <c r="A35" s="48">
        <v>73</v>
      </c>
      <c r="B35" s="43" t="s">
        <v>51</v>
      </c>
      <c r="C35" s="85">
        <v>81.3</v>
      </c>
      <c r="D35" s="82">
        <v>66</v>
      </c>
      <c r="E35" s="85">
        <v>61.8</v>
      </c>
      <c r="F35" s="85">
        <v>62.2</v>
      </c>
      <c r="G35" s="82">
        <v>55</v>
      </c>
      <c r="H35" s="85">
        <v>78.5</v>
      </c>
      <c r="I35" s="85">
        <v>69.900000000000006</v>
      </c>
    </row>
    <row r="36" spans="1:9" x14ac:dyDescent="0.2">
      <c r="A36" s="48">
        <v>74</v>
      </c>
      <c r="B36" s="43" t="s">
        <v>52</v>
      </c>
      <c r="C36" s="85">
        <v>104.7</v>
      </c>
      <c r="D36" s="85">
        <v>30.2</v>
      </c>
      <c r="E36" s="85">
        <v>29.6</v>
      </c>
      <c r="F36" s="85">
        <v>28.4</v>
      </c>
      <c r="G36" s="85">
        <v>57.7</v>
      </c>
      <c r="H36" s="85">
        <v>179</v>
      </c>
      <c r="I36" s="85">
        <v>410.3</v>
      </c>
    </row>
    <row r="37" spans="1:9" ht="15" x14ac:dyDescent="0.2">
      <c r="A37" s="48"/>
      <c r="B37" s="43"/>
      <c r="C37" s="84"/>
      <c r="D37" s="84"/>
      <c r="E37" s="84"/>
      <c r="F37" s="84"/>
      <c r="G37" s="84"/>
      <c r="H37" s="84"/>
      <c r="I37" s="84"/>
    </row>
    <row r="38" spans="1:9" ht="25.5" x14ac:dyDescent="0.2">
      <c r="A38" s="61" t="s">
        <v>54</v>
      </c>
      <c r="B38" s="56" t="s">
        <v>53</v>
      </c>
      <c r="C38" s="85">
        <v>97.1</v>
      </c>
      <c r="D38" s="85">
        <v>98.4</v>
      </c>
      <c r="E38" s="85">
        <v>108.6</v>
      </c>
      <c r="F38" s="85">
        <v>146.5</v>
      </c>
      <c r="G38" s="82">
        <v>123</v>
      </c>
      <c r="H38" s="85">
        <v>154.80000000000001</v>
      </c>
      <c r="I38" s="85">
        <v>193.1</v>
      </c>
    </row>
    <row r="39" spans="1:9" ht="25.5" x14ac:dyDescent="0.2">
      <c r="A39" s="60">
        <v>77</v>
      </c>
      <c r="B39" s="43" t="s">
        <v>55</v>
      </c>
      <c r="C39" s="85">
        <v>53.8</v>
      </c>
      <c r="D39" s="85">
        <v>37.5</v>
      </c>
      <c r="E39" s="85">
        <v>76.7</v>
      </c>
      <c r="F39" s="85">
        <v>76.8</v>
      </c>
      <c r="G39" s="85">
        <v>107.6</v>
      </c>
      <c r="H39" s="85">
        <v>117.5</v>
      </c>
      <c r="I39" s="85">
        <v>158.5</v>
      </c>
    </row>
    <row r="40" spans="1:9" x14ac:dyDescent="0.2">
      <c r="A40" s="48">
        <v>78</v>
      </c>
      <c r="B40" s="43" t="s">
        <v>56</v>
      </c>
      <c r="C40" s="85">
        <v>55.6</v>
      </c>
      <c r="D40" s="85">
        <v>25.9</v>
      </c>
      <c r="E40" s="85">
        <v>49.8</v>
      </c>
      <c r="F40" s="85">
        <v>68.5</v>
      </c>
      <c r="G40" s="85">
        <v>13.7</v>
      </c>
      <c r="H40" s="85">
        <v>25.3</v>
      </c>
      <c r="I40" s="85">
        <v>56.8</v>
      </c>
    </row>
    <row r="41" spans="1:9" x14ac:dyDescent="0.2">
      <c r="A41" s="48">
        <v>79</v>
      </c>
      <c r="B41" s="43" t="s">
        <v>57</v>
      </c>
      <c r="C41" s="85">
        <v>104.8</v>
      </c>
      <c r="D41" s="85">
        <v>118.6</v>
      </c>
      <c r="E41" s="85">
        <v>135.80000000000001</v>
      </c>
      <c r="F41" s="85">
        <v>166.9</v>
      </c>
      <c r="G41" s="85">
        <v>71.7</v>
      </c>
      <c r="H41" s="85">
        <v>119.9</v>
      </c>
      <c r="I41" s="85">
        <v>198.5</v>
      </c>
    </row>
    <row r="42" spans="1:9" x14ac:dyDescent="0.2">
      <c r="A42" s="48">
        <v>80</v>
      </c>
      <c r="B42" s="43" t="s">
        <v>58</v>
      </c>
      <c r="C42" s="85">
        <v>99.2</v>
      </c>
      <c r="D42" s="85">
        <v>98.2</v>
      </c>
      <c r="E42" s="85">
        <v>100.3</v>
      </c>
      <c r="F42" s="85">
        <v>114.4</v>
      </c>
      <c r="G42" s="82">
        <v>110</v>
      </c>
      <c r="H42" s="85">
        <v>121.9</v>
      </c>
      <c r="I42" s="85">
        <v>124</v>
      </c>
    </row>
    <row r="43" spans="1:9" ht="37.5" x14ac:dyDescent="0.2">
      <c r="A43" s="48" t="s">
        <v>70</v>
      </c>
      <c r="B43" s="43" t="s">
        <v>62</v>
      </c>
      <c r="C43" s="85">
        <v>126.4</v>
      </c>
      <c r="D43" s="85">
        <v>100.9</v>
      </c>
      <c r="E43" s="85">
        <v>169.6</v>
      </c>
      <c r="F43" s="85">
        <v>164.9</v>
      </c>
      <c r="G43" s="85">
        <v>194.5</v>
      </c>
      <c r="H43" s="85">
        <v>119.8</v>
      </c>
      <c r="I43" s="85">
        <v>134.1</v>
      </c>
    </row>
    <row r="44" spans="1:9" x14ac:dyDescent="0.2">
      <c r="A44" s="60">
        <v>812</v>
      </c>
      <c r="B44" s="55" t="s">
        <v>59</v>
      </c>
      <c r="C44" s="85">
        <v>107.8</v>
      </c>
      <c r="D44" s="85">
        <v>84.1</v>
      </c>
      <c r="E44" s="82">
        <v>77</v>
      </c>
      <c r="F44" s="85">
        <v>91.8</v>
      </c>
      <c r="G44" s="85">
        <v>100.6</v>
      </c>
      <c r="H44" s="85">
        <v>135.9</v>
      </c>
      <c r="I44" s="85">
        <v>166.6</v>
      </c>
    </row>
    <row r="45" spans="1:9" ht="24" x14ac:dyDescent="0.2">
      <c r="A45" s="48">
        <v>82</v>
      </c>
      <c r="B45" s="43" t="s">
        <v>60</v>
      </c>
      <c r="C45" s="82">
        <v>68</v>
      </c>
      <c r="D45" s="85">
        <v>97.1</v>
      </c>
      <c r="E45" s="85">
        <v>160.5</v>
      </c>
      <c r="F45" s="85">
        <v>407.7</v>
      </c>
      <c r="G45" s="85">
        <v>396.1</v>
      </c>
      <c r="H45" s="85">
        <v>526.1</v>
      </c>
      <c r="I45" s="85">
        <v>722.6</v>
      </c>
    </row>
    <row r="46" spans="1:9" x14ac:dyDescent="0.2">
      <c r="A46" s="62"/>
      <c r="B46" s="44"/>
      <c r="C46" s="44"/>
      <c r="D46" s="44"/>
      <c r="E46" s="44"/>
      <c r="F46" s="44"/>
      <c r="G46" s="44"/>
      <c r="H46" s="44"/>
      <c r="I46" s="44"/>
    </row>
    <row r="47" spans="1:9" x14ac:dyDescent="0.2">
      <c r="A47" s="63" t="s">
        <v>63</v>
      </c>
      <c r="B47" s="45"/>
      <c r="C47" s="45"/>
      <c r="D47" s="45"/>
      <c r="E47" s="45"/>
      <c r="F47" s="45"/>
      <c r="G47" s="45"/>
      <c r="H47" s="45"/>
      <c r="I47" s="45"/>
    </row>
    <row r="48" spans="1:9" x14ac:dyDescent="0.2">
      <c r="A48" s="64" t="s">
        <v>65</v>
      </c>
      <c r="B48" s="46"/>
      <c r="C48" s="47"/>
      <c r="D48" s="47"/>
      <c r="E48" s="47"/>
      <c r="F48" s="47"/>
      <c r="G48" s="47"/>
      <c r="H48" s="47"/>
      <c r="I48" s="47"/>
    </row>
  </sheetData>
  <customSheetViews>
    <customSheetView guid="{02AB7825-F07B-441B-9D66-F81969B0CE67}" showPageBreaks="1">
      <selection activeCell="C5" sqref="C5:I4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 topLeftCell="A22">
      <selection activeCell="C7" sqref="C7:G1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>
      <selection activeCell="O24" sqref="O24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>
      <selection activeCell="C5" sqref="C5:I45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I2" location="'Листа табела'!A1" display="Листа табела"/>
  </hyperlinks>
  <pageMargins left="0.25" right="0.25" top="0.75" bottom="0.75" header="0.3" footer="0.3"/>
  <pageSetup paperSize="9" orientation="portrait" r:id="rId6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zoomScaleNormal="100" workbookViewId="0"/>
  </sheetViews>
  <sheetFormatPr defaultColWidth="9.140625" defaultRowHeight="14.25" x14ac:dyDescent="0.2"/>
  <cols>
    <col min="1" max="1" width="9" style="51" customWidth="1"/>
    <col min="2" max="2" width="40.85546875" style="37" customWidth="1"/>
    <col min="3" max="9" width="6.7109375" style="37" customWidth="1"/>
    <col min="10" max="16384" width="9.140625" style="37"/>
  </cols>
  <sheetData>
    <row r="1" spans="1:9" ht="17.25" customHeight="1" x14ac:dyDescent="0.2">
      <c r="A1" s="49" t="s">
        <v>66</v>
      </c>
      <c r="B1" s="4"/>
    </row>
    <row r="2" spans="1:9" ht="15" thickBot="1" x14ac:dyDescent="0.25">
      <c r="A2" s="50" t="s">
        <v>11</v>
      </c>
      <c r="B2" s="36"/>
      <c r="C2" s="7"/>
      <c r="I2" s="11" t="s">
        <v>0</v>
      </c>
    </row>
    <row r="3" spans="1:9" ht="18.75" customHeight="1" thickTop="1" x14ac:dyDescent="0.2">
      <c r="A3" s="89"/>
      <c r="B3" s="90"/>
      <c r="C3" s="38" t="s">
        <v>13</v>
      </c>
      <c r="D3" s="39"/>
      <c r="E3" s="39"/>
      <c r="F3" s="39"/>
      <c r="G3" s="39"/>
      <c r="H3" s="39"/>
      <c r="I3" s="39"/>
    </row>
    <row r="4" spans="1:9" ht="18" customHeight="1" x14ac:dyDescent="0.2">
      <c r="A4" s="91"/>
      <c r="B4" s="92"/>
      <c r="C4" s="40">
        <v>2016</v>
      </c>
      <c r="D4" s="41">
        <v>2017</v>
      </c>
      <c r="E4" s="40">
        <v>2018</v>
      </c>
      <c r="F4" s="69">
        <v>2019</v>
      </c>
      <c r="G4" s="69">
        <v>2020</v>
      </c>
      <c r="H4" s="69">
        <v>2021</v>
      </c>
      <c r="I4" s="42">
        <v>2022</v>
      </c>
    </row>
    <row r="5" spans="1:9" x14ac:dyDescent="0.2">
      <c r="A5" s="65" t="s">
        <v>22</v>
      </c>
      <c r="B5" s="66"/>
      <c r="C5" s="87">
        <v>98.3</v>
      </c>
      <c r="D5" s="87">
        <v>105.2</v>
      </c>
      <c r="E5" s="87">
        <v>113.1</v>
      </c>
      <c r="F5" s="87">
        <v>121.9</v>
      </c>
      <c r="G5" s="87">
        <v>121</v>
      </c>
      <c r="H5" s="87">
        <v>138.5</v>
      </c>
      <c r="I5" s="87">
        <v>168.7</v>
      </c>
    </row>
    <row r="6" spans="1:9" ht="15" x14ac:dyDescent="0.2">
      <c r="A6" s="67"/>
      <c r="B6" s="68"/>
      <c r="C6" s="88"/>
      <c r="D6" s="88"/>
      <c r="E6" s="88"/>
      <c r="F6" s="88"/>
      <c r="G6" s="88"/>
      <c r="H6" s="88"/>
      <c r="I6" s="88"/>
    </row>
    <row r="7" spans="1:9" ht="24" x14ac:dyDescent="0.2">
      <c r="A7" s="57" t="s">
        <v>23</v>
      </c>
      <c r="B7" s="52" t="s">
        <v>24</v>
      </c>
      <c r="C7" s="82">
        <v>99.4</v>
      </c>
      <c r="D7" s="82">
        <v>107.1</v>
      </c>
      <c r="E7" s="82">
        <v>115.3</v>
      </c>
      <c r="F7" s="82">
        <v>123.1</v>
      </c>
      <c r="G7" s="82">
        <v>123.8</v>
      </c>
      <c r="H7" s="82">
        <v>142.1</v>
      </c>
      <c r="I7" s="82">
        <v>176.6</v>
      </c>
    </row>
    <row r="8" spans="1:9" ht="36" x14ac:dyDescent="0.2">
      <c r="A8" s="58">
        <v>45</v>
      </c>
      <c r="B8" s="53" t="s">
        <v>25</v>
      </c>
      <c r="C8" s="82">
        <v>104.9</v>
      </c>
      <c r="D8" s="82">
        <v>122.2</v>
      </c>
      <c r="E8" s="82">
        <v>120.6</v>
      </c>
      <c r="F8" s="82">
        <v>136.4</v>
      </c>
      <c r="G8" s="82">
        <v>117.2</v>
      </c>
      <c r="H8" s="82">
        <v>139.30000000000001</v>
      </c>
      <c r="I8" s="82">
        <v>156</v>
      </c>
    </row>
    <row r="9" spans="1:9" ht="24" x14ac:dyDescent="0.2">
      <c r="A9" s="58">
        <v>46</v>
      </c>
      <c r="B9" s="53" t="s">
        <v>26</v>
      </c>
      <c r="C9" s="82">
        <v>96.9</v>
      </c>
      <c r="D9" s="82">
        <v>106.9</v>
      </c>
      <c r="E9" s="82">
        <v>112.3</v>
      </c>
      <c r="F9" s="82">
        <v>120.3</v>
      </c>
      <c r="G9" s="82">
        <v>128.30000000000001</v>
      </c>
      <c r="H9" s="82">
        <v>148.1</v>
      </c>
      <c r="I9" s="82">
        <v>184.9</v>
      </c>
    </row>
    <row r="10" spans="1:9" ht="24" x14ac:dyDescent="0.2">
      <c r="A10" s="48">
        <v>47</v>
      </c>
      <c r="B10" s="43" t="s">
        <v>27</v>
      </c>
      <c r="C10" s="82">
        <v>108.6</v>
      </c>
      <c r="D10" s="82">
        <v>112.7</v>
      </c>
      <c r="E10" s="82">
        <v>123.3</v>
      </c>
      <c r="F10" s="82">
        <v>131.80000000000001</v>
      </c>
      <c r="G10" s="82">
        <v>119.3</v>
      </c>
      <c r="H10" s="82">
        <v>137.4</v>
      </c>
      <c r="I10" s="82">
        <v>174.4</v>
      </c>
    </row>
    <row r="11" spans="1:9" ht="15" x14ac:dyDescent="0.2">
      <c r="A11" s="58"/>
      <c r="B11" s="53"/>
      <c r="C11" s="88"/>
      <c r="D11" s="88"/>
      <c r="E11" s="88"/>
      <c r="F11" s="88"/>
      <c r="G11" s="88"/>
      <c r="H11" s="88"/>
      <c r="I11" s="88"/>
    </row>
    <row r="12" spans="1:9" x14ac:dyDescent="0.2">
      <c r="A12" s="57" t="s">
        <v>28</v>
      </c>
      <c r="B12" s="52" t="s">
        <v>32</v>
      </c>
      <c r="C12" s="82">
        <v>103</v>
      </c>
      <c r="D12" s="82">
        <v>106.7</v>
      </c>
      <c r="E12" s="82">
        <v>119</v>
      </c>
      <c r="F12" s="82">
        <v>121.3</v>
      </c>
      <c r="G12" s="82">
        <v>106.8</v>
      </c>
      <c r="H12" s="82">
        <v>126.9</v>
      </c>
      <c r="I12" s="82">
        <v>159</v>
      </c>
    </row>
    <row r="13" spans="1:9" x14ac:dyDescent="0.2">
      <c r="A13" s="58">
        <v>49</v>
      </c>
      <c r="B13" s="53" t="s">
        <v>29</v>
      </c>
      <c r="C13" s="82">
        <v>104.2</v>
      </c>
      <c r="D13" s="82">
        <v>106.9</v>
      </c>
      <c r="E13" s="82">
        <v>121.4</v>
      </c>
      <c r="F13" s="82">
        <v>124</v>
      </c>
      <c r="G13" s="82">
        <v>102.2</v>
      </c>
      <c r="H13" s="82">
        <v>122.7</v>
      </c>
      <c r="I13" s="82">
        <v>159.1</v>
      </c>
    </row>
    <row r="14" spans="1:9" ht="24" x14ac:dyDescent="0.2">
      <c r="A14" s="58">
        <v>52</v>
      </c>
      <c r="B14" s="53" t="s">
        <v>30</v>
      </c>
      <c r="C14" s="82">
        <v>97.7</v>
      </c>
      <c r="D14" s="82">
        <v>109.1</v>
      </c>
      <c r="E14" s="82">
        <v>111.5</v>
      </c>
      <c r="F14" s="82">
        <v>97.2</v>
      </c>
      <c r="G14" s="82">
        <v>98.4</v>
      </c>
      <c r="H14" s="82">
        <v>114.2</v>
      </c>
      <c r="I14" s="82">
        <v>124.1</v>
      </c>
    </row>
    <row r="15" spans="1:9" x14ac:dyDescent="0.2">
      <c r="A15" s="58">
        <v>53</v>
      </c>
      <c r="B15" s="53" t="s">
        <v>31</v>
      </c>
      <c r="C15" s="82">
        <v>99.9</v>
      </c>
      <c r="D15" s="82">
        <v>103.9</v>
      </c>
      <c r="E15" s="82">
        <v>110.1</v>
      </c>
      <c r="F15" s="82">
        <v>122.8</v>
      </c>
      <c r="G15" s="82">
        <v>139.1</v>
      </c>
      <c r="H15" s="82">
        <v>160</v>
      </c>
      <c r="I15" s="82">
        <v>183.4</v>
      </c>
    </row>
    <row r="16" spans="1:9" ht="15" x14ac:dyDescent="0.2">
      <c r="A16" s="58"/>
      <c r="B16" s="53"/>
      <c r="C16" s="88"/>
      <c r="D16" s="88"/>
      <c r="E16" s="88"/>
      <c r="F16" s="88"/>
      <c r="G16" s="88"/>
      <c r="H16" s="88"/>
      <c r="I16" s="88"/>
    </row>
    <row r="17" spans="1:9" ht="24" x14ac:dyDescent="0.2">
      <c r="A17" s="57" t="s">
        <v>34</v>
      </c>
      <c r="B17" s="52" t="s">
        <v>33</v>
      </c>
      <c r="C17" s="82">
        <v>93</v>
      </c>
      <c r="D17" s="82">
        <v>105.5</v>
      </c>
      <c r="E17" s="82">
        <v>133.80000000000001</v>
      </c>
      <c r="F17" s="82">
        <v>156.69999999999999</v>
      </c>
      <c r="G17" s="82">
        <v>94.4</v>
      </c>
      <c r="H17" s="82">
        <v>140.30000000000001</v>
      </c>
      <c r="I17" s="82">
        <v>168.9</v>
      </c>
    </row>
    <row r="18" spans="1:9" x14ac:dyDescent="0.2">
      <c r="A18" s="48">
        <v>55</v>
      </c>
      <c r="B18" s="43" t="s">
        <v>35</v>
      </c>
      <c r="C18" s="82">
        <v>101.2</v>
      </c>
      <c r="D18" s="82">
        <v>117</v>
      </c>
      <c r="E18" s="82">
        <v>145.4</v>
      </c>
      <c r="F18" s="82">
        <v>180.9</v>
      </c>
      <c r="G18" s="82">
        <v>92.8</v>
      </c>
      <c r="H18" s="82">
        <v>139.1</v>
      </c>
      <c r="I18" s="82">
        <v>170.8</v>
      </c>
    </row>
    <row r="19" spans="1:9" ht="24" x14ac:dyDescent="0.2">
      <c r="A19" s="48">
        <v>56</v>
      </c>
      <c r="B19" s="43" t="s">
        <v>36</v>
      </c>
      <c r="C19" s="82">
        <v>85.8</v>
      </c>
      <c r="D19" s="82">
        <v>95.5</v>
      </c>
      <c r="E19" s="82">
        <v>123.7</v>
      </c>
      <c r="F19" s="82">
        <v>135.6</v>
      </c>
      <c r="G19" s="82">
        <v>95.9</v>
      </c>
      <c r="H19" s="82">
        <v>141.30000000000001</v>
      </c>
      <c r="I19" s="82">
        <v>167.2</v>
      </c>
    </row>
    <row r="20" spans="1:9" ht="15" x14ac:dyDescent="0.2">
      <c r="A20" s="58"/>
      <c r="B20" s="53"/>
      <c r="C20" s="88"/>
      <c r="D20" s="88"/>
      <c r="E20" s="88"/>
      <c r="F20" s="88"/>
      <c r="G20" s="88"/>
      <c r="H20" s="88"/>
      <c r="I20" s="88"/>
    </row>
    <row r="21" spans="1:9" x14ac:dyDescent="0.2">
      <c r="A21" s="57" t="s">
        <v>38</v>
      </c>
      <c r="B21" s="52" t="s">
        <v>37</v>
      </c>
      <c r="C21" s="82">
        <v>89.3</v>
      </c>
      <c r="D21" s="82">
        <v>89.3</v>
      </c>
      <c r="E21" s="82">
        <v>90.8</v>
      </c>
      <c r="F21" s="82">
        <v>104</v>
      </c>
      <c r="G21" s="82">
        <v>93.9</v>
      </c>
      <c r="H21" s="82">
        <v>106.4</v>
      </c>
      <c r="I21" s="82">
        <v>106.6</v>
      </c>
    </row>
    <row r="22" spans="1:9" x14ac:dyDescent="0.2">
      <c r="A22" s="58">
        <v>58</v>
      </c>
      <c r="B22" s="53" t="s">
        <v>39</v>
      </c>
      <c r="C22" s="82">
        <v>124.7</v>
      </c>
      <c r="D22" s="82">
        <v>124.6</v>
      </c>
      <c r="E22" s="82">
        <v>116.6</v>
      </c>
      <c r="F22" s="82">
        <v>139.80000000000001</v>
      </c>
      <c r="G22" s="82">
        <v>146.80000000000001</v>
      </c>
      <c r="H22" s="82">
        <v>138.19999999999999</v>
      </c>
      <c r="I22" s="82">
        <v>167.3</v>
      </c>
    </row>
    <row r="23" spans="1:9" ht="24" x14ac:dyDescent="0.2">
      <c r="A23" s="58">
        <v>59</v>
      </c>
      <c r="B23" s="53" t="s">
        <v>40</v>
      </c>
      <c r="C23" s="82">
        <v>90.3</v>
      </c>
      <c r="D23" s="82">
        <v>87.1</v>
      </c>
      <c r="E23" s="82">
        <v>74.900000000000006</v>
      </c>
      <c r="F23" s="82">
        <v>151.9</v>
      </c>
      <c r="G23" s="82">
        <v>110</v>
      </c>
      <c r="H23" s="82">
        <v>131.9</v>
      </c>
      <c r="I23" s="82">
        <v>118.4</v>
      </c>
    </row>
    <row r="24" spans="1:9" x14ac:dyDescent="0.2">
      <c r="A24" s="58">
        <v>60</v>
      </c>
      <c r="B24" s="53" t="s">
        <v>41</v>
      </c>
      <c r="C24" s="82">
        <v>96.1</v>
      </c>
      <c r="D24" s="82">
        <v>88.3</v>
      </c>
      <c r="E24" s="82">
        <v>96</v>
      </c>
      <c r="F24" s="82">
        <v>106.2</v>
      </c>
      <c r="G24" s="82">
        <v>108.7</v>
      </c>
      <c r="H24" s="82">
        <v>113.7</v>
      </c>
      <c r="I24" s="82">
        <v>162</v>
      </c>
    </row>
    <row r="25" spans="1:9" x14ac:dyDescent="0.2">
      <c r="A25" s="58">
        <v>61</v>
      </c>
      <c r="B25" s="53" t="s">
        <v>42</v>
      </c>
      <c r="C25" s="82">
        <v>97.1</v>
      </c>
      <c r="D25" s="82">
        <v>90</v>
      </c>
      <c r="E25" s="82">
        <v>87.3</v>
      </c>
      <c r="F25" s="82">
        <v>88</v>
      </c>
      <c r="G25" s="82">
        <v>86.3</v>
      </c>
      <c r="H25" s="82">
        <v>90.3</v>
      </c>
      <c r="I25" s="82">
        <v>90.4</v>
      </c>
    </row>
    <row r="26" spans="1:9" ht="24" x14ac:dyDescent="0.2">
      <c r="A26" s="48">
        <v>62</v>
      </c>
      <c r="B26" s="43" t="s">
        <v>43</v>
      </c>
      <c r="C26" s="82">
        <v>37.9</v>
      </c>
      <c r="D26" s="82">
        <v>76.5</v>
      </c>
      <c r="E26" s="82">
        <v>101</v>
      </c>
      <c r="F26" s="82">
        <v>176.4</v>
      </c>
      <c r="G26" s="82">
        <v>116</v>
      </c>
      <c r="H26" s="82">
        <v>179.4</v>
      </c>
      <c r="I26" s="82">
        <v>163.6</v>
      </c>
    </row>
    <row r="27" spans="1:9" x14ac:dyDescent="0.2">
      <c r="A27" s="48">
        <v>63</v>
      </c>
      <c r="B27" s="43" t="s">
        <v>44</v>
      </c>
      <c r="C27" s="82">
        <v>103.5</v>
      </c>
      <c r="D27" s="82">
        <v>112.5</v>
      </c>
      <c r="E27" s="82">
        <v>118.9</v>
      </c>
      <c r="F27" s="82">
        <v>143.6</v>
      </c>
      <c r="G27" s="82">
        <v>135.80000000000001</v>
      </c>
      <c r="H27" s="82">
        <v>150.19999999999999</v>
      </c>
      <c r="I27" s="82">
        <v>165.6</v>
      </c>
    </row>
    <row r="28" spans="1:9" ht="15" x14ac:dyDescent="0.2">
      <c r="A28" s="48"/>
      <c r="B28" s="43"/>
      <c r="C28" s="88"/>
      <c r="D28" s="88"/>
      <c r="E28" s="88"/>
      <c r="F28" s="88"/>
      <c r="G28" s="88"/>
      <c r="H28" s="88"/>
      <c r="I28" s="88"/>
    </row>
    <row r="29" spans="1:9" x14ac:dyDescent="0.2">
      <c r="A29" s="59" t="s">
        <v>49</v>
      </c>
      <c r="B29" s="54" t="s">
        <v>46</v>
      </c>
      <c r="C29" s="82">
        <v>103</v>
      </c>
      <c r="D29" s="82">
        <v>98.8</v>
      </c>
      <c r="E29" s="82">
        <v>78.2</v>
      </c>
      <c r="F29" s="82">
        <v>123.7</v>
      </c>
      <c r="G29" s="82">
        <v>74</v>
      </c>
      <c r="H29" s="82">
        <v>148.80000000000001</v>
      </c>
      <c r="I29" s="82">
        <v>161.69999999999999</v>
      </c>
    </row>
    <row r="30" spans="1:9" x14ac:dyDescent="0.2">
      <c r="A30" s="60">
        <v>68</v>
      </c>
      <c r="B30" s="55" t="s">
        <v>45</v>
      </c>
      <c r="C30" s="82">
        <v>103</v>
      </c>
      <c r="D30" s="82">
        <v>98.8</v>
      </c>
      <c r="E30" s="82">
        <v>78.2</v>
      </c>
      <c r="F30" s="82">
        <v>123.7</v>
      </c>
      <c r="G30" s="82">
        <v>74</v>
      </c>
      <c r="H30" s="82">
        <v>148.80000000000001</v>
      </c>
      <c r="I30" s="82">
        <v>161.69999999999999</v>
      </c>
    </row>
    <row r="31" spans="1:9" ht="15" x14ac:dyDescent="0.2">
      <c r="A31" s="60"/>
      <c r="B31" s="55"/>
      <c r="C31" s="88"/>
      <c r="D31" s="88"/>
      <c r="E31" s="88"/>
      <c r="F31" s="88"/>
      <c r="G31" s="88"/>
      <c r="H31" s="88"/>
      <c r="I31" s="88"/>
    </row>
    <row r="32" spans="1:9" x14ac:dyDescent="0.2">
      <c r="A32" s="61" t="s">
        <v>48</v>
      </c>
      <c r="B32" s="56" t="s">
        <v>47</v>
      </c>
      <c r="C32" s="82">
        <v>88.1</v>
      </c>
      <c r="D32" s="82">
        <v>97.4</v>
      </c>
      <c r="E32" s="82">
        <v>100.3</v>
      </c>
      <c r="F32" s="82">
        <v>125.3</v>
      </c>
      <c r="G32" s="82">
        <v>169</v>
      </c>
      <c r="H32" s="82">
        <v>156.80000000000001</v>
      </c>
      <c r="I32" s="82">
        <v>145.69999999999999</v>
      </c>
    </row>
    <row r="33" spans="1:9" ht="24" x14ac:dyDescent="0.2">
      <c r="A33" s="48" t="s">
        <v>69</v>
      </c>
      <c r="B33" s="43" t="s">
        <v>61</v>
      </c>
      <c r="C33" s="82">
        <v>126.4</v>
      </c>
      <c r="D33" s="82">
        <v>242.2</v>
      </c>
      <c r="E33" s="82">
        <v>152.30000000000001</v>
      </c>
      <c r="F33" s="82">
        <v>203.6</v>
      </c>
      <c r="G33" s="82">
        <v>195.8</v>
      </c>
      <c r="H33" s="82">
        <v>225.9</v>
      </c>
      <c r="I33" s="82">
        <v>296.7</v>
      </c>
    </row>
    <row r="34" spans="1:9" ht="24" x14ac:dyDescent="0.2">
      <c r="A34" s="48">
        <v>71</v>
      </c>
      <c r="B34" s="43" t="s">
        <v>50</v>
      </c>
      <c r="C34" s="82">
        <v>87.2</v>
      </c>
      <c r="D34" s="82">
        <v>93.4</v>
      </c>
      <c r="E34" s="82">
        <v>112.4</v>
      </c>
      <c r="F34" s="82">
        <v>145.1</v>
      </c>
      <c r="G34" s="82">
        <v>219.7</v>
      </c>
      <c r="H34" s="82">
        <v>181.9</v>
      </c>
      <c r="I34" s="82">
        <v>149.5</v>
      </c>
    </row>
    <row r="35" spans="1:9" x14ac:dyDescent="0.2">
      <c r="A35" s="48">
        <v>73</v>
      </c>
      <c r="B35" s="43" t="s">
        <v>51</v>
      </c>
      <c r="C35" s="82">
        <v>75.900000000000006</v>
      </c>
      <c r="D35" s="82">
        <v>62.1</v>
      </c>
      <c r="E35" s="82">
        <v>59.2</v>
      </c>
      <c r="F35" s="82">
        <v>59.4</v>
      </c>
      <c r="G35" s="82">
        <v>51.2</v>
      </c>
      <c r="H35" s="82">
        <v>75.900000000000006</v>
      </c>
      <c r="I35" s="82">
        <v>66.400000000000006</v>
      </c>
    </row>
    <row r="36" spans="1:9" x14ac:dyDescent="0.2">
      <c r="A36" s="48">
        <v>74</v>
      </c>
      <c r="B36" s="43" t="s">
        <v>52</v>
      </c>
      <c r="C36" s="82">
        <v>113.9</v>
      </c>
      <c r="D36" s="82">
        <v>26.3</v>
      </c>
      <c r="E36" s="82">
        <v>32.1</v>
      </c>
      <c r="F36" s="82">
        <v>33.6</v>
      </c>
      <c r="G36" s="82">
        <v>58.4</v>
      </c>
      <c r="H36" s="82">
        <v>172.6</v>
      </c>
      <c r="I36" s="82">
        <v>515</v>
      </c>
    </row>
    <row r="37" spans="1:9" ht="15" x14ac:dyDescent="0.2">
      <c r="A37" s="48"/>
      <c r="B37" s="43"/>
      <c r="C37" s="88"/>
      <c r="D37" s="88"/>
      <c r="E37" s="88"/>
      <c r="F37" s="88"/>
      <c r="G37" s="88"/>
      <c r="H37" s="88"/>
      <c r="I37" s="88"/>
    </row>
    <row r="38" spans="1:9" ht="25.5" x14ac:dyDescent="0.2">
      <c r="A38" s="61" t="s">
        <v>54</v>
      </c>
      <c r="B38" s="56" t="s">
        <v>53</v>
      </c>
      <c r="C38" s="82">
        <v>95.7</v>
      </c>
      <c r="D38" s="82">
        <v>97.3</v>
      </c>
      <c r="E38" s="82">
        <v>107.8</v>
      </c>
      <c r="F38" s="82">
        <v>147</v>
      </c>
      <c r="G38" s="82">
        <v>119.6</v>
      </c>
      <c r="H38" s="82">
        <v>160.1</v>
      </c>
      <c r="I38" s="82">
        <v>203.2</v>
      </c>
    </row>
    <row r="39" spans="1:9" ht="25.5" x14ac:dyDescent="0.2">
      <c r="A39" s="60">
        <v>77</v>
      </c>
      <c r="B39" s="43" t="s">
        <v>55</v>
      </c>
      <c r="C39" s="82">
        <v>53</v>
      </c>
      <c r="D39" s="82">
        <v>35.9</v>
      </c>
      <c r="E39" s="82">
        <v>76.5</v>
      </c>
      <c r="F39" s="82">
        <v>73.2</v>
      </c>
      <c r="G39" s="82">
        <v>105.4</v>
      </c>
      <c r="H39" s="82">
        <v>97.6</v>
      </c>
      <c r="I39" s="82">
        <v>146.80000000000001</v>
      </c>
    </row>
    <row r="40" spans="1:9" x14ac:dyDescent="0.2">
      <c r="A40" s="48">
        <v>78</v>
      </c>
      <c r="B40" s="43" t="s">
        <v>56</v>
      </c>
      <c r="C40" s="82">
        <v>40.200000000000003</v>
      </c>
      <c r="D40" s="82">
        <v>18.899999999999999</v>
      </c>
      <c r="E40" s="82">
        <v>41.6</v>
      </c>
      <c r="F40" s="82">
        <v>66.3</v>
      </c>
      <c r="G40" s="82">
        <v>9.6999999999999993</v>
      </c>
      <c r="H40" s="82">
        <v>24.1</v>
      </c>
      <c r="I40" s="82">
        <v>49</v>
      </c>
    </row>
    <row r="41" spans="1:9" ht="24" x14ac:dyDescent="0.2">
      <c r="A41" s="48">
        <v>79</v>
      </c>
      <c r="B41" s="43" t="s">
        <v>57</v>
      </c>
      <c r="C41" s="82">
        <v>105.4</v>
      </c>
      <c r="D41" s="82">
        <v>119.9</v>
      </c>
      <c r="E41" s="82">
        <v>138</v>
      </c>
      <c r="F41" s="82">
        <v>177.5</v>
      </c>
      <c r="G41" s="82">
        <v>59.8</v>
      </c>
      <c r="H41" s="82">
        <v>154.5</v>
      </c>
      <c r="I41" s="82">
        <v>260.7</v>
      </c>
    </row>
    <row r="42" spans="1:9" x14ac:dyDescent="0.2">
      <c r="A42" s="48">
        <v>80</v>
      </c>
      <c r="B42" s="43" t="s">
        <v>58</v>
      </c>
      <c r="C42" s="82">
        <v>98</v>
      </c>
      <c r="D42" s="82">
        <v>97.4</v>
      </c>
      <c r="E42" s="82">
        <v>100</v>
      </c>
      <c r="F42" s="82">
        <v>113.2</v>
      </c>
      <c r="G42" s="82">
        <v>109.4</v>
      </c>
      <c r="H42" s="82">
        <v>120.8</v>
      </c>
      <c r="I42" s="82">
        <v>123.4</v>
      </c>
    </row>
    <row r="43" spans="1:9" ht="37.5" x14ac:dyDescent="0.2">
      <c r="A43" s="48" t="s">
        <v>70</v>
      </c>
      <c r="B43" s="43" t="s">
        <v>62</v>
      </c>
      <c r="C43" s="82">
        <v>126.5</v>
      </c>
      <c r="D43" s="82">
        <v>101</v>
      </c>
      <c r="E43" s="82">
        <v>169.6</v>
      </c>
      <c r="F43" s="82">
        <v>173.8</v>
      </c>
      <c r="G43" s="82">
        <v>189.5</v>
      </c>
      <c r="H43" s="82">
        <v>124.5</v>
      </c>
      <c r="I43" s="82">
        <v>143.19999999999999</v>
      </c>
    </row>
    <row r="44" spans="1:9" x14ac:dyDescent="0.2">
      <c r="A44" s="60">
        <v>812</v>
      </c>
      <c r="B44" s="55" t="s">
        <v>59</v>
      </c>
      <c r="C44" s="82">
        <v>107.3</v>
      </c>
      <c r="D44" s="82">
        <v>82.1</v>
      </c>
      <c r="E44" s="82">
        <v>75.099999999999994</v>
      </c>
      <c r="F44" s="82">
        <v>91</v>
      </c>
      <c r="G44" s="82">
        <v>99.6</v>
      </c>
      <c r="H44" s="82">
        <v>134.69999999999999</v>
      </c>
      <c r="I44" s="82">
        <v>164.7</v>
      </c>
    </row>
    <row r="45" spans="1:9" ht="24" x14ac:dyDescent="0.2">
      <c r="A45" s="48">
        <v>82</v>
      </c>
      <c r="B45" s="43" t="s">
        <v>60</v>
      </c>
      <c r="C45" s="82">
        <v>68.3</v>
      </c>
      <c r="D45" s="82">
        <v>97.7</v>
      </c>
      <c r="E45" s="82">
        <v>160.5</v>
      </c>
      <c r="F45" s="82">
        <v>408.2</v>
      </c>
      <c r="G45" s="82">
        <v>396.7</v>
      </c>
      <c r="H45" s="82">
        <v>527.6</v>
      </c>
      <c r="I45" s="82">
        <v>723.6</v>
      </c>
    </row>
    <row r="46" spans="1:9" x14ac:dyDescent="0.2">
      <c r="A46" s="62"/>
      <c r="B46" s="44"/>
      <c r="C46" s="44"/>
      <c r="D46" s="44"/>
      <c r="E46" s="44"/>
      <c r="F46" s="44"/>
      <c r="G46" s="44"/>
      <c r="H46" s="44"/>
      <c r="I46" s="44"/>
    </row>
    <row r="47" spans="1:9" x14ac:dyDescent="0.2">
      <c r="A47" s="63" t="s">
        <v>63</v>
      </c>
      <c r="B47" s="45"/>
      <c r="C47" s="45"/>
      <c r="D47" s="45"/>
      <c r="E47" s="45"/>
      <c r="F47" s="45"/>
      <c r="G47" s="45"/>
      <c r="H47" s="45"/>
      <c r="I47" s="45"/>
    </row>
    <row r="48" spans="1:9" x14ac:dyDescent="0.2">
      <c r="A48" s="64" t="s">
        <v>65</v>
      </c>
      <c r="B48" s="46"/>
      <c r="C48" s="47"/>
      <c r="D48" s="47"/>
      <c r="E48" s="47"/>
      <c r="F48" s="47"/>
      <c r="G48" s="47"/>
      <c r="H48" s="47"/>
      <c r="I48" s="47"/>
    </row>
  </sheetData>
  <customSheetViews>
    <customSheetView guid="{02AB7825-F07B-441B-9D66-F81969B0CE67}" showPageBreaks="1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74DAAB8-EA2A-483B-9272-DB8A75EB2AAA}" scale="150">
      <selection activeCell="F4" sqref="F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F3BFB94-773E-4148-821B-F81ECE970486}">
      <selection activeCell="C53" sqref="C5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18014C9-54F0-4772-AA83-5DF0183832CF}" showPageBreaks="1">
      <selection activeCell="C5" sqref="C5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8E5AEE7-B7D2-44C9-B8F0-8EC4D2799525}" showPageBreaks="1">
      <selection activeCell="K4" sqref="K4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&amp;L&amp;"Arial,Regular"&amp;12Дистрибутивна трговина и остале услуге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4"/>
  </mergeCells>
  <hyperlinks>
    <hyperlink ref="C2" location="'Листа табела'!A1" display="Листа табела"/>
    <hyperlink ref="I2" location="'Листа табела'!A1" display="Листа табела"/>
  </hyperlinks>
  <pageMargins left="0.25" right="0.25" top="0.75" bottom="0.75" header="0.3" footer="0.3"/>
  <pageSetup paperSize="9" orientation="portrait" r:id="rId6"/>
  <headerFooter>
    <oddHeader>&amp;L&amp;"Arial,Regular"&amp;12Дистрибутивна трговина и остале услуге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Листа табела</vt:lpstr>
      <vt:lpstr>21.1.</vt:lpstr>
      <vt:lpstr>21.2.</vt:lpstr>
      <vt:lpstr>21.3.</vt:lpstr>
      <vt:lpstr>21.4.</vt:lpstr>
      <vt:lpstr>21.5.</vt:lpstr>
      <vt:lpstr>21.6.</vt:lpstr>
      <vt:lpstr>Lista_tabela</vt:lpstr>
      <vt:lpstr>'21.1.'!Print_Titles</vt:lpstr>
      <vt:lpstr>'21.2.'!Print_Titles</vt:lpstr>
      <vt:lpstr>'21.3.'!Print_Titles</vt:lpstr>
      <vt:lpstr>'21.5.'!Print_Titles</vt:lpstr>
      <vt:lpstr>'21.6.'!Print_Titles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2023-09-15T11:32:59Z</cp:lastPrinted>
  <dcterms:created xsi:type="dcterms:W3CDTF">2011-02-04T09:21:42Z</dcterms:created>
  <dcterms:modified xsi:type="dcterms:W3CDTF">2023-11-24T12:40:33Z</dcterms:modified>
</cp:coreProperties>
</file>