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04 Registar ODOBRENO\"/>
    </mc:Choice>
  </mc:AlternateContent>
  <bookViews>
    <workbookView xWindow="10125" yWindow="1695" windowWidth="15270" windowHeight="12195"/>
  </bookViews>
  <sheets>
    <sheet name="Lista tabela" sheetId="1" r:id="rId1"/>
    <sheet name="4.1.LAT" sheetId="2" r:id="rId2"/>
    <sheet name="4.2.LAT" sheetId="3" r:id="rId3"/>
    <sheet name="4.3.LAT" sheetId="4" r:id="rId4"/>
    <sheet name="4.4.LAT" sheetId="5" r:id="rId5"/>
  </sheets>
  <definedNames>
    <definedName name="_xlnm.Print_Titles" localSheetId="2">'4.2.LAT'!$1:$4</definedName>
    <definedName name="_xlnm.Print_Titles" localSheetId="3">'4.3.LAT'!$1:$4</definedName>
    <definedName name="_xlnm.Print_Titles" localSheetId="4">'4.4.LAT'!$1:$4</definedName>
    <definedName name="Z_0E494542_96CA_4A5E_A61D_6444802550B2_.wvu.PrintTitles" localSheetId="2" hidden="1">'4.2.LAT'!$1:$4</definedName>
    <definedName name="Z_0E494542_96CA_4A5E_A61D_6444802550B2_.wvu.PrintTitles" localSheetId="3" hidden="1">'4.3.LAT'!$1:$4</definedName>
    <definedName name="Z_0E494542_96CA_4A5E_A61D_6444802550B2_.wvu.PrintTitles" localSheetId="4" hidden="1">'4.4.LAT'!$1:$4</definedName>
    <definedName name="Z_1A53B45A_51FD_4332_AA4C_90EC9D87CCFE_.wvu.PrintArea" localSheetId="2" hidden="1">'4.2.LAT'!$A:$R</definedName>
    <definedName name="Z_1A53B45A_51FD_4332_AA4C_90EC9D87CCFE_.wvu.PrintArea" localSheetId="3" hidden="1">'4.3.LAT'!$A:$R</definedName>
    <definedName name="Z_1A53B45A_51FD_4332_AA4C_90EC9D87CCFE_.wvu.PrintArea" localSheetId="4" hidden="1">'4.4.LAT'!$A:$R</definedName>
    <definedName name="Z_1A53B45A_51FD_4332_AA4C_90EC9D87CCFE_.wvu.PrintTitles" localSheetId="2" hidden="1">'4.2.LAT'!$1:$4</definedName>
    <definedName name="Z_1A53B45A_51FD_4332_AA4C_90EC9D87CCFE_.wvu.PrintTitles" localSheetId="3" hidden="1">'4.3.LAT'!$1:$4</definedName>
    <definedName name="Z_1A53B45A_51FD_4332_AA4C_90EC9D87CCFE_.wvu.PrintTitles" localSheetId="4" hidden="1">'4.4.LAT'!$1:$4</definedName>
    <definedName name="Z_33DE913D_E484_47A5_85F3_036D123F51BF_.wvu.PrintTitles" localSheetId="2" hidden="1">'4.2.LAT'!$1:$4</definedName>
    <definedName name="Z_33DE913D_E484_47A5_85F3_036D123F51BF_.wvu.PrintTitles" localSheetId="3" hidden="1">'4.3.LAT'!$1:$4</definedName>
    <definedName name="Z_33DE913D_E484_47A5_85F3_036D123F51BF_.wvu.PrintTitles" localSheetId="4" hidden="1">'4.4.LAT'!$1:$4</definedName>
    <definedName name="Z_64D73B7A_BD61_4637_887C_48A64CD2548C_.wvu.PrintTitles" localSheetId="2" hidden="1">'4.2.LAT'!$1:$4</definedName>
    <definedName name="Z_64D73B7A_BD61_4637_887C_48A64CD2548C_.wvu.PrintTitles" localSheetId="3" hidden="1">'4.3.LAT'!$1:$4</definedName>
    <definedName name="Z_64D73B7A_BD61_4637_887C_48A64CD2548C_.wvu.PrintTitles" localSheetId="4" hidden="1">'4.4.LAT'!$1:$4</definedName>
    <definedName name="Z_68AD63E0_BCD8_4DFD_8670_52CECA335707_.wvu.PrintTitles" localSheetId="2" hidden="1">'4.2.LAT'!$1:$4</definedName>
    <definedName name="Z_68AD63E0_BCD8_4DFD_8670_52CECA335707_.wvu.PrintTitles" localSheetId="3" hidden="1">'4.3.LAT'!$1:$4</definedName>
    <definedName name="Z_68AD63E0_BCD8_4DFD_8670_52CECA335707_.wvu.PrintTitles" localSheetId="4" hidden="1">'4.4.LAT'!$1:$4</definedName>
    <definedName name="Z_94A5FC54_02AA_4DEA_ACA9_7176EEEC8C61_.wvu.PrintTitles" localSheetId="2" hidden="1">'4.2.LAT'!$1:$4</definedName>
    <definedName name="Z_94A5FC54_02AA_4DEA_ACA9_7176EEEC8C61_.wvu.PrintTitles" localSheetId="3" hidden="1">'4.3.LAT'!$1:$4</definedName>
    <definedName name="Z_94A5FC54_02AA_4DEA_ACA9_7176EEEC8C61_.wvu.PrintTitles" localSheetId="4" hidden="1">'4.4.LAT'!$1:$4</definedName>
    <definedName name="Z_A56C8F40_25F9_45E4_B214_1DEAE5B33CC0_.wvu.PrintTitles" localSheetId="2" hidden="1">'4.2.LAT'!$1:$4</definedName>
    <definedName name="Z_A56C8F40_25F9_45E4_B214_1DEAE5B33CC0_.wvu.PrintTitles" localSheetId="3" hidden="1">'4.3.LAT'!$1:$4</definedName>
    <definedName name="Z_A56C8F40_25F9_45E4_B214_1DEAE5B33CC0_.wvu.PrintTitles" localSheetId="4" hidden="1">'4.4.LAT'!$1:$4</definedName>
    <definedName name="Z_C6C6F3C1_E3E8_47BB_AF2E_A0665742FD28_.wvu.PrintTitles" localSheetId="2" hidden="1">'4.2.LAT'!$1:$4</definedName>
    <definedName name="Z_C6C6F3C1_E3E8_47BB_AF2E_A0665742FD28_.wvu.PrintTitles" localSheetId="3" hidden="1">'4.3.LAT'!$1:$4</definedName>
    <definedName name="Z_C6C6F3C1_E3E8_47BB_AF2E_A0665742FD28_.wvu.PrintTitles" localSheetId="4" hidden="1">'4.4.LAT'!$1:$4</definedName>
    <definedName name="Z_CC6F63E4_58AC_4887_B7D9_155AAD9A31AE_.wvu.PrintArea" localSheetId="2" hidden="1">'4.2.LAT'!$A:$R</definedName>
    <definedName name="Z_CC6F63E4_58AC_4887_B7D9_155AAD9A31AE_.wvu.PrintArea" localSheetId="3" hidden="1">'4.3.LAT'!$A:$R</definedName>
    <definedName name="Z_CC6F63E4_58AC_4887_B7D9_155AAD9A31AE_.wvu.PrintArea" localSheetId="4" hidden="1">'4.4.LAT'!$A:$R</definedName>
    <definedName name="Z_CC6F63E4_58AC_4887_B7D9_155AAD9A31AE_.wvu.PrintTitles" localSheetId="2" hidden="1">'4.2.LAT'!$1:$4</definedName>
    <definedName name="Z_CC6F63E4_58AC_4887_B7D9_155AAD9A31AE_.wvu.PrintTitles" localSheetId="3" hidden="1">'4.3.LAT'!$1:$4</definedName>
    <definedName name="Z_CC6F63E4_58AC_4887_B7D9_155AAD9A31AE_.wvu.PrintTitles" localSheetId="4" hidden="1">'4.4.LAT'!$1:$4</definedName>
    <definedName name="Z_D8E4D27A_1765_48C5_8966_8516478B7F9E_.wvu.PrintTitles" localSheetId="2" hidden="1">'4.2.LAT'!$1:$4</definedName>
    <definedName name="Z_D8E4D27A_1765_48C5_8966_8516478B7F9E_.wvu.PrintTitles" localSheetId="3" hidden="1">'4.3.LAT'!$1:$4</definedName>
    <definedName name="Z_D8E4D27A_1765_48C5_8966_8516478B7F9E_.wvu.PrintTitles" localSheetId="4" hidden="1">'4.4.LAT'!$1:$4</definedName>
  </definedNames>
  <calcPr calcId="162913"/>
  <customWorkbookViews>
    <customWorkbookView name="Nada Jakovljevic - Personal View" guid="{64D73B7A-BD61-4637-887C-48A64CD2548C}" mergeInterval="0" personalView="1" xWindow="675" yWindow="113" windowWidth="1018" windowHeight="813" activeSheetId="2"/>
    <customWorkbookView name="RZS RS - Personal View" guid="{C6C6F3C1-E3E8-47BB-AF2E-A0665742FD28}" mergeInterval="0" personalView="1" maximized="1" xWindow="-8" yWindow="-8" windowWidth="1936" windowHeight="1056" activeSheetId="1"/>
    <customWorkbookView name="Aleksandra Zec - Personal View" guid="{33DE913D-E484-47A5-85F3-036D123F51BF}" mergeInterval="0" personalView="1" maximized="1" xWindow="-8" yWindow="-8" windowWidth="1936" windowHeight="1056" activeSheetId="1"/>
    <customWorkbookView name="RSIS - Personal View" guid="{68AD63E0-BCD8-4DFD-8670-52CECA335707}" mergeInterval="0" personalView="1" maximized="1" xWindow="1" yWindow="1" windowWidth="1916" windowHeight="827" activeSheetId="1"/>
    <customWorkbookView name="kecmanna - Personal View" guid="{CC6F63E4-58AC-4887-B7D9-155AAD9A31AE}" mergeInterval="0" personalView="1" maximized="1" xWindow="1" yWindow="1" windowWidth="1020" windowHeight="550" activeSheetId="5"/>
    <customWorkbookView name="jakovljevicna - Personal View" guid="{94A5FC54-02AA-4DEA-ACA9-7176EEEC8C61}" mergeInterval="0" personalView="1" maximized="1" xWindow="1" yWindow="1" windowWidth="1916" windowHeight="850" activeSheetId="5"/>
    <customWorkbookView name="Darko Marinkovic - Personal View" guid="{1A53B45A-51FD-4332-AA4C-90EC9D87CCFE}" mergeInterval="0" personalView="1" maximized="1" xWindow="1" yWindow="1" windowWidth="1276" windowHeight="804" activeSheetId="1"/>
    <customWorkbookView name="zecal - Personal View" guid="{0E494542-96CA-4A5E-A61D-6444802550B2}" mergeInterval="0" personalView="1" maximized="1" xWindow="1" yWindow="1" windowWidth="1916" windowHeight="827" activeSheetId="1"/>
    <customWorkbookView name="Stevan Marjanovic - Personal View" guid="{A56C8F40-25F9-45E4-B214-1DEAE5B33CC0}" mergeInterval="0" personalView="1" xWindow="285" yWindow="247" windowWidth="1263" windowHeight="701" activeSheetId="1"/>
    <customWorkbookView name="РЗС РС - Personal View" guid="{D8E4D27A-1765-48C5-8966-8516478B7F9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<sst xmlns="http://schemas.openxmlformats.org/spreadsheetml/2006/main" count="467" uniqueCount="88">
  <si>
    <t>Q</t>
  </si>
  <si>
    <t>O</t>
  </si>
  <si>
    <t>N</t>
  </si>
  <si>
    <t>Obrazovanje</t>
  </si>
  <si>
    <t>M</t>
  </si>
  <si>
    <t>L</t>
  </si>
  <si>
    <t>K</t>
  </si>
  <si>
    <t>J</t>
  </si>
  <si>
    <t>I</t>
  </si>
  <si>
    <t>H</t>
  </si>
  <si>
    <t>G</t>
  </si>
  <si>
    <t>Građevinarstvo</t>
  </si>
  <si>
    <t>F</t>
  </si>
  <si>
    <t>E</t>
  </si>
  <si>
    <t>Prerađivačka industrija</t>
  </si>
  <si>
    <t>D</t>
  </si>
  <si>
    <t>Vađenje ruda i kamena</t>
  </si>
  <si>
    <t>C</t>
  </si>
  <si>
    <t>B</t>
  </si>
  <si>
    <t>UKUPNO</t>
  </si>
  <si>
    <t>Mješoviti</t>
  </si>
  <si>
    <t>Strani</t>
  </si>
  <si>
    <t xml:space="preserve">Domaći </t>
  </si>
  <si>
    <t xml:space="preserve">Bez oznake </t>
  </si>
  <si>
    <t xml:space="preserve">Zadružna </t>
  </si>
  <si>
    <t xml:space="preserve">Privatna </t>
  </si>
  <si>
    <t xml:space="preserve">Državna </t>
  </si>
  <si>
    <t xml:space="preserve">Bez oblika </t>
  </si>
  <si>
    <t>Ostali oblici organizovanja</t>
  </si>
  <si>
    <t>Predstavništva stranih lica</t>
  </si>
  <si>
    <t>Strane nevladine organizacije</t>
  </si>
  <si>
    <t>Vjerske organizacije/zajednice</t>
  </si>
  <si>
    <t>Fondacije</t>
  </si>
  <si>
    <t>Udruženja</t>
  </si>
  <si>
    <t>Sudski i pravosudni organi</t>
  </si>
  <si>
    <t>Tijela zakonodavne i izvršne vlasti</t>
  </si>
  <si>
    <t>Ustanove</t>
  </si>
  <si>
    <t>Druge finansijske organizacije</t>
  </si>
  <si>
    <t>Fondovi</t>
  </si>
  <si>
    <t>Zadružni savezi</t>
  </si>
  <si>
    <t>Specijalizovane zadruge</t>
  </si>
  <si>
    <t>Opšte zadruge</t>
  </si>
  <si>
    <t>Poslovna udruženja</t>
  </si>
  <si>
    <t>Preduzeća za zapošljavanje invalida</t>
  </si>
  <si>
    <t>Ortačka društva</t>
  </si>
  <si>
    <t>Komanditna društva</t>
  </si>
  <si>
    <t>Društva sa ograničenom odgovornošću</t>
  </si>
  <si>
    <t>Akcionarska društva</t>
  </si>
  <si>
    <t>Javna preduzeća</t>
  </si>
  <si>
    <t>A</t>
  </si>
  <si>
    <t>ukupno</t>
  </si>
  <si>
    <t>Lista tabela</t>
  </si>
  <si>
    <t>P</t>
  </si>
  <si>
    <t>R</t>
  </si>
  <si>
    <t>S</t>
  </si>
  <si>
    <t>U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</si>
  <si>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</si>
  <si>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</si>
  <si>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</si>
  <si>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</si>
  <si>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</si>
  <si>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</si>
  <si>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</si>
  <si>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</si>
  <si>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Poslovanje nekretninama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</si>
  <si>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</si>
  <si>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</si>
  <si>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</si>
  <si>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</si>
  <si>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</si>
  <si>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Ostale uslužne djelatnosti</t>
  </si>
  <si>
    <t>Djelatnosti eksteritorijalnih organizacija i organa</t>
  </si>
  <si>
    <t xml:space="preserve">4.1. Broj poslovnih subjekata prema područjima KD – stanje 31. decembar </t>
  </si>
  <si>
    <t>Područja KD</t>
  </si>
  <si>
    <t>4. Registar poslovnih subjekata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</si>
  <si>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</si>
  <si>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Mješovita</t>
  </si>
  <si>
    <t>Izvor: Agencija za posredničke, informatičke i finansijske usluge</t>
  </si>
  <si>
    <t>T</t>
  </si>
  <si>
    <t>Djelatnosti domaćinstava kao poslodavaca; djelatnosti domaćinstava koja proizvode različitu robu i obaljaju različite usluge za sopstvenu upotrebu</t>
  </si>
  <si>
    <t>-</t>
  </si>
  <si>
    <t>Porijeklo kapitala</t>
  </si>
  <si>
    <t>Oblik svojine</t>
  </si>
  <si>
    <t>Oblik organizovanja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</si>
  <si>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Od 2013. godine, izvor podataka je Agencija za posredničke, informatičke i finansijske usluge.</t>
    </r>
  </si>
  <si>
    <t>4.2. Broj poslovnih subjekata prema obliku organizovanja i područjima KD – stanje 31. decembar 2022.</t>
  </si>
  <si>
    <t>4.3. Broj poslovnih subjekata prema obliku svojine i područjima KD – stanje 31. decembar 2022.</t>
  </si>
  <si>
    <t>4.4. Broj poslovnih subjekata prema porijeklu kapitala i područjima KD – stanje 31. decembar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</si>
</sst>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6" fillId="0" borderId="0" xfId="0" applyFont="1"/>
    <xf numFmtId="0" fontId="6" fillId="0" borderId="9" xfId="0" applyFont="1" applyBorder="1" applyAlignment="1">
      <alignment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Alignment="1">
      <alignment horizontal="justify"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9" fillId="0" borderId="2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5" fillId="0" borderId="0" xfId="1" applyAlignment="1" applyProtection="1"/>
    <xf numFmtId="0" fontId="12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5" xfId="0" applyFont="1" applyBorder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justify" vertical="top" wrapText="1"/>
    </xf>
    <xf numFmtId="0" fontId="4" fillId="0" borderId="9" xfId="0" applyFont="1" applyBorder="1" applyAlignment="1">
      <alignment vertical="top" wrapText="1"/>
    </xf>
    <xf numFmtId="1" fontId="4" fillId="0" borderId="0" xfId="0" applyNumberFormat="1" applyFont="1" applyAlignment="1">
      <alignment horizontal="right" vertical="top" wrapText="1"/>
    </xf>
    <xf numFmtId="0" fontId="4" fillId="0" borderId="0" xfId="0" applyFont="1"/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" fontId="9" fillId="0" borderId="0" xfId="0" applyNumberFormat="1" applyFont="1" applyAlignment="1">
      <alignment horizontal="right" wrapText="1"/>
    </xf>
    <xf numFmtId="0" fontId="4" fillId="0" borderId="0" xfId="0" applyFont="1" applyAlignment="1">
      <alignment vertical="top"/>
    </xf>
    <xf numFmtId="0" fontId="6" fillId="0" borderId="15" xfId="0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right" vertical="top" wrapText="1"/>
    </xf>
    <xf numFmtId="1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Fill="1"/>
    <xf numFmtId="0" fontId="12" fillId="0" borderId="0" xfId="1" applyFont="1" applyFill="1" applyAlignment="1" applyProtection="1">
      <alignment horizontal="right"/>
    </xf>
    <xf numFmtId="0" fontId="6" fillId="0" borderId="15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/>
    <xf numFmtId="1" fontId="9" fillId="0" borderId="0" xfId="0" applyNumberFormat="1" applyFont="1" applyFill="1" applyAlignment="1">
      <alignment horizontal="right" vertical="center" wrapText="1"/>
    </xf>
    <xf numFmtId="1" fontId="6" fillId="0" borderId="0" xfId="0" applyNumberFormat="1" applyFont="1" applyFill="1"/>
    <xf numFmtId="1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" fontId="9" fillId="0" borderId="0" xfId="0" applyNumberFormat="1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4" fillId="0" borderId="0" xfId="0" applyFont="1" applyFill="1" applyAlignment="1">
      <alignment horizontal="right" vertical="top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4.25" x14ac:dyDescent="0.2"/>
  <cols>
    <col min="1" max="1" width="114.140625" style="13" customWidth="1"/>
    <col min="2" max="2" width="16.28515625" style="13" customWidth="1"/>
    <col min="3" max="16384" width="9.140625" style="13"/>
  </cols>
  <sheetData>
    <row r="1" spans="1:1" ht="26.25" customHeight="1" x14ac:dyDescent="0.25">
      <c r="A1" s="12" t="s">
        <v>74</v>
      </c>
    </row>
    <row r="2" spans="1:1" ht="21.75" customHeight="1" x14ac:dyDescent="0.2">
      <c r="A2" s="14" t="str">
        <f>'4.1.LAT'!A1</f>
        <v xml:space="preserve">4.1. Broj poslovnih subjekata prema područjima KD – stanje 31. decembar </v>
      </c>
    </row>
    <row r="3" spans="1:1" ht="24" customHeight="1" x14ac:dyDescent="0.2">
      <c r="A3" s="14" t="str">
        <f>'4.2.LAT'!A1</f>
        <v>4.2. Broj poslovnih subjekata prema obliku organizovanja i područjima KD – stanje 31. decembar 2022.</v>
      </c>
    </row>
    <row r="4" spans="1:1" ht="21" customHeight="1" x14ac:dyDescent="0.2">
      <c r="A4" s="14" t="str">
        <f>'4.3.LAT'!A1</f>
        <v>4.3. Broj poslovnih subjekata prema obliku svojine i područjima KD – stanje 31. decembar 2022.</v>
      </c>
    </row>
    <row r="5" spans="1:1" ht="21" customHeight="1" x14ac:dyDescent="0.2">
      <c r="A5" s="14" t="str">
        <f>'4.4.LAT'!A1</f>
        <v>4.4. Broj poslovnih subjekata prema porijeklu kapitala i područjima KD – stanje 31. decembar 2022.</v>
      </c>
    </row>
  </sheetData>
  <customSheetViews>
    <customSheetView guid="{64D73B7A-BD61-4637-887C-48A64CD2548C}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 &amp;N</oddFooter>
      </headerFooter>
    </customSheetView>
    <customSheetView guid="{C6C6F3C1-E3E8-47BB-AF2E-A0665742FD28}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 &amp;N</oddFooter>
      </headerFooter>
    </customSheetView>
    <customSheetView guid="{33DE913D-E484-47A5-85F3-036D123F51BF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 &amp;N</oddFooter>
      </headerFooter>
    </customSheetView>
    <customSheetView guid="{68AD63E0-BCD8-4DFD-8670-52CECA335707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 &amp;N</oddFooter>
      </headerFooter>
    </customSheetView>
    <customSheetView guid="{94A5FC54-02AA-4DEA-ACA9-7176EEEC8C61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2015&amp;C&amp;"Arial,Regular"&amp;8Str. &amp;P od  &amp;N</oddFooter>
      </headerFooter>
    </customSheetView>
    <customSheetView guid="{1A53B45A-51FD-4332-AA4C-90EC9D87CCFE}">
      <selection activeCell="A8" sqref="A8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Footer>&amp;L&amp;"Arial,Regular"&amp;8Statistički godišnjak Republike Srpske 2012&amp;C&amp;"Arial,Regular"&amp;8Str. &amp;P od  &amp;N</oddFooter>
      </headerFooter>
    </customSheetView>
    <customSheetView guid="{0E494542-96CA-4A5E-A61D-6444802550B2}" showPageBreaks="1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 2016&amp;C&amp;"Arial,Regular"&amp;8Str. &amp;P od  &amp;N</oddFooter>
      </headerFooter>
    </customSheetView>
    <customSheetView guid="{A56C8F40-25F9-45E4-B214-1DEAE5B33CC0}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 &amp;N</oddFooter>
      </headerFooter>
    </customSheetView>
    <customSheetView guid="{D8E4D27A-1765-48C5-8966-8516478B7F9E}"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 &amp;N</oddFooter>
      </headerFooter>
    </customSheetView>
  </customSheetViews>
  <hyperlinks>
    <hyperlink ref="A2" location="'4.1.LAT'!A1" display="'4.1.LAT'!A1"/>
    <hyperlink ref="A3:A5" location="'4.1.LAT'!A1" display="'4.1.LAT'!A1"/>
    <hyperlink ref="A3" location="'4.2.LAT'!A1" display="'4.2.LAT'!A1"/>
    <hyperlink ref="A4" location="'4.3.LAT'!A1" display="'4.3.LAT'!A1"/>
    <hyperlink ref="A5" location="'4.4.LAT'!A1" display="'4.4.LAT'!A1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Footer>&amp;L&amp;"Arial,Regular"&amp;8Statistički godišnjak Republike Srpske&amp;C&amp;"Arial,Regular"&amp;8Str. &amp;P od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110" zoomScaleNormal="150" workbookViewId="0">
      <selection activeCell="C12" sqref="C12"/>
    </sheetView>
  </sheetViews>
  <sheetFormatPr defaultRowHeight="12" x14ac:dyDescent="0.2"/>
  <cols>
    <col min="1" max="1" width="4.28515625" style="1" customWidth="1"/>
    <col min="2" max="2" width="39.140625" style="1" customWidth="1"/>
    <col min="3" max="13" width="7.7109375" style="1" customWidth="1"/>
    <col min="14" max="14" width="7.7109375" style="38" customWidth="1"/>
    <col min="15" max="16384" width="9.140625" style="1"/>
  </cols>
  <sheetData>
    <row r="1" spans="1:14" ht="15.75" customHeight="1" x14ac:dyDescent="0.2">
      <c r="A1" s="10" t="s">
        <v>72</v>
      </c>
    </row>
    <row r="2" spans="1:14" ht="12.75" thickBot="1" x14ac:dyDescent="0.25">
      <c r="A2" s="9"/>
      <c r="F2" s="15"/>
      <c r="N2" s="39" t="s">
        <v>51</v>
      </c>
    </row>
    <row r="3" spans="1:14" s="7" customFormat="1" ht="18" customHeight="1" thickTop="1" x14ac:dyDescent="0.25">
      <c r="A3" s="53" t="s">
        <v>73</v>
      </c>
      <c r="B3" s="54"/>
      <c r="C3" s="8">
        <v>2011</v>
      </c>
      <c r="D3" s="8">
        <v>2012</v>
      </c>
      <c r="E3" s="8" t="s">
        <v>75</v>
      </c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>
        <v>2019</v>
      </c>
      <c r="L3" s="28">
        <v>2020</v>
      </c>
      <c r="M3" s="32">
        <v>2021</v>
      </c>
      <c r="N3" s="40">
        <v>2022</v>
      </c>
    </row>
    <row r="4" spans="1:14" ht="12" customHeight="1" x14ac:dyDescent="0.2">
      <c r="A4" s="55" t="s">
        <v>19</v>
      </c>
      <c r="B4" s="56"/>
      <c r="C4" s="30">
        <v>25173</v>
      </c>
      <c r="D4" s="30">
        <v>26233</v>
      </c>
      <c r="E4" s="30">
        <v>27207</v>
      </c>
      <c r="F4" s="30">
        <v>28348</v>
      </c>
      <c r="G4" s="30">
        <v>29140</v>
      </c>
      <c r="H4" s="30">
        <v>30275</v>
      </c>
      <c r="I4" s="30">
        <v>31286</v>
      </c>
      <c r="J4" s="30">
        <v>32376</v>
      </c>
      <c r="K4" s="16">
        <v>33447</v>
      </c>
      <c r="L4" s="16">
        <v>34467</v>
      </c>
      <c r="M4" s="33">
        <v>35778</v>
      </c>
      <c r="N4" s="41">
        <v>37129</v>
      </c>
    </row>
    <row r="5" spans="1:14" x14ac:dyDescent="0.2">
      <c r="A5" s="6"/>
      <c r="B5" s="5"/>
      <c r="C5" s="16"/>
      <c r="D5" s="16"/>
      <c r="E5" s="16"/>
      <c r="F5" s="16"/>
      <c r="G5" s="16"/>
      <c r="J5" s="16"/>
      <c r="K5" s="16"/>
      <c r="L5" s="16"/>
      <c r="M5" s="16"/>
      <c r="N5" s="41"/>
    </row>
    <row r="6" spans="1:14" ht="15" customHeight="1" x14ac:dyDescent="0.2">
      <c r="A6" s="3" t="s">
        <v>49</v>
      </c>
      <c r="B6" s="2" t="s">
        <v>56</v>
      </c>
      <c r="C6" s="24">
        <v>912</v>
      </c>
      <c r="D6" s="24">
        <v>938</v>
      </c>
      <c r="E6" s="24">
        <v>983</v>
      </c>
      <c r="F6" s="24">
        <v>1025</v>
      </c>
      <c r="G6" s="24">
        <v>1057</v>
      </c>
      <c r="H6" s="24">
        <v>1106</v>
      </c>
      <c r="I6" s="31">
        <v>1144</v>
      </c>
      <c r="J6" s="24">
        <v>1180</v>
      </c>
      <c r="K6" s="24">
        <v>1205</v>
      </c>
      <c r="L6" s="24">
        <v>1245</v>
      </c>
      <c r="M6" s="24">
        <v>1264</v>
      </c>
      <c r="N6" s="42">
        <v>1300</v>
      </c>
    </row>
    <row r="7" spans="1:14" ht="15" customHeight="1" x14ac:dyDescent="0.2">
      <c r="A7" s="4" t="s">
        <v>18</v>
      </c>
      <c r="B7" s="2" t="s">
        <v>16</v>
      </c>
      <c r="C7" s="24">
        <v>157</v>
      </c>
      <c r="D7" s="24">
        <v>161</v>
      </c>
      <c r="E7" s="24">
        <v>169</v>
      </c>
      <c r="F7" s="24">
        <v>176</v>
      </c>
      <c r="G7" s="24">
        <v>178</v>
      </c>
      <c r="H7" s="24">
        <v>182</v>
      </c>
      <c r="I7" s="31">
        <v>185</v>
      </c>
      <c r="J7" s="24">
        <v>192</v>
      </c>
      <c r="K7" s="24">
        <v>197</v>
      </c>
      <c r="L7" s="24">
        <v>212</v>
      </c>
      <c r="M7" s="24">
        <v>225</v>
      </c>
      <c r="N7" s="42">
        <v>237</v>
      </c>
    </row>
    <row r="8" spans="1:14" ht="15" customHeight="1" x14ac:dyDescent="0.2">
      <c r="A8" s="4" t="s">
        <v>17</v>
      </c>
      <c r="B8" s="2" t="s">
        <v>14</v>
      </c>
      <c r="C8" s="24">
        <v>3462</v>
      </c>
      <c r="D8" s="24">
        <v>3576</v>
      </c>
      <c r="E8" s="24">
        <v>3701</v>
      </c>
      <c r="F8" s="24">
        <v>3840</v>
      </c>
      <c r="G8" s="24">
        <v>3941</v>
      </c>
      <c r="H8" s="24">
        <v>4075</v>
      </c>
      <c r="I8" s="31">
        <v>4187</v>
      </c>
      <c r="J8" s="24">
        <v>4324</v>
      </c>
      <c r="K8" s="24">
        <v>4427</v>
      </c>
      <c r="L8" s="24">
        <v>4521</v>
      </c>
      <c r="M8" s="24">
        <v>4618</v>
      </c>
      <c r="N8" s="42">
        <v>4744</v>
      </c>
    </row>
    <row r="9" spans="1:14" ht="15" customHeight="1" x14ac:dyDescent="0.2">
      <c r="A9" s="4" t="s">
        <v>15</v>
      </c>
      <c r="B9" s="2" t="s">
        <v>57</v>
      </c>
      <c r="C9" s="24">
        <v>125</v>
      </c>
      <c r="D9" s="24">
        <v>136</v>
      </c>
      <c r="E9" s="24">
        <v>158</v>
      </c>
      <c r="F9" s="24">
        <v>168</v>
      </c>
      <c r="G9" s="24">
        <v>171</v>
      </c>
      <c r="H9" s="24">
        <v>189</v>
      </c>
      <c r="I9" s="31">
        <v>200</v>
      </c>
      <c r="J9" s="24">
        <v>209</v>
      </c>
      <c r="K9" s="24">
        <v>226</v>
      </c>
      <c r="L9" s="24">
        <v>243</v>
      </c>
      <c r="M9" s="24">
        <v>267</v>
      </c>
      <c r="N9" s="42">
        <v>375</v>
      </c>
    </row>
    <row r="10" spans="1:14" ht="27.75" customHeight="1" x14ac:dyDescent="0.2">
      <c r="A10" s="3" t="s">
        <v>13</v>
      </c>
      <c r="B10" s="2" t="s">
        <v>58</v>
      </c>
      <c r="C10" s="24">
        <v>192</v>
      </c>
      <c r="D10" s="24">
        <v>203</v>
      </c>
      <c r="E10" s="24">
        <v>214</v>
      </c>
      <c r="F10" s="24">
        <v>226</v>
      </c>
      <c r="G10" s="24">
        <v>233</v>
      </c>
      <c r="H10" s="24">
        <v>241</v>
      </c>
      <c r="I10" s="31">
        <v>248</v>
      </c>
      <c r="J10" s="24">
        <v>261</v>
      </c>
      <c r="K10" s="24">
        <v>269</v>
      </c>
      <c r="L10" s="24">
        <v>276</v>
      </c>
      <c r="M10" s="24">
        <v>284</v>
      </c>
      <c r="N10" s="42">
        <v>292</v>
      </c>
    </row>
    <row r="11" spans="1:14" ht="15" customHeight="1" x14ac:dyDescent="0.2">
      <c r="A11" s="4" t="s">
        <v>12</v>
      </c>
      <c r="B11" s="2" t="s">
        <v>11</v>
      </c>
      <c r="C11" s="24">
        <v>1401</v>
      </c>
      <c r="D11" s="24">
        <v>1438</v>
      </c>
      <c r="E11" s="24">
        <v>1479</v>
      </c>
      <c r="F11" s="24">
        <v>1534</v>
      </c>
      <c r="G11" s="24">
        <v>1556</v>
      </c>
      <c r="H11" s="24">
        <v>1625</v>
      </c>
      <c r="I11" s="31">
        <v>1696</v>
      </c>
      <c r="J11" s="24">
        <v>1757</v>
      </c>
      <c r="K11" s="24">
        <v>1805</v>
      </c>
      <c r="L11" s="24">
        <v>1875</v>
      </c>
      <c r="M11" s="24">
        <v>1969</v>
      </c>
      <c r="N11" s="42">
        <v>2085</v>
      </c>
    </row>
    <row r="12" spans="1:14" ht="29.25" customHeight="1" x14ac:dyDescent="0.2">
      <c r="A12" s="3" t="s">
        <v>10</v>
      </c>
      <c r="B12" s="2" t="s">
        <v>59</v>
      </c>
      <c r="C12" s="24">
        <v>7958</v>
      </c>
      <c r="D12" s="24">
        <v>8087</v>
      </c>
      <c r="E12" s="24">
        <v>8272</v>
      </c>
      <c r="F12" s="24">
        <v>8510</v>
      </c>
      <c r="G12" s="24">
        <v>8588</v>
      </c>
      <c r="H12" s="24">
        <v>8829</v>
      </c>
      <c r="I12" s="31">
        <v>9029</v>
      </c>
      <c r="J12" s="24">
        <v>9227</v>
      </c>
      <c r="K12" s="24">
        <v>9389</v>
      </c>
      <c r="L12" s="24">
        <v>9555</v>
      </c>
      <c r="M12" s="24">
        <v>9746</v>
      </c>
      <c r="N12" s="42">
        <v>9943</v>
      </c>
    </row>
    <row r="13" spans="1:14" ht="15" customHeight="1" x14ac:dyDescent="0.2">
      <c r="A13" s="4" t="s">
        <v>9</v>
      </c>
      <c r="B13" s="2" t="s">
        <v>60</v>
      </c>
      <c r="C13" s="24">
        <v>1203</v>
      </c>
      <c r="D13" s="24">
        <v>1253</v>
      </c>
      <c r="E13" s="24">
        <v>1286</v>
      </c>
      <c r="F13" s="24">
        <v>1337</v>
      </c>
      <c r="G13" s="24">
        <v>1368</v>
      </c>
      <c r="H13" s="24">
        <v>1419</v>
      </c>
      <c r="I13" s="31">
        <v>1461</v>
      </c>
      <c r="J13" s="24">
        <v>1499</v>
      </c>
      <c r="K13" s="24">
        <v>1517</v>
      </c>
      <c r="L13" s="24">
        <v>1559</v>
      </c>
      <c r="M13" s="24">
        <v>1606</v>
      </c>
      <c r="N13" s="42">
        <v>1653</v>
      </c>
    </row>
    <row r="14" spans="1:14" ht="15" customHeight="1" x14ac:dyDescent="0.2">
      <c r="A14" s="3" t="s">
        <v>8</v>
      </c>
      <c r="B14" s="2" t="s">
        <v>61</v>
      </c>
      <c r="C14" s="24">
        <v>329</v>
      </c>
      <c r="D14" s="24">
        <v>343</v>
      </c>
      <c r="E14" s="24">
        <v>359</v>
      </c>
      <c r="F14" s="24">
        <v>374</v>
      </c>
      <c r="G14" s="24">
        <v>389</v>
      </c>
      <c r="H14" s="24">
        <v>407</v>
      </c>
      <c r="I14" s="31">
        <v>425</v>
      </c>
      <c r="J14" s="24">
        <v>451</v>
      </c>
      <c r="K14" s="24">
        <v>470</v>
      </c>
      <c r="L14" s="24">
        <v>486</v>
      </c>
      <c r="M14" s="24">
        <v>520</v>
      </c>
      <c r="N14" s="42">
        <v>547</v>
      </c>
    </row>
    <row r="15" spans="1:14" ht="15" customHeight="1" x14ac:dyDescent="0.2">
      <c r="A15" s="4" t="s">
        <v>7</v>
      </c>
      <c r="B15" s="2" t="s">
        <v>62</v>
      </c>
      <c r="C15" s="24">
        <v>447</v>
      </c>
      <c r="D15" s="24">
        <v>458</v>
      </c>
      <c r="E15" s="24">
        <v>487</v>
      </c>
      <c r="F15" s="24">
        <v>510</v>
      </c>
      <c r="G15" s="24">
        <v>544</v>
      </c>
      <c r="H15" s="24">
        <v>595</v>
      </c>
      <c r="I15" s="31">
        <v>644</v>
      </c>
      <c r="J15" s="24">
        <v>694</v>
      </c>
      <c r="K15" s="24">
        <v>754</v>
      </c>
      <c r="L15" s="24">
        <v>799</v>
      </c>
      <c r="M15" s="24">
        <v>881</v>
      </c>
      <c r="N15" s="42">
        <v>965</v>
      </c>
    </row>
    <row r="16" spans="1:14" x14ac:dyDescent="0.2">
      <c r="A16" s="3" t="s">
        <v>6</v>
      </c>
      <c r="B16" s="2" t="s">
        <v>63</v>
      </c>
      <c r="C16" s="24">
        <v>164</v>
      </c>
      <c r="D16" s="24">
        <v>165</v>
      </c>
      <c r="E16" s="24">
        <v>167</v>
      </c>
      <c r="F16" s="24">
        <v>177</v>
      </c>
      <c r="G16" s="24">
        <v>177</v>
      </c>
      <c r="H16" s="24">
        <v>184</v>
      </c>
      <c r="I16" s="31">
        <v>196</v>
      </c>
      <c r="J16" s="24">
        <v>200</v>
      </c>
      <c r="K16" s="24">
        <v>202</v>
      </c>
      <c r="L16" s="24">
        <v>210</v>
      </c>
      <c r="M16" s="24">
        <v>218</v>
      </c>
      <c r="N16" s="42">
        <v>229</v>
      </c>
    </row>
    <row r="17" spans="1:14" ht="18.75" customHeight="1" x14ac:dyDescent="0.2">
      <c r="A17" s="3" t="s">
        <v>5</v>
      </c>
      <c r="B17" s="2" t="s">
        <v>64</v>
      </c>
      <c r="C17" s="24">
        <v>112</v>
      </c>
      <c r="D17" s="24">
        <v>126</v>
      </c>
      <c r="E17" s="24">
        <v>144</v>
      </c>
      <c r="F17" s="24">
        <v>151</v>
      </c>
      <c r="G17" s="24">
        <v>158</v>
      </c>
      <c r="H17" s="24">
        <v>174</v>
      </c>
      <c r="I17" s="31">
        <v>192</v>
      </c>
      <c r="J17" s="24">
        <v>212</v>
      </c>
      <c r="K17" s="24">
        <v>233</v>
      </c>
      <c r="L17" s="24">
        <v>248</v>
      </c>
      <c r="M17" s="24">
        <v>288</v>
      </c>
      <c r="N17" s="42">
        <v>343</v>
      </c>
    </row>
    <row r="18" spans="1:14" ht="15" customHeight="1" x14ac:dyDescent="0.2">
      <c r="A18" s="4" t="s">
        <v>4</v>
      </c>
      <c r="B18" s="2" t="s">
        <v>65</v>
      </c>
      <c r="C18" s="24">
        <v>1117</v>
      </c>
      <c r="D18" s="24">
        <v>1173</v>
      </c>
      <c r="E18" s="24">
        <v>1241</v>
      </c>
      <c r="F18" s="24">
        <v>1326</v>
      </c>
      <c r="G18" s="24">
        <v>1399</v>
      </c>
      <c r="H18" s="24">
        <v>1490</v>
      </c>
      <c r="I18" s="31">
        <v>1570</v>
      </c>
      <c r="J18" s="24">
        <v>1687</v>
      </c>
      <c r="K18" s="24">
        <v>1832</v>
      </c>
      <c r="L18" s="24">
        <v>1941</v>
      </c>
      <c r="M18" s="24">
        <v>2083</v>
      </c>
      <c r="N18" s="42">
        <v>2261</v>
      </c>
    </row>
    <row r="19" spans="1:14" ht="15" customHeight="1" x14ac:dyDescent="0.2">
      <c r="A19" s="3" t="s">
        <v>2</v>
      </c>
      <c r="B19" s="2" t="s">
        <v>66</v>
      </c>
      <c r="C19" s="24">
        <v>299</v>
      </c>
      <c r="D19" s="24">
        <v>307</v>
      </c>
      <c r="E19" s="24">
        <v>322</v>
      </c>
      <c r="F19" s="24">
        <v>346</v>
      </c>
      <c r="G19" s="24">
        <v>361</v>
      </c>
      <c r="H19" s="24">
        <v>396</v>
      </c>
      <c r="I19" s="31">
        <v>423</v>
      </c>
      <c r="J19" s="24">
        <v>470</v>
      </c>
      <c r="K19" s="24">
        <v>541</v>
      </c>
      <c r="L19" s="24">
        <v>611</v>
      </c>
      <c r="M19" s="24">
        <v>767</v>
      </c>
      <c r="N19" s="42">
        <v>915</v>
      </c>
    </row>
    <row r="20" spans="1:14" ht="27.75" customHeight="1" x14ac:dyDescent="0.2">
      <c r="A20" s="3" t="s">
        <v>1</v>
      </c>
      <c r="B20" s="2" t="s">
        <v>67</v>
      </c>
      <c r="C20" s="24">
        <v>507</v>
      </c>
      <c r="D20" s="24">
        <v>468</v>
      </c>
      <c r="E20" s="24">
        <v>341</v>
      </c>
      <c r="F20" s="24">
        <v>342</v>
      </c>
      <c r="G20" s="24">
        <v>342</v>
      </c>
      <c r="H20" s="24">
        <v>342</v>
      </c>
      <c r="I20" s="31">
        <v>349</v>
      </c>
      <c r="J20" s="24">
        <v>351</v>
      </c>
      <c r="K20" s="24">
        <v>358</v>
      </c>
      <c r="L20" s="24">
        <v>361</v>
      </c>
      <c r="M20" s="24">
        <v>367</v>
      </c>
      <c r="N20" s="42">
        <v>364</v>
      </c>
    </row>
    <row r="21" spans="1:14" ht="15" customHeight="1" x14ac:dyDescent="0.2">
      <c r="A21" s="3" t="s">
        <v>52</v>
      </c>
      <c r="B21" s="2" t="s">
        <v>3</v>
      </c>
      <c r="C21" s="24">
        <v>514</v>
      </c>
      <c r="D21" s="24">
        <v>528</v>
      </c>
      <c r="E21" s="24">
        <v>548</v>
      </c>
      <c r="F21" s="24">
        <v>570</v>
      </c>
      <c r="G21" s="24">
        <v>591</v>
      </c>
      <c r="H21" s="24">
        <v>615</v>
      </c>
      <c r="I21" s="31">
        <v>636</v>
      </c>
      <c r="J21" s="24">
        <v>650</v>
      </c>
      <c r="K21" s="24">
        <v>668</v>
      </c>
      <c r="L21" s="24">
        <v>678</v>
      </c>
      <c r="M21" s="24">
        <v>698</v>
      </c>
      <c r="N21" s="42">
        <v>712</v>
      </c>
    </row>
    <row r="22" spans="1:14" x14ac:dyDescent="0.2">
      <c r="A22" s="3" t="s">
        <v>0</v>
      </c>
      <c r="B22" s="2" t="s">
        <v>68</v>
      </c>
      <c r="C22" s="24">
        <v>489</v>
      </c>
      <c r="D22" s="24">
        <v>603</v>
      </c>
      <c r="E22" s="24">
        <v>646</v>
      </c>
      <c r="F22" s="24">
        <v>691</v>
      </c>
      <c r="G22" s="24">
        <v>714</v>
      </c>
      <c r="H22" s="24">
        <v>754</v>
      </c>
      <c r="I22" s="31">
        <v>789</v>
      </c>
      <c r="J22" s="24">
        <v>839</v>
      </c>
      <c r="K22" s="24">
        <v>889</v>
      </c>
      <c r="L22" s="24">
        <v>932</v>
      </c>
      <c r="M22" s="24">
        <v>981</v>
      </c>
      <c r="N22" s="42">
        <v>1023</v>
      </c>
    </row>
    <row r="23" spans="1:14" x14ac:dyDescent="0.2">
      <c r="A23" s="3" t="s">
        <v>53</v>
      </c>
      <c r="B23" s="2" t="s">
        <v>69</v>
      </c>
      <c r="C23" s="24">
        <v>1849</v>
      </c>
      <c r="D23" s="24">
        <v>1968</v>
      </c>
      <c r="E23" s="24">
        <v>2092</v>
      </c>
      <c r="F23" s="24">
        <v>2154</v>
      </c>
      <c r="G23" s="24">
        <v>2203</v>
      </c>
      <c r="H23" s="24">
        <v>2258</v>
      </c>
      <c r="I23" s="31">
        <v>2318</v>
      </c>
      <c r="J23" s="24">
        <v>2363</v>
      </c>
      <c r="K23" s="24">
        <v>2419</v>
      </c>
      <c r="L23" s="24">
        <v>2462</v>
      </c>
      <c r="M23" s="24">
        <v>2527</v>
      </c>
      <c r="N23" s="42">
        <v>2574</v>
      </c>
    </row>
    <row r="24" spans="1:14" x14ac:dyDescent="0.2">
      <c r="A24" s="3" t="s">
        <v>54</v>
      </c>
      <c r="B24" s="2" t="s">
        <v>70</v>
      </c>
      <c r="C24" s="24">
        <v>3935</v>
      </c>
      <c r="D24" s="24">
        <v>4301</v>
      </c>
      <c r="E24" s="24">
        <v>4597</v>
      </c>
      <c r="F24" s="24">
        <v>4890</v>
      </c>
      <c r="G24" s="24">
        <v>5167</v>
      </c>
      <c r="H24" s="24">
        <v>5391</v>
      </c>
      <c r="I24" s="31">
        <v>5591</v>
      </c>
      <c r="J24" s="24">
        <v>5807</v>
      </c>
      <c r="K24" s="24">
        <v>6043</v>
      </c>
      <c r="L24" s="24">
        <v>6249</v>
      </c>
      <c r="M24" s="24">
        <v>6465</v>
      </c>
      <c r="N24" s="42">
        <v>6563</v>
      </c>
    </row>
    <row r="25" spans="1:14" s="25" customFormat="1" ht="51.75" customHeight="1" x14ac:dyDescent="0.2">
      <c r="A25" s="22" t="s">
        <v>78</v>
      </c>
      <c r="B25" s="23" t="s">
        <v>79</v>
      </c>
      <c r="C25" s="24" t="s">
        <v>80</v>
      </c>
      <c r="D25" s="24" t="s">
        <v>80</v>
      </c>
      <c r="E25" s="24" t="s">
        <v>80</v>
      </c>
      <c r="F25" s="24" t="s">
        <v>80</v>
      </c>
      <c r="G25" s="24">
        <v>2</v>
      </c>
      <c r="H25" s="24">
        <v>2</v>
      </c>
      <c r="I25" s="31">
        <v>2</v>
      </c>
      <c r="J25" s="24">
        <v>2</v>
      </c>
      <c r="K25" s="24">
        <v>2</v>
      </c>
      <c r="L25" s="24">
        <v>2</v>
      </c>
      <c r="M25" s="24">
        <v>2</v>
      </c>
      <c r="N25" s="42">
        <v>2</v>
      </c>
    </row>
    <row r="26" spans="1:14" ht="24" x14ac:dyDescent="0.2">
      <c r="A26" s="3" t="s">
        <v>55</v>
      </c>
      <c r="B26" s="2" t="s">
        <v>71</v>
      </c>
      <c r="C26" s="24">
        <v>1</v>
      </c>
      <c r="D26" s="24">
        <v>1</v>
      </c>
      <c r="E26" s="24">
        <v>1</v>
      </c>
      <c r="F26" s="24">
        <v>1</v>
      </c>
      <c r="G26" s="24">
        <v>1</v>
      </c>
      <c r="H26" s="24">
        <v>1</v>
      </c>
      <c r="I26" s="31">
        <v>1</v>
      </c>
      <c r="J26" s="24">
        <v>1</v>
      </c>
      <c r="K26" s="24">
        <v>1</v>
      </c>
      <c r="L26" s="24">
        <v>2</v>
      </c>
      <c r="M26" s="24">
        <v>2</v>
      </c>
      <c r="N26" s="42">
        <v>2</v>
      </c>
    </row>
    <row r="27" spans="1:14" x14ac:dyDescent="0.2">
      <c r="A27" s="3"/>
      <c r="B27" s="4"/>
      <c r="C27" s="16"/>
      <c r="D27" s="16"/>
      <c r="E27" s="16"/>
      <c r="F27" s="16"/>
      <c r="G27" s="16"/>
      <c r="H27" s="16"/>
      <c r="N27" s="43"/>
    </row>
    <row r="28" spans="1:14" ht="13.5" x14ac:dyDescent="0.2">
      <c r="A28" s="21" t="s">
        <v>84</v>
      </c>
    </row>
    <row r="31" spans="1:14" x14ac:dyDescent="0.2">
      <c r="A31" s="20"/>
    </row>
  </sheetData>
  <customSheetViews>
    <customSheetView guid="{64D73B7A-BD61-4637-887C-48A64CD2548C}" scale="110" topLeftCell="C1">
      <selection activeCell="N4" sqref="N4:N26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 showPageBreaks="1">
      <selection activeCell="K18" sqref="K18"/>
      <pageMargins left="0.35433070866141736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 showPageBreaks="1">
      <selection activeCell="H3" sqref="H3"/>
      <pageMargins left="0.35433070866141736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8AD63E0-BCD8-4DFD-8670-52CECA335707}" scale="110">
      <selection activeCell="B6" sqref="B6"/>
      <pageMargins left="0.35433070866141736" right="0.23622047244094491" top="0.74803149606299213" bottom="0.74803149606299213" header="0.31496062992125984" footer="0.31496062992125984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C6F63E4-58AC-4887-B7D9-155AAD9A31AE}" scale="110" topLeftCell="A22">
      <selection activeCell="C3" sqref="C3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94A5FC54-02AA-4DEA-ACA9-7176EEEC8C61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6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1A53B45A-51FD-4332-AA4C-90EC9D87CCFE}" scale="110">
      <selection activeCell="N12" sqref="N12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&amp;L&amp;"Arial,Regular"&amp;12Registar jedinica razvrstavanja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50" showPageBreaks="1">
      <selection activeCell="B17" sqref="B17"/>
      <pageMargins left="0.35433070866141736" right="0.23622047244094491" top="0.74803149606299213" bottom="0.74803149606299213" header="0.31496062992125984" footer="0.31496062992125984"/>
      <pageSetup paperSize="9" orientation="portrait" r:id="rId8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A56C8F40-25F9-45E4-B214-1DEAE5B33CC0}" scale="110">
      <selection activeCell="K18" sqref="K18"/>
      <pageMargins left="0.35433070866141736" right="0.23622047244094491" top="0.74803149606299213" bottom="0.74803149606299213" header="0.31496062992125984" footer="0.31496062992125984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D8E4D27A-1765-48C5-8966-8516478B7F9E}" scale="110" showPageBreaks="1">
      <selection activeCell="I10" sqref="I10"/>
      <pageMargins left="0.35433070866141736" right="0.23622047244094491" top="0.74803149606299213" bottom="0.74803149606299213" header="0.31496062992125984" footer="0.31496062992125984"/>
      <pageSetup paperSize="9" orientation="landscape" r:id="rId10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A3:B3"/>
    <mergeCell ref="A4:B4"/>
  </mergeCells>
  <hyperlinks>
    <hyperlink ref="N2" location="'Lista tabela'!A1" display="Lista tabela"/>
  </hyperlinks>
  <pageMargins left="0.35433070866141736" right="0.23622047244094491" top="0.74803149606299213" bottom="0.74803149606299213" header="0.31496062992125984" footer="0.31496062992125984"/>
  <pageSetup paperSize="9" orientation="landscape" r:id="rId11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4.28515625" style="1" customWidth="1"/>
    <col min="2" max="2" width="6.7109375" style="1" customWidth="1"/>
    <col min="3" max="23" width="5.140625" style="1" customWidth="1"/>
    <col min="24" max="16384" width="9.140625" style="1"/>
  </cols>
  <sheetData>
    <row r="1" spans="1:23" x14ac:dyDescent="0.2">
      <c r="A1" s="10" t="s">
        <v>85</v>
      </c>
    </row>
    <row r="2" spans="1:23" ht="12.75" thickBot="1" x14ac:dyDescent="0.25">
      <c r="W2" s="15" t="s">
        <v>51</v>
      </c>
    </row>
    <row r="3" spans="1:23" ht="27.75" customHeight="1" thickTop="1" x14ac:dyDescent="0.2">
      <c r="A3" s="59" t="s">
        <v>83</v>
      </c>
      <c r="B3" s="57" t="s">
        <v>73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s="7" customFormat="1" ht="24.75" customHeight="1" x14ac:dyDescent="0.25">
      <c r="A4" s="60"/>
      <c r="B4" s="11" t="s">
        <v>50</v>
      </c>
      <c r="C4" s="11" t="s">
        <v>49</v>
      </c>
      <c r="D4" s="11" t="s">
        <v>18</v>
      </c>
      <c r="E4" s="11" t="s">
        <v>17</v>
      </c>
      <c r="F4" s="11" t="s">
        <v>15</v>
      </c>
      <c r="G4" s="11" t="s">
        <v>13</v>
      </c>
      <c r="H4" s="11" t="s">
        <v>12</v>
      </c>
      <c r="I4" s="11" t="s">
        <v>10</v>
      </c>
      <c r="J4" s="11" t="s">
        <v>9</v>
      </c>
      <c r="K4" s="11" t="s">
        <v>8</v>
      </c>
      <c r="L4" s="11" t="s">
        <v>7</v>
      </c>
      <c r="M4" s="11" t="s">
        <v>6</v>
      </c>
      <c r="N4" s="11" t="s">
        <v>5</v>
      </c>
      <c r="O4" s="11" t="s">
        <v>4</v>
      </c>
      <c r="P4" s="11" t="s">
        <v>2</v>
      </c>
      <c r="Q4" s="11" t="s">
        <v>1</v>
      </c>
      <c r="R4" s="11" t="s">
        <v>52</v>
      </c>
      <c r="S4" s="11" t="s">
        <v>0</v>
      </c>
      <c r="T4" s="11" t="s">
        <v>53</v>
      </c>
      <c r="U4" s="11" t="s">
        <v>54</v>
      </c>
      <c r="V4" s="26" t="s">
        <v>78</v>
      </c>
      <c r="W4" s="27" t="s">
        <v>55</v>
      </c>
    </row>
    <row r="5" spans="1:23" ht="15" customHeight="1" x14ac:dyDescent="0.2">
      <c r="A5" s="17" t="s">
        <v>19</v>
      </c>
      <c r="B5" s="44">
        <v>37129</v>
      </c>
      <c r="C5" s="45">
        <v>1300</v>
      </c>
      <c r="D5" s="45">
        <v>237</v>
      </c>
      <c r="E5" s="45">
        <v>4744</v>
      </c>
      <c r="F5" s="45">
        <v>375</v>
      </c>
      <c r="G5" s="45">
        <v>292</v>
      </c>
      <c r="H5" s="45">
        <v>2085</v>
      </c>
      <c r="I5" s="45">
        <v>9943</v>
      </c>
      <c r="J5" s="45">
        <v>1653</v>
      </c>
      <c r="K5" s="45">
        <v>547</v>
      </c>
      <c r="L5" s="45">
        <v>965</v>
      </c>
      <c r="M5" s="45">
        <v>229</v>
      </c>
      <c r="N5" s="45">
        <v>343</v>
      </c>
      <c r="O5" s="45">
        <v>2261</v>
      </c>
      <c r="P5" s="45">
        <v>915</v>
      </c>
      <c r="Q5" s="45">
        <v>364</v>
      </c>
      <c r="R5" s="45">
        <v>712</v>
      </c>
      <c r="S5" s="45">
        <v>1023</v>
      </c>
      <c r="T5" s="45">
        <v>2574</v>
      </c>
      <c r="U5" s="45">
        <v>6563</v>
      </c>
      <c r="V5" s="45">
        <v>2</v>
      </c>
      <c r="W5" s="45">
        <v>2</v>
      </c>
    </row>
    <row r="6" spans="1:23" ht="15" customHeight="1" x14ac:dyDescent="0.2">
      <c r="A6" s="17" t="s">
        <v>48</v>
      </c>
      <c r="B6" s="44">
        <v>191</v>
      </c>
      <c r="C6" s="44">
        <v>19</v>
      </c>
      <c r="D6" s="44" t="s">
        <v>80</v>
      </c>
      <c r="E6" s="44">
        <v>23</v>
      </c>
      <c r="F6" s="44">
        <v>9</v>
      </c>
      <c r="G6" s="44">
        <v>27</v>
      </c>
      <c r="H6" s="44">
        <v>15</v>
      </c>
      <c r="I6" s="44">
        <v>22</v>
      </c>
      <c r="J6" s="44">
        <v>11</v>
      </c>
      <c r="K6" s="44">
        <v>2</v>
      </c>
      <c r="L6" s="44">
        <v>25</v>
      </c>
      <c r="M6" s="44">
        <v>1</v>
      </c>
      <c r="N6" s="44">
        <v>1</v>
      </c>
      <c r="O6" s="44">
        <v>17</v>
      </c>
      <c r="P6" s="44">
        <v>2</v>
      </c>
      <c r="Q6" s="44">
        <v>4</v>
      </c>
      <c r="R6" s="44">
        <v>3</v>
      </c>
      <c r="S6" s="44">
        <v>1</v>
      </c>
      <c r="T6" s="44">
        <v>8</v>
      </c>
      <c r="U6" s="44">
        <v>1</v>
      </c>
      <c r="V6" s="46" t="s">
        <v>80</v>
      </c>
      <c r="W6" s="47" t="s">
        <v>80</v>
      </c>
    </row>
    <row r="7" spans="1:23" ht="15" customHeight="1" x14ac:dyDescent="0.2">
      <c r="A7" s="17" t="s">
        <v>47</v>
      </c>
      <c r="B7" s="44">
        <v>2173</v>
      </c>
      <c r="C7" s="44">
        <v>89</v>
      </c>
      <c r="D7" s="44">
        <v>19</v>
      </c>
      <c r="E7" s="44">
        <v>462</v>
      </c>
      <c r="F7" s="44">
        <v>26</v>
      </c>
      <c r="G7" s="44">
        <v>74</v>
      </c>
      <c r="H7" s="44">
        <v>157</v>
      </c>
      <c r="I7" s="44">
        <v>856</v>
      </c>
      <c r="J7" s="44">
        <v>151</v>
      </c>
      <c r="K7" s="44">
        <v>64</v>
      </c>
      <c r="L7" s="44">
        <v>18</v>
      </c>
      <c r="M7" s="44">
        <v>80</v>
      </c>
      <c r="N7" s="44">
        <v>31</v>
      </c>
      <c r="O7" s="44">
        <v>102</v>
      </c>
      <c r="P7" s="44">
        <v>14</v>
      </c>
      <c r="Q7" s="44" t="s">
        <v>80</v>
      </c>
      <c r="R7" s="44">
        <v>4</v>
      </c>
      <c r="S7" s="44">
        <v>6</v>
      </c>
      <c r="T7" s="44">
        <v>5</v>
      </c>
      <c r="U7" s="44">
        <v>15</v>
      </c>
      <c r="V7" s="46" t="s">
        <v>80</v>
      </c>
      <c r="W7" s="47" t="s">
        <v>80</v>
      </c>
    </row>
    <row r="8" spans="1:23" ht="24" x14ac:dyDescent="0.2">
      <c r="A8" s="17" t="s">
        <v>46</v>
      </c>
      <c r="B8" s="44">
        <v>22523</v>
      </c>
      <c r="C8" s="44">
        <v>836</v>
      </c>
      <c r="D8" s="44">
        <v>214</v>
      </c>
      <c r="E8" s="44">
        <v>4163</v>
      </c>
      <c r="F8" s="44">
        <v>340</v>
      </c>
      <c r="G8" s="44">
        <v>187</v>
      </c>
      <c r="H8" s="44">
        <v>1833</v>
      </c>
      <c r="I8" s="44">
        <v>8687</v>
      </c>
      <c r="J8" s="44">
        <v>1476</v>
      </c>
      <c r="K8" s="44">
        <v>462</v>
      </c>
      <c r="L8" s="44">
        <v>901</v>
      </c>
      <c r="M8" s="44">
        <v>101</v>
      </c>
      <c r="N8" s="44">
        <v>244</v>
      </c>
      <c r="O8" s="44">
        <v>1999</v>
      </c>
      <c r="P8" s="44">
        <v>583</v>
      </c>
      <c r="Q8" s="44">
        <v>2</v>
      </c>
      <c r="R8" s="44">
        <v>94</v>
      </c>
      <c r="S8" s="44">
        <v>32</v>
      </c>
      <c r="T8" s="44">
        <v>162</v>
      </c>
      <c r="U8" s="44">
        <v>207</v>
      </c>
      <c r="V8" s="46" t="s">
        <v>80</v>
      </c>
      <c r="W8" s="48" t="s">
        <v>80</v>
      </c>
    </row>
    <row r="9" spans="1:23" ht="15" customHeight="1" x14ac:dyDescent="0.2">
      <c r="A9" s="17" t="s">
        <v>45</v>
      </c>
      <c r="B9" s="44">
        <v>3</v>
      </c>
      <c r="C9" s="44" t="s">
        <v>80</v>
      </c>
      <c r="D9" s="44" t="s">
        <v>80</v>
      </c>
      <c r="E9" s="44" t="s">
        <v>80</v>
      </c>
      <c r="F9" s="44" t="s">
        <v>80</v>
      </c>
      <c r="G9" s="44" t="s">
        <v>80</v>
      </c>
      <c r="H9" s="44">
        <v>2</v>
      </c>
      <c r="I9" s="44">
        <v>1</v>
      </c>
      <c r="J9" s="44" t="s">
        <v>80</v>
      </c>
      <c r="K9" s="44" t="s">
        <v>80</v>
      </c>
      <c r="L9" s="44" t="s">
        <v>80</v>
      </c>
      <c r="M9" s="44" t="s">
        <v>80</v>
      </c>
      <c r="N9" s="44" t="s">
        <v>80</v>
      </c>
      <c r="O9" s="44" t="s">
        <v>80</v>
      </c>
      <c r="P9" s="44" t="s">
        <v>80</v>
      </c>
      <c r="Q9" s="44" t="s">
        <v>80</v>
      </c>
      <c r="R9" s="44" t="s">
        <v>80</v>
      </c>
      <c r="S9" s="44" t="s">
        <v>80</v>
      </c>
      <c r="T9" s="44" t="s">
        <v>80</v>
      </c>
      <c r="U9" s="44" t="s">
        <v>80</v>
      </c>
      <c r="V9" s="46" t="s">
        <v>80</v>
      </c>
      <c r="W9" s="47" t="s">
        <v>80</v>
      </c>
    </row>
    <row r="10" spans="1:23" ht="15" customHeight="1" x14ac:dyDescent="0.2">
      <c r="A10" s="17" t="s">
        <v>44</v>
      </c>
      <c r="B10" s="44">
        <v>155</v>
      </c>
      <c r="C10" s="44">
        <v>8</v>
      </c>
      <c r="D10" s="44">
        <v>2</v>
      </c>
      <c r="E10" s="44">
        <v>26</v>
      </c>
      <c r="F10" s="44" t="s">
        <v>80</v>
      </c>
      <c r="G10" s="44" t="s">
        <v>80</v>
      </c>
      <c r="H10" s="44">
        <v>16</v>
      </c>
      <c r="I10" s="44">
        <v>79</v>
      </c>
      <c r="J10" s="44">
        <v>9</v>
      </c>
      <c r="K10" s="44">
        <v>5</v>
      </c>
      <c r="L10" s="44" t="s">
        <v>80</v>
      </c>
      <c r="M10" s="44" t="s">
        <v>80</v>
      </c>
      <c r="N10" s="44" t="s">
        <v>80</v>
      </c>
      <c r="O10" s="44">
        <v>8</v>
      </c>
      <c r="P10" s="44">
        <v>1</v>
      </c>
      <c r="Q10" s="44" t="s">
        <v>80</v>
      </c>
      <c r="R10" s="44" t="s">
        <v>80</v>
      </c>
      <c r="S10" s="44" t="s">
        <v>80</v>
      </c>
      <c r="T10" s="44" t="s">
        <v>80</v>
      </c>
      <c r="U10" s="44">
        <v>1</v>
      </c>
      <c r="V10" s="46" t="s">
        <v>80</v>
      </c>
      <c r="W10" s="47" t="s">
        <v>80</v>
      </c>
    </row>
    <row r="11" spans="1:23" ht="24" x14ac:dyDescent="0.2">
      <c r="A11" s="17" t="s">
        <v>43</v>
      </c>
      <c r="B11" s="50">
        <v>2</v>
      </c>
      <c r="C11" s="50" t="s">
        <v>80</v>
      </c>
      <c r="D11" s="50" t="s">
        <v>80</v>
      </c>
      <c r="E11" s="50">
        <v>1</v>
      </c>
      <c r="F11" s="50" t="s">
        <v>80</v>
      </c>
      <c r="G11" s="50" t="s">
        <v>80</v>
      </c>
      <c r="H11" s="50" t="s">
        <v>80</v>
      </c>
      <c r="I11" s="50" t="s">
        <v>80</v>
      </c>
      <c r="J11" s="50" t="s">
        <v>80</v>
      </c>
      <c r="K11" s="50" t="s">
        <v>80</v>
      </c>
      <c r="L11" s="50" t="s">
        <v>80</v>
      </c>
      <c r="M11" s="50" t="s">
        <v>80</v>
      </c>
      <c r="N11" s="50" t="s">
        <v>80</v>
      </c>
      <c r="O11" s="50" t="s">
        <v>80</v>
      </c>
      <c r="P11" s="50" t="s">
        <v>80</v>
      </c>
      <c r="Q11" s="50" t="s">
        <v>80</v>
      </c>
      <c r="R11" s="50" t="s">
        <v>80</v>
      </c>
      <c r="S11" s="50">
        <v>1</v>
      </c>
      <c r="T11" s="50" t="s">
        <v>80</v>
      </c>
      <c r="U11" s="50" t="s">
        <v>80</v>
      </c>
      <c r="V11" s="51" t="s">
        <v>80</v>
      </c>
      <c r="W11" s="52" t="s">
        <v>80</v>
      </c>
    </row>
    <row r="12" spans="1:23" ht="15" customHeight="1" x14ac:dyDescent="0.2">
      <c r="A12" s="17" t="s">
        <v>42</v>
      </c>
      <c r="B12" s="44">
        <v>29</v>
      </c>
      <c r="C12" s="44" t="s">
        <v>80</v>
      </c>
      <c r="D12" s="44" t="s">
        <v>80</v>
      </c>
      <c r="E12" s="44" t="s">
        <v>80</v>
      </c>
      <c r="F12" s="44" t="s">
        <v>80</v>
      </c>
      <c r="G12" s="44" t="s">
        <v>80</v>
      </c>
      <c r="H12" s="44" t="s">
        <v>80</v>
      </c>
      <c r="I12" s="44" t="s">
        <v>80</v>
      </c>
      <c r="J12" s="44" t="s">
        <v>80</v>
      </c>
      <c r="K12" s="44" t="s">
        <v>80</v>
      </c>
      <c r="L12" s="44" t="s">
        <v>80</v>
      </c>
      <c r="M12" s="44" t="s">
        <v>80</v>
      </c>
      <c r="N12" s="44" t="s">
        <v>80</v>
      </c>
      <c r="O12" s="44">
        <v>1</v>
      </c>
      <c r="P12" s="44" t="s">
        <v>80</v>
      </c>
      <c r="Q12" s="44" t="s">
        <v>80</v>
      </c>
      <c r="R12" s="44" t="s">
        <v>80</v>
      </c>
      <c r="S12" s="44" t="s">
        <v>80</v>
      </c>
      <c r="T12" s="44" t="s">
        <v>80</v>
      </c>
      <c r="U12" s="44">
        <v>28</v>
      </c>
      <c r="V12" s="46" t="s">
        <v>80</v>
      </c>
      <c r="W12" s="47" t="s">
        <v>80</v>
      </c>
    </row>
    <row r="13" spans="1:23" ht="15" customHeight="1" x14ac:dyDescent="0.2">
      <c r="A13" s="17" t="s">
        <v>41</v>
      </c>
      <c r="B13" s="44">
        <v>329</v>
      </c>
      <c r="C13" s="44">
        <v>238</v>
      </c>
      <c r="D13" s="44">
        <v>1</v>
      </c>
      <c r="E13" s="44">
        <v>33</v>
      </c>
      <c r="F13" s="44" t="s">
        <v>80</v>
      </c>
      <c r="G13" s="44" t="s">
        <v>80</v>
      </c>
      <c r="H13" s="44">
        <v>4</v>
      </c>
      <c r="I13" s="44">
        <v>43</v>
      </c>
      <c r="J13" s="44" t="s">
        <v>80</v>
      </c>
      <c r="K13" s="44" t="s">
        <v>80</v>
      </c>
      <c r="L13" s="44" t="s">
        <v>80</v>
      </c>
      <c r="M13" s="44" t="s">
        <v>80</v>
      </c>
      <c r="N13" s="44" t="s">
        <v>80</v>
      </c>
      <c r="O13" s="44">
        <v>3</v>
      </c>
      <c r="P13" s="44">
        <v>1</v>
      </c>
      <c r="Q13" s="44" t="s">
        <v>80</v>
      </c>
      <c r="R13" s="44" t="s">
        <v>80</v>
      </c>
      <c r="S13" s="44" t="s">
        <v>80</v>
      </c>
      <c r="T13" s="44" t="s">
        <v>80</v>
      </c>
      <c r="U13" s="44">
        <v>6</v>
      </c>
      <c r="V13" s="46" t="s">
        <v>80</v>
      </c>
      <c r="W13" s="47" t="s">
        <v>80</v>
      </c>
    </row>
    <row r="14" spans="1:23" ht="15" customHeight="1" x14ac:dyDescent="0.2">
      <c r="A14" s="17" t="s">
        <v>40</v>
      </c>
      <c r="B14" s="44">
        <v>221</v>
      </c>
      <c r="C14" s="44">
        <v>89</v>
      </c>
      <c r="D14" s="44">
        <v>1</v>
      </c>
      <c r="E14" s="44">
        <v>9</v>
      </c>
      <c r="F14" s="44" t="s">
        <v>80</v>
      </c>
      <c r="G14" s="44" t="s">
        <v>80</v>
      </c>
      <c r="H14" s="44">
        <v>32</v>
      </c>
      <c r="I14" s="44">
        <v>18</v>
      </c>
      <c r="J14" s="44">
        <v>2</v>
      </c>
      <c r="K14" s="44" t="s">
        <v>80</v>
      </c>
      <c r="L14" s="44" t="s">
        <v>80</v>
      </c>
      <c r="M14" s="44" t="s">
        <v>80</v>
      </c>
      <c r="N14" s="44">
        <v>10</v>
      </c>
      <c r="O14" s="44">
        <v>10</v>
      </c>
      <c r="P14" s="44">
        <v>8</v>
      </c>
      <c r="Q14" s="44" t="s">
        <v>80</v>
      </c>
      <c r="R14" s="44" t="s">
        <v>80</v>
      </c>
      <c r="S14" s="44" t="s">
        <v>80</v>
      </c>
      <c r="T14" s="44" t="s">
        <v>80</v>
      </c>
      <c r="U14" s="44">
        <v>42</v>
      </c>
      <c r="V14" s="46" t="s">
        <v>80</v>
      </c>
      <c r="W14" s="47" t="s">
        <v>80</v>
      </c>
    </row>
    <row r="15" spans="1:23" ht="15" customHeight="1" x14ac:dyDescent="0.2">
      <c r="A15" s="17" t="s">
        <v>39</v>
      </c>
      <c r="B15" s="44">
        <v>8</v>
      </c>
      <c r="C15" s="44">
        <v>2</v>
      </c>
      <c r="D15" s="44" t="s">
        <v>80</v>
      </c>
      <c r="E15" s="44">
        <v>1</v>
      </c>
      <c r="F15" s="44" t="s">
        <v>80</v>
      </c>
      <c r="G15" s="44" t="s">
        <v>80</v>
      </c>
      <c r="H15" s="44">
        <v>1</v>
      </c>
      <c r="I15" s="44" t="s">
        <v>80</v>
      </c>
      <c r="J15" s="44" t="s">
        <v>80</v>
      </c>
      <c r="K15" s="44" t="s">
        <v>80</v>
      </c>
      <c r="L15" s="44" t="s">
        <v>80</v>
      </c>
      <c r="M15" s="44" t="s">
        <v>80</v>
      </c>
      <c r="N15" s="44" t="s">
        <v>80</v>
      </c>
      <c r="O15" s="44">
        <v>1</v>
      </c>
      <c r="P15" s="44">
        <v>1</v>
      </c>
      <c r="Q15" s="44" t="s">
        <v>80</v>
      </c>
      <c r="R15" s="44" t="s">
        <v>80</v>
      </c>
      <c r="S15" s="44" t="s">
        <v>80</v>
      </c>
      <c r="T15" s="44" t="s">
        <v>80</v>
      </c>
      <c r="U15" s="44">
        <v>2</v>
      </c>
      <c r="V15" s="46" t="s">
        <v>80</v>
      </c>
      <c r="W15" s="47" t="s">
        <v>80</v>
      </c>
    </row>
    <row r="16" spans="1:23" ht="15" customHeight="1" x14ac:dyDescent="0.2">
      <c r="A16" s="17" t="s">
        <v>38</v>
      </c>
      <c r="B16" s="44">
        <v>23</v>
      </c>
      <c r="C16" s="44" t="s">
        <v>80</v>
      </c>
      <c r="D16" s="44" t="s">
        <v>80</v>
      </c>
      <c r="E16" s="44" t="s">
        <v>80</v>
      </c>
      <c r="F16" s="44" t="s">
        <v>80</v>
      </c>
      <c r="G16" s="44" t="s">
        <v>80</v>
      </c>
      <c r="H16" s="44">
        <v>1</v>
      </c>
      <c r="I16" s="44" t="s">
        <v>80</v>
      </c>
      <c r="J16" s="44" t="s">
        <v>80</v>
      </c>
      <c r="K16" s="44" t="s">
        <v>80</v>
      </c>
      <c r="L16" s="44" t="s">
        <v>80</v>
      </c>
      <c r="M16" s="44">
        <v>9</v>
      </c>
      <c r="N16" s="44" t="s">
        <v>80</v>
      </c>
      <c r="O16" s="44" t="s">
        <v>80</v>
      </c>
      <c r="P16" s="44" t="s">
        <v>80</v>
      </c>
      <c r="Q16" s="44">
        <v>6</v>
      </c>
      <c r="R16" s="44" t="s">
        <v>80</v>
      </c>
      <c r="S16" s="44" t="s">
        <v>80</v>
      </c>
      <c r="T16" s="44">
        <v>2</v>
      </c>
      <c r="U16" s="44">
        <v>5</v>
      </c>
      <c r="V16" s="46" t="s">
        <v>80</v>
      </c>
      <c r="W16" s="47" t="s">
        <v>80</v>
      </c>
    </row>
    <row r="17" spans="1:23" ht="15" customHeight="1" x14ac:dyDescent="0.2">
      <c r="A17" s="17" t="s">
        <v>37</v>
      </c>
      <c r="B17" s="44">
        <v>29</v>
      </c>
      <c r="C17" s="44" t="s">
        <v>80</v>
      </c>
      <c r="D17" s="44" t="s">
        <v>80</v>
      </c>
      <c r="E17" s="44" t="s">
        <v>80</v>
      </c>
      <c r="F17" s="44" t="s">
        <v>80</v>
      </c>
      <c r="G17" s="44" t="s">
        <v>80</v>
      </c>
      <c r="H17" s="44" t="s">
        <v>80</v>
      </c>
      <c r="I17" s="44" t="s">
        <v>80</v>
      </c>
      <c r="J17" s="44" t="s">
        <v>80</v>
      </c>
      <c r="K17" s="44" t="s">
        <v>80</v>
      </c>
      <c r="L17" s="44" t="s">
        <v>80</v>
      </c>
      <c r="M17" s="44">
        <v>29</v>
      </c>
      <c r="N17" s="44" t="s">
        <v>80</v>
      </c>
      <c r="O17" s="44" t="s">
        <v>80</v>
      </c>
      <c r="P17" s="44" t="s">
        <v>80</v>
      </c>
      <c r="Q17" s="44" t="s">
        <v>80</v>
      </c>
      <c r="R17" s="44" t="s">
        <v>80</v>
      </c>
      <c r="S17" s="44" t="s">
        <v>80</v>
      </c>
      <c r="T17" s="44" t="s">
        <v>80</v>
      </c>
      <c r="U17" s="44" t="s">
        <v>80</v>
      </c>
      <c r="V17" s="46" t="s">
        <v>80</v>
      </c>
      <c r="W17" s="47" t="s">
        <v>80</v>
      </c>
    </row>
    <row r="18" spans="1:23" ht="15" customHeight="1" x14ac:dyDescent="0.2">
      <c r="A18" s="17" t="s">
        <v>36</v>
      </c>
      <c r="B18" s="44">
        <v>1817</v>
      </c>
      <c r="C18" s="44">
        <v>4</v>
      </c>
      <c r="D18" s="44" t="s">
        <v>80</v>
      </c>
      <c r="E18" s="44">
        <v>21</v>
      </c>
      <c r="F18" s="44" t="s">
        <v>80</v>
      </c>
      <c r="G18" s="44" t="s">
        <v>80</v>
      </c>
      <c r="H18" s="44">
        <v>1</v>
      </c>
      <c r="I18" s="44">
        <v>235</v>
      </c>
      <c r="J18" s="44" t="s">
        <v>80</v>
      </c>
      <c r="K18" s="44">
        <v>13</v>
      </c>
      <c r="L18" s="44">
        <v>11</v>
      </c>
      <c r="M18" s="44">
        <v>3</v>
      </c>
      <c r="N18" s="44" t="s">
        <v>80</v>
      </c>
      <c r="O18" s="44">
        <v>28</v>
      </c>
      <c r="P18" s="44">
        <v>16</v>
      </c>
      <c r="Q18" s="44">
        <v>57</v>
      </c>
      <c r="R18" s="44">
        <v>473</v>
      </c>
      <c r="S18" s="44">
        <v>832</v>
      </c>
      <c r="T18" s="44">
        <v>123</v>
      </c>
      <c r="U18" s="44" t="s">
        <v>80</v>
      </c>
      <c r="V18" s="46" t="s">
        <v>80</v>
      </c>
      <c r="W18" s="47" t="s">
        <v>80</v>
      </c>
    </row>
    <row r="19" spans="1:23" ht="24" x14ac:dyDescent="0.2">
      <c r="A19" s="17" t="s">
        <v>35</v>
      </c>
      <c r="B19" s="44">
        <v>205</v>
      </c>
      <c r="C19" s="44" t="s">
        <v>80</v>
      </c>
      <c r="D19" s="44" t="s">
        <v>80</v>
      </c>
      <c r="E19" s="44" t="s">
        <v>80</v>
      </c>
      <c r="F19" s="44" t="s">
        <v>80</v>
      </c>
      <c r="G19" s="44" t="s">
        <v>80</v>
      </c>
      <c r="H19" s="44" t="s">
        <v>80</v>
      </c>
      <c r="I19" s="44" t="s">
        <v>80</v>
      </c>
      <c r="J19" s="44" t="s">
        <v>80</v>
      </c>
      <c r="K19" s="44" t="s">
        <v>80</v>
      </c>
      <c r="L19" s="44" t="s">
        <v>80</v>
      </c>
      <c r="M19" s="44" t="s">
        <v>80</v>
      </c>
      <c r="N19" s="44" t="s">
        <v>80</v>
      </c>
      <c r="O19" s="44" t="s">
        <v>80</v>
      </c>
      <c r="P19" s="44" t="s">
        <v>80</v>
      </c>
      <c r="Q19" s="44">
        <v>204</v>
      </c>
      <c r="R19" s="44" t="s">
        <v>80</v>
      </c>
      <c r="S19" s="44" t="s">
        <v>80</v>
      </c>
      <c r="T19" s="46">
        <v>1</v>
      </c>
      <c r="U19" s="46" t="s">
        <v>80</v>
      </c>
      <c r="V19" s="46" t="s">
        <v>80</v>
      </c>
      <c r="W19" s="47" t="s">
        <v>80</v>
      </c>
    </row>
    <row r="20" spans="1:23" ht="15" customHeight="1" x14ac:dyDescent="0.2">
      <c r="A20" s="17" t="s">
        <v>34</v>
      </c>
      <c r="B20" s="44">
        <v>68</v>
      </c>
      <c r="C20" s="49" t="s">
        <v>80</v>
      </c>
      <c r="D20" s="49" t="s">
        <v>80</v>
      </c>
      <c r="E20" s="49" t="s">
        <v>80</v>
      </c>
      <c r="F20" s="49" t="s">
        <v>80</v>
      </c>
      <c r="G20" s="49" t="s">
        <v>80</v>
      </c>
      <c r="H20" s="49" t="s">
        <v>80</v>
      </c>
      <c r="I20" s="49" t="s">
        <v>80</v>
      </c>
      <c r="J20" s="49" t="s">
        <v>80</v>
      </c>
      <c r="K20" s="49" t="s">
        <v>80</v>
      </c>
      <c r="L20" s="49" t="s">
        <v>80</v>
      </c>
      <c r="M20" s="49" t="s">
        <v>80</v>
      </c>
      <c r="N20" s="49" t="s">
        <v>80</v>
      </c>
      <c r="O20" s="49" t="s">
        <v>80</v>
      </c>
      <c r="P20" s="49" t="s">
        <v>80</v>
      </c>
      <c r="Q20" s="49">
        <v>68</v>
      </c>
      <c r="R20" s="49" t="s">
        <v>80</v>
      </c>
      <c r="S20" s="49" t="s">
        <v>80</v>
      </c>
      <c r="T20" s="47" t="s">
        <v>80</v>
      </c>
      <c r="U20" s="47" t="s">
        <v>80</v>
      </c>
      <c r="V20" s="47" t="s">
        <v>80</v>
      </c>
      <c r="W20" s="47" t="s">
        <v>80</v>
      </c>
    </row>
    <row r="21" spans="1:23" ht="15" customHeight="1" x14ac:dyDescent="0.2">
      <c r="A21" s="17" t="s">
        <v>33</v>
      </c>
      <c r="B21" s="44">
        <v>8548</v>
      </c>
      <c r="C21" s="49">
        <v>11</v>
      </c>
      <c r="D21" s="49" t="s">
        <v>80</v>
      </c>
      <c r="E21" s="49" t="s">
        <v>80</v>
      </c>
      <c r="F21" s="49" t="s">
        <v>80</v>
      </c>
      <c r="G21" s="49">
        <v>1</v>
      </c>
      <c r="H21" s="49" t="s">
        <v>80</v>
      </c>
      <c r="I21" s="49" t="s">
        <v>80</v>
      </c>
      <c r="J21" s="49">
        <v>3</v>
      </c>
      <c r="K21" s="49" t="s">
        <v>80</v>
      </c>
      <c r="L21" s="49">
        <v>6</v>
      </c>
      <c r="M21" s="49">
        <v>1</v>
      </c>
      <c r="N21" s="49">
        <v>51</v>
      </c>
      <c r="O21" s="49">
        <v>10</v>
      </c>
      <c r="P21" s="49">
        <v>286</v>
      </c>
      <c r="Q21" s="49">
        <v>3</v>
      </c>
      <c r="R21" s="49">
        <v>121</v>
      </c>
      <c r="S21" s="49">
        <v>82</v>
      </c>
      <c r="T21" s="47">
        <v>2263</v>
      </c>
      <c r="U21" s="47">
        <v>5708</v>
      </c>
      <c r="V21" s="47">
        <v>2</v>
      </c>
      <c r="W21" s="47" t="s">
        <v>80</v>
      </c>
    </row>
    <row r="22" spans="1:23" ht="15" customHeight="1" x14ac:dyDescent="0.2">
      <c r="A22" s="17" t="s">
        <v>32</v>
      </c>
      <c r="B22" s="44">
        <v>112</v>
      </c>
      <c r="C22" s="49" t="s">
        <v>80</v>
      </c>
      <c r="D22" s="49" t="s">
        <v>80</v>
      </c>
      <c r="E22" s="49" t="s">
        <v>80</v>
      </c>
      <c r="F22" s="49" t="s">
        <v>80</v>
      </c>
      <c r="G22" s="49" t="s">
        <v>80</v>
      </c>
      <c r="H22" s="49" t="s">
        <v>80</v>
      </c>
      <c r="I22" s="49" t="s">
        <v>80</v>
      </c>
      <c r="J22" s="49" t="s">
        <v>80</v>
      </c>
      <c r="K22" s="49" t="s">
        <v>80</v>
      </c>
      <c r="L22" s="49" t="s">
        <v>80</v>
      </c>
      <c r="M22" s="49">
        <v>2</v>
      </c>
      <c r="N22" s="49" t="s">
        <v>80</v>
      </c>
      <c r="O22" s="49">
        <v>1</v>
      </c>
      <c r="P22" s="49" t="s">
        <v>80</v>
      </c>
      <c r="Q22" s="49">
        <v>1</v>
      </c>
      <c r="R22" s="49">
        <v>4</v>
      </c>
      <c r="S22" s="49">
        <v>7</v>
      </c>
      <c r="T22" s="47">
        <v>3</v>
      </c>
      <c r="U22" s="47">
        <v>94</v>
      </c>
      <c r="V22" s="47" t="s">
        <v>80</v>
      </c>
      <c r="W22" s="47" t="s">
        <v>80</v>
      </c>
    </row>
    <row r="23" spans="1:23" ht="15" customHeight="1" x14ac:dyDescent="0.2">
      <c r="A23" s="17" t="s">
        <v>31</v>
      </c>
      <c r="B23" s="44">
        <v>392</v>
      </c>
      <c r="C23" s="49" t="s">
        <v>80</v>
      </c>
      <c r="D23" s="49" t="s">
        <v>80</v>
      </c>
      <c r="E23" s="49" t="s">
        <v>80</v>
      </c>
      <c r="F23" s="49" t="s">
        <v>80</v>
      </c>
      <c r="G23" s="49" t="s">
        <v>80</v>
      </c>
      <c r="H23" s="49" t="s">
        <v>80</v>
      </c>
      <c r="I23" s="49" t="s">
        <v>80</v>
      </c>
      <c r="J23" s="49" t="s">
        <v>80</v>
      </c>
      <c r="K23" s="49" t="s">
        <v>80</v>
      </c>
      <c r="L23" s="49" t="s">
        <v>80</v>
      </c>
      <c r="M23" s="49" t="s">
        <v>80</v>
      </c>
      <c r="N23" s="49" t="s">
        <v>80</v>
      </c>
      <c r="O23" s="49" t="s">
        <v>80</v>
      </c>
      <c r="P23" s="49" t="s">
        <v>80</v>
      </c>
      <c r="Q23" s="49" t="s">
        <v>80</v>
      </c>
      <c r="R23" s="49" t="s">
        <v>80</v>
      </c>
      <c r="S23" s="49" t="s">
        <v>80</v>
      </c>
      <c r="T23" s="47" t="s">
        <v>80</v>
      </c>
      <c r="U23" s="47">
        <v>392</v>
      </c>
      <c r="V23" s="47" t="s">
        <v>80</v>
      </c>
      <c r="W23" s="47" t="s">
        <v>80</v>
      </c>
    </row>
    <row r="24" spans="1:23" ht="15" customHeight="1" x14ac:dyDescent="0.2">
      <c r="A24" s="17" t="s">
        <v>30</v>
      </c>
      <c r="B24" s="44">
        <v>30</v>
      </c>
      <c r="C24" s="49" t="s">
        <v>80</v>
      </c>
      <c r="D24" s="49" t="s">
        <v>80</v>
      </c>
      <c r="E24" s="49" t="s">
        <v>80</v>
      </c>
      <c r="F24" s="49" t="s">
        <v>80</v>
      </c>
      <c r="G24" s="49" t="s">
        <v>80</v>
      </c>
      <c r="H24" s="49" t="s">
        <v>80</v>
      </c>
      <c r="I24" s="49" t="s">
        <v>80</v>
      </c>
      <c r="J24" s="49" t="s">
        <v>80</v>
      </c>
      <c r="K24" s="49" t="s">
        <v>80</v>
      </c>
      <c r="L24" s="49" t="s">
        <v>80</v>
      </c>
      <c r="M24" s="49" t="s">
        <v>80</v>
      </c>
      <c r="N24" s="49" t="s">
        <v>80</v>
      </c>
      <c r="O24" s="49">
        <v>1</v>
      </c>
      <c r="P24" s="49" t="s">
        <v>80</v>
      </c>
      <c r="Q24" s="49" t="s">
        <v>80</v>
      </c>
      <c r="R24" s="49" t="s">
        <v>80</v>
      </c>
      <c r="S24" s="49">
        <v>3</v>
      </c>
      <c r="T24" s="47" t="s">
        <v>80</v>
      </c>
      <c r="U24" s="47">
        <v>26</v>
      </c>
      <c r="V24" s="47" t="s">
        <v>80</v>
      </c>
      <c r="W24" s="47" t="s">
        <v>80</v>
      </c>
    </row>
    <row r="25" spans="1:23" ht="15" customHeight="1" x14ac:dyDescent="0.2">
      <c r="A25" s="17" t="s">
        <v>29</v>
      </c>
      <c r="B25" s="44">
        <v>113</v>
      </c>
      <c r="C25" s="49">
        <v>1</v>
      </c>
      <c r="D25" s="49" t="s">
        <v>80</v>
      </c>
      <c r="E25" s="49">
        <v>4</v>
      </c>
      <c r="F25" s="49" t="s">
        <v>80</v>
      </c>
      <c r="G25" s="49">
        <v>1</v>
      </c>
      <c r="H25" s="49">
        <v>23</v>
      </c>
      <c r="I25" s="49">
        <v>2</v>
      </c>
      <c r="J25" s="49">
        <v>1</v>
      </c>
      <c r="K25" s="49">
        <v>1</v>
      </c>
      <c r="L25" s="49">
        <v>3</v>
      </c>
      <c r="M25" s="49" t="s">
        <v>80</v>
      </c>
      <c r="N25" s="49">
        <v>2</v>
      </c>
      <c r="O25" s="49">
        <v>71</v>
      </c>
      <c r="P25" s="49">
        <v>1</v>
      </c>
      <c r="Q25" s="49" t="s">
        <v>80</v>
      </c>
      <c r="R25" s="49" t="s">
        <v>80</v>
      </c>
      <c r="S25" s="49" t="s">
        <v>80</v>
      </c>
      <c r="T25" s="47" t="s">
        <v>80</v>
      </c>
      <c r="U25" s="47">
        <v>1</v>
      </c>
      <c r="V25" s="47" t="s">
        <v>80</v>
      </c>
      <c r="W25" s="47">
        <v>2</v>
      </c>
    </row>
    <row r="26" spans="1:23" ht="15" customHeight="1" x14ac:dyDescent="0.2">
      <c r="A26" s="17" t="s">
        <v>28</v>
      </c>
      <c r="B26" s="44">
        <v>158</v>
      </c>
      <c r="C26" s="49">
        <v>3</v>
      </c>
      <c r="D26" s="49" t="s">
        <v>80</v>
      </c>
      <c r="E26" s="49">
        <v>1</v>
      </c>
      <c r="F26" s="49" t="s">
        <v>80</v>
      </c>
      <c r="G26" s="49">
        <v>2</v>
      </c>
      <c r="H26" s="49" t="s">
        <v>80</v>
      </c>
      <c r="I26" s="49" t="s">
        <v>80</v>
      </c>
      <c r="J26" s="49" t="s">
        <v>80</v>
      </c>
      <c r="K26" s="49" t="s">
        <v>80</v>
      </c>
      <c r="L26" s="49">
        <v>1</v>
      </c>
      <c r="M26" s="49">
        <v>3</v>
      </c>
      <c r="N26" s="49">
        <v>4</v>
      </c>
      <c r="O26" s="49">
        <v>9</v>
      </c>
      <c r="P26" s="49">
        <v>2</v>
      </c>
      <c r="Q26" s="49">
        <v>19</v>
      </c>
      <c r="R26" s="49">
        <v>13</v>
      </c>
      <c r="S26" s="49">
        <v>59</v>
      </c>
      <c r="T26" s="47">
        <v>7</v>
      </c>
      <c r="U26" s="47">
        <v>35</v>
      </c>
      <c r="V26" s="47" t="s">
        <v>80</v>
      </c>
      <c r="W26" s="47" t="s">
        <v>80</v>
      </c>
    </row>
    <row r="27" spans="1:23" x14ac:dyDescent="0.2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x14ac:dyDescent="0.2">
      <c r="A28" s="20" t="s">
        <v>77</v>
      </c>
    </row>
  </sheetData>
  <customSheetViews>
    <customSheetView guid="{64D73B7A-BD61-4637-887C-48A64CD2548C}" scale="110" showPageBreaks="1">
      <pane ySplit="4" topLeftCell="A5" activePane="bottomLeft" state="frozen"/>
      <selection pane="bottomLeft" activeCell="B5" sqref="B5:W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8AD63E0-BCD8-4DFD-8670-52CECA335707}" scale="110">
      <pane ySplit="4" topLeftCell="A5" activePane="bottomLeft" state="frozen"/>
      <selection pane="bottomLeft" activeCell="A4" sqref="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C6F63E4-58AC-4887-B7D9-155AAD9A31AE}" scale="110" showPageBreaks="1" printArea="1" topLeftCell="C1">
      <pane ySplit="4" topLeftCell="A12" activePane="bottomLeft" state="frozen"/>
      <selection pane="bottomLeft" activeCell="B39" sqref="B38:B39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1A53B45A-51FD-4332-AA4C-90EC9D87CCFE}" scale="110" showPageBreaks="1" printArea="1">
      <pane ySplit="4" topLeftCell="A23" activePane="bottomLeft" state="frozen"/>
      <selection pane="bottomLeft" activeCell="D46" sqref="D46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C5" sqref="C5"/>
      <rowBreaks count="2" manualBreakCount="2">
        <brk id="31" max="16383" man="1"/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A56C8F40-25F9-45E4-B214-1DEAE5B33CC0}" scale="110">
      <pane ySplit="4" topLeftCell="A5" activePane="bottomLeft" state="frozen"/>
      <selection pane="bottomLeft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D8E4D27A-1765-48C5-8966-8516478B7F9E}" scale="110">
      <pane ySplit="4" topLeftCell="A5" activePane="bottomLeft" state="frozen"/>
      <selection pane="bottomLeft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2.7109375" style="1" customWidth="1"/>
    <col min="2" max="2" width="6.7109375" style="1" customWidth="1"/>
    <col min="3" max="23" width="5.5703125" style="1" customWidth="1"/>
    <col min="24" max="16384" width="9.140625" style="1"/>
  </cols>
  <sheetData>
    <row r="1" spans="1:23" x14ac:dyDescent="0.2">
      <c r="A1" s="10" t="s">
        <v>86</v>
      </c>
    </row>
    <row r="2" spans="1:23" ht="12.75" thickBot="1" x14ac:dyDescent="0.25">
      <c r="W2" s="15" t="s">
        <v>51</v>
      </c>
    </row>
    <row r="3" spans="1:23" ht="27.75" customHeight="1" thickTop="1" x14ac:dyDescent="0.2">
      <c r="A3" s="61" t="s">
        <v>82</v>
      </c>
      <c r="B3" s="57" t="s">
        <v>73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s="7" customFormat="1" ht="24.75" customHeight="1" x14ac:dyDescent="0.25">
      <c r="A4" s="62"/>
      <c r="B4" s="11" t="s">
        <v>50</v>
      </c>
      <c r="C4" s="11" t="s">
        <v>49</v>
      </c>
      <c r="D4" s="11" t="s">
        <v>18</v>
      </c>
      <c r="E4" s="11" t="s">
        <v>17</v>
      </c>
      <c r="F4" s="11" t="s">
        <v>15</v>
      </c>
      <c r="G4" s="11" t="s">
        <v>13</v>
      </c>
      <c r="H4" s="11" t="s">
        <v>12</v>
      </c>
      <c r="I4" s="11" t="s">
        <v>10</v>
      </c>
      <c r="J4" s="11" t="s">
        <v>9</v>
      </c>
      <c r="K4" s="11" t="s">
        <v>8</v>
      </c>
      <c r="L4" s="11" t="s">
        <v>7</v>
      </c>
      <c r="M4" s="11" t="s">
        <v>6</v>
      </c>
      <c r="N4" s="11" t="s">
        <v>5</v>
      </c>
      <c r="O4" s="11" t="s">
        <v>4</v>
      </c>
      <c r="P4" s="11" t="s">
        <v>2</v>
      </c>
      <c r="Q4" s="11" t="s">
        <v>1</v>
      </c>
      <c r="R4" s="11" t="s">
        <v>52</v>
      </c>
      <c r="S4" s="11" t="s">
        <v>0</v>
      </c>
      <c r="T4" s="11" t="s">
        <v>53</v>
      </c>
      <c r="U4" s="11" t="s">
        <v>54</v>
      </c>
      <c r="V4" s="26" t="s">
        <v>78</v>
      </c>
      <c r="W4" s="27" t="s">
        <v>55</v>
      </c>
    </row>
    <row r="5" spans="1:23" ht="15" customHeight="1" x14ac:dyDescent="0.2">
      <c r="A5" s="18" t="s">
        <v>19</v>
      </c>
      <c r="B5" s="36">
        <v>37129</v>
      </c>
      <c r="C5" s="36">
        <v>1300</v>
      </c>
      <c r="D5" s="36">
        <v>237</v>
      </c>
      <c r="E5" s="36">
        <v>4744</v>
      </c>
      <c r="F5" s="36">
        <v>375</v>
      </c>
      <c r="G5" s="36">
        <v>292</v>
      </c>
      <c r="H5" s="36">
        <v>2085</v>
      </c>
      <c r="I5" s="36">
        <v>9943</v>
      </c>
      <c r="J5" s="36">
        <v>1653</v>
      </c>
      <c r="K5" s="36">
        <v>547</v>
      </c>
      <c r="L5" s="36">
        <v>965</v>
      </c>
      <c r="M5" s="36">
        <v>229</v>
      </c>
      <c r="N5" s="36">
        <v>343</v>
      </c>
      <c r="O5" s="36">
        <v>2261</v>
      </c>
      <c r="P5" s="36">
        <v>915</v>
      </c>
      <c r="Q5" s="36">
        <v>364</v>
      </c>
      <c r="R5" s="36">
        <v>712</v>
      </c>
      <c r="S5" s="36">
        <v>1023</v>
      </c>
      <c r="T5" s="36">
        <v>2574</v>
      </c>
      <c r="U5" s="36">
        <v>6563</v>
      </c>
      <c r="V5" s="36">
        <v>2</v>
      </c>
      <c r="W5" s="36">
        <v>2</v>
      </c>
    </row>
    <row r="6" spans="1:23" ht="15" customHeight="1" x14ac:dyDescent="0.2">
      <c r="A6" s="19" t="s">
        <v>27</v>
      </c>
      <c r="B6" s="36">
        <v>9449</v>
      </c>
      <c r="C6" s="36">
        <v>16</v>
      </c>
      <c r="D6" s="36">
        <v>1</v>
      </c>
      <c r="E6" s="36">
        <v>18</v>
      </c>
      <c r="F6" s="36">
        <v>7</v>
      </c>
      <c r="G6" s="36">
        <v>3</v>
      </c>
      <c r="H6" s="36">
        <v>8</v>
      </c>
      <c r="I6" s="36">
        <v>39</v>
      </c>
      <c r="J6" s="36">
        <v>6</v>
      </c>
      <c r="K6" s="36">
        <v>12</v>
      </c>
      <c r="L6" s="36">
        <v>11</v>
      </c>
      <c r="M6" s="36">
        <v>7</v>
      </c>
      <c r="N6" s="36">
        <v>60</v>
      </c>
      <c r="O6" s="36">
        <v>71</v>
      </c>
      <c r="P6" s="36">
        <v>292</v>
      </c>
      <c r="Q6" s="36">
        <v>132</v>
      </c>
      <c r="R6" s="36">
        <v>130</v>
      </c>
      <c r="S6" s="36">
        <v>98</v>
      </c>
      <c r="T6" s="36">
        <v>2287</v>
      </c>
      <c r="U6" s="36">
        <v>6247</v>
      </c>
      <c r="V6" s="36">
        <v>2</v>
      </c>
      <c r="W6" s="37">
        <v>2</v>
      </c>
    </row>
    <row r="7" spans="1:23" ht="15" customHeight="1" x14ac:dyDescent="0.2">
      <c r="A7" s="19" t="s">
        <v>26</v>
      </c>
      <c r="B7" s="36">
        <v>1358</v>
      </c>
      <c r="C7" s="36">
        <v>26</v>
      </c>
      <c r="D7" s="36">
        <v>1</v>
      </c>
      <c r="E7" s="36">
        <v>51</v>
      </c>
      <c r="F7" s="36">
        <v>25</v>
      </c>
      <c r="G7" s="36">
        <v>56</v>
      </c>
      <c r="H7" s="36">
        <v>23</v>
      </c>
      <c r="I7" s="36">
        <v>79</v>
      </c>
      <c r="J7" s="36">
        <v>25</v>
      </c>
      <c r="K7" s="36">
        <v>20</v>
      </c>
      <c r="L7" s="36">
        <v>45</v>
      </c>
      <c r="M7" s="36">
        <v>28</v>
      </c>
      <c r="N7" s="36">
        <v>2</v>
      </c>
      <c r="O7" s="36">
        <v>59</v>
      </c>
      <c r="P7" s="36">
        <v>23</v>
      </c>
      <c r="Q7" s="36">
        <v>230</v>
      </c>
      <c r="R7" s="36">
        <v>330</v>
      </c>
      <c r="S7" s="36">
        <v>163</v>
      </c>
      <c r="T7" s="36">
        <v>135</v>
      </c>
      <c r="U7" s="36">
        <v>37</v>
      </c>
      <c r="V7" s="36" t="s">
        <v>80</v>
      </c>
      <c r="W7" s="37" t="s">
        <v>80</v>
      </c>
    </row>
    <row r="8" spans="1:23" ht="15" customHeight="1" x14ac:dyDescent="0.2">
      <c r="A8" s="19" t="s">
        <v>25</v>
      </c>
      <c r="B8" s="36">
        <v>24907</v>
      </c>
      <c r="C8" s="36">
        <v>950</v>
      </c>
      <c r="D8" s="36">
        <v>216</v>
      </c>
      <c r="E8" s="36">
        <v>4331</v>
      </c>
      <c r="F8" s="36">
        <v>307</v>
      </c>
      <c r="G8" s="36">
        <v>172</v>
      </c>
      <c r="H8" s="36">
        <v>1937</v>
      </c>
      <c r="I8" s="36">
        <v>9620</v>
      </c>
      <c r="J8" s="36">
        <v>1571</v>
      </c>
      <c r="K8" s="36">
        <v>469</v>
      </c>
      <c r="L8" s="36">
        <v>899</v>
      </c>
      <c r="M8" s="36">
        <v>172</v>
      </c>
      <c r="N8" s="36">
        <v>249</v>
      </c>
      <c r="O8" s="36">
        <v>2054</v>
      </c>
      <c r="P8" s="36">
        <v>586</v>
      </c>
      <c r="Q8" s="36">
        <v>2</v>
      </c>
      <c r="R8" s="36">
        <v>248</v>
      </c>
      <c r="S8" s="36">
        <v>753</v>
      </c>
      <c r="T8" s="36">
        <v>150</v>
      </c>
      <c r="U8" s="36">
        <v>221</v>
      </c>
      <c r="V8" s="36" t="s">
        <v>80</v>
      </c>
      <c r="W8" s="37" t="s">
        <v>80</v>
      </c>
    </row>
    <row r="9" spans="1:23" ht="15" customHeight="1" x14ac:dyDescent="0.2">
      <c r="A9" s="19" t="s">
        <v>24</v>
      </c>
      <c r="B9" s="36">
        <v>458</v>
      </c>
      <c r="C9" s="36">
        <v>260</v>
      </c>
      <c r="D9" s="36">
        <v>2</v>
      </c>
      <c r="E9" s="36">
        <v>28</v>
      </c>
      <c r="F9" s="36" t="s">
        <v>80</v>
      </c>
      <c r="G9" s="36" t="s">
        <v>80</v>
      </c>
      <c r="H9" s="36">
        <v>37</v>
      </c>
      <c r="I9" s="36">
        <v>56</v>
      </c>
      <c r="J9" s="36">
        <v>2</v>
      </c>
      <c r="K9" s="36" t="s">
        <v>80</v>
      </c>
      <c r="L9" s="36" t="s">
        <v>80</v>
      </c>
      <c r="M9" s="36" t="s">
        <v>80</v>
      </c>
      <c r="N9" s="36">
        <v>10</v>
      </c>
      <c r="O9" s="36">
        <v>11</v>
      </c>
      <c r="P9" s="36">
        <v>9</v>
      </c>
      <c r="Q9" s="36" t="s">
        <v>80</v>
      </c>
      <c r="R9" s="36" t="s">
        <v>80</v>
      </c>
      <c r="S9" s="36" t="s">
        <v>80</v>
      </c>
      <c r="T9" s="36" t="s">
        <v>80</v>
      </c>
      <c r="U9" s="36">
        <v>43</v>
      </c>
      <c r="V9" s="36" t="s">
        <v>80</v>
      </c>
      <c r="W9" s="37" t="s">
        <v>80</v>
      </c>
    </row>
    <row r="10" spans="1:23" ht="15" customHeight="1" x14ac:dyDescent="0.2">
      <c r="A10" s="19" t="s">
        <v>76</v>
      </c>
      <c r="B10" s="36">
        <v>957</v>
      </c>
      <c r="C10" s="36">
        <v>48</v>
      </c>
      <c r="D10" s="36">
        <v>17</v>
      </c>
      <c r="E10" s="36">
        <v>316</v>
      </c>
      <c r="F10" s="36">
        <v>36</v>
      </c>
      <c r="G10" s="36">
        <v>61</v>
      </c>
      <c r="H10" s="36">
        <v>80</v>
      </c>
      <c r="I10" s="36">
        <v>149</v>
      </c>
      <c r="J10" s="36">
        <v>49</v>
      </c>
      <c r="K10" s="36">
        <v>46</v>
      </c>
      <c r="L10" s="36">
        <v>10</v>
      </c>
      <c r="M10" s="36">
        <v>22</v>
      </c>
      <c r="N10" s="36">
        <v>22</v>
      </c>
      <c r="O10" s="36">
        <v>66</v>
      </c>
      <c r="P10" s="36">
        <v>5</v>
      </c>
      <c r="Q10" s="36" t="s">
        <v>80</v>
      </c>
      <c r="R10" s="36">
        <v>4</v>
      </c>
      <c r="S10" s="36">
        <v>9</v>
      </c>
      <c r="T10" s="36">
        <v>2</v>
      </c>
      <c r="U10" s="36">
        <v>15</v>
      </c>
      <c r="V10" s="36" t="s">
        <v>80</v>
      </c>
      <c r="W10" s="37" t="s">
        <v>80</v>
      </c>
    </row>
    <row r="12" spans="1:23" x14ac:dyDescent="0.2">
      <c r="A12" s="20" t="s">
        <v>77</v>
      </c>
    </row>
  </sheetData>
  <customSheetViews>
    <customSheetView guid="{64D73B7A-BD61-4637-887C-48A64CD2548C}" scale="110" showPageBreaks="1">
      <pane ySplit="4" topLeftCell="A5" activePane="bottomLeft" state="frozen"/>
      <selection pane="bottomLeft" activeCell="B5" sqref="B5:W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8AD63E0-BCD8-4DFD-8670-52CECA335707}" scale="110">
      <pane ySplit="4" topLeftCell="A5" activePane="bottomLeft" state="frozen"/>
      <selection pane="bottomLeft" activeCell="E6" sqref="E6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C6F63E4-58AC-4887-B7D9-155AAD9A31AE}" scale="110" showPageBreaks="1" printArea="1" topLeftCell="B1">
      <pane ySplit="4" topLeftCell="A5" activePane="bottomLeft" state="frozen"/>
      <selection pane="bottomLeft" activeCell="P8" sqref="P8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P8" sqref="P8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A56C8F40-25F9-45E4-B214-1DEAE5B33CC0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D8E4D27A-1765-48C5-8966-8516478B7F9E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85546875" style="1" customWidth="1"/>
    <col min="2" max="2" width="6.7109375" style="1" customWidth="1"/>
    <col min="3" max="23" width="5.5703125" style="1" customWidth="1"/>
    <col min="24" max="16384" width="9.140625" style="1"/>
  </cols>
  <sheetData>
    <row r="1" spans="1:23" x14ac:dyDescent="0.2">
      <c r="A1" s="10" t="s">
        <v>87</v>
      </c>
    </row>
    <row r="2" spans="1:23" ht="12.75" thickBot="1" x14ac:dyDescent="0.25">
      <c r="W2" s="15" t="s">
        <v>51</v>
      </c>
    </row>
    <row r="3" spans="1:23" ht="27.75" customHeight="1" thickTop="1" x14ac:dyDescent="0.2">
      <c r="A3" s="61" t="s">
        <v>81</v>
      </c>
      <c r="B3" s="57" t="s">
        <v>73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s="7" customFormat="1" ht="24.75" customHeight="1" x14ac:dyDescent="0.25">
      <c r="A4" s="62"/>
      <c r="B4" s="11" t="s">
        <v>50</v>
      </c>
      <c r="C4" s="11" t="s">
        <v>49</v>
      </c>
      <c r="D4" s="11" t="s">
        <v>18</v>
      </c>
      <c r="E4" s="11" t="s">
        <v>17</v>
      </c>
      <c r="F4" s="11" t="s">
        <v>15</v>
      </c>
      <c r="G4" s="11" t="s">
        <v>13</v>
      </c>
      <c r="H4" s="11" t="s">
        <v>12</v>
      </c>
      <c r="I4" s="11" t="s">
        <v>10</v>
      </c>
      <c r="J4" s="11" t="s">
        <v>9</v>
      </c>
      <c r="K4" s="11" t="s">
        <v>8</v>
      </c>
      <c r="L4" s="11" t="s">
        <v>7</v>
      </c>
      <c r="M4" s="11" t="s">
        <v>6</v>
      </c>
      <c r="N4" s="11" t="s">
        <v>5</v>
      </c>
      <c r="O4" s="11" t="s">
        <v>4</v>
      </c>
      <c r="P4" s="11" t="s">
        <v>2</v>
      </c>
      <c r="Q4" s="11" t="s">
        <v>1</v>
      </c>
      <c r="R4" s="11" t="s">
        <v>52</v>
      </c>
      <c r="S4" s="11" t="s">
        <v>0</v>
      </c>
      <c r="T4" s="11" t="s">
        <v>53</v>
      </c>
      <c r="U4" s="11" t="s">
        <v>54</v>
      </c>
      <c r="V4" s="26" t="s">
        <v>78</v>
      </c>
      <c r="W4" s="27" t="s">
        <v>55</v>
      </c>
    </row>
    <row r="5" spans="1:23" ht="15" customHeight="1" x14ac:dyDescent="0.2">
      <c r="A5" s="19" t="s">
        <v>19</v>
      </c>
      <c r="B5" s="34">
        <v>37129</v>
      </c>
      <c r="C5" s="34">
        <v>1300</v>
      </c>
      <c r="D5" s="34">
        <v>237</v>
      </c>
      <c r="E5" s="34">
        <v>4744</v>
      </c>
      <c r="F5" s="34">
        <v>375</v>
      </c>
      <c r="G5" s="34">
        <v>292</v>
      </c>
      <c r="H5" s="34">
        <v>2085</v>
      </c>
      <c r="I5" s="34">
        <v>9943</v>
      </c>
      <c r="J5" s="34">
        <v>1653</v>
      </c>
      <c r="K5" s="34">
        <v>547</v>
      </c>
      <c r="L5" s="34">
        <v>965</v>
      </c>
      <c r="M5" s="34">
        <v>229</v>
      </c>
      <c r="N5" s="34">
        <v>343</v>
      </c>
      <c r="O5" s="34">
        <v>2261</v>
      </c>
      <c r="P5" s="34">
        <v>915</v>
      </c>
      <c r="Q5" s="34">
        <v>364</v>
      </c>
      <c r="R5" s="34">
        <v>712</v>
      </c>
      <c r="S5" s="34">
        <v>1023</v>
      </c>
      <c r="T5" s="34">
        <v>2574</v>
      </c>
      <c r="U5" s="34">
        <v>6563</v>
      </c>
      <c r="V5" s="34">
        <v>2</v>
      </c>
      <c r="W5" s="34">
        <v>2</v>
      </c>
    </row>
    <row r="6" spans="1:23" ht="15" customHeight="1" x14ac:dyDescent="0.2">
      <c r="A6" s="19" t="s">
        <v>23</v>
      </c>
      <c r="B6" s="34">
        <v>9458</v>
      </c>
      <c r="C6" s="34">
        <v>17</v>
      </c>
      <c r="D6" s="34" t="s">
        <v>80</v>
      </c>
      <c r="E6" s="34">
        <v>18</v>
      </c>
      <c r="F6" s="34">
        <v>7</v>
      </c>
      <c r="G6" s="34">
        <v>3</v>
      </c>
      <c r="H6" s="34">
        <v>9</v>
      </c>
      <c r="I6" s="34">
        <v>36</v>
      </c>
      <c r="J6" s="34">
        <v>10</v>
      </c>
      <c r="K6" s="34">
        <v>12</v>
      </c>
      <c r="L6" s="34">
        <v>9</v>
      </c>
      <c r="M6" s="34">
        <v>7</v>
      </c>
      <c r="N6" s="34">
        <v>59</v>
      </c>
      <c r="O6" s="34">
        <v>76</v>
      </c>
      <c r="P6" s="34">
        <v>293</v>
      </c>
      <c r="Q6" s="34">
        <v>132</v>
      </c>
      <c r="R6" s="34">
        <v>127</v>
      </c>
      <c r="S6" s="34">
        <v>98</v>
      </c>
      <c r="T6" s="34">
        <v>2288</v>
      </c>
      <c r="U6" s="34">
        <v>6253</v>
      </c>
      <c r="V6" s="34">
        <v>2</v>
      </c>
      <c r="W6" s="35">
        <v>2</v>
      </c>
    </row>
    <row r="7" spans="1:23" ht="15" customHeight="1" x14ac:dyDescent="0.2">
      <c r="A7" s="19" t="s">
        <v>22</v>
      </c>
      <c r="B7" s="34">
        <v>22958</v>
      </c>
      <c r="C7" s="34">
        <v>1155</v>
      </c>
      <c r="D7" s="34">
        <v>182</v>
      </c>
      <c r="E7" s="34">
        <v>3838</v>
      </c>
      <c r="F7" s="34">
        <v>255</v>
      </c>
      <c r="G7" s="34">
        <v>232</v>
      </c>
      <c r="H7" s="34">
        <v>1702</v>
      </c>
      <c r="I7" s="34">
        <v>8273</v>
      </c>
      <c r="J7" s="34">
        <v>1520</v>
      </c>
      <c r="K7" s="34">
        <v>460</v>
      </c>
      <c r="L7" s="34">
        <v>704</v>
      </c>
      <c r="M7" s="34">
        <v>148</v>
      </c>
      <c r="N7" s="34">
        <v>203</v>
      </c>
      <c r="O7" s="34">
        <v>1574</v>
      </c>
      <c r="P7" s="34">
        <v>470</v>
      </c>
      <c r="Q7" s="34">
        <v>232</v>
      </c>
      <c r="R7" s="34">
        <v>560</v>
      </c>
      <c r="S7" s="34">
        <v>914</v>
      </c>
      <c r="T7" s="34">
        <v>254</v>
      </c>
      <c r="U7" s="34">
        <v>282</v>
      </c>
      <c r="V7" s="34" t="s">
        <v>80</v>
      </c>
      <c r="W7" s="35" t="s">
        <v>80</v>
      </c>
    </row>
    <row r="8" spans="1:23" ht="15" customHeight="1" x14ac:dyDescent="0.2">
      <c r="A8" s="19" t="s">
        <v>21</v>
      </c>
      <c r="B8" s="34">
        <v>3573</v>
      </c>
      <c r="C8" s="34">
        <v>71</v>
      </c>
      <c r="D8" s="34">
        <v>33</v>
      </c>
      <c r="E8" s="34">
        <v>592</v>
      </c>
      <c r="F8" s="34">
        <v>76</v>
      </c>
      <c r="G8" s="34">
        <v>41</v>
      </c>
      <c r="H8" s="34">
        <v>303</v>
      </c>
      <c r="I8" s="34">
        <v>1289</v>
      </c>
      <c r="J8" s="34">
        <v>90</v>
      </c>
      <c r="K8" s="34">
        <v>54</v>
      </c>
      <c r="L8" s="34">
        <v>198</v>
      </c>
      <c r="M8" s="34">
        <v>40</v>
      </c>
      <c r="N8" s="34">
        <v>71</v>
      </c>
      <c r="O8" s="34">
        <v>519</v>
      </c>
      <c r="P8" s="34">
        <v>126</v>
      </c>
      <c r="Q8" s="34" t="s">
        <v>80</v>
      </c>
      <c r="R8" s="34">
        <v>15</v>
      </c>
      <c r="S8" s="34">
        <v>10</v>
      </c>
      <c r="T8" s="34">
        <v>24</v>
      </c>
      <c r="U8" s="34">
        <v>21</v>
      </c>
      <c r="V8" s="34" t="s">
        <v>80</v>
      </c>
      <c r="W8" s="35" t="s">
        <v>80</v>
      </c>
    </row>
    <row r="9" spans="1:23" ht="15" customHeight="1" x14ac:dyDescent="0.2">
      <c r="A9" s="19" t="s">
        <v>20</v>
      </c>
      <c r="B9" s="34">
        <v>1140</v>
      </c>
      <c r="C9" s="34">
        <v>57</v>
      </c>
      <c r="D9" s="34">
        <v>22</v>
      </c>
      <c r="E9" s="34">
        <v>296</v>
      </c>
      <c r="F9" s="34">
        <v>37</v>
      </c>
      <c r="G9" s="34">
        <v>16</v>
      </c>
      <c r="H9" s="34">
        <v>71</v>
      </c>
      <c r="I9" s="34">
        <v>345</v>
      </c>
      <c r="J9" s="34">
        <v>33</v>
      </c>
      <c r="K9" s="34">
        <v>21</v>
      </c>
      <c r="L9" s="34">
        <v>54</v>
      </c>
      <c r="M9" s="34">
        <v>34</v>
      </c>
      <c r="N9" s="34">
        <v>10</v>
      </c>
      <c r="O9" s="34">
        <v>92</v>
      </c>
      <c r="P9" s="34">
        <v>26</v>
      </c>
      <c r="Q9" s="34" t="s">
        <v>80</v>
      </c>
      <c r="R9" s="34">
        <v>10</v>
      </c>
      <c r="S9" s="34">
        <v>1</v>
      </c>
      <c r="T9" s="34">
        <v>8</v>
      </c>
      <c r="U9" s="34">
        <v>7</v>
      </c>
      <c r="V9" s="34" t="s">
        <v>80</v>
      </c>
      <c r="W9" s="35" t="s">
        <v>80</v>
      </c>
    </row>
    <row r="11" spans="1:23" x14ac:dyDescent="0.2">
      <c r="A11" s="20" t="s">
        <v>77</v>
      </c>
    </row>
  </sheetData>
  <customSheetViews>
    <customSheetView guid="{64D73B7A-BD61-4637-887C-48A64CD2548C}" scale="110" showPageBreaks="1">
      <pane ySplit="4" topLeftCell="A5" activePane="bottomLeft" state="frozen"/>
      <selection pane="bottomLeft" activeCell="B5" sqref="B5:W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W2" sqref="W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8AD63E0-BCD8-4DFD-8670-52CECA335707}" scale="110">
      <pane ySplit="4" topLeftCell="A5" activePane="bottomLeft" state="frozen"/>
      <selection pane="bottomLeft" activeCell="A2" sqref="A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C6F63E4-58AC-4887-B7D9-155AAD9A31AE}" scale="110" showPageBreaks="1" printArea="1" topLeftCell="D1">
      <pane ySplit="4" topLeftCell="A5" activePane="bottomLeft" state="frozen"/>
      <selection pane="bottomLeft" activeCell="W4" sqref="W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V2" sqref="V2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A56C8F40-25F9-45E4-B214-1DEAE5B33CC0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D8E4D27A-1765-48C5-8966-8516478B7F9E}" scale="110">
      <pane ySplit="4" topLeftCell="A5" activePane="bottomLeft" state="frozen"/>
      <selection pane="bottomLeft" activeCell="W2" sqref="W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4.1.LAT</vt:lpstr>
      <vt:lpstr>4.2.LAT</vt:lpstr>
      <vt:lpstr>4.3.LAT</vt:lpstr>
      <vt:lpstr>4.4.LAT</vt:lpstr>
      <vt:lpstr>'4.2.LAT'!Print_Titles</vt:lpstr>
      <vt:lpstr>'4.3.LAT'!Print_Titles</vt:lpstr>
      <vt:lpstr>'4.4.LAT'!Print_Titles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2023-07-25T05:47:39Z</cp:lastPrinted>
  <dcterms:created xsi:type="dcterms:W3CDTF">2011-02-04T08:41:13Z</dcterms:created>
  <dcterms:modified xsi:type="dcterms:W3CDTF">2023-11-22T06:35:47Z</dcterms:modified>
</cp:coreProperties>
</file>