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360" yWindow="885" windowWidth="18195" windowHeight="1170" tabRatio="896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Vanja Vilipic - Personal View" guid="{404409D3-DD13-420A-819D-270847518D62}" mergeInterval="0" personalView="1" maximized="1" windowWidth="1916" windowHeight="775" tabRatio="896" activeSheetId="13"/>
    <customWorkbookView name="РЗС РС - Personal View" guid="{8639804C-0BD3-41BA-A0EF-DBB789BB87CF}" mergeInterval="0" personalView="1" maximized="1" xWindow="-8" yWindow="-8" windowWidth="1936" windowHeight="1056" tabRatio="896" activeSheetId="1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RSIS - Personal View" guid="{7E5D453E-294C-467D-83A3-1E96DDD251FA}" mergeInterval="0" personalView="1" maximized="1" xWindow="1" yWindow="1" windowWidth="1916" windowHeight="827" tabRatio="896" activeSheetId="1"/>
    <customWorkbookView name="RZS RS - Personal View" guid="{9CB224AA-0FCA-4DB3-B56E-633E6E9826FD}" mergeInterval="0" personalView="1" maximized="1" xWindow="-8" yWindow="-8" windowWidth="1936" windowHeight="1056" tabRatio="599" activeSheetId="1"/>
  </customWorkbookViews>
</workbook>
</file>

<file path=xl/calcChain.xml><?xml version="1.0" encoding="utf-8"?>
<calcChain xmlns="http://schemas.openxmlformats.org/spreadsheetml/2006/main">
  <c r="M12" i="4" l="1"/>
  <c r="L11" i="3" l="1"/>
  <c r="L10" i="3"/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<sst xmlns="http://schemas.openxmlformats.org/spreadsheetml/2006/main" count="682" uniqueCount="131">
  <si>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</si>
  <si>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</si>
  <si>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</si>
  <si>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</si>
  <si>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</si>
  <si>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</si>
  <si>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</si>
  <si>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</si>
  <si>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</si>
  <si>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</si>
  <si>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</si>
  <si>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</si>
  <si>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</si>
  <si>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</si>
  <si>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</si>
  <si>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</si>
  <si>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</si>
  <si>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</si>
  <si>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</si>
  <si>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</si>
  <si>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</si>
  <si>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</si>
  <si>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</si>
  <si>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</si>
  <si>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</si>
  <si>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</si>
  <si>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</si>
  <si>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</si>
  <si>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</si>
  <si>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</si>
  <si>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</si>
  <si>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</si>
  <si>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</si>
  <si>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</si>
  <si>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</si>
  <si>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</si>
  <si>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</si>
  <si>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</si>
  <si>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</si>
  <si>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</si>
  <si>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</si>
  <si>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</si>
  <si>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</si>
  <si>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</si>
  <si>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</si>
  <si>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</si>
  <si>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</si>
  <si>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</si>
  <si>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</si>
  <si>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</si>
  <si>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</si>
  <si>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</si>
  <si>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</si>
  <si>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</si>
  <si>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</si>
  <si>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</si>
  <si>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</si>
  <si>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</si>
  <si>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</si>
  <si>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</si>
  <si>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</si>
  <si>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</si>
  <si>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</si>
  <si>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</si>
  <si>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</si>
  <si>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</si>
  <si>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</si>
  <si>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</si>
  <si>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</si>
  <si>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</si>
  <si>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</si>
  <si>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</si>
  <si>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</si>
  <si>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</si>
  <si>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</si>
  <si>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</si>
  <si>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</si>
  <si>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</si>
  <si>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</si>
  <si>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</si>
  <si>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</si>
  <si>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</si>
  <si>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</si>
  <si>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</si>
  <si>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</si>
  <si>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</si>
  <si>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</si>
  <si>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</si>
  <si>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</si>
  <si>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</si>
  <si>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</si>
  <si>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</si>
  <si>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</si>
  <si>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</si>
  <si>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</si>
  <si>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</si>
  <si>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</si>
  <si>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</si>
  <si>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</si>
  <si>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</si>
  <si>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</si>
  <si>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</si>
  <si>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</si>
  <si>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</si>
  <si>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</si>
  <si>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</si>
  <si>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</si>
  <si>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</si>
  <si>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</si>
  <si>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</si>
  <si>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</si>
  <si>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</si>
  <si>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</si>
  <si>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</si>
  <si>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</si>
  <si>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</si>
  <si>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</si>
  <si>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</si>
  <si>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</si>
  <si>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</si>
  <si>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>Тероризма</t>
  </si>
  <si>
    <r>
      <t>2020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</si>
  <si>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9"/>
        <color theme="1"/>
        <rFont val="Arial"/>
        <family val="2"/>
      </rPr>
      <t xml:space="preserve">2) </t>
    </r>
    <r>
      <rPr>
        <sz val="9"/>
        <color theme="1"/>
        <rFont val="Arial"/>
        <family val="2"/>
      </rPr>
      <t>Број ријешених предмета у 2020. години знатно је мањи због примјене мјера за сузбијање пандемије болести узроковане вирусом короне.</t>
    </r>
  </si>
  <si>
    <t xml:space="preserve">31.5. Пунољетни пријављени учиниоци кривичних дјела према врсти кривичног дјела и врсти одлуке тужилаштва, 2021. </t>
  </si>
  <si>
    <t xml:space="preserve">31.6. Пунољетни оптужени учиниоци кривичних дјела према врсти кривичног дјела и врсти одлуке суда, 2021. </t>
  </si>
  <si>
    <t xml:space="preserve">31.7. Пунољетни осуђени учиниоци кривичних дјела према врсти кривичног дјела и изреченим санкцијама, 2021. </t>
  </si>
  <si>
    <t>31.8. Пунољетни осуђени учиниоци кривичних дјела према врсти кривичног дјела и старости, 2021.</t>
  </si>
  <si>
    <t>31.9. Малољетни пријављени учиниоци кривичних дјела према врсти кривичног дјела, старости и полу, 2021.</t>
  </si>
  <si>
    <t xml:space="preserve">31.10. Малољетни пријављени учиниоци кривичних дјела према врсти кривичног дјела и врсти одлуке тужилаштва, 2021. </t>
  </si>
  <si>
    <t xml:space="preserve">31.11. Малољетни оптужени учиниоци кривичних дјела према врсти кривичног дјела и врсти одлуке суда, 2021. </t>
  </si>
  <si>
    <t>31.12. Малољетни осуђени учиниоци кривичних дјела према врсти кривичног дјела и изреченој кривичној санкцији,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</si>
</sst>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72">
    <xf numFmtId="0" fontId="0" fillId="0" borderId="0" xfId="0"/>
    <xf numFmtId="0" fontId="14" fillId="0" borderId="0" xfId="0" applyFont="1"/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Border="1"/>
    <xf numFmtId="0" fontId="15" fillId="0" borderId="0" xfId="0" applyFont="1"/>
    <xf numFmtId="0" fontId="14" fillId="0" borderId="0" xfId="0" applyFont="1" applyAlignment="1">
      <alignment vertical="top" readingOrder="1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readingOrder="1"/>
    </xf>
    <xf numFmtId="0" fontId="15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14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/>
    <xf numFmtId="0" fontId="8" fillId="0" borderId="0" xfId="1" quotePrefix="1" applyFont="1" applyAlignment="1" applyProtection="1"/>
    <xf numFmtId="0" fontId="17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1" fontId="17" fillId="0" borderId="14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9" fillId="0" borderId="3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readingOrder="1"/>
    </xf>
    <xf numFmtId="0" fontId="15" fillId="0" borderId="0" xfId="0" applyFont="1" applyAlignment="1">
      <alignment horizontal="right" vertical="top"/>
    </xf>
    <xf numFmtId="0" fontId="15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right" wrapText="1"/>
    </xf>
    <xf numFmtId="0" fontId="15" fillId="0" borderId="0" xfId="0" applyNumberFormat="1" applyFont="1" applyFill="1" applyBorder="1"/>
    <xf numFmtId="0" fontId="14" fillId="0" borderId="0" xfId="0" applyFont="1" applyAlignment="1">
      <alignment horizontal="centerContinuous"/>
    </xf>
    <xf numFmtId="0" fontId="14" fillId="0" borderId="10" xfId="0" applyFont="1" applyBorder="1"/>
    <xf numFmtId="0" fontId="14" fillId="0" borderId="14" xfId="0" applyFont="1" applyBorder="1"/>
    <xf numFmtId="1" fontId="17" fillId="0" borderId="15" xfId="0" applyNumberFormat="1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0" fontId="17" fillId="0" borderId="0" xfId="0" applyFont="1" applyFill="1" applyAlignment="1">
      <alignment wrapText="1"/>
    </xf>
    <xf numFmtId="0" fontId="14" fillId="0" borderId="1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8" fillId="0" borderId="0" xfId="0" applyFont="1" applyFill="1" applyBorder="1" applyAlignment="1">
      <alignment wrapText="1"/>
    </xf>
    <xf numFmtId="0" fontId="14" fillId="0" borderId="1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5" fillId="0" borderId="0" xfId="1" applyFont="1" applyAlignment="1" applyProtection="1">
      <alignment horizontal="right"/>
    </xf>
    <xf numFmtId="0" fontId="14" fillId="0" borderId="2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/>
    <xf numFmtId="0" fontId="14" fillId="0" borderId="0" xfId="0" applyNumberFormat="1" applyFont="1" applyFill="1" applyBorder="1"/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4" fillId="0" borderId="3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4" fillId="0" borderId="3" xfId="0" applyNumberFormat="1" applyFont="1" applyFill="1" applyBorder="1" applyAlignment="1">
      <alignment horizontal="right" vertical="top"/>
    </xf>
    <xf numFmtId="1" fontId="17" fillId="0" borderId="0" xfId="0" applyNumberFormat="1" applyFont="1" applyAlignment="1"/>
    <xf numFmtId="0" fontId="14" fillId="0" borderId="9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0" fontId="28" fillId="0" borderId="0" xfId="0" applyFont="1" applyAlignment="1">
      <alignment horizontal="left" indent="1"/>
    </xf>
    <xf numFmtId="0" fontId="14" fillId="0" borderId="3" xfId="0" applyFont="1" applyBorder="1"/>
    <xf numFmtId="0" fontId="9" fillId="0" borderId="3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left" readingOrder="1"/>
    </xf>
    <xf numFmtId="0" fontId="15" fillId="0" borderId="3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0" xfId="0" applyNumberFormat="1" applyFont="1" applyBorder="1" applyAlignment="1"/>
    <xf numFmtId="0" fontId="15" fillId="0" borderId="15" xfId="0" applyFont="1" applyBorder="1" applyAlignment="1"/>
    <xf numFmtId="0" fontId="15" fillId="0" borderId="3" xfId="0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0" fontId="3" fillId="0" borderId="0" xfId="0" applyFont="1"/>
    <xf numFmtId="0" fontId="23" fillId="0" borderId="0" xfId="0" applyFont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29" customWidth="1"/>
    <col min="2" max="16384" width="9.140625" style="29"/>
  </cols>
  <sheetData>
    <row r="1" spans="1:1" ht="20.25" customHeight="1" x14ac:dyDescent="0.25">
      <c r="A1" s="30" t="s">
        <v>115</v>
      </c>
    </row>
    <row r="2" spans="1:1" ht="20.25" customHeight="1" x14ac:dyDescent="0.25">
      <c r="A2" s="31" t="str">
        <f>HYPERLINK("#'31.1.'!A1",'31.1.'!A1)</f>
        <v>31.1. Судови опште надлежности</v>
      </c>
    </row>
    <row r="3" spans="1:1" ht="20.25" customHeight="1" x14ac:dyDescent="0.25">
      <c r="A3" s="31" t="str">
        <f>HYPERLINK("#'31.2.'!A1",'31.2.'!A1)</f>
        <v>31.2. Судови посебне надлежности</v>
      </c>
    </row>
    <row r="4" spans="1:1" ht="20.25" customHeight="1" x14ac:dyDescent="0.25">
      <c r="A4" s="31" t="str">
        <f>HYPERLINK("#'31.3.'!A1",'31.3.'!A1)</f>
        <v>31.3. Тужилаштва и тужиоци</v>
      </c>
    </row>
    <row r="5" spans="1:1" ht="20.25" customHeight="1" x14ac:dyDescent="0.25">
      <c r="A5" s="31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31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2021. </v>
      </c>
    </row>
    <row r="7" spans="1:1" ht="20.25" customHeight="1" x14ac:dyDescent="0.25">
      <c r="A7" s="31" t="str">
        <f>HYPERLINK("#'31.6.'!A1",'31.6.'!A1)</f>
        <v xml:space="preserve">31.6. Пунољетни оптужени учиниоци кривичних дјела према врсти кривичног дјела и врсти одлуке суда, 2021. </v>
      </c>
    </row>
    <row r="8" spans="1:1" ht="20.25" customHeight="1" x14ac:dyDescent="0.25">
      <c r="A8" s="31" t="str">
        <f>HYPERLINK("#'31.7.'!A1",'31.7.'!A1)</f>
        <v xml:space="preserve">31.7. Пунољетни осуђени учиниоци кривичних дјела према врсти кривичног дјела и изреченим санкцијама, 2021. </v>
      </c>
    </row>
    <row r="9" spans="1:1" ht="20.25" customHeight="1" x14ac:dyDescent="0.25">
      <c r="A9" s="31" t="str">
        <f>HYPERLINK("#'31.8.'!A1",'31.8.'!A1)</f>
        <v>31.8. Пунољетни осуђени учиниоци кривичних дјела према врсти кривичног дјела и старости, 2021.</v>
      </c>
    </row>
    <row r="10" spans="1:1" ht="20.25" customHeight="1" x14ac:dyDescent="0.25">
      <c r="A10" s="31" t="str">
        <f>HYPERLINK("#'31.9.'!A1",'31.9.'!A1)</f>
        <v>31.9. Малољетни пријављени учиниоци кривичних дјела према врсти кривичног дјела, старости и полу, 2021.</v>
      </c>
    </row>
    <row r="11" spans="1:1" ht="20.25" customHeight="1" x14ac:dyDescent="0.25">
      <c r="A11" s="31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2021. </v>
      </c>
    </row>
    <row r="12" spans="1:1" ht="20.25" customHeight="1" x14ac:dyDescent="0.25">
      <c r="A12" s="31" t="str">
        <f>HYPERLINK("#'31.11.'!A1",'31.11.'!A1)</f>
        <v xml:space="preserve">31.11. Малољетни оптужени учиниоци кривичних дјела према врсти кривичног дјела и врсти одлуке суда, 2021. </v>
      </c>
    </row>
    <row r="13" spans="1:1" ht="20.25" customHeight="1" x14ac:dyDescent="0.25">
      <c r="A13" s="31" t="str">
        <f>HYPERLINK("#'31.12.'!A1",'31.12.'!A1)</f>
        <v>31.12. Малољетни осуђени учиниоци кривичних дјела према врсти кривичног дјела и изреченој кривичној санкцији, 2021.</v>
      </c>
    </row>
  </sheetData>
  <customSheetViews>
    <customSheetView guid="{404409D3-DD13-420A-819D-270847518D62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2014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5"/>
  <sheetViews>
    <sheetView workbookViewId="0"/>
  </sheetViews>
  <sheetFormatPr defaultRowHeight="12" x14ac:dyDescent="0.2"/>
  <cols>
    <col min="1" max="1" width="46.140625" style="1" customWidth="1"/>
    <col min="2" max="12" width="6.85546875" style="1" customWidth="1"/>
    <col min="13" max="13" width="7.85546875" style="1" customWidth="1"/>
    <col min="14" max="16384" width="9.140625" style="1"/>
  </cols>
  <sheetData>
    <row r="1" spans="1:17" s="6" customFormat="1" x14ac:dyDescent="0.2">
      <c r="A1" s="6" t="s">
        <v>127</v>
      </c>
    </row>
    <row r="2" spans="1:17" ht="12.75" thickBot="1" x14ac:dyDescent="0.25">
      <c r="A2" s="95"/>
      <c r="B2" s="95"/>
      <c r="C2" s="95"/>
      <c r="D2" s="95"/>
      <c r="E2" s="95"/>
      <c r="F2" s="95"/>
      <c r="G2" s="95"/>
      <c r="H2" s="91"/>
      <c r="I2" s="91"/>
      <c r="J2" s="8"/>
      <c r="M2" s="90" t="s">
        <v>81</v>
      </c>
    </row>
    <row r="3" spans="1:17" s="26" customFormat="1" ht="20.25" customHeight="1" thickTop="1" x14ac:dyDescent="0.25">
      <c r="A3" s="161" t="s">
        <v>63</v>
      </c>
      <c r="B3" s="150" t="s">
        <v>7</v>
      </c>
      <c r="C3" s="154"/>
      <c r="D3" s="150" t="s">
        <v>65</v>
      </c>
      <c r="E3" s="154"/>
      <c r="F3" s="150" t="s">
        <v>66</v>
      </c>
      <c r="G3" s="154"/>
      <c r="H3" s="165" t="s">
        <v>67</v>
      </c>
      <c r="I3" s="166"/>
      <c r="J3" s="165" t="s">
        <v>69</v>
      </c>
      <c r="K3" s="167"/>
      <c r="L3" s="163" t="s">
        <v>100</v>
      </c>
      <c r="M3" s="164"/>
    </row>
    <row r="4" spans="1:17" s="2" customFormat="1" ht="36.75" customHeight="1" x14ac:dyDescent="0.2">
      <c r="A4" s="162"/>
      <c r="B4" s="15" t="s">
        <v>28</v>
      </c>
      <c r="C4" s="15" t="s">
        <v>4</v>
      </c>
      <c r="D4" s="15" t="s">
        <v>28</v>
      </c>
      <c r="E4" s="15" t="s">
        <v>9</v>
      </c>
      <c r="F4" s="15" t="s">
        <v>28</v>
      </c>
      <c r="G4" s="16" t="s">
        <v>3</v>
      </c>
      <c r="H4" s="24" t="s">
        <v>68</v>
      </c>
      <c r="I4" s="24" t="s">
        <v>3</v>
      </c>
      <c r="J4" s="24" t="s">
        <v>5</v>
      </c>
      <c r="K4" s="24" t="s">
        <v>3</v>
      </c>
      <c r="L4" s="61" t="s">
        <v>5</v>
      </c>
      <c r="M4" s="61" t="s">
        <v>3</v>
      </c>
    </row>
    <row r="5" spans="1:17" s="6" customFormat="1" ht="15" customHeight="1" x14ac:dyDescent="0.2">
      <c r="A5" s="129" t="s">
        <v>0</v>
      </c>
      <c r="B5" s="130">
        <v>163</v>
      </c>
      <c r="C5" s="107">
        <v>14</v>
      </c>
      <c r="D5" s="107">
        <v>16</v>
      </c>
      <c r="E5" s="12" t="s">
        <v>102</v>
      </c>
      <c r="F5" s="107">
        <v>29</v>
      </c>
      <c r="G5" s="107">
        <v>3</v>
      </c>
      <c r="H5" s="107">
        <v>52</v>
      </c>
      <c r="I5" s="107">
        <v>3</v>
      </c>
      <c r="J5" s="107">
        <v>58</v>
      </c>
      <c r="K5" s="107">
        <v>7</v>
      </c>
      <c r="L5" s="107">
        <v>8</v>
      </c>
      <c r="M5" s="107">
        <v>1</v>
      </c>
    </row>
    <row r="6" spans="1:17" ht="15" customHeight="1" x14ac:dyDescent="0.2">
      <c r="A6" s="4"/>
      <c r="B6" s="122"/>
      <c r="P6" s="6"/>
      <c r="Q6" s="6"/>
    </row>
    <row r="7" spans="1:17" ht="15" customHeight="1" x14ac:dyDescent="0.2">
      <c r="A7" s="111" t="s">
        <v>47</v>
      </c>
      <c r="B7" s="74">
        <v>36</v>
      </c>
      <c r="C7" s="73">
        <v>1</v>
      </c>
      <c r="D7" s="73">
        <v>2</v>
      </c>
      <c r="E7" s="73" t="s">
        <v>102</v>
      </c>
      <c r="F7" s="73">
        <v>7</v>
      </c>
      <c r="G7" s="73" t="s">
        <v>102</v>
      </c>
      <c r="H7" s="73">
        <v>13</v>
      </c>
      <c r="I7" s="73">
        <v>1</v>
      </c>
      <c r="J7" s="73">
        <v>11</v>
      </c>
      <c r="K7" s="73" t="s">
        <v>102</v>
      </c>
      <c r="L7" s="73">
        <v>3</v>
      </c>
      <c r="M7" s="73" t="s">
        <v>102</v>
      </c>
      <c r="P7" s="6"/>
      <c r="Q7" s="6"/>
    </row>
    <row r="8" spans="1:17" ht="15" customHeight="1" x14ac:dyDescent="0.2">
      <c r="A8" s="111" t="s">
        <v>48</v>
      </c>
      <c r="B8" s="74">
        <v>11</v>
      </c>
      <c r="C8" s="73">
        <v>3</v>
      </c>
      <c r="D8" s="73">
        <v>2</v>
      </c>
      <c r="E8" s="73" t="s">
        <v>102</v>
      </c>
      <c r="F8" s="73">
        <v>4</v>
      </c>
      <c r="G8" s="73">
        <v>1</v>
      </c>
      <c r="H8" s="73">
        <v>1</v>
      </c>
      <c r="I8" s="73" t="s">
        <v>102</v>
      </c>
      <c r="J8" s="73">
        <v>3</v>
      </c>
      <c r="K8" s="73">
        <v>1</v>
      </c>
      <c r="L8" s="73">
        <v>1</v>
      </c>
      <c r="M8" s="73">
        <v>1</v>
      </c>
      <c r="P8" s="6"/>
      <c r="Q8" s="6"/>
    </row>
    <row r="9" spans="1:17" ht="15" customHeight="1" x14ac:dyDescent="0.2">
      <c r="A9" s="111" t="s">
        <v>108</v>
      </c>
      <c r="B9" s="74">
        <v>6</v>
      </c>
      <c r="C9" s="73" t="s">
        <v>102</v>
      </c>
      <c r="D9" s="73">
        <v>1</v>
      </c>
      <c r="E9" s="73" t="s">
        <v>102</v>
      </c>
      <c r="F9" s="73">
        <v>1</v>
      </c>
      <c r="G9" s="73" t="s">
        <v>102</v>
      </c>
      <c r="H9" s="73">
        <v>1</v>
      </c>
      <c r="I9" s="73" t="s">
        <v>102</v>
      </c>
      <c r="J9" s="73">
        <v>3</v>
      </c>
      <c r="K9" s="73" t="s">
        <v>102</v>
      </c>
      <c r="L9" s="73" t="s">
        <v>102</v>
      </c>
      <c r="M9" s="73" t="s">
        <v>102</v>
      </c>
      <c r="P9" s="6"/>
      <c r="Q9" s="6"/>
    </row>
    <row r="10" spans="1:17" ht="15" customHeight="1" x14ac:dyDescent="0.2">
      <c r="A10" s="111" t="s">
        <v>51</v>
      </c>
      <c r="B10" s="74">
        <v>6</v>
      </c>
      <c r="C10" s="73">
        <v>4</v>
      </c>
      <c r="D10" s="73" t="s">
        <v>102</v>
      </c>
      <c r="E10" s="73" t="s">
        <v>102</v>
      </c>
      <c r="F10" s="73">
        <v>1</v>
      </c>
      <c r="G10" s="73">
        <v>1</v>
      </c>
      <c r="H10" s="73">
        <v>1</v>
      </c>
      <c r="I10" s="73">
        <v>1</v>
      </c>
      <c r="J10" s="73">
        <v>4</v>
      </c>
      <c r="K10" s="73">
        <v>2</v>
      </c>
      <c r="L10" s="73" t="s">
        <v>102</v>
      </c>
      <c r="M10" s="73" t="s">
        <v>102</v>
      </c>
      <c r="P10" s="6"/>
      <c r="Q10" s="6"/>
    </row>
    <row r="11" spans="1:17" ht="15" customHeight="1" x14ac:dyDescent="0.2">
      <c r="A11" s="111" t="s">
        <v>52</v>
      </c>
      <c r="B11" s="74">
        <v>10</v>
      </c>
      <c r="C11" s="73">
        <v>1</v>
      </c>
      <c r="D11" s="73" t="s">
        <v>102</v>
      </c>
      <c r="E11" s="73" t="s">
        <v>102</v>
      </c>
      <c r="F11" s="73">
        <v>2</v>
      </c>
      <c r="G11" s="73" t="s">
        <v>102</v>
      </c>
      <c r="H11" s="73">
        <v>5</v>
      </c>
      <c r="I11" s="73" t="s">
        <v>102</v>
      </c>
      <c r="J11" s="73">
        <v>2</v>
      </c>
      <c r="K11" s="73">
        <v>1</v>
      </c>
      <c r="L11" s="73">
        <v>1</v>
      </c>
      <c r="M11" s="73" t="s">
        <v>102</v>
      </c>
      <c r="P11" s="6"/>
      <c r="Q11" s="6"/>
    </row>
    <row r="12" spans="1:17" ht="15" customHeight="1" x14ac:dyDescent="0.2">
      <c r="A12" s="111" t="s">
        <v>53</v>
      </c>
      <c r="B12" s="74">
        <v>82</v>
      </c>
      <c r="C12" s="73">
        <v>5</v>
      </c>
      <c r="D12" s="73">
        <v>11</v>
      </c>
      <c r="E12" s="73" t="s">
        <v>102</v>
      </c>
      <c r="F12" s="73">
        <v>11</v>
      </c>
      <c r="G12" s="73">
        <v>1</v>
      </c>
      <c r="H12" s="73">
        <v>29</v>
      </c>
      <c r="I12" s="73">
        <v>1</v>
      </c>
      <c r="J12" s="73">
        <v>28</v>
      </c>
      <c r="K12" s="73">
        <v>3</v>
      </c>
      <c r="L12" s="73">
        <v>3</v>
      </c>
      <c r="M12" s="73" t="s">
        <v>102</v>
      </c>
      <c r="P12" s="6"/>
      <c r="Q12" s="6"/>
    </row>
    <row r="13" spans="1:17" ht="15" customHeight="1" x14ac:dyDescent="0.2">
      <c r="A13" s="111" t="s">
        <v>114</v>
      </c>
      <c r="B13" s="74">
        <v>1</v>
      </c>
      <c r="C13" s="73" t="s">
        <v>102</v>
      </c>
      <c r="D13" s="73" t="s">
        <v>102</v>
      </c>
      <c r="E13" s="73" t="s">
        <v>102</v>
      </c>
      <c r="F13" s="73" t="s">
        <v>102</v>
      </c>
      <c r="G13" s="73" t="s">
        <v>102</v>
      </c>
      <c r="H13" s="73" t="s">
        <v>102</v>
      </c>
      <c r="I13" s="73" t="s">
        <v>102</v>
      </c>
      <c r="J13" s="73">
        <v>1</v>
      </c>
      <c r="K13" s="73" t="s">
        <v>102</v>
      </c>
      <c r="L13" s="73" t="s">
        <v>102</v>
      </c>
      <c r="M13" s="73" t="s">
        <v>102</v>
      </c>
      <c r="P13" s="6"/>
      <c r="Q13" s="6"/>
    </row>
    <row r="14" spans="1:17" ht="15" customHeight="1" x14ac:dyDescent="0.2">
      <c r="A14" s="111" t="s">
        <v>57</v>
      </c>
      <c r="B14" s="74">
        <v>1</v>
      </c>
      <c r="C14" s="73" t="s">
        <v>102</v>
      </c>
      <c r="D14" s="73" t="s">
        <v>102</v>
      </c>
      <c r="E14" s="73" t="s">
        <v>102</v>
      </c>
      <c r="F14" s="73" t="s">
        <v>102</v>
      </c>
      <c r="G14" s="73" t="s">
        <v>102</v>
      </c>
      <c r="H14" s="73" t="s">
        <v>102</v>
      </c>
      <c r="I14" s="73" t="s">
        <v>102</v>
      </c>
      <c r="J14" s="73">
        <v>1</v>
      </c>
      <c r="K14" s="73" t="s">
        <v>102</v>
      </c>
      <c r="L14" s="73" t="s">
        <v>102</v>
      </c>
      <c r="M14" s="73" t="s">
        <v>102</v>
      </c>
      <c r="P14" s="6"/>
      <c r="Q14" s="6"/>
    </row>
    <row r="15" spans="1:17" ht="15" customHeight="1" x14ac:dyDescent="0.2">
      <c r="A15" s="111" t="s">
        <v>59</v>
      </c>
      <c r="B15" s="74">
        <v>4</v>
      </c>
      <c r="C15" s="73" t="s">
        <v>102</v>
      </c>
      <c r="D15" s="73" t="s">
        <v>102</v>
      </c>
      <c r="E15" s="73" t="s">
        <v>102</v>
      </c>
      <c r="F15" s="73">
        <v>2</v>
      </c>
      <c r="G15" s="73" t="s">
        <v>102</v>
      </c>
      <c r="H15" s="73" t="s">
        <v>102</v>
      </c>
      <c r="I15" s="73" t="s">
        <v>102</v>
      </c>
      <c r="J15" s="73">
        <v>2</v>
      </c>
      <c r="K15" s="73" t="s">
        <v>102</v>
      </c>
      <c r="L15" s="73" t="s">
        <v>102</v>
      </c>
      <c r="M15" s="73" t="s">
        <v>102</v>
      </c>
      <c r="P15" s="6"/>
      <c r="Q15" s="6"/>
    </row>
    <row r="16" spans="1:17" ht="15" customHeight="1" x14ac:dyDescent="0.2">
      <c r="A16" s="134" t="s">
        <v>60</v>
      </c>
      <c r="B16" s="74">
        <v>1</v>
      </c>
      <c r="C16" s="73" t="s">
        <v>102</v>
      </c>
      <c r="D16" s="73" t="s">
        <v>102</v>
      </c>
      <c r="E16" s="73" t="s">
        <v>102</v>
      </c>
      <c r="F16" s="73" t="s">
        <v>102</v>
      </c>
      <c r="G16" s="73" t="s">
        <v>102</v>
      </c>
      <c r="H16" s="73" t="s">
        <v>102</v>
      </c>
      <c r="I16" s="73" t="s">
        <v>102</v>
      </c>
      <c r="J16" s="73">
        <v>1</v>
      </c>
      <c r="K16" s="73" t="s">
        <v>102</v>
      </c>
      <c r="L16" s="73" t="s">
        <v>102</v>
      </c>
      <c r="M16" s="73" t="s">
        <v>102</v>
      </c>
      <c r="P16" s="6"/>
      <c r="Q16" s="6"/>
    </row>
    <row r="17" spans="1:17" ht="15" customHeight="1" x14ac:dyDescent="0.2">
      <c r="A17" s="111" t="s">
        <v>61</v>
      </c>
      <c r="B17" s="74">
        <v>3</v>
      </c>
      <c r="C17" s="73" t="s">
        <v>102</v>
      </c>
      <c r="D17" s="73" t="s">
        <v>102</v>
      </c>
      <c r="E17" s="73" t="s">
        <v>102</v>
      </c>
      <c r="F17" s="73">
        <v>1</v>
      </c>
      <c r="G17" s="73" t="s">
        <v>102</v>
      </c>
      <c r="H17" s="73">
        <v>1</v>
      </c>
      <c r="I17" s="73" t="s">
        <v>102</v>
      </c>
      <c r="J17" s="73">
        <v>1</v>
      </c>
      <c r="K17" s="73" t="s">
        <v>102</v>
      </c>
      <c r="L17" s="73" t="s">
        <v>102</v>
      </c>
      <c r="M17" s="73" t="s">
        <v>102</v>
      </c>
      <c r="P17" s="6"/>
      <c r="Q17" s="6"/>
    </row>
    <row r="18" spans="1:17" ht="15" customHeight="1" x14ac:dyDescent="0.2">
      <c r="A18" s="1" t="s">
        <v>40</v>
      </c>
      <c r="B18" s="74">
        <v>2</v>
      </c>
      <c r="C18" s="73" t="s">
        <v>102</v>
      </c>
      <c r="D18" s="73" t="s">
        <v>102</v>
      </c>
      <c r="E18" s="73" t="s">
        <v>102</v>
      </c>
      <c r="F18" s="73" t="s">
        <v>102</v>
      </c>
      <c r="G18" s="73" t="s">
        <v>102</v>
      </c>
      <c r="H18" s="73">
        <v>1</v>
      </c>
      <c r="I18" s="73" t="s">
        <v>102</v>
      </c>
      <c r="J18" s="73">
        <v>1</v>
      </c>
      <c r="K18" s="73" t="s">
        <v>102</v>
      </c>
      <c r="L18" s="73" t="s">
        <v>102</v>
      </c>
      <c r="M18" s="73" t="s">
        <v>102</v>
      </c>
      <c r="P18" s="6"/>
      <c r="Q18" s="6"/>
    </row>
    <row r="22" spans="1:17" ht="15" x14ac:dyDescent="0.25">
      <c r="A22"/>
    </row>
    <row r="23" spans="1:17" ht="15" x14ac:dyDescent="0.25">
      <c r="A23"/>
    </row>
    <row r="24" spans="1:17" ht="15" x14ac:dyDescent="0.25">
      <c r="A24"/>
    </row>
    <row r="25" spans="1:17" ht="15" x14ac:dyDescent="0.25">
      <c r="A25"/>
    </row>
  </sheetData>
  <customSheetViews>
    <customSheetView guid="{404409D3-DD13-420A-819D-270847518D62}">
      <selection activeCell="F32" sqref="F3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"/>
  <sheetViews>
    <sheetView workbookViewId="0"/>
  </sheetViews>
  <sheetFormatPr defaultRowHeight="12" x14ac:dyDescent="0.2"/>
  <cols>
    <col min="1" max="1" width="46.42578125" style="1" customWidth="1"/>
    <col min="2" max="6" width="10.7109375" style="1" customWidth="1"/>
    <col min="7" max="16384" width="9.140625" style="1"/>
  </cols>
  <sheetData>
    <row r="1" spans="1:7" s="6" customFormat="1" x14ac:dyDescent="0.2">
      <c r="A1" s="6" t="s">
        <v>128</v>
      </c>
    </row>
    <row r="2" spans="1:7" ht="12.75" thickBot="1" x14ac:dyDescent="0.25">
      <c r="A2" s="95"/>
      <c r="B2" s="91"/>
      <c r="C2" s="91"/>
      <c r="D2" s="8"/>
      <c r="E2" s="8"/>
      <c r="F2" s="90" t="s">
        <v>81</v>
      </c>
    </row>
    <row r="3" spans="1:7" s="2" customFormat="1" ht="27" customHeight="1" thickTop="1" x14ac:dyDescent="0.2">
      <c r="A3" s="168" t="s">
        <v>30</v>
      </c>
      <c r="B3" s="146" t="s">
        <v>7</v>
      </c>
      <c r="C3" s="144" t="s">
        <v>2</v>
      </c>
      <c r="D3" s="169" t="s">
        <v>31</v>
      </c>
      <c r="E3" s="169"/>
      <c r="F3" s="150"/>
      <c r="G3" s="9"/>
    </row>
    <row r="4" spans="1:7" s="2" customFormat="1" ht="72.75" customHeight="1" x14ac:dyDescent="0.2">
      <c r="A4" s="143"/>
      <c r="B4" s="147"/>
      <c r="C4" s="145"/>
      <c r="D4" s="27" t="s">
        <v>76</v>
      </c>
      <c r="E4" s="27" t="s">
        <v>77</v>
      </c>
      <c r="F4" s="28" t="s">
        <v>101</v>
      </c>
      <c r="G4" s="9"/>
    </row>
    <row r="5" spans="1:7" s="6" customFormat="1" ht="15" customHeight="1" x14ac:dyDescent="0.2">
      <c r="A5" s="66" t="s">
        <v>0</v>
      </c>
      <c r="B5" s="128">
        <v>163</v>
      </c>
      <c r="C5" s="12">
        <v>14</v>
      </c>
      <c r="D5" s="12">
        <v>70</v>
      </c>
      <c r="E5" s="12">
        <v>4</v>
      </c>
      <c r="F5" s="12">
        <v>89</v>
      </c>
    </row>
    <row r="6" spans="1:7" ht="15" customHeight="1" x14ac:dyDescent="0.2">
      <c r="A6" s="11"/>
      <c r="B6" s="122"/>
    </row>
    <row r="7" spans="1:7" ht="15" customHeight="1" x14ac:dyDescent="0.2">
      <c r="A7" s="111" t="s">
        <v>47</v>
      </c>
      <c r="B7" s="122">
        <v>36</v>
      </c>
      <c r="C7" s="1">
        <v>1</v>
      </c>
      <c r="D7" s="1">
        <v>15</v>
      </c>
      <c r="E7" s="1">
        <v>1</v>
      </c>
      <c r="F7" s="1">
        <v>20</v>
      </c>
    </row>
    <row r="8" spans="1:7" ht="15" customHeight="1" x14ac:dyDescent="0.2">
      <c r="A8" s="111" t="s">
        <v>48</v>
      </c>
      <c r="B8" s="21">
        <v>11</v>
      </c>
      <c r="C8" s="20">
        <v>3</v>
      </c>
      <c r="D8" s="20">
        <v>5</v>
      </c>
      <c r="E8" s="20" t="s">
        <v>102</v>
      </c>
      <c r="F8" s="20">
        <v>6</v>
      </c>
    </row>
    <row r="9" spans="1:7" ht="15" customHeight="1" x14ac:dyDescent="0.2">
      <c r="A9" s="111" t="s">
        <v>108</v>
      </c>
      <c r="B9" s="21">
        <v>6</v>
      </c>
      <c r="C9" s="20" t="s">
        <v>102</v>
      </c>
      <c r="D9" s="20" t="s">
        <v>102</v>
      </c>
      <c r="E9" s="20" t="s">
        <v>102</v>
      </c>
      <c r="F9" s="20">
        <v>6</v>
      </c>
    </row>
    <row r="10" spans="1:7" ht="15" customHeight="1" x14ac:dyDescent="0.2">
      <c r="A10" s="111" t="s">
        <v>51</v>
      </c>
      <c r="B10" s="21">
        <v>6</v>
      </c>
      <c r="C10" s="20">
        <v>4</v>
      </c>
      <c r="D10" s="20">
        <v>5</v>
      </c>
      <c r="E10" s="20" t="s">
        <v>102</v>
      </c>
      <c r="F10" s="20">
        <v>1</v>
      </c>
    </row>
    <row r="11" spans="1:7" ht="15" customHeight="1" x14ac:dyDescent="0.2">
      <c r="A11" s="111" t="s">
        <v>52</v>
      </c>
      <c r="B11" s="21">
        <v>10</v>
      </c>
      <c r="C11" s="20">
        <v>1</v>
      </c>
      <c r="D11" s="20">
        <v>6</v>
      </c>
      <c r="E11" s="20" t="s">
        <v>102</v>
      </c>
      <c r="F11" s="20">
        <v>4</v>
      </c>
    </row>
    <row r="12" spans="1:7" ht="15" customHeight="1" x14ac:dyDescent="0.2">
      <c r="A12" s="111" t="s">
        <v>53</v>
      </c>
      <c r="B12" s="21">
        <v>82</v>
      </c>
      <c r="C12" s="20">
        <v>5</v>
      </c>
      <c r="D12" s="20">
        <v>37</v>
      </c>
      <c r="E12" s="20">
        <v>2</v>
      </c>
      <c r="F12" s="20">
        <v>43</v>
      </c>
    </row>
    <row r="13" spans="1:7" ht="15" customHeight="1" x14ac:dyDescent="0.2">
      <c r="A13" s="111" t="s">
        <v>114</v>
      </c>
      <c r="B13" s="21">
        <v>1</v>
      </c>
      <c r="C13" s="20" t="s">
        <v>102</v>
      </c>
      <c r="D13" s="20">
        <v>1</v>
      </c>
      <c r="E13" s="20" t="s">
        <v>102</v>
      </c>
      <c r="F13" s="20" t="s">
        <v>102</v>
      </c>
    </row>
    <row r="14" spans="1:7" ht="15" customHeight="1" x14ac:dyDescent="0.2">
      <c r="A14" s="111" t="s">
        <v>57</v>
      </c>
      <c r="B14" s="21">
        <v>1</v>
      </c>
      <c r="C14" s="20" t="s">
        <v>102</v>
      </c>
      <c r="D14" s="20" t="s">
        <v>102</v>
      </c>
      <c r="E14" s="20" t="s">
        <v>102</v>
      </c>
      <c r="F14" s="20">
        <v>1</v>
      </c>
    </row>
    <row r="15" spans="1:7" ht="15" customHeight="1" x14ac:dyDescent="0.2">
      <c r="A15" s="111" t="s">
        <v>59</v>
      </c>
      <c r="B15" s="21">
        <v>4</v>
      </c>
      <c r="C15" s="20" t="s">
        <v>102</v>
      </c>
      <c r="D15" s="20" t="s">
        <v>102</v>
      </c>
      <c r="E15" s="20" t="s">
        <v>102</v>
      </c>
      <c r="F15" s="20">
        <v>4</v>
      </c>
    </row>
    <row r="16" spans="1:7" s="6" customFormat="1" ht="15" customHeight="1" x14ac:dyDescent="0.2">
      <c r="A16" s="134" t="s">
        <v>60</v>
      </c>
      <c r="B16" s="21">
        <v>1</v>
      </c>
      <c r="C16" s="20" t="s">
        <v>102</v>
      </c>
      <c r="D16" s="20" t="s">
        <v>102</v>
      </c>
      <c r="E16" s="20" t="s">
        <v>102</v>
      </c>
      <c r="F16" s="20">
        <v>1</v>
      </c>
    </row>
    <row r="17" spans="1:6" s="5" customFormat="1" ht="15" customHeight="1" x14ac:dyDescent="0.2">
      <c r="A17" s="134" t="s">
        <v>61</v>
      </c>
      <c r="B17" s="21">
        <v>3</v>
      </c>
      <c r="C17" s="20" t="s">
        <v>102</v>
      </c>
      <c r="D17" s="20" t="s">
        <v>102</v>
      </c>
      <c r="E17" s="20" t="s">
        <v>102</v>
      </c>
      <c r="F17" s="20">
        <v>3</v>
      </c>
    </row>
    <row r="18" spans="1:6" ht="13.5" customHeight="1" x14ac:dyDescent="0.2">
      <c r="A18" s="135" t="s">
        <v>40</v>
      </c>
      <c r="B18" s="21">
        <v>2</v>
      </c>
      <c r="C18" s="20" t="s">
        <v>102</v>
      </c>
      <c r="D18" s="20">
        <v>1</v>
      </c>
      <c r="E18" s="20">
        <v>1</v>
      </c>
      <c r="F18" s="20" t="s">
        <v>102</v>
      </c>
    </row>
  </sheetData>
  <customSheetViews>
    <customSheetView guid="{404409D3-DD13-420A-819D-270847518D62}">
      <selection activeCell="D25" sqref="D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"/>
  <sheetViews>
    <sheetView workbookViewId="0"/>
  </sheetViews>
  <sheetFormatPr defaultRowHeight="12" x14ac:dyDescent="0.2"/>
  <cols>
    <col min="1" max="1" width="42.85546875" style="1" customWidth="1"/>
    <col min="2" max="3" width="11.28515625" style="1" customWidth="1"/>
    <col min="4" max="6" width="15.7109375" style="1" customWidth="1"/>
    <col min="7" max="7" width="11" style="1" customWidth="1"/>
    <col min="8" max="16384" width="9.140625" style="1"/>
  </cols>
  <sheetData>
    <row r="1" spans="1:8" s="6" customFormat="1" x14ac:dyDescent="0.2">
      <c r="A1" s="6" t="s">
        <v>129</v>
      </c>
    </row>
    <row r="2" spans="1:8" ht="12.75" thickBot="1" x14ac:dyDescent="0.25">
      <c r="A2" s="95"/>
      <c r="B2" s="91"/>
      <c r="C2" s="91"/>
      <c r="D2" s="8"/>
      <c r="E2" s="8"/>
      <c r="G2" s="90" t="s">
        <v>81</v>
      </c>
    </row>
    <row r="3" spans="1:8" s="2" customFormat="1" ht="22.5" customHeight="1" thickTop="1" x14ac:dyDescent="0.2">
      <c r="A3" s="142" t="s">
        <v>1</v>
      </c>
      <c r="B3" s="146" t="s">
        <v>7</v>
      </c>
      <c r="C3" s="144" t="s">
        <v>2</v>
      </c>
      <c r="D3" s="150" t="s">
        <v>29</v>
      </c>
      <c r="E3" s="151"/>
      <c r="F3" s="151"/>
      <c r="G3" s="151"/>
    </row>
    <row r="4" spans="1:8" s="2" customFormat="1" ht="56.25" customHeight="1" x14ac:dyDescent="0.2">
      <c r="A4" s="143"/>
      <c r="B4" s="147"/>
      <c r="C4" s="145"/>
      <c r="D4" s="62" t="s">
        <v>78</v>
      </c>
      <c r="E4" s="63" t="s">
        <v>79</v>
      </c>
      <c r="F4" s="63" t="s">
        <v>94</v>
      </c>
      <c r="G4" s="13" t="s">
        <v>93</v>
      </c>
    </row>
    <row r="5" spans="1:8" s="6" customFormat="1" ht="15" customHeight="1" x14ac:dyDescent="0.2">
      <c r="A5" s="125" t="s">
        <v>80</v>
      </c>
      <c r="B5" s="126">
        <v>43</v>
      </c>
      <c r="C5" s="127">
        <v>4</v>
      </c>
      <c r="D5" s="127">
        <v>33</v>
      </c>
      <c r="E5" s="127">
        <v>6</v>
      </c>
      <c r="F5" s="127" t="s">
        <v>102</v>
      </c>
      <c r="G5" s="127">
        <v>4</v>
      </c>
      <c r="H5" s="5"/>
    </row>
    <row r="6" spans="1:8" ht="15" customHeight="1" x14ac:dyDescent="0.2">
      <c r="A6" s="25"/>
      <c r="B6" s="59"/>
      <c r="C6" s="57"/>
      <c r="D6" s="60"/>
      <c r="E6" s="57"/>
      <c r="F6" s="60"/>
      <c r="G6" s="58"/>
    </row>
    <row r="7" spans="1:8" ht="15" customHeight="1" x14ac:dyDescent="0.2">
      <c r="A7" s="111" t="s">
        <v>47</v>
      </c>
      <c r="B7" s="21">
        <v>6</v>
      </c>
      <c r="C7" s="20">
        <v>1</v>
      </c>
      <c r="D7" s="20">
        <v>6</v>
      </c>
      <c r="E7" s="20" t="s">
        <v>102</v>
      </c>
      <c r="F7" s="20" t="s">
        <v>102</v>
      </c>
      <c r="G7" s="20" t="s">
        <v>102</v>
      </c>
    </row>
    <row r="8" spans="1:8" ht="15" customHeight="1" x14ac:dyDescent="0.2">
      <c r="A8" s="111" t="s">
        <v>48</v>
      </c>
      <c r="B8" s="21">
        <v>4</v>
      </c>
      <c r="C8" s="20">
        <v>3</v>
      </c>
      <c r="D8" s="20">
        <v>1</v>
      </c>
      <c r="E8" s="20">
        <v>3</v>
      </c>
      <c r="F8" s="20" t="s">
        <v>102</v>
      </c>
      <c r="G8" s="20" t="s">
        <v>102</v>
      </c>
    </row>
    <row r="9" spans="1:8" s="53" customFormat="1" ht="15" customHeight="1" x14ac:dyDescent="0.2">
      <c r="A9" s="134" t="s">
        <v>50</v>
      </c>
      <c r="B9" s="21">
        <v>1</v>
      </c>
      <c r="C9" s="20" t="s">
        <v>102</v>
      </c>
      <c r="D9" s="20" t="s">
        <v>102</v>
      </c>
      <c r="E9" s="20">
        <v>1</v>
      </c>
      <c r="F9" s="20" t="s">
        <v>102</v>
      </c>
      <c r="G9" s="20" t="s">
        <v>102</v>
      </c>
    </row>
    <row r="10" spans="1:8" s="104" customFormat="1" ht="15" customHeight="1" x14ac:dyDescent="0.25">
      <c r="A10" s="134" t="s">
        <v>108</v>
      </c>
      <c r="B10" s="21">
        <v>2</v>
      </c>
      <c r="C10" s="20" t="s">
        <v>102</v>
      </c>
      <c r="D10" s="20">
        <v>2</v>
      </c>
      <c r="E10" s="20" t="s">
        <v>102</v>
      </c>
      <c r="F10" s="20" t="s">
        <v>102</v>
      </c>
      <c r="G10" s="20" t="s">
        <v>102</v>
      </c>
    </row>
    <row r="11" spans="1:8" s="53" customFormat="1" ht="15" customHeight="1" x14ac:dyDescent="0.2">
      <c r="A11" s="134" t="s">
        <v>52</v>
      </c>
      <c r="B11" s="21">
        <v>2</v>
      </c>
      <c r="C11" s="20" t="s">
        <v>102</v>
      </c>
      <c r="D11" s="20">
        <v>2</v>
      </c>
      <c r="E11" s="20" t="s">
        <v>102</v>
      </c>
      <c r="F11" s="20" t="s">
        <v>102</v>
      </c>
      <c r="G11" s="20" t="s">
        <v>102</v>
      </c>
    </row>
    <row r="12" spans="1:8" s="53" customFormat="1" ht="15" customHeight="1" x14ac:dyDescent="0.2">
      <c r="A12" s="134" t="s">
        <v>53</v>
      </c>
      <c r="B12" s="21">
        <v>23</v>
      </c>
      <c r="C12" s="20" t="s">
        <v>102</v>
      </c>
      <c r="D12" s="20">
        <v>17</v>
      </c>
      <c r="E12" s="20">
        <v>2</v>
      </c>
      <c r="F12" s="20" t="s">
        <v>102</v>
      </c>
      <c r="G12" s="20">
        <v>4</v>
      </c>
    </row>
    <row r="13" spans="1:8" ht="15" customHeight="1" x14ac:dyDescent="0.2">
      <c r="A13" s="134" t="s">
        <v>57</v>
      </c>
      <c r="B13" s="21">
        <v>1</v>
      </c>
      <c r="C13" s="20" t="s">
        <v>102</v>
      </c>
      <c r="D13" s="20">
        <v>1</v>
      </c>
      <c r="E13" s="20" t="s">
        <v>102</v>
      </c>
      <c r="F13" s="20" t="s">
        <v>102</v>
      </c>
      <c r="G13" s="20" t="s">
        <v>102</v>
      </c>
    </row>
    <row r="14" spans="1:8" ht="15" customHeight="1" x14ac:dyDescent="0.2">
      <c r="A14" s="134" t="s">
        <v>60</v>
      </c>
      <c r="B14" s="21">
        <v>1</v>
      </c>
      <c r="C14" s="20" t="s">
        <v>102</v>
      </c>
      <c r="D14" s="20">
        <v>1</v>
      </c>
      <c r="E14" s="20" t="s">
        <v>102</v>
      </c>
      <c r="F14" s="20" t="s">
        <v>102</v>
      </c>
      <c r="G14" s="20" t="s">
        <v>102</v>
      </c>
    </row>
    <row r="15" spans="1:8" ht="15" customHeight="1" x14ac:dyDescent="0.2">
      <c r="A15" s="134" t="s">
        <v>61</v>
      </c>
      <c r="B15" s="21">
        <v>3</v>
      </c>
      <c r="C15" s="20" t="s">
        <v>102</v>
      </c>
      <c r="D15" s="20">
        <v>3</v>
      </c>
      <c r="E15" s="20" t="s">
        <v>102</v>
      </c>
      <c r="F15" s="20" t="s">
        <v>102</v>
      </c>
      <c r="G15" s="20" t="s">
        <v>102</v>
      </c>
    </row>
    <row r="16" spans="1:8" x14ac:dyDescent="0.2">
      <c r="A16" s="103"/>
    </row>
  </sheetData>
  <customSheetViews>
    <customSheetView guid="{404409D3-DD13-420A-819D-270847518D62}">
      <selection activeCell="A24" sqref="A24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4"/>
  <sheetViews>
    <sheetView workbookViewId="0"/>
  </sheetViews>
  <sheetFormatPr defaultRowHeight="12" x14ac:dyDescent="0.2"/>
  <cols>
    <col min="1" max="1" width="42.85546875" style="1" customWidth="1"/>
    <col min="2" max="3" width="8.7109375" style="1" customWidth="1"/>
    <col min="4" max="4" width="15" style="53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11" s="6" customFormat="1" x14ac:dyDescent="0.2">
      <c r="A1" s="6" t="s">
        <v>130</v>
      </c>
      <c r="B1" s="12"/>
      <c r="C1" s="12"/>
      <c r="D1" s="54"/>
    </row>
    <row r="2" spans="1:11" ht="12.75" thickBot="1" x14ac:dyDescent="0.25">
      <c r="A2" s="95"/>
      <c r="B2" s="100"/>
      <c r="C2" s="100"/>
      <c r="D2" s="101"/>
      <c r="E2" s="91"/>
      <c r="F2" s="91"/>
      <c r="G2" s="91"/>
      <c r="H2" s="90" t="s">
        <v>81</v>
      </c>
    </row>
    <row r="3" spans="1:11" s="2" customFormat="1" ht="24.75" customHeight="1" thickTop="1" x14ac:dyDescent="0.2">
      <c r="A3" s="168" t="s">
        <v>1</v>
      </c>
      <c r="B3" s="146" t="s">
        <v>7</v>
      </c>
      <c r="C3" s="144" t="s">
        <v>42</v>
      </c>
      <c r="D3" s="170" t="s">
        <v>35</v>
      </c>
      <c r="E3" s="150" t="s">
        <v>34</v>
      </c>
      <c r="F3" s="151"/>
      <c r="G3" s="151"/>
      <c r="H3" s="151"/>
    </row>
    <row r="4" spans="1:11" s="2" customFormat="1" ht="45" customHeight="1" x14ac:dyDescent="0.2">
      <c r="A4" s="143"/>
      <c r="B4" s="147"/>
      <c r="C4" s="145"/>
      <c r="D4" s="171"/>
      <c r="E4" s="15" t="s">
        <v>23</v>
      </c>
      <c r="F4" s="3" t="s">
        <v>32</v>
      </c>
      <c r="G4" s="3" t="s">
        <v>27</v>
      </c>
      <c r="H4" s="13" t="s">
        <v>33</v>
      </c>
    </row>
    <row r="5" spans="1:11" s="6" customFormat="1" ht="15" customHeight="1" x14ac:dyDescent="0.2">
      <c r="A5" s="66" t="s">
        <v>0</v>
      </c>
      <c r="B5" s="123">
        <v>33</v>
      </c>
      <c r="C5" s="124">
        <v>1</v>
      </c>
      <c r="D5" s="124">
        <v>1</v>
      </c>
      <c r="E5" s="124">
        <v>32</v>
      </c>
      <c r="F5" s="124">
        <v>14</v>
      </c>
      <c r="G5" s="124">
        <v>18</v>
      </c>
      <c r="H5" s="124" t="s">
        <v>102</v>
      </c>
    </row>
    <row r="6" spans="1:11" ht="15" customHeight="1" x14ac:dyDescent="0.2">
      <c r="A6" s="64"/>
      <c r="B6" s="55"/>
      <c r="C6" s="56"/>
      <c r="D6" s="56"/>
      <c r="E6" s="56"/>
      <c r="F6" s="56"/>
      <c r="G6" s="56"/>
      <c r="H6" s="56"/>
      <c r="K6" s="6"/>
    </row>
    <row r="7" spans="1:11" ht="15" customHeight="1" x14ac:dyDescent="0.2">
      <c r="A7" s="111" t="s">
        <v>47</v>
      </c>
      <c r="B7" s="21">
        <v>6</v>
      </c>
      <c r="C7" s="20">
        <v>1</v>
      </c>
      <c r="D7" s="20" t="s">
        <v>102</v>
      </c>
      <c r="E7" s="20">
        <v>6</v>
      </c>
      <c r="F7" s="19">
        <v>2</v>
      </c>
      <c r="G7" s="19">
        <v>4</v>
      </c>
      <c r="H7" s="19" t="s">
        <v>102</v>
      </c>
      <c r="K7" s="6"/>
    </row>
    <row r="8" spans="1:11" ht="15" customHeight="1" x14ac:dyDescent="0.2">
      <c r="A8" s="111" t="s">
        <v>48</v>
      </c>
      <c r="B8" s="21">
        <v>1</v>
      </c>
      <c r="C8" s="20" t="s">
        <v>102</v>
      </c>
      <c r="D8" s="20" t="s">
        <v>102</v>
      </c>
      <c r="E8" s="20">
        <v>1</v>
      </c>
      <c r="F8" s="19">
        <v>1</v>
      </c>
      <c r="G8" s="19" t="s">
        <v>102</v>
      </c>
      <c r="H8" s="19" t="s">
        <v>102</v>
      </c>
      <c r="K8" s="6"/>
    </row>
    <row r="9" spans="1:11" s="53" customFormat="1" ht="15" customHeight="1" x14ac:dyDescent="0.2">
      <c r="A9" s="134" t="s">
        <v>108</v>
      </c>
      <c r="B9" s="21">
        <v>2</v>
      </c>
      <c r="C9" s="20" t="s">
        <v>102</v>
      </c>
      <c r="D9" s="20">
        <v>1</v>
      </c>
      <c r="E9" s="20">
        <v>1</v>
      </c>
      <c r="F9" s="19" t="s">
        <v>102</v>
      </c>
      <c r="G9" s="19">
        <v>1</v>
      </c>
      <c r="H9" s="19" t="s">
        <v>102</v>
      </c>
      <c r="K9" s="6"/>
    </row>
    <row r="10" spans="1:11" ht="15" customHeight="1" x14ac:dyDescent="0.2">
      <c r="A10" s="134" t="s">
        <v>52</v>
      </c>
      <c r="B10" s="21">
        <v>2</v>
      </c>
      <c r="C10" s="20" t="s">
        <v>102</v>
      </c>
      <c r="D10" s="20" t="s">
        <v>102</v>
      </c>
      <c r="E10" s="20">
        <v>2</v>
      </c>
      <c r="F10" s="19">
        <v>1</v>
      </c>
      <c r="G10" s="19">
        <v>1</v>
      </c>
      <c r="H10" s="19" t="s">
        <v>102</v>
      </c>
      <c r="K10" s="6"/>
    </row>
    <row r="11" spans="1:11" s="53" customFormat="1" ht="15" customHeight="1" x14ac:dyDescent="0.2">
      <c r="A11" s="134" t="s">
        <v>53</v>
      </c>
      <c r="B11" s="21">
        <v>17</v>
      </c>
      <c r="C11" s="20" t="s">
        <v>102</v>
      </c>
      <c r="D11" s="20" t="s">
        <v>102</v>
      </c>
      <c r="E11" s="20">
        <v>17</v>
      </c>
      <c r="F11" s="19">
        <v>9</v>
      </c>
      <c r="G11" s="19">
        <v>8</v>
      </c>
      <c r="H11" s="19" t="s">
        <v>102</v>
      </c>
      <c r="K11" s="6"/>
    </row>
    <row r="12" spans="1:11" ht="15" customHeight="1" x14ac:dyDescent="0.2">
      <c r="A12" s="134" t="s">
        <v>57</v>
      </c>
      <c r="B12" s="74">
        <v>1</v>
      </c>
      <c r="C12" s="73" t="s">
        <v>102</v>
      </c>
      <c r="D12" s="102" t="s">
        <v>102</v>
      </c>
      <c r="E12" s="73">
        <v>1</v>
      </c>
      <c r="F12" s="73" t="s">
        <v>102</v>
      </c>
      <c r="G12" s="73">
        <v>1</v>
      </c>
      <c r="H12" s="73" t="s">
        <v>102</v>
      </c>
      <c r="K12" s="6"/>
    </row>
    <row r="13" spans="1:11" ht="15" customHeight="1" x14ac:dyDescent="0.2">
      <c r="A13" s="134" t="s">
        <v>60</v>
      </c>
      <c r="B13" s="74">
        <v>1</v>
      </c>
      <c r="C13" s="73" t="s">
        <v>102</v>
      </c>
      <c r="D13" s="102" t="s">
        <v>102</v>
      </c>
      <c r="E13" s="73">
        <v>1</v>
      </c>
      <c r="F13" s="73" t="s">
        <v>102</v>
      </c>
      <c r="G13" s="73">
        <v>1</v>
      </c>
      <c r="H13" s="73" t="s">
        <v>102</v>
      </c>
      <c r="K13" s="6"/>
    </row>
    <row r="14" spans="1:11" ht="15" customHeight="1" x14ac:dyDescent="0.2">
      <c r="A14" s="134" t="s">
        <v>61</v>
      </c>
      <c r="B14" s="74">
        <v>3</v>
      </c>
      <c r="C14" s="73" t="s">
        <v>102</v>
      </c>
      <c r="D14" s="102" t="s">
        <v>102</v>
      </c>
      <c r="E14" s="73">
        <v>3</v>
      </c>
      <c r="F14" s="73">
        <v>1</v>
      </c>
      <c r="G14" s="73">
        <v>2</v>
      </c>
      <c r="H14" s="73" t="s">
        <v>102</v>
      </c>
      <c r="K14" s="6"/>
    </row>
  </sheetData>
  <customSheetViews>
    <customSheetView guid="{404409D3-DD13-420A-819D-270847518D62}">
      <selection activeCell="A20" sqref="A20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13" s="6" customFormat="1" ht="15.75" customHeight="1" x14ac:dyDescent="0.2">
      <c r="A1" s="5" t="s">
        <v>116</v>
      </c>
    </row>
    <row r="2" spans="1:13" ht="12.75" thickBot="1" x14ac:dyDescent="0.25">
      <c r="A2" s="8"/>
      <c r="B2" s="8"/>
      <c r="C2" s="8"/>
      <c r="E2" s="90"/>
      <c r="F2" s="90"/>
      <c r="G2" s="90"/>
      <c r="H2" s="90"/>
      <c r="I2" s="90"/>
      <c r="J2" s="90"/>
      <c r="K2" s="90"/>
      <c r="L2" s="90"/>
      <c r="M2" s="90" t="s">
        <v>81</v>
      </c>
    </row>
    <row r="3" spans="1:13" ht="22.5" customHeight="1" thickTop="1" x14ac:dyDescent="0.2">
      <c r="A3" s="35"/>
      <c r="B3" s="34"/>
      <c r="C3" s="33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88">
        <v>2017</v>
      </c>
      <c r="J3" s="88">
        <v>2018</v>
      </c>
      <c r="K3" s="108">
        <v>2019</v>
      </c>
      <c r="L3" s="117">
        <v>2020</v>
      </c>
      <c r="M3" s="88">
        <v>2021</v>
      </c>
    </row>
    <row r="4" spans="1:13" ht="20.25" customHeight="1" x14ac:dyDescent="0.2">
      <c r="A4" s="42" t="s">
        <v>87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32" t="s">
        <v>0</v>
      </c>
      <c r="B5" s="43"/>
      <c r="C5" s="37">
        <v>25</v>
      </c>
      <c r="D5" s="36">
        <v>25</v>
      </c>
      <c r="E5" s="52">
        <v>25</v>
      </c>
      <c r="F5" s="52">
        <v>25</v>
      </c>
      <c r="G5" s="52">
        <v>25</v>
      </c>
      <c r="H5" s="1">
        <v>25</v>
      </c>
      <c r="I5" s="1">
        <v>27</v>
      </c>
      <c r="J5" s="1">
        <v>27</v>
      </c>
      <c r="K5" s="1">
        <v>27</v>
      </c>
      <c r="L5" s="1">
        <v>28</v>
      </c>
      <c r="M5" s="1">
        <v>28</v>
      </c>
    </row>
    <row r="6" spans="1:13" s="2" customFormat="1" x14ac:dyDescent="0.2">
      <c r="A6" s="75" t="s">
        <v>10</v>
      </c>
      <c r="B6" s="76"/>
      <c r="C6" s="77">
        <v>1</v>
      </c>
      <c r="D6" s="78">
        <v>1</v>
      </c>
      <c r="E6" s="9">
        <v>1</v>
      </c>
      <c r="F6" s="9">
        <v>1</v>
      </c>
      <c r="G6" s="9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</row>
    <row r="7" spans="1:13" s="2" customFormat="1" x14ac:dyDescent="0.2">
      <c r="A7" s="75" t="s">
        <v>11</v>
      </c>
      <c r="B7" s="76"/>
      <c r="C7" s="77">
        <v>5</v>
      </c>
      <c r="D7" s="78">
        <v>5</v>
      </c>
      <c r="E7" s="9">
        <v>5</v>
      </c>
      <c r="F7" s="9">
        <v>5</v>
      </c>
      <c r="G7" s="9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</row>
    <row r="8" spans="1:13" s="2" customFormat="1" x14ac:dyDescent="0.2">
      <c r="A8" s="75" t="s">
        <v>12</v>
      </c>
      <c r="B8" s="76"/>
      <c r="C8" s="77">
        <v>19</v>
      </c>
      <c r="D8" s="78">
        <v>19</v>
      </c>
      <c r="E8" s="9">
        <v>19</v>
      </c>
      <c r="F8" s="9">
        <v>19</v>
      </c>
      <c r="G8" s="9">
        <v>19</v>
      </c>
      <c r="H8" s="2">
        <v>19</v>
      </c>
      <c r="I8" s="2">
        <v>20</v>
      </c>
      <c r="J8" s="2">
        <v>20</v>
      </c>
      <c r="K8" s="2">
        <v>20</v>
      </c>
      <c r="L8" s="2">
        <v>21</v>
      </c>
      <c r="M8" s="2">
        <v>21</v>
      </c>
    </row>
    <row r="9" spans="1:13" s="2" customFormat="1" ht="21" customHeight="1" x14ac:dyDescent="0.2">
      <c r="A9" s="81" t="s">
        <v>8</v>
      </c>
      <c r="B9" s="82"/>
      <c r="C9" s="83"/>
      <c r="D9" s="83"/>
      <c r="E9" s="83"/>
      <c r="F9" s="83"/>
      <c r="G9" s="83"/>
      <c r="H9" s="84"/>
      <c r="I9" s="84"/>
      <c r="J9" s="84"/>
      <c r="K9" s="84"/>
      <c r="L9" s="84"/>
      <c r="M9" s="84"/>
    </row>
    <row r="10" spans="1:13" s="2" customFormat="1" x14ac:dyDescent="0.2">
      <c r="A10" s="75" t="s">
        <v>0</v>
      </c>
      <c r="B10" s="79" t="s">
        <v>5</v>
      </c>
      <c r="C10" s="77">
        <v>315</v>
      </c>
      <c r="D10" s="78">
        <v>320</v>
      </c>
      <c r="E10" s="78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  <c r="K10" s="2">
        <v>291</v>
      </c>
      <c r="L10" s="2">
        <v>313</v>
      </c>
      <c r="M10" s="2">
        <v>281</v>
      </c>
    </row>
    <row r="11" spans="1:13" s="2" customFormat="1" x14ac:dyDescent="0.2">
      <c r="A11" s="75"/>
      <c r="B11" s="79" t="s">
        <v>95</v>
      </c>
      <c r="C11" s="77">
        <v>126</v>
      </c>
      <c r="D11" s="78">
        <v>125</v>
      </c>
      <c r="E11" s="78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  <c r="K11" s="2">
        <v>105</v>
      </c>
      <c r="L11" s="2">
        <v>107</v>
      </c>
      <c r="M11" s="2">
        <v>92</v>
      </c>
    </row>
    <row r="12" spans="1:13" s="2" customFormat="1" x14ac:dyDescent="0.2">
      <c r="A12" s="75"/>
      <c r="B12" s="79" t="s">
        <v>96</v>
      </c>
      <c r="C12" s="77">
        <v>189</v>
      </c>
      <c r="D12" s="78">
        <v>195</v>
      </c>
      <c r="E12" s="78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  <c r="K12" s="2">
        <v>186</v>
      </c>
      <c r="L12" s="2">
        <v>206</v>
      </c>
      <c r="M12" s="2">
        <v>189</v>
      </c>
    </row>
    <row r="13" spans="1:13" s="2" customFormat="1" x14ac:dyDescent="0.2">
      <c r="A13" s="75"/>
      <c r="B13" s="79"/>
      <c r="C13" s="85"/>
      <c r="D13" s="85"/>
      <c r="E13" s="85"/>
      <c r="F13" s="85"/>
      <c r="G13" s="85"/>
    </row>
    <row r="14" spans="1:13" s="2" customFormat="1" x14ac:dyDescent="0.2">
      <c r="A14" s="75" t="s">
        <v>10</v>
      </c>
      <c r="B14" s="79" t="s">
        <v>5</v>
      </c>
      <c r="C14" s="77">
        <v>20</v>
      </c>
      <c r="D14" s="78">
        <v>20</v>
      </c>
      <c r="E14" s="78">
        <v>21</v>
      </c>
      <c r="F14" s="78">
        <v>22</v>
      </c>
      <c r="G14" s="78">
        <v>21</v>
      </c>
      <c r="H14" s="2">
        <v>21</v>
      </c>
      <c r="I14" s="2">
        <v>23</v>
      </c>
      <c r="J14" s="2">
        <v>22</v>
      </c>
      <c r="K14" s="2">
        <v>22</v>
      </c>
      <c r="L14" s="2">
        <v>22</v>
      </c>
      <c r="M14" s="2">
        <v>20</v>
      </c>
    </row>
    <row r="15" spans="1:13" s="2" customFormat="1" x14ac:dyDescent="0.2">
      <c r="A15" s="75"/>
      <c r="B15" s="79" t="s">
        <v>95</v>
      </c>
      <c r="C15" s="77">
        <v>9</v>
      </c>
      <c r="D15" s="78">
        <v>9</v>
      </c>
      <c r="E15" s="78">
        <v>9</v>
      </c>
      <c r="F15" s="78">
        <v>9</v>
      </c>
      <c r="G15" s="78">
        <v>8</v>
      </c>
      <c r="H15" s="2">
        <v>8</v>
      </c>
      <c r="I15" s="2">
        <v>8</v>
      </c>
      <c r="J15" s="2">
        <v>7</v>
      </c>
      <c r="K15" s="2">
        <v>7</v>
      </c>
      <c r="L15" s="2">
        <v>6</v>
      </c>
      <c r="M15" s="2">
        <v>5</v>
      </c>
    </row>
    <row r="16" spans="1:13" s="2" customFormat="1" x14ac:dyDescent="0.2">
      <c r="A16" s="75"/>
      <c r="B16" s="79" t="s">
        <v>96</v>
      </c>
      <c r="C16" s="77">
        <v>11</v>
      </c>
      <c r="D16" s="78">
        <v>11</v>
      </c>
      <c r="E16" s="78">
        <v>12</v>
      </c>
      <c r="F16" s="78">
        <v>13</v>
      </c>
      <c r="G16" s="78">
        <v>13</v>
      </c>
      <c r="H16" s="2">
        <v>13</v>
      </c>
      <c r="I16" s="2">
        <v>15</v>
      </c>
      <c r="J16" s="2">
        <v>15</v>
      </c>
      <c r="K16" s="2">
        <v>15</v>
      </c>
      <c r="L16" s="2">
        <v>16</v>
      </c>
      <c r="M16" s="2">
        <v>15</v>
      </c>
    </row>
    <row r="17" spans="1:13" s="2" customFormat="1" x14ac:dyDescent="0.2">
      <c r="A17" s="75"/>
      <c r="B17" s="80"/>
      <c r="C17" s="77"/>
      <c r="D17" s="78"/>
      <c r="E17" s="78"/>
      <c r="F17" s="78"/>
      <c r="G17" s="78"/>
    </row>
    <row r="18" spans="1:13" s="2" customFormat="1" x14ac:dyDescent="0.2">
      <c r="A18" s="75" t="s">
        <v>11</v>
      </c>
      <c r="B18" s="79" t="s">
        <v>5</v>
      </c>
      <c r="C18" s="77">
        <v>67</v>
      </c>
      <c r="D18" s="78">
        <v>69</v>
      </c>
      <c r="E18" s="78">
        <v>68</v>
      </c>
      <c r="F18" s="78">
        <v>71</v>
      </c>
      <c r="G18" s="78">
        <v>68</v>
      </c>
      <c r="H18" s="2">
        <v>62</v>
      </c>
      <c r="I18" s="2">
        <v>73</v>
      </c>
      <c r="J18" s="2">
        <v>66</v>
      </c>
      <c r="K18" s="2">
        <v>66</v>
      </c>
      <c r="L18" s="2">
        <v>88</v>
      </c>
      <c r="M18" s="2">
        <v>64</v>
      </c>
    </row>
    <row r="19" spans="1:13" s="2" customFormat="1" x14ac:dyDescent="0.2">
      <c r="A19" s="75"/>
      <c r="B19" s="79" t="s">
        <v>95</v>
      </c>
      <c r="C19" s="77">
        <v>29</v>
      </c>
      <c r="D19" s="78">
        <v>28</v>
      </c>
      <c r="E19" s="78">
        <v>26</v>
      </c>
      <c r="F19" s="78">
        <v>30</v>
      </c>
      <c r="G19" s="78">
        <v>28</v>
      </c>
      <c r="H19" s="2">
        <v>22</v>
      </c>
      <c r="I19" s="2">
        <v>27</v>
      </c>
      <c r="J19" s="2">
        <v>22</v>
      </c>
      <c r="K19" s="2">
        <v>21</v>
      </c>
      <c r="L19" s="2">
        <v>27</v>
      </c>
      <c r="M19" s="2">
        <v>18</v>
      </c>
    </row>
    <row r="20" spans="1:13" s="2" customFormat="1" x14ac:dyDescent="0.2">
      <c r="A20" s="75"/>
      <c r="B20" s="79" t="s">
        <v>96</v>
      </c>
      <c r="C20" s="77">
        <v>38</v>
      </c>
      <c r="D20" s="78">
        <v>41</v>
      </c>
      <c r="E20" s="78">
        <v>42</v>
      </c>
      <c r="F20" s="78">
        <v>41</v>
      </c>
      <c r="G20" s="78">
        <v>40</v>
      </c>
      <c r="H20" s="2">
        <v>40</v>
      </c>
      <c r="I20" s="2">
        <v>46</v>
      </c>
      <c r="J20" s="2">
        <v>44</v>
      </c>
      <c r="K20" s="2">
        <v>45</v>
      </c>
      <c r="L20" s="2">
        <v>61</v>
      </c>
      <c r="M20" s="2">
        <v>46</v>
      </c>
    </row>
    <row r="21" spans="1:13" s="2" customFormat="1" x14ac:dyDescent="0.2">
      <c r="A21" s="75"/>
      <c r="B21" s="80"/>
      <c r="C21" s="77"/>
      <c r="D21" s="78"/>
      <c r="E21" s="78"/>
      <c r="F21" s="78"/>
      <c r="G21" s="78"/>
    </row>
    <row r="22" spans="1:13" s="2" customFormat="1" x14ac:dyDescent="0.2">
      <c r="A22" s="75" t="s">
        <v>12</v>
      </c>
      <c r="B22" s="79" t="s">
        <v>5</v>
      </c>
      <c r="C22" s="77">
        <v>228</v>
      </c>
      <c r="D22" s="78">
        <v>231</v>
      </c>
      <c r="E22" s="78">
        <v>227</v>
      </c>
      <c r="F22" s="78">
        <v>229</v>
      </c>
      <c r="G22" s="78">
        <v>228</v>
      </c>
      <c r="H22" s="2">
        <v>209</v>
      </c>
      <c r="I22" s="2">
        <v>225</v>
      </c>
      <c r="J22" s="2">
        <v>202</v>
      </c>
      <c r="K22" s="2">
        <v>203</v>
      </c>
      <c r="L22" s="2">
        <v>203</v>
      </c>
      <c r="M22" s="2">
        <v>197</v>
      </c>
    </row>
    <row r="23" spans="1:13" s="2" customFormat="1" x14ac:dyDescent="0.2">
      <c r="A23" s="75"/>
      <c r="B23" s="79" t="s">
        <v>95</v>
      </c>
      <c r="C23" s="77">
        <v>88</v>
      </c>
      <c r="D23" s="78">
        <v>88</v>
      </c>
      <c r="E23" s="78">
        <v>83</v>
      </c>
      <c r="F23" s="78">
        <v>83</v>
      </c>
      <c r="G23" s="78">
        <v>83</v>
      </c>
      <c r="H23" s="2">
        <v>74</v>
      </c>
      <c r="I23" s="2">
        <v>89</v>
      </c>
      <c r="J23" s="2">
        <v>74</v>
      </c>
      <c r="K23" s="2">
        <v>77</v>
      </c>
      <c r="L23" s="2">
        <v>74</v>
      </c>
      <c r="M23" s="2">
        <v>69</v>
      </c>
    </row>
    <row r="24" spans="1:13" s="2" customFormat="1" x14ac:dyDescent="0.2">
      <c r="A24" s="75"/>
      <c r="B24" s="79" t="s">
        <v>96</v>
      </c>
      <c r="C24" s="77">
        <v>140</v>
      </c>
      <c r="D24" s="78">
        <v>143</v>
      </c>
      <c r="E24" s="78">
        <v>144</v>
      </c>
      <c r="F24" s="78">
        <v>146</v>
      </c>
      <c r="G24" s="78">
        <v>145</v>
      </c>
      <c r="H24" s="2">
        <v>135</v>
      </c>
      <c r="I24" s="2">
        <v>136</v>
      </c>
      <c r="J24" s="2">
        <v>128</v>
      </c>
      <c r="K24" s="2">
        <v>126</v>
      </c>
      <c r="L24" s="2">
        <v>129</v>
      </c>
      <c r="M24" s="2">
        <v>128</v>
      </c>
    </row>
    <row r="26" spans="1:13" x14ac:dyDescent="0.2">
      <c r="A26" s="1" t="s">
        <v>37</v>
      </c>
    </row>
  </sheetData>
  <customSheetViews>
    <customSheetView guid="{404409D3-DD13-420A-819D-270847518D62}">
      <selection activeCell="L22" sqref="L22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 showPageBreaks="1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5" sqref="K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M2" location="'Листа табела'!A1" display="Листа табела"/>
  </hyperlinks>
  <pageMargins left="0.51181102362204722" right="0.31496062992125984" top="0.74803149606299213" bottom="0.74803149606299213" header="0.31496062992125984" footer="0.31496062992125984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/>
  </sheetViews>
  <sheetFormatPr defaultRowHeight="12" x14ac:dyDescent="0.2"/>
  <cols>
    <col min="1" max="1" width="25.5703125" style="1" customWidth="1"/>
    <col min="2" max="2" width="10.5703125" style="1" customWidth="1"/>
    <col min="3" max="4" width="9" style="1" customWidth="1"/>
    <col min="5" max="16384" width="9.140625" style="1"/>
  </cols>
  <sheetData>
    <row r="1" spans="1:13" s="6" customFormat="1" ht="15.75" customHeight="1" x14ac:dyDescent="0.2">
      <c r="A1" s="5" t="s">
        <v>117</v>
      </c>
    </row>
    <row r="2" spans="1:13" ht="12.75" thickBot="1" x14ac:dyDescent="0.25">
      <c r="A2" s="8"/>
      <c r="B2" s="8"/>
      <c r="C2" s="8"/>
      <c r="E2" s="90"/>
      <c r="F2" s="90"/>
      <c r="G2" s="90"/>
      <c r="H2" s="90"/>
      <c r="I2" s="90"/>
      <c r="J2" s="90"/>
      <c r="K2" s="90"/>
      <c r="L2" s="90"/>
      <c r="M2" s="90" t="s">
        <v>81</v>
      </c>
    </row>
    <row r="3" spans="1:13" ht="22.5" customHeight="1" thickTop="1" x14ac:dyDescent="0.2">
      <c r="A3" s="35"/>
      <c r="B3" s="34"/>
      <c r="C3" s="33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88">
        <v>2017</v>
      </c>
      <c r="J3" s="88">
        <v>2018</v>
      </c>
      <c r="K3" s="108">
        <v>2019</v>
      </c>
      <c r="L3" s="117">
        <v>2020</v>
      </c>
      <c r="M3" s="88">
        <v>2021</v>
      </c>
    </row>
    <row r="4" spans="1:13" ht="20.25" customHeight="1" x14ac:dyDescent="0.2">
      <c r="A4" s="42" t="s">
        <v>87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32" t="s">
        <v>0</v>
      </c>
      <c r="B5" s="43"/>
      <c r="C5" s="37">
        <v>6</v>
      </c>
      <c r="D5" s="36">
        <v>6</v>
      </c>
      <c r="E5" s="36">
        <v>6</v>
      </c>
      <c r="F5" s="36">
        <v>6</v>
      </c>
      <c r="G5" s="36">
        <v>6</v>
      </c>
      <c r="H5" s="1">
        <v>6</v>
      </c>
      <c r="I5" s="1">
        <v>7</v>
      </c>
      <c r="J5" s="1">
        <v>7</v>
      </c>
      <c r="K5" s="1">
        <v>7</v>
      </c>
      <c r="L5" s="1">
        <v>7</v>
      </c>
      <c r="M5" s="1">
        <v>7</v>
      </c>
    </row>
    <row r="6" spans="1:13" s="2" customFormat="1" ht="18" customHeight="1" x14ac:dyDescent="0.2">
      <c r="A6" s="75" t="s">
        <v>14</v>
      </c>
      <c r="B6" s="76"/>
      <c r="C6" s="77">
        <v>1</v>
      </c>
      <c r="D6" s="78">
        <v>1</v>
      </c>
      <c r="E6" s="78">
        <v>1</v>
      </c>
      <c r="F6" s="78">
        <v>1</v>
      </c>
      <c r="G6" s="78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</row>
    <row r="7" spans="1:13" s="2" customFormat="1" ht="18" customHeight="1" x14ac:dyDescent="0.2">
      <c r="A7" s="75" t="s">
        <v>15</v>
      </c>
      <c r="B7" s="76"/>
      <c r="C7" s="77">
        <v>5</v>
      </c>
      <c r="D7" s="78">
        <v>5</v>
      </c>
      <c r="E7" s="78">
        <v>5</v>
      </c>
      <c r="F7" s="78">
        <v>5</v>
      </c>
      <c r="G7" s="78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  <c r="M7" s="2">
        <v>6</v>
      </c>
    </row>
    <row r="8" spans="1:13" ht="21" customHeight="1" x14ac:dyDescent="0.2">
      <c r="A8" s="39" t="s">
        <v>8</v>
      </c>
      <c r="B8" s="40"/>
      <c r="C8" s="41"/>
      <c r="D8" s="41"/>
      <c r="E8" s="41"/>
      <c r="F8" s="41"/>
      <c r="G8" s="41"/>
      <c r="H8" s="69"/>
      <c r="I8" s="69"/>
      <c r="J8" s="69"/>
      <c r="K8" s="69"/>
      <c r="L8" s="69"/>
      <c r="M8" s="69"/>
    </row>
    <row r="9" spans="1:13" ht="15" customHeight="1" x14ac:dyDescent="0.2">
      <c r="A9" s="32" t="s">
        <v>0</v>
      </c>
      <c r="B9" s="44" t="s">
        <v>5</v>
      </c>
      <c r="C9" s="37">
        <v>39</v>
      </c>
      <c r="D9" s="36">
        <v>39</v>
      </c>
      <c r="E9" s="36">
        <v>39</v>
      </c>
      <c r="F9" s="36">
        <v>38</v>
      </c>
      <c r="G9" s="36">
        <v>39</v>
      </c>
      <c r="H9" s="1">
        <v>33</v>
      </c>
      <c r="I9" s="1">
        <v>43</v>
      </c>
      <c r="J9" s="1">
        <v>39</v>
      </c>
      <c r="K9" s="1">
        <v>36</v>
      </c>
      <c r="L9" s="1">
        <v>36</v>
      </c>
      <c r="M9" s="1">
        <v>34</v>
      </c>
    </row>
    <row r="10" spans="1:13" ht="15" customHeight="1" x14ac:dyDescent="0.2">
      <c r="A10" s="32"/>
      <c r="B10" s="44" t="s">
        <v>13</v>
      </c>
      <c r="C10" s="37">
        <v>10</v>
      </c>
      <c r="D10" s="36">
        <v>13</v>
      </c>
      <c r="E10" s="36">
        <v>13</v>
      </c>
      <c r="F10" s="36">
        <v>13</v>
      </c>
      <c r="G10" s="36">
        <v>15</v>
      </c>
      <c r="H10" s="1">
        <v>11</v>
      </c>
      <c r="I10" s="1">
        <v>16</v>
      </c>
      <c r="J10" s="1">
        <f>+J18+J14</f>
        <v>12</v>
      </c>
      <c r="K10" s="1">
        <v>10</v>
      </c>
      <c r="L10" s="1">
        <f>+L18+L14</f>
        <v>11</v>
      </c>
      <c r="M10" s="1">
        <v>11</v>
      </c>
    </row>
    <row r="11" spans="1:13" ht="15" customHeight="1" x14ac:dyDescent="0.2">
      <c r="A11" s="32"/>
      <c r="B11" s="44" t="s">
        <v>9</v>
      </c>
      <c r="C11" s="37">
        <v>29</v>
      </c>
      <c r="D11" s="36">
        <v>26</v>
      </c>
      <c r="E11" s="36">
        <v>26</v>
      </c>
      <c r="F11" s="36">
        <v>25</v>
      </c>
      <c r="G11" s="36">
        <v>24</v>
      </c>
      <c r="H11" s="1">
        <v>22</v>
      </c>
      <c r="I11" s="1">
        <v>27</v>
      </c>
      <c r="J11" s="1">
        <f>+J19+J15</f>
        <v>27</v>
      </c>
      <c r="K11" s="1">
        <v>26</v>
      </c>
      <c r="L11" s="1">
        <f>+L19+L15</f>
        <v>25</v>
      </c>
      <c r="M11" s="1">
        <v>23</v>
      </c>
    </row>
    <row r="12" spans="1:13" ht="15" customHeight="1" x14ac:dyDescent="0.2">
      <c r="A12" s="32"/>
      <c r="B12" s="44"/>
      <c r="C12" s="38"/>
      <c r="D12" s="38"/>
      <c r="E12" s="38"/>
      <c r="F12" s="38"/>
      <c r="G12" s="38"/>
    </row>
    <row r="13" spans="1:13" ht="15" customHeight="1" x14ac:dyDescent="0.2">
      <c r="A13" s="32" t="s">
        <v>14</v>
      </c>
      <c r="B13" s="44" t="s">
        <v>5</v>
      </c>
      <c r="C13" s="37">
        <v>7</v>
      </c>
      <c r="D13" s="36">
        <v>7</v>
      </c>
      <c r="E13" s="36">
        <v>7</v>
      </c>
      <c r="F13" s="36">
        <v>7</v>
      </c>
      <c r="G13" s="36">
        <v>7</v>
      </c>
      <c r="H13" s="1">
        <v>6</v>
      </c>
      <c r="I13" s="1">
        <v>7</v>
      </c>
      <c r="J13" s="1">
        <v>6</v>
      </c>
      <c r="K13" s="1">
        <v>5</v>
      </c>
      <c r="L13" s="1">
        <v>5</v>
      </c>
      <c r="M13" s="1">
        <v>6</v>
      </c>
    </row>
    <row r="14" spans="1:13" s="2" customFormat="1" ht="15" customHeight="1" x14ac:dyDescent="0.2">
      <c r="A14" s="75"/>
      <c r="B14" s="79" t="s">
        <v>13</v>
      </c>
      <c r="C14" s="77">
        <v>4</v>
      </c>
      <c r="D14" s="78">
        <v>4</v>
      </c>
      <c r="E14" s="78">
        <v>4</v>
      </c>
      <c r="F14" s="78">
        <v>4</v>
      </c>
      <c r="G14" s="78">
        <v>4</v>
      </c>
      <c r="H14" s="2">
        <v>3</v>
      </c>
      <c r="I14" s="2">
        <v>4</v>
      </c>
      <c r="J14" s="2">
        <v>3</v>
      </c>
      <c r="K14" s="2">
        <v>2</v>
      </c>
      <c r="L14" s="2">
        <v>2</v>
      </c>
      <c r="M14" s="2">
        <v>2</v>
      </c>
    </row>
    <row r="15" spans="1:13" s="2" customFormat="1" ht="15" customHeight="1" x14ac:dyDescent="0.2">
      <c r="A15" s="75"/>
      <c r="B15" s="79" t="s">
        <v>9</v>
      </c>
      <c r="C15" s="77">
        <v>3</v>
      </c>
      <c r="D15" s="78">
        <v>3</v>
      </c>
      <c r="E15" s="78">
        <v>3</v>
      </c>
      <c r="F15" s="78">
        <v>3</v>
      </c>
      <c r="G15" s="78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4</v>
      </c>
    </row>
    <row r="16" spans="1:13" s="2" customFormat="1" ht="15" customHeight="1" x14ac:dyDescent="0.2">
      <c r="A16" s="75"/>
      <c r="B16" s="80"/>
      <c r="C16" s="77"/>
      <c r="D16" s="78"/>
      <c r="E16" s="78"/>
      <c r="F16" s="78"/>
      <c r="G16" s="78"/>
    </row>
    <row r="17" spans="1:13" s="2" customFormat="1" ht="15" customHeight="1" x14ac:dyDescent="0.2">
      <c r="A17" s="75" t="s">
        <v>15</v>
      </c>
      <c r="B17" s="79" t="s">
        <v>5</v>
      </c>
      <c r="C17" s="77">
        <v>32</v>
      </c>
      <c r="D17" s="78">
        <v>32</v>
      </c>
      <c r="E17" s="78">
        <v>32</v>
      </c>
      <c r="F17" s="78">
        <v>31</v>
      </c>
      <c r="G17" s="78">
        <v>32</v>
      </c>
      <c r="H17" s="2">
        <v>27</v>
      </c>
      <c r="I17" s="2">
        <v>36</v>
      </c>
      <c r="J17" s="2">
        <v>33</v>
      </c>
      <c r="K17" s="2">
        <v>31</v>
      </c>
      <c r="L17" s="2">
        <v>31</v>
      </c>
      <c r="M17" s="2">
        <v>28</v>
      </c>
    </row>
    <row r="18" spans="1:13" s="2" customFormat="1" ht="15" customHeight="1" x14ac:dyDescent="0.2">
      <c r="A18" s="75"/>
      <c r="B18" s="79" t="s">
        <v>13</v>
      </c>
      <c r="C18" s="77">
        <v>6</v>
      </c>
      <c r="D18" s="78">
        <v>9</v>
      </c>
      <c r="E18" s="78">
        <v>9</v>
      </c>
      <c r="F18" s="78">
        <v>9</v>
      </c>
      <c r="G18" s="78">
        <v>11</v>
      </c>
      <c r="H18" s="2">
        <v>8</v>
      </c>
      <c r="I18" s="2">
        <v>12</v>
      </c>
      <c r="J18" s="2">
        <v>9</v>
      </c>
      <c r="K18" s="2">
        <v>8</v>
      </c>
      <c r="L18" s="2">
        <v>9</v>
      </c>
      <c r="M18" s="2">
        <v>9</v>
      </c>
    </row>
    <row r="19" spans="1:13" s="2" customFormat="1" ht="15" customHeight="1" x14ac:dyDescent="0.2">
      <c r="A19" s="75"/>
      <c r="B19" s="79" t="s">
        <v>9</v>
      </c>
      <c r="C19" s="77">
        <v>26</v>
      </c>
      <c r="D19" s="78">
        <v>23</v>
      </c>
      <c r="E19" s="78">
        <v>23</v>
      </c>
      <c r="F19" s="78">
        <v>22</v>
      </c>
      <c r="G19" s="78">
        <v>21</v>
      </c>
      <c r="H19" s="2">
        <v>19</v>
      </c>
      <c r="I19" s="2">
        <v>24</v>
      </c>
      <c r="J19" s="2">
        <v>24</v>
      </c>
      <c r="K19" s="2">
        <v>23</v>
      </c>
      <c r="L19" s="2">
        <v>22</v>
      </c>
      <c r="M19" s="2">
        <v>19</v>
      </c>
    </row>
    <row r="21" spans="1:13" x14ac:dyDescent="0.2">
      <c r="A21" s="1" t="s">
        <v>37</v>
      </c>
    </row>
  </sheetData>
  <customSheetViews>
    <customSheetView guid="{404409D3-DD13-420A-819D-270847518D62}">
      <selection activeCell="N6" sqref="N6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L3" sqref="L3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zoomScaleNormal="100" workbookViewId="0"/>
  </sheetViews>
  <sheetFormatPr defaultRowHeight="12" x14ac:dyDescent="0.2"/>
  <cols>
    <col min="1" max="1" width="26.5703125" style="1" customWidth="1"/>
    <col min="2" max="2" width="10.5703125" style="1" customWidth="1"/>
    <col min="3" max="13" width="8.7109375" style="1" customWidth="1"/>
    <col min="14" max="16384" width="9.140625" style="1"/>
  </cols>
  <sheetData>
    <row r="1" spans="1:13" s="6" customFormat="1" x14ac:dyDescent="0.2">
      <c r="A1" s="6" t="s">
        <v>118</v>
      </c>
    </row>
    <row r="2" spans="1:13" ht="12.75" thickBot="1" x14ac:dyDescent="0.25">
      <c r="A2" s="91"/>
      <c r="B2" s="91"/>
      <c r="C2" s="91"/>
      <c r="E2" s="90"/>
      <c r="F2" s="90"/>
      <c r="G2" s="90"/>
      <c r="H2" s="90"/>
      <c r="I2" s="90"/>
      <c r="J2" s="90"/>
      <c r="K2" s="90"/>
      <c r="L2" s="90"/>
      <c r="M2" s="90" t="s">
        <v>81</v>
      </c>
    </row>
    <row r="3" spans="1:13" ht="27" customHeight="1" thickTop="1" x14ac:dyDescent="0.2">
      <c r="A3" s="35"/>
      <c r="B3" s="34"/>
      <c r="C3" s="33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88">
        <v>2017</v>
      </c>
      <c r="J3" s="88">
        <v>2018</v>
      </c>
      <c r="K3" s="108">
        <v>2019</v>
      </c>
      <c r="L3" s="117">
        <v>2020</v>
      </c>
      <c r="M3" s="88">
        <v>2021</v>
      </c>
    </row>
    <row r="4" spans="1:13" ht="20.100000000000001" customHeight="1" x14ac:dyDescent="0.2">
      <c r="A4" s="42" t="s">
        <v>70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" customHeight="1" x14ac:dyDescent="0.2">
      <c r="A5" s="32" t="s">
        <v>0</v>
      </c>
      <c r="B5" s="43"/>
      <c r="C5" s="37">
        <v>7</v>
      </c>
      <c r="D5" s="36">
        <v>7</v>
      </c>
      <c r="E5" s="36">
        <v>7</v>
      </c>
      <c r="F5" s="36">
        <v>7</v>
      </c>
      <c r="G5" s="36">
        <v>7</v>
      </c>
      <c r="H5" s="36">
        <v>6</v>
      </c>
      <c r="I5" s="36">
        <v>7</v>
      </c>
      <c r="J5" s="73">
        <v>7</v>
      </c>
      <c r="K5" s="73">
        <v>7</v>
      </c>
      <c r="L5" s="73">
        <v>7</v>
      </c>
      <c r="M5" s="73">
        <v>7</v>
      </c>
    </row>
    <row r="6" spans="1:13" ht="15" customHeight="1" x14ac:dyDescent="0.2">
      <c r="A6" s="32" t="s">
        <v>104</v>
      </c>
      <c r="B6" s="43"/>
      <c r="C6" s="37">
        <v>1</v>
      </c>
      <c r="D6" s="36">
        <v>1</v>
      </c>
      <c r="E6" s="36">
        <v>1</v>
      </c>
      <c r="F6" s="36">
        <v>1</v>
      </c>
      <c r="G6" s="36">
        <v>1</v>
      </c>
      <c r="H6" s="36">
        <v>1</v>
      </c>
      <c r="I6" s="36">
        <v>1</v>
      </c>
      <c r="J6" s="73">
        <v>1</v>
      </c>
      <c r="K6" s="73">
        <v>1</v>
      </c>
      <c r="L6" s="73">
        <v>1</v>
      </c>
      <c r="M6" s="73">
        <v>1</v>
      </c>
    </row>
    <row r="7" spans="1:13" ht="15" customHeight="1" x14ac:dyDescent="0.2">
      <c r="A7" s="32" t="s">
        <v>103</v>
      </c>
      <c r="B7" s="43"/>
      <c r="C7" s="37">
        <v>1</v>
      </c>
      <c r="D7" s="36">
        <v>1</v>
      </c>
      <c r="E7" s="36">
        <v>1</v>
      </c>
      <c r="F7" s="36">
        <v>1</v>
      </c>
      <c r="G7" s="36">
        <v>1</v>
      </c>
      <c r="H7" s="67" t="s">
        <v>102</v>
      </c>
      <c r="I7" s="67" t="s">
        <v>102</v>
      </c>
      <c r="J7" s="73" t="s">
        <v>102</v>
      </c>
      <c r="K7" s="73" t="s">
        <v>102</v>
      </c>
      <c r="L7" s="73" t="s">
        <v>102</v>
      </c>
      <c r="M7" s="73" t="s">
        <v>102</v>
      </c>
    </row>
    <row r="8" spans="1:13" ht="15" customHeight="1" x14ac:dyDescent="0.2">
      <c r="A8" s="32" t="s">
        <v>105</v>
      </c>
      <c r="B8" s="43"/>
      <c r="C8" s="37">
        <v>5</v>
      </c>
      <c r="D8" s="36">
        <v>5</v>
      </c>
      <c r="E8" s="36">
        <v>5</v>
      </c>
      <c r="F8" s="36">
        <v>5</v>
      </c>
      <c r="G8" s="36">
        <v>5</v>
      </c>
      <c r="H8" s="36">
        <v>5</v>
      </c>
      <c r="I8" s="36">
        <v>6</v>
      </c>
      <c r="J8" s="73">
        <v>6</v>
      </c>
      <c r="K8" s="73">
        <v>6</v>
      </c>
      <c r="L8" s="73">
        <v>6</v>
      </c>
      <c r="M8" s="73">
        <v>6</v>
      </c>
    </row>
    <row r="9" spans="1:13" ht="20.100000000000001" customHeight="1" x14ac:dyDescent="0.2">
      <c r="A9" s="39" t="s">
        <v>16</v>
      </c>
      <c r="B9" s="40"/>
      <c r="C9" s="41"/>
      <c r="D9" s="41"/>
      <c r="E9" s="41"/>
      <c r="F9" s="41"/>
      <c r="G9" s="41"/>
      <c r="H9" s="41"/>
      <c r="I9" s="41"/>
      <c r="J9" s="69"/>
      <c r="K9" s="69"/>
      <c r="L9" s="69"/>
      <c r="M9" s="69"/>
    </row>
    <row r="10" spans="1:13" ht="15" customHeight="1" x14ac:dyDescent="0.2">
      <c r="A10" s="32" t="s">
        <v>0</v>
      </c>
      <c r="B10" s="44" t="s">
        <v>5</v>
      </c>
      <c r="C10" s="37">
        <v>87</v>
      </c>
      <c r="D10" s="36">
        <v>88</v>
      </c>
      <c r="E10" s="36">
        <v>82</v>
      </c>
      <c r="F10" s="36">
        <v>85</v>
      </c>
      <c r="G10" s="36">
        <v>85</v>
      </c>
      <c r="H10" s="36">
        <f>+H12+H11</f>
        <v>85</v>
      </c>
      <c r="I10" s="1">
        <v>95</v>
      </c>
      <c r="J10" s="73">
        <v>83</v>
      </c>
      <c r="K10" s="73">
        <v>86</v>
      </c>
      <c r="L10" s="73">
        <v>86</v>
      </c>
      <c r="M10" s="73">
        <v>86</v>
      </c>
    </row>
    <row r="11" spans="1:13" ht="15" customHeight="1" x14ac:dyDescent="0.2">
      <c r="A11" s="32"/>
      <c r="B11" s="44" t="s">
        <v>13</v>
      </c>
      <c r="C11" s="37">
        <v>46</v>
      </c>
      <c r="D11" s="36">
        <v>45</v>
      </c>
      <c r="E11" s="36">
        <v>42</v>
      </c>
      <c r="F11" s="36">
        <v>40</v>
      </c>
      <c r="G11" s="36">
        <v>40</v>
      </c>
      <c r="H11" s="36">
        <f>+H23+H15</f>
        <v>40</v>
      </c>
      <c r="I11" s="1">
        <f>+I23+I15</f>
        <v>48</v>
      </c>
      <c r="J11" s="73">
        <v>39</v>
      </c>
      <c r="K11" s="73">
        <v>38</v>
      </c>
      <c r="L11" s="73">
        <v>45</v>
      </c>
      <c r="M11" s="73">
        <v>38</v>
      </c>
    </row>
    <row r="12" spans="1:13" ht="15" customHeight="1" x14ac:dyDescent="0.2">
      <c r="A12" s="32"/>
      <c r="B12" s="44" t="s">
        <v>9</v>
      </c>
      <c r="C12" s="37">
        <v>41</v>
      </c>
      <c r="D12" s="36">
        <v>43</v>
      </c>
      <c r="E12" s="36">
        <v>40</v>
      </c>
      <c r="F12" s="36">
        <v>45</v>
      </c>
      <c r="G12" s="36">
        <v>45</v>
      </c>
      <c r="H12" s="36">
        <f>+H24+H16</f>
        <v>45</v>
      </c>
      <c r="I12" s="1">
        <f>+I24+I16</f>
        <v>47</v>
      </c>
      <c r="J12" s="73">
        <v>44</v>
      </c>
      <c r="K12" s="73">
        <v>48</v>
      </c>
      <c r="L12" s="73">
        <v>41</v>
      </c>
      <c r="M12" s="1">
        <f>+K24+K16</f>
        <v>48</v>
      </c>
    </row>
    <row r="13" spans="1:13" ht="15" customHeight="1" x14ac:dyDescent="0.2">
      <c r="A13" s="32"/>
      <c r="B13" s="44"/>
      <c r="C13" s="38"/>
      <c r="D13" s="38"/>
      <c r="E13" s="38"/>
      <c r="F13" s="38"/>
      <c r="G13" s="38"/>
      <c r="H13" s="38"/>
      <c r="I13" s="38"/>
      <c r="J13" s="73"/>
      <c r="K13" s="73"/>
      <c r="L13" s="73"/>
      <c r="M13" s="73"/>
    </row>
    <row r="14" spans="1:13" ht="15" customHeight="1" x14ac:dyDescent="0.2">
      <c r="A14" s="32" t="s">
        <v>104</v>
      </c>
      <c r="B14" s="44" t="s">
        <v>5</v>
      </c>
      <c r="C14" s="37">
        <v>6</v>
      </c>
      <c r="D14" s="36">
        <v>5</v>
      </c>
      <c r="E14" s="36">
        <v>5</v>
      </c>
      <c r="F14" s="36">
        <v>5</v>
      </c>
      <c r="G14" s="36">
        <v>5</v>
      </c>
      <c r="H14" s="36">
        <v>12</v>
      </c>
      <c r="I14" s="36">
        <v>13</v>
      </c>
      <c r="J14" s="73">
        <v>10</v>
      </c>
      <c r="K14" s="73">
        <v>9</v>
      </c>
      <c r="L14" s="73">
        <v>9</v>
      </c>
      <c r="M14" s="73">
        <v>11</v>
      </c>
    </row>
    <row r="15" spans="1:13" ht="15" customHeight="1" x14ac:dyDescent="0.2">
      <c r="A15" s="32"/>
      <c r="B15" s="44" t="s">
        <v>13</v>
      </c>
      <c r="C15" s="37">
        <v>4</v>
      </c>
      <c r="D15" s="36">
        <v>3</v>
      </c>
      <c r="E15" s="36">
        <v>3</v>
      </c>
      <c r="F15" s="36">
        <v>3</v>
      </c>
      <c r="G15" s="36">
        <v>3</v>
      </c>
      <c r="H15" s="36">
        <v>6</v>
      </c>
      <c r="I15" s="36">
        <v>8</v>
      </c>
      <c r="J15" s="73">
        <v>5</v>
      </c>
      <c r="K15" s="73">
        <v>4</v>
      </c>
      <c r="L15" s="73">
        <v>4</v>
      </c>
      <c r="M15" s="73">
        <v>6</v>
      </c>
    </row>
    <row r="16" spans="1:13" ht="15" customHeight="1" x14ac:dyDescent="0.2">
      <c r="A16" s="32"/>
      <c r="B16" s="44" t="s">
        <v>9</v>
      </c>
      <c r="C16" s="37">
        <v>2</v>
      </c>
      <c r="D16" s="36">
        <v>2</v>
      </c>
      <c r="E16" s="36">
        <v>2</v>
      </c>
      <c r="F16" s="36">
        <v>2</v>
      </c>
      <c r="G16" s="36">
        <v>2</v>
      </c>
      <c r="H16" s="36">
        <v>6</v>
      </c>
      <c r="I16" s="36">
        <v>5</v>
      </c>
      <c r="J16" s="73">
        <v>5</v>
      </c>
      <c r="K16" s="73">
        <v>5</v>
      </c>
      <c r="L16" s="73">
        <v>5</v>
      </c>
      <c r="M16" s="73">
        <v>5</v>
      </c>
    </row>
    <row r="17" spans="1:13" ht="15" customHeight="1" x14ac:dyDescent="0.2">
      <c r="A17" s="32"/>
      <c r="B17" s="45"/>
      <c r="C17" s="37"/>
      <c r="D17" s="36"/>
      <c r="E17" s="36"/>
      <c r="F17" s="36"/>
      <c r="G17" s="36"/>
      <c r="H17" s="36"/>
      <c r="I17" s="36"/>
      <c r="J17" s="73"/>
      <c r="K17" s="73"/>
      <c r="L17" s="73"/>
      <c r="M17" s="73"/>
    </row>
    <row r="18" spans="1:13" ht="15" customHeight="1" x14ac:dyDescent="0.2">
      <c r="A18" s="32" t="s">
        <v>103</v>
      </c>
      <c r="B18" s="44" t="s">
        <v>5</v>
      </c>
      <c r="C18" s="37">
        <v>7</v>
      </c>
      <c r="D18" s="36">
        <v>7</v>
      </c>
      <c r="E18" s="36">
        <v>7</v>
      </c>
      <c r="F18" s="36">
        <v>7</v>
      </c>
      <c r="G18" s="36">
        <v>7</v>
      </c>
      <c r="H18" s="67" t="s">
        <v>102</v>
      </c>
      <c r="I18" s="67" t="s">
        <v>102</v>
      </c>
      <c r="J18" s="73" t="s">
        <v>102</v>
      </c>
      <c r="K18" s="73" t="s">
        <v>102</v>
      </c>
      <c r="L18" s="73" t="s">
        <v>102</v>
      </c>
      <c r="M18" s="73" t="s">
        <v>102</v>
      </c>
    </row>
    <row r="19" spans="1:13" ht="15" customHeight="1" x14ac:dyDescent="0.2">
      <c r="A19" s="32"/>
      <c r="B19" s="44" t="s">
        <v>13</v>
      </c>
      <c r="C19" s="37">
        <v>4</v>
      </c>
      <c r="D19" s="36">
        <v>4</v>
      </c>
      <c r="E19" s="36">
        <v>4</v>
      </c>
      <c r="F19" s="36">
        <v>4</v>
      </c>
      <c r="G19" s="36">
        <v>4</v>
      </c>
      <c r="H19" s="67" t="s">
        <v>102</v>
      </c>
      <c r="I19" s="67" t="s">
        <v>102</v>
      </c>
      <c r="J19" s="73" t="s">
        <v>102</v>
      </c>
      <c r="K19" s="73" t="s">
        <v>102</v>
      </c>
      <c r="L19" s="73" t="s">
        <v>102</v>
      </c>
      <c r="M19" s="73" t="s">
        <v>102</v>
      </c>
    </row>
    <row r="20" spans="1:13" ht="15" customHeight="1" x14ac:dyDescent="0.2">
      <c r="A20" s="32"/>
      <c r="B20" s="44" t="s">
        <v>9</v>
      </c>
      <c r="C20" s="37">
        <v>3</v>
      </c>
      <c r="D20" s="36">
        <v>3</v>
      </c>
      <c r="E20" s="36">
        <v>3</v>
      </c>
      <c r="F20" s="36">
        <v>3</v>
      </c>
      <c r="G20" s="36">
        <v>3</v>
      </c>
      <c r="H20" s="67" t="s">
        <v>102</v>
      </c>
      <c r="I20" s="67" t="s">
        <v>102</v>
      </c>
      <c r="J20" s="73" t="s">
        <v>102</v>
      </c>
      <c r="K20" s="73" t="s">
        <v>102</v>
      </c>
      <c r="L20" s="73" t="s">
        <v>102</v>
      </c>
      <c r="M20" s="73" t="s">
        <v>102</v>
      </c>
    </row>
    <row r="21" spans="1:13" ht="15" customHeight="1" x14ac:dyDescent="0.2">
      <c r="A21" s="32"/>
      <c r="B21" s="45"/>
      <c r="C21" s="37"/>
      <c r="D21" s="36"/>
      <c r="E21" s="36"/>
      <c r="F21" s="36"/>
      <c r="G21" s="36"/>
      <c r="H21" s="36"/>
      <c r="I21" s="36"/>
      <c r="J21" s="73"/>
      <c r="K21" s="73"/>
      <c r="L21" s="73"/>
      <c r="M21" s="73"/>
    </row>
    <row r="22" spans="1:13" ht="15" customHeight="1" x14ac:dyDescent="0.2">
      <c r="A22" s="32" t="s">
        <v>105</v>
      </c>
      <c r="B22" s="44" t="s">
        <v>5</v>
      </c>
      <c r="C22" s="37">
        <v>74</v>
      </c>
      <c r="D22" s="36">
        <v>76</v>
      </c>
      <c r="E22" s="36">
        <v>70</v>
      </c>
      <c r="F22" s="36">
        <v>73</v>
      </c>
      <c r="G22" s="36">
        <v>73</v>
      </c>
      <c r="H22" s="36">
        <v>73</v>
      </c>
      <c r="I22" s="36">
        <v>82</v>
      </c>
      <c r="J22" s="73">
        <v>73</v>
      </c>
      <c r="K22" s="73">
        <v>77</v>
      </c>
      <c r="L22" s="73">
        <v>77</v>
      </c>
      <c r="M22" s="73">
        <v>73</v>
      </c>
    </row>
    <row r="23" spans="1:13" ht="15" customHeight="1" x14ac:dyDescent="0.2">
      <c r="A23" s="32"/>
      <c r="B23" s="44" t="s">
        <v>13</v>
      </c>
      <c r="C23" s="37">
        <v>38</v>
      </c>
      <c r="D23" s="36">
        <v>38</v>
      </c>
      <c r="E23" s="36">
        <v>35</v>
      </c>
      <c r="F23" s="36">
        <v>33</v>
      </c>
      <c r="G23" s="36">
        <v>33</v>
      </c>
      <c r="H23" s="36">
        <v>34</v>
      </c>
      <c r="I23" s="36">
        <v>40</v>
      </c>
      <c r="J23" s="73">
        <v>34</v>
      </c>
      <c r="K23" s="73">
        <v>34</v>
      </c>
      <c r="L23" s="73">
        <v>41</v>
      </c>
      <c r="M23" s="73">
        <v>32</v>
      </c>
    </row>
    <row r="24" spans="1:13" ht="15" customHeight="1" x14ac:dyDescent="0.2">
      <c r="A24" s="32"/>
      <c r="B24" s="44" t="s">
        <v>9</v>
      </c>
      <c r="C24" s="37">
        <v>36</v>
      </c>
      <c r="D24" s="36">
        <v>38</v>
      </c>
      <c r="E24" s="36">
        <v>35</v>
      </c>
      <c r="F24" s="36">
        <v>40</v>
      </c>
      <c r="G24" s="36">
        <v>40</v>
      </c>
      <c r="H24" s="36">
        <v>39</v>
      </c>
      <c r="I24" s="36">
        <v>42</v>
      </c>
      <c r="J24" s="73">
        <v>39</v>
      </c>
      <c r="K24" s="73">
        <v>43</v>
      </c>
      <c r="L24" s="73">
        <v>36</v>
      </c>
      <c r="M24" s="73">
        <v>41</v>
      </c>
    </row>
    <row r="26" spans="1:13" ht="45.75" customHeight="1" x14ac:dyDescent="0.2">
      <c r="A26" s="136" t="s">
        <v>107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8" spans="1:13" x14ac:dyDescent="0.2">
      <c r="A28" s="1" t="s">
        <v>37</v>
      </c>
    </row>
  </sheetData>
  <customSheetViews>
    <customSheetView guid="{404409D3-DD13-420A-819D-270847518D62}">
      <selection activeCell="Q13" sqref="Q13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 showPageBreaks="1">
      <selection activeCell="M25" sqref="M2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M26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RowHeight="12" x14ac:dyDescent="0.2"/>
  <cols>
    <col min="1" max="1" width="12.140625" style="1" customWidth="1"/>
    <col min="2" max="21" width="7.28515625" style="1" customWidth="1"/>
    <col min="22" max="16384" width="9.140625" style="1"/>
  </cols>
  <sheetData>
    <row r="1" spans="1:21" s="6" customFormat="1" ht="16.5" customHeight="1" x14ac:dyDescent="0.2">
      <c r="A1" s="6" t="s">
        <v>119</v>
      </c>
    </row>
    <row r="2" spans="1:21" ht="12.75" thickBo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U2" s="90" t="s">
        <v>81</v>
      </c>
    </row>
    <row r="3" spans="1:21" ht="22.5" customHeight="1" thickTop="1" x14ac:dyDescent="0.2">
      <c r="A3" s="46"/>
      <c r="B3" s="137" t="s">
        <v>92</v>
      </c>
      <c r="C3" s="138"/>
      <c r="D3" s="138"/>
      <c r="E3" s="138"/>
      <c r="F3" s="138"/>
      <c r="G3" s="138"/>
      <c r="H3" s="138"/>
      <c r="I3" s="138"/>
      <c r="J3" s="138"/>
      <c r="K3" s="138"/>
      <c r="L3" s="137" t="s">
        <v>88</v>
      </c>
      <c r="M3" s="138"/>
      <c r="N3" s="138"/>
      <c r="O3" s="138"/>
      <c r="P3" s="138"/>
      <c r="Q3" s="138"/>
      <c r="R3" s="138"/>
      <c r="S3" s="138"/>
      <c r="T3" s="138"/>
      <c r="U3" s="138"/>
    </row>
    <row r="4" spans="1:21" ht="22.5" customHeight="1" x14ac:dyDescent="0.2">
      <c r="A4" s="47"/>
      <c r="B4" s="17">
        <v>2012</v>
      </c>
      <c r="C4" s="17">
        <v>2013</v>
      </c>
      <c r="D4" s="17" t="s">
        <v>98</v>
      </c>
      <c r="E4" s="17">
        <v>2015</v>
      </c>
      <c r="F4" s="17">
        <v>2016</v>
      </c>
      <c r="G4" s="17">
        <v>2017</v>
      </c>
      <c r="H4" s="17">
        <v>2018</v>
      </c>
      <c r="I4" s="17">
        <v>2019</v>
      </c>
      <c r="J4" s="17" t="s">
        <v>121</v>
      </c>
      <c r="K4" s="17">
        <v>2021</v>
      </c>
      <c r="L4" s="17">
        <v>2012</v>
      </c>
      <c r="M4" s="17">
        <v>2013</v>
      </c>
      <c r="N4" s="48">
        <v>2014</v>
      </c>
      <c r="O4" s="17">
        <v>2015</v>
      </c>
      <c r="P4" s="17">
        <v>2016</v>
      </c>
      <c r="Q4" s="17">
        <v>2017</v>
      </c>
      <c r="R4" s="17">
        <v>2018</v>
      </c>
      <c r="S4" s="17">
        <v>2019</v>
      </c>
      <c r="T4" s="17" t="s">
        <v>121</v>
      </c>
      <c r="U4" s="48">
        <v>2021</v>
      </c>
    </row>
    <row r="5" spans="1:21" ht="18" customHeight="1" x14ac:dyDescent="0.2">
      <c r="A5" s="44" t="s">
        <v>89</v>
      </c>
      <c r="B5" s="49">
        <v>12448</v>
      </c>
      <c r="C5" s="49">
        <v>11901</v>
      </c>
      <c r="D5" s="49">
        <v>13808</v>
      </c>
      <c r="E5" s="49">
        <v>13966</v>
      </c>
      <c r="F5" s="1">
        <v>11306</v>
      </c>
      <c r="G5" s="1">
        <v>10526</v>
      </c>
      <c r="H5" s="71">
        <v>10030</v>
      </c>
      <c r="I5" s="86">
        <v>10183</v>
      </c>
      <c r="J5" s="86">
        <v>7937</v>
      </c>
      <c r="K5" s="52">
        <v>7772</v>
      </c>
      <c r="L5" s="72">
        <v>353</v>
      </c>
      <c r="M5" s="50">
        <v>277</v>
      </c>
      <c r="N5" s="50">
        <v>339</v>
      </c>
      <c r="O5" s="50">
        <v>356</v>
      </c>
      <c r="P5" s="50">
        <v>266</v>
      </c>
      <c r="Q5" s="50">
        <v>229</v>
      </c>
      <c r="R5" s="50">
        <v>252</v>
      </c>
      <c r="S5" s="50">
        <v>222</v>
      </c>
      <c r="T5" s="50">
        <v>156</v>
      </c>
      <c r="U5" s="50">
        <v>163</v>
      </c>
    </row>
    <row r="6" spans="1:21" ht="18" customHeight="1" x14ac:dyDescent="0.2">
      <c r="A6" s="44" t="s">
        <v>90</v>
      </c>
      <c r="B6" s="49">
        <v>4717</v>
      </c>
      <c r="C6" s="49">
        <v>4386</v>
      </c>
      <c r="D6" s="49">
        <v>4354</v>
      </c>
      <c r="E6" s="49">
        <v>4416</v>
      </c>
      <c r="F6" s="1">
        <v>4263</v>
      </c>
      <c r="G6" s="1">
        <v>3498</v>
      </c>
      <c r="H6" s="8">
        <v>3478</v>
      </c>
      <c r="I6" s="8">
        <v>3347</v>
      </c>
      <c r="J6" s="8">
        <v>2851</v>
      </c>
      <c r="K6" s="70">
        <v>2483</v>
      </c>
      <c r="L6" s="49">
        <v>66</v>
      </c>
      <c r="M6" s="51">
        <v>67</v>
      </c>
      <c r="N6" s="51">
        <v>42</v>
      </c>
      <c r="O6" s="51">
        <v>53</v>
      </c>
      <c r="P6" s="51">
        <v>65</v>
      </c>
      <c r="Q6" s="51">
        <v>42</v>
      </c>
      <c r="R6" s="51">
        <v>48</v>
      </c>
      <c r="S6" s="51">
        <v>55</v>
      </c>
      <c r="T6" s="51">
        <v>35</v>
      </c>
      <c r="U6" s="51">
        <v>43</v>
      </c>
    </row>
    <row r="7" spans="1:21" ht="18" customHeight="1" x14ac:dyDescent="0.2">
      <c r="A7" s="44" t="s">
        <v>91</v>
      </c>
      <c r="B7" s="49">
        <v>4294</v>
      </c>
      <c r="C7" s="49">
        <v>4081</v>
      </c>
      <c r="D7" s="49">
        <v>4026</v>
      </c>
      <c r="E7" s="49">
        <v>4091</v>
      </c>
      <c r="F7" s="1">
        <v>3930</v>
      </c>
      <c r="G7" s="1">
        <v>3128</v>
      </c>
      <c r="H7" s="8">
        <v>3044</v>
      </c>
      <c r="I7" s="8">
        <v>3001</v>
      </c>
      <c r="J7" s="8">
        <v>2573</v>
      </c>
      <c r="K7" s="70">
        <v>2235</v>
      </c>
      <c r="L7" s="49">
        <v>51</v>
      </c>
      <c r="M7" s="51">
        <v>54</v>
      </c>
      <c r="N7" s="51">
        <v>41</v>
      </c>
      <c r="O7" s="51">
        <v>48</v>
      </c>
      <c r="P7" s="51">
        <v>62</v>
      </c>
      <c r="Q7" s="51">
        <v>42</v>
      </c>
      <c r="R7" s="51">
        <v>42</v>
      </c>
      <c r="S7" s="51">
        <v>52</v>
      </c>
      <c r="T7" s="51">
        <v>31</v>
      </c>
      <c r="U7" s="51">
        <v>33</v>
      </c>
    </row>
    <row r="9" spans="1:21" s="4" customFormat="1" ht="18" customHeight="1" x14ac:dyDescent="0.2">
      <c r="A9" s="87" t="s">
        <v>99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ht="13.5" x14ac:dyDescent="0.2">
      <c r="A10" s="1" t="s">
        <v>122</v>
      </c>
      <c r="K10" s="8"/>
    </row>
    <row r="11" spans="1:21" x14ac:dyDescent="0.2">
      <c r="K11" s="8"/>
    </row>
    <row r="12" spans="1:21" x14ac:dyDescent="0.2">
      <c r="K12" s="8"/>
    </row>
    <row r="14" spans="1:21" x14ac:dyDescent="0.2">
      <c r="B14" s="116"/>
    </row>
  </sheetData>
  <customSheetViews>
    <customSheetView guid="{404409D3-DD13-420A-819D-270847518D62}">
      <selection activeCell="U17" sqref="U1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M12" sqref="M12"/>
      <pageMargins left="0.19685039370078741" right="0.19685039370078741" top="0.74803149606299213" bottom="0.74803149606299213" header="0.31496062992125984" footer="0.31496062992125984"/>
      <pageSetup paperSize="9" scale="90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25" right="0.25" top="0.75" bottom="0.75" header="0.3" footer="0.3"/>
      <pageSetup paperSize="9" scale="85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K3"/>
    <mergeCell ref="L3:U3"/>
  </mergeCells>
  <hyperlinks>
    <hyperlink ref="U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0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1"/>
  <sheetViews>
    <sheetView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5" customFormat="1" x14ac:dyDescent="0.2">
      <c r="A1" s="5" t="s">
        <v>123</v>
      </c>
    </row>
    <row r="2" spans="1:11" ht="12.75" thickBot="1" x14ac:dyDescent="0.25">
      <c r="A2" s="91"/>
      <c r="B2" s="91"/>
      <c r="C2" s="91"/>
      <c r="D2" s="91"/>
      <c r="E2" s="91"/>
      <c r="F2" s="91"/>
      <c r="G2" s="91"/>
      <c r="H2" s="91"/>
      <c r="I2" s="90" t="s">
        <v>81</v>
      </c>
    </row>
    <row r="3" spans="1:11" ht="18.75" customHeight="1" thickTop="1" x14ac:dyDescent="0.2">
      <c r="A3" s="142" t="s">
        <v>1</v>
      </c>
      <c r="B3" s="144" t="s">
        <v>7</v>
      </c>
      <c r="C3" s="139" t="s">
        <v>46</v>
      </c>
      <c r="D3" s="140"/>
      <c r="E3" s="140"/>
      <c r="F3" s="140"/>
      <c r="G3" s="140"/>
      <c r="H3" s="141"/>
      <c r="I3" s="146" t="s">
        <v>39</v>
      </c>
    </row>
    <row r="4" spans="1:11" s="2" customFormat="1" ht="66" customHeight="1" x14ac:dyDescent="0.2">
      <c r="A4" s="143"/>
      <c r="B4" s="145"/>
      <c r="C4" s="89" t="s">
        <v>17</v>
      </c>
      <c r="D4" s="15" t="s">
        <v>3</v>
      </c>
      <c r="E4" s="3" t="s">
        <v>18</v>
      </c>
      <c r="F4" s="3" t="s">
        <v>19</v>
      </c>
      <c r="G4" s="3" t="s">
        <v>112</v>
      </c>
      <c r="H4" s="3" t="s">
        <v>20</v>
      </c>
      <c r="I4" s="147"/>
      <c r="K4" s="23"/>
    </row>
    <row r="5" spans="1:11" s="6" customFormat="1" ht="15" customHeight="1" x14ac:dyDescent="0.2">
      <c r="A5" s="14" t="s">
        <v>38</v>
      </c>
      <c r="B5" s="126">
        <v>7772</v>
      </c>
      <c r="C5" s="133">
        <v>5926</v>
      </c>
      <c r="D5" s="12">
        <v>674</v>
      </c>
      <c r="E5" s="12">
        <v>1456</v>
      </c>
      <c r="F5" s="12">
        <v>1467</v>
      </c>
      <c r="G5" s="12">
        <v>2987</v>
      </c>
      <c r="H5" s="12">
        <v>16</v>
      </c>
      <c r="I5" s="12">
        <v>1846</v>
      </c>
    </row>
    <row r="6" spans="1:11" ht="10.5" customHeight="1" x14ac:dyDescent="0.2">
      <c r="B6" s="21"/>
      <c r="C6" s="20"/>
      <c r="D6" s="20"/>
      <c r="E6" s="22"/>
      <c r="F6" s="20"/>
      <c r="G6" s="22"/>
      <c r="H6" s="22"/>
      <c r="I6" s="20"/>
    </row>
    <row r="7" spans="1:11" ht="15" customHeight="1" x14ac:dyDescent="0.2">
      <c r="A7" s="105" t="s">
        <v>47</v>
      </c>
      <c r="B7" s="21">
        <v>623</v>
      </c>
      <c r="C7" s="20">
        <v>596</v>
      </c>
      <c r="D7" s="20">
        <v>32</v>
      </c>
      <c r="E7" s="20">
        <v>60</v>
      </c>
      <c r="F7" s="20">
        <v>106</v>
      </c>
      <c r="G7" s="20">
        <v>430</v>
      </c>
      <c r="H7" s="20" t="s">
        <v>102</v>
      </c>
      <c r="I7" s="110">
        <v>27</v>
      </c>
    </row>
    <row r="8" spans="1:11" ht="15" customHeight="1" x14ac:dyDescent="0.2">
      <c r="A8" s="105" t="s">
        <v>48</v>
      </c>
      <c r="B8" s="21">
        <v>462</v>
      </c>
      <c r="C8" s="20">
        <v>414</v>
      </c>
      <c r="D8" s="20">
        <v>36</v>
      </c>
      <c r="E8" s="20">
        <v>118</v>
      </c>
      <c r="F8" s="20">
        <v>125</v>
      </c>
      <c r="G8" s="20">
        <v>171</v>
      </c>
      <c r="H8" s="20" t="s">
        <v>102</v>
      </c>
      <c r="I8" s="20">
        <v>48</v>
      </c>
    </row>
    <row r="9" spans="1:11" ht="15" customHeight="1" x14ac:dyDescent="0.2">
      <c r="A9" s="105" t="s">
        <v>49</v>
      </c>
      <c r="B9" s="21">
        <v>46</v>
      </c>
      <c r="C9" s="20">
        <v>41</v>
      </c>
      <c r="D9" s="20">
        <v>10</v>
      </c>
      <c r="E9" s="20">
        <v>23</v>
      </c>
      <c r="F9" s="20">
        <v>7</v>
      </c>
      <c r="G9" s="20">
        <v>11</v>
      </c>
      <c r="H9" s="20" t="s">
        <v>102</v>
      </c>
      <c r="I9" s="20">
        <v>5</v>
      </c>
    </row>
    <row r="10" spans="1:11" ht="15" customHeight="1" x14ac:dyDescent="0.2">
      <c r="A10" s="105" t="s">
        <v>50</v>
      </c>
      <c r="B10" s="21">
        <v>32</v>
      </c>
      <c r="C10" s="20">
        <v>28</v>
      </c>
      <c r="D10" s="20">
        <v>1</v>
      </c>
      <c r="E10" s="20">
        <v>7</v>
      </c>
      <c r="F10" s="20">
        <v>6</v>
      </c>
      <c r="G10" s="20">
        <v>15</v>
      </c>
      <c r="H10" s="20" t="s">
        <v>102</v>
      </c>
      <c r="I10" s="20">
        <v>4</v>
      </c>
    </row>
    <row r="11" spans="1:11" ht="15" customHeight="1" x14ac:dyDescent="0.2">
      <c r="A11" s="105" t="s">
        <v>108</v>
      </c>
      <c r="B11" s="21">
        <v>35</v>
      </c>
      <c r="C11" s="20">
        <v>26</v>
      </c>
      <c r="D11" s="20" t="s">
        <v>102</v>
      </c>
      <c r="E11" s="20">
        <v>1</v>
      </c>
      <c r="F11" s="20">
        <v>3</v>
      </c>
      <c r="G11" s="20">
        <v>22</v>
      </c>
      <c r="H11" s="20" t="s">
        <v>102</v>
      </c>
      <c r="I11" s="20">
        <v>9</v>
      </c>
    </row>
    <row r="12" spans="1:11" ht="15" customHeight="1" x14ac:dyDescent="0.2">
      <c r="A12" s="105" t="s">
        <v>51</v>
      </c>
      <c r="B12" s="21">
        <v>702</v>
      </c>
      <c r="C12" s="20">
        <v>702</v>
      </c>
      <c r="D12" s="20">
        <v>67</v>
      </c>
      <c r="E12" s="20">
        <v>115</v>
      </c>
      <c r="F12" s="20">
        <v>295</v>
      </c>
      <c r="G12" s="20">
        <v>292</v>
      </c>
      <c r="H12" s="20" t="s">
        <v>102</v>
      </c>
      <c r="I12" s="20" t="s">
        <v>102</v>
      </c>
    </row>
    <row r="13" spans="1:11" ht="15" customHeight="1" x14ac:dyDescent="0.2">
      <c r="A13" s="105" t="s">
        <v>52</v>
      </c>
      <c r="B13" s="21">
        <v>335</v>
      </c>
      <c r="C13" s="20">
        <v>326</v>
      </c>
      <c r="D13" s="20">
        <v>51</v>
      </c>
      <c r="E13" s="20">
        <v>75</v>
      </c>
      <c r="F13" s="20">
        <v>93</v>
      </c>
      <c r="G13" s="20">
        <v>157</v>
      </c>
      <c r="H13" s="20">
        <v>1</v>
      </c>
      <c r="I13" s="20">
        <v>9</v>
      </c>
    </row>
    <row r="14" spans="1:11" ht="15" customHeight="1" x14ac:dyDescent="0.2">
      <c r="A14" s="106" t="s">
        <v>113</v>
      </c>
      <c r="B14" s="21">
        <v>13</v>
      </c>
      <c r="C14" s="20">
        <v>13</v>
      </c>
      <c r="D14" s="20">
        <v>7</v>
      </c>
      <c r="E14" s="20">
        <v>8</v>
      </c>
      <c r="F14" s="20">
        <v>5</v>
      </c>
      <c r="G14" s="20" t="s">
        <v>102</v>
      </c>
      <c r="H14" s="20" t="s">
        <v>102</v>
      </c>
      <c r="I14" s="20" t="s">
        <v>102</v>
      </c>
    </row>
    <row r="15" spans="1:11" ht="15" customHeight="1" x14ac:dyDescent="0.2">
      <c r="A15" s="105" t="s">
        <v>53</v>
      </c>
      <c r="B15" s="21">
        <v>3374</v>
      </c>
      <c r="C15" s="20">
        <v>1812</v>
      </c>
      <c r="D15" s="20">
        <v>174</v>
      </c>
      <c r="E15" s="20">
        <v>404</v>
      </c>
      <c r="F15" s="20">
        <v>482</v>
      </c>
      <c r="G15" s="20">
        <v>921</v>
      </c>
      <c r="H15" s="20">
        <v>5</v>
      </c>
      <c r="I15" s="20">
        <v>1562</v>
      </c>
    </row>
    <row r="16" spans="1:11" ht="15" customHeight="1" x14ac:dyDescent="0.2">
      <c r="A16" s="105" t="s">
        <v>54</v>
      </c>
      <c r="B16" s="21">
        <v>245</v>
      </c>
      <c r="C16" s="20">
        <v>242</v>
      </c>
      <c r="D16" s="20">
        <v>41</v>
      </c>
      <c r="E16" s="20">
        <v>59</v>
      </c>
      <c r="F16" s="20">
        <v>56</v>
      </c>
      <c r="G16" s="20">
        <v>127</v>
      </c>
      <c r="H16" s="20" t="s">
        <v>102</v>
      </c>
      <c r="I16" s="20">
        <v>3</v>
      </c>
    </row>
    <row r="17" spans="1:13" ht="15" customHeight="1" x14ac:dyDescent="0.2">
      <c r="A17" s="105" t="s">
        <v>55</v>
      </c>
      <c r="B17" s="21">
        <v>54</v>
      </c>
      <c r="C17" s="20">
        <v>11</v>
      </c>
      <c r="D17" s="20" t="s">
        <v>102</v>
      </c>
      <c r="E17" s="20">
        <v>2</v>
      </c>
      <c r="F17" s="20">
        <v>2</v>
      </c>
      <c r="G17" s="20">
        <v>4</v>
      </c>
      <c r="H17" s="20">
        <v>3</v>
      </c>
      <c r="I17" s="20">
        <v>43</v>
      </c>
    </row>
    <row r="18" spans="1:13" ht="15" customHeight="1" x14ac:dyDescent="0.2">
      <c r="A18" s="105" t="s">
        <v>114</v>
      </c>
      <c r="B18" s="21">
        <v>128</v>
      </c>
      <c r="C18" s="20">
        <v>122</v>
      </c>
      <c r="D18" s="20">
        <v>9</v>
      </c>
      <c r="E18" s="20">
        <v>31</v>
      </c>
      <c r="F18" s="20">
        <v>21</v>
      </c>
      <c r="G18" s="20">
        <v>70</v>
      </c>
      <c r="H18" s="20" t="s">
        <v>102</v>
      </c>
      <c r="I18" s="20">
        <v>6</v>
      </c>
      <c r="J18" s="8"/>
      <c r="K18" s="8"/>
      <c r="L18" s="8"/>
      <c r="M18" s="8"/>
    </row>
    <row r="19" spans="1:13" ht="15" customHeight="1" x14ac:dyDescent="0.2">
      <c r="A19" s="105" t="s">
        <v>120</v>
      </c>
      <c r="B19" s="21">
        <v>1</v>
      </c>
      <c r="C19" s="20">
        <v>1</v>
      </c>
      <c r="D19" s="20" t="s">
        <v>102</v>
      </c>
      <c r="E19" s="20" t="s">
        <v>102</v>
      </c>
      <c r="F19" s="20">
        <v>1</v>
      </c>
      <c r="G19" s="20" t="s">
        <v>102</v>
      </c>
      <c r="H19" s="20" t="s">
        <v>102</v>
      </c>
      <c r="I19" s="20" t="s">
        <v>102</v>
      </c>
      <c r="J19" s="8"/>
      <c r="K19" s="8"/>
    </row>
    <row r="20" spans="1:13" ht="15" customHeight="1" x14ac:dyDescent="0.2">
      <c r="A20" s="105" t="s">
        <v>56</v>
      </c>
      <c r="B20" s="21">
        <v>415</v>
      </c>
      <c r="C20" s="20">
        <v>411</v>
      </c>
      <c r="D20" s="20">
        <v>91</v>
      </c>
      <c r="E20" s="20">
        <v>273</v>
      </c>
      <c r="F20" s="20">
        <v>65</v>
      </c>
      <c r="G20" s="20">
        <v>70</v>
      </c>
      <c r="H20" s="20">
        <v>3</v>
      </c>
      <c r="I20" s="20">
        <v>4</v>
      </c>
    </row>
    <row r="21" spans="1:13" ht="15" customHeight="1" x14ac:dyDescent="0.2">
      <c r="A21" s="105" t="s">
        <v>57</v>
      </c>
      <c r="B21" s="21">
        <v>141</v>
      </c>
      <c r="C21" s="20">
        <v>133</v>
      </c>
      <c r="D21" s="20">
        <v>41</v>
      </c>
      <c r="E21" s="20">
        <v>70</v>
      </c>
      <c r="F21" s="20">
        <v>25</v>
      </c>
      <c r="G21" s="20">
        <v>36</v>
      </c>
      <c r="H21" s="20">
        <v>2</v>
      </c>
      <c r="I21" s="20">
        <v>8</v>
      </c>
    </row>
    <row r="22" spans="1:13" ht="15" customHeight="1" x14ac:dyDescent="0.2">
      <c r="A22" s="105" t="s">
        <v>58</v>
      </c>
      <c r="B22" s="21">
        <v>328</v>
      </c>
      <c r="C22" s="20">
        <v>291</v>
      </c>
      <c r="D22" s="20">
        <v>48</v>
      </c>
      <c r="E22" s="20">
        <v>73</v>
      </c>
      <c r="F22" s="20">
        <v>37</v>
      </c>
      <c r="G22" s="20">
        <v>180</v>
      </c>
      <c r="H22" s="20">
        <v>1</v>
      </c>
      <c r="I22" s="20">
        <v>37</v>
      </c>
    </row>
    <row r="23" spans="1:13" ht="15" customHeight="1" x14ac:dyDescent="0.2">
      <c r="A23" s="105" t="s">
        <v>59</v>
      </c>
      <c r="B23" s="21">
        <v>299</v>
      </c>
      <c r="C23" s="20">
        <v>292</v>
      </c>
      <c r="D23" s="20">
        <v>17</v>
      </c>
      <c r="E23" s="20">
        <v>70</v>
      </c>
      <c r="F23" s="20">
        <v>37</v>
      </c>
      <c r="G23" s="20">
        <v>185</v>
      </c>
      <c r="H23" s="20" t="s">
        <v>102</v>
      </c>
      <c r="I23" s="20">
        <v>7</v>
      </c>
    </row>
    <row r="24" spans="1:13" ht="15" customHeight="1" x14ac:dyDescent="0.2">
      <c r="A24" s="105" t="s">
        <v>60</v>
      </c>
      <c r="B24" s="21">
        <v>130</v>
      </c>
      <c r="C24" s="20">
        <v>85</v>
      </c>
      <c r="D24" s="20">
        <v>8</v>
      </c>
      <c r="E24" s="20">
        <v>29</v>
      </c>
      <c r="F24" s="20">
        <v>19</v>
      </c>
      <c r="G24" s="20">
        <v>37</v>
      </c>
      <c r="H24" s="20" t="s">
        <v>102</v>
      </c>
      <c r="I24" s="20">
        <v>45</v>
      </c>
    </row>
    <row r="25" spans="1:13" ht="15" customHeight="1" x14ac:dyDescent="0.2">
      <c r="A25" s="105" t="s">
        <v>61</v>
      </c>
      <c r="B25" s="21">
        <v>285</v>
      </c>
      <c r="C25" s="20">
        <v>280</v>
      </c>
      <c r="D25" s="20">
        <v>35</v>
      </c>
      <c r="E25" s="20">
        <v>21</v>
      </c>
      <c r="F25" s="20">
        <v>35</v>
      </c>
      <c r="G25" s="20">
        <v>223</v>
      </c>
      <c r="H25" s="20">
        <v>1</v>
      </c>
      <c r="I25" s="20">
        <v>5</v>
      </c>
    </row>
    <row r="26" spans="1:13" ht="15" customHeight="1" x14ac:dyDescent="0.2">
      <c r="A26" s="105" t="s">
        <v>62</v>
      </c>
      <c r="B26" s="21">
        <v>80</v>
      </c>
      <c r="C26" s="20">
        <v>64</v>
      </c>
      <c r="D26" s="20">
        <v>6</v>
      </c>
      <c r="E26" s="20">
        <v>16</v>
      </c>
      <c r="F26" s="20">
        <v>22</v>
      </c>
      <c r="G26" s="20">
        <v>26</v>
      </c>
      <c r="H26" s="20" t="s">
        <v>102</v>
      </c>
      <c r="I26" s="20">
        <v>16</v>
      </c>
    </row>
    <row r="27" spans="1:13" ht="15" customHeight="1" x14ac:dyDescent="0.2">
      <c r="A27" s="106" t="s">
        <v>40</v>
      </c>
      <c r="B27" s="21">
        <v>44</v>
      </c>
      <c r="C27" s="20">
        <v>36</v>
      </c>
      <c r="D27" s="20" t="s">
        <v>102</v>
      </c>
      <c r="E27" s="20">
        <v>1</v>
      </c>
      <c r="F27" s="20">
        <v>25</v>
      </c>
      <c r="G27" s="20">
        <v>10</v>
      </c>
      <c r="H27" s="20" t="s">
        <v>102</v>
      </c>
      <c r="I27" s="20">
        <v>8</v>
      </c>
    </row>
    <row r="30" spans="1:13" s="8" customFormat="1" x14ac:dyDescent="0.2">
      <c r="B30" s="92"/>
      <c r="C30" s="92"/>
      <c r="D30" s="92"/>
      <c r="E30" s="92"/>
      <c r="F30" s="92"/>
      <c r="G30" s="92"/>
      <c r="H30" s="92"/>
    </row>
    <row r="31" spans="1:13" s="8" customFormat="1" x14ac:dyDescent="0.2">
      <c r="B31" s="92"/>
      <c r="C31" s="93"/>
      <c r="D31" s="93"/>
      <c r="E31" s="94"/>
      <c r="F31" s="94"/>
      <c r="G31" s="94"/>
      <c r="H31" s="92"/>
    </row>
  </sheetData>
  <customSheetViews>
    <customSheetView guid="{404409D3-DD13-420A-819D-270847518D62}">
      <selection activeCell="L25" sqref="L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34" right="0.32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34" right="0.32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9" s="6" customFormat="1" x14ac:dyDescent="0.2">
      <c r="A1" s="6" t="s">
        <v>124</v>
      </c>
    </row>
    <row r="2" spans="1:9" ht="12.75" thickBot="1" x14ac:dyDescent="0.25">
      <c r="A2" s="95"/>
      <c r="B2" s="91"/>
      <c r="C2" s="91"/>
      <c r="D2" s="91"/>
      <c r="E2" s="8"/>
      <c r="F2" s="8"/>
      <c r="G2" s="8"/>
      <c r="I2" s="90" t="s">
        <v>81</v>
      </c>
    </row>
    <row r="3" spans="1:9" s="2" customFormat="1" ht="30.75" customHeight="1" thickTop="1" x14ac:dyDescent="0.2">
      <c r="A3" s="152" t="s">
        <v>64</v>
      </c>
      <c r="B3" s="144" t="s">
        <v>7</v>
      </c>
      <c r="C3" s="144" t="s">
        <v>42</v>
      </c>
      <c r="D3" s="144" t="s">
        <v>43</v>
      </c>
      <c r="E3" s="150" t="s">
        <v>82</v>
      </c>
      <c r="F3" s="151"/>
      <c r="G3" s="151"/>
      <c r="H3" s="151"/>
      <c r="I3" s="148" t="s">
        <v>97</v>
      </c>
    </row>
    <row r="4" spans="1:9" s="2" customFormat="1" ht="39" customHeight="1" x14ac:dyDescent="0.2">
      <c r="A4" s="153"/>
      <c r="B4" s="145"/>
      <c r="C4" s="145"/>
      <c r="D4" s="145"/>
      <c r="E4" s="15" t="s">
        <v>6</v>
      </c>
      <c r="F4" s="28" t="s">
        <v>83</v>
      </c>
      <c r="G4" s="28" t="s">
        <v>84</v>
      </c>
      <c r="H4" s="28" t="s">
        <v>85</v>
      </c>
      <c r="I4" s="149"/>
    </row>
    <row r="5" spans="1:9" s="6" customFormat="1" ht="15" customHeight="1" x14ac:dyDescent="0.2">
      <c r="A5" s="14" t="s">
        <v>41</v>
      </c>
      <c r="B5" s="131">
        <v>2483</v>
      </c>
      <c r="C5" s="132">
        <v>216</v>
      </c>
      <c r="D5" s="132">
        <v>2235</v>
      </c>
      <c r="E5" s="132">
        <v>247</v>
      </c>
      <c r="F5" s="132">
        <v>50</v>
      </c>
      <c r="G5" s="132">
        <v>128</v>
      </c>
      <c r="H5" s="132">
        <v>69</v>
      </c>
      <c r="I5" s="132">
        <v>1</v>
      </c>
    </row>
    <row r="6" spans="1:9" x14ac:dyDescent="0.2">
      <c r="A6" s="7"/>
      <c r="B6" s="21"/>
      <c r="C6" s="20"/>
      <c r="D6" s="20"/>
      <c r="E6" s="20"/>
      <c r="F6" s="20"/>
      <c r="G6" s="20"/>
      <c r="H6" s="20"/>
      <c r="I6" s="20"/>
    </row>
    <row r="7" spans="1:9" ht="15" customHeight="1" x14ac:dyDescent="0.2">
      <c r="A7" s="111" t="s">
        <v>47</v>
      </c>
      <c r="B7" s="21">
        <v>312</v>
      </c>
      <c r="C7" s="20">
        <v>17</v>
      </c>
      <c r="D7" s="20">
        <v>273</v>
      </c>
      <c r="E7" s="20">
        <v>39</v>
      </c>
      <c r="F7" s="20">
        <v>4</v>
      </c>
      <c r="G7" s="20">
        <v>18</v>
      </c>
      <c r="H7" s="20">
        <v>17</v>
      </c>
      <c r="I7" s="20" t="s">
        <v>102</v>
      </c>
    </row>
    <row r="8" spans="1:9" ht="15" customHeight="1" x14ac:dyDescent="0.2">
      <c r="A8" s="111" t="s">
        <v>48</v>
      </c>
      <c r="B8" s="21">
        <v>135</v>
      </c>
      <c r="C8" s="20">
        <v>9</v>
      </c>
      <c r="D8" s="20">
        <v>117</v>
      </c>
      <c r="E8" s="20">
        <v>18</v>
      </c>
      <c r="F8" s="20">
        <v>2</v>
      </c>
      <c r="G8" s="20">
        <v>8</v>
      </c>
      <c r="H8" s="20">
        <v>8</v>
      </c>
      <c r="I8" s="20" t="s">
        <v>102</v>
      </c>
    </row>
    <row r="9" spans="1:9" ht="15" customHeight="1" x14ac:dyDescent="0.2">
      <c r="A9" s="111" t="s">
        <v>49</v>
      </c>
      <c r="B9" s="21">
        <v>2</v>
      </c>
      <c r="C9" s="20">
        <v>1</v>
      </c>
      <c r="D9" s="20">
        <v>2</v>
      </c>
      <c r="E9" s="20" t="s">
        <v>102</v>
      </c>
      <c r="F9" s="20" t="s">
        <v>102</v>
      </c>
      <c r="G9" s="20" t="s">
        <v>102</v>
      </c>
      <c r="H9" s="20" t="s">
        <v>102</v>
      </c>
      <c r="I9" s="20" t="s">
        <v>102</v>
      </c>
    </row>
    <row r="10" spans="1:9" ht="15" customHeight="1" x14ac:dyDescent="0.2">
      <c r="A10" s="111" t="s">
        <v>50</v>
      </c>
      <c r="B10" s="21">
        <v>15</v>
      </c>
      <c r="C10" s="20" t="s">
        <v>102</v>
      </c>
      <c r="D10" s="20">
        <v>12</v>
      </c>
      <c r="E10" s="20">
        <v>3</v>
      </c>
      <c r="F10" s="20">
        <v>1</v>
      </c>
      <c r="G10" s="20">
        <v>2</v>
      </c>
      <c r="H10" s="20" t="s">
        <v>102</v>
      </c>
      <c r="I10" s="20" t="s">
        <v>102</v>
      </c>
    </row>
    <row r="11" spans="1:9" ht="15" customHeight="1" x14ac:dyDescent="0.2">
      <c r="A11" s="111" t="s">
        <v>108</v>
      </c>
      <c r="B11" s="21">
        <v>10</v>
      </c>
      <c r="C11" s="20" t="s">
        <v>102</v>
      </c>
      <c r="D11" s="20">
        <v>9</v>
      </c>
      <c r="E11" s="20">
        <v>1</v>
      </c>
      <c r="F11" s="20" t="s">
        <v>102</v>
      </c>
      <c r="G11" s="20">
        <v>1</v>
      </c>
      <c r="H11" s="20" t="s">
        <v>102</v>
      </c>
      <c r="I11" s="20" t="s">
        <v>102</v>
      </c>
    </row>
    <row r="12" spans="1:9" ht="15" customHeight="1" x14ac:dyDescent="0.2">
      <c r="A12" s="111" t="s">
        <v>51</v>
      </c>
      <c r="B12" s="21">
        <v>231</v>
      </c>
      <c r="C12" s="20">
        <v>17</v>
      </c>
      <c r="D12" s="20">
        <v>216</v>
      </c>
      <c r="E12" s="20">
        <v>15</v>
      </c>
      <c r="F12" s="20">
        <v>6</v>
      </c>
      <c r="G12" s="20">
        <v>7</v>
      </c>
      <c r="H12" s="20">
        <v>2</v>
      </c>
      <c r="I12" s="20" t="s">
        <v>102</v>
      </c>
    </row>
    <row r="13" spans="1:9" ht="15" customHeight="1" x14ac:dyDescent="0.2">
      <c r="A13" s="111" t="s">
        <v>52</v>
      </c>
      <c r="B13" s="21">
        <v>109</v>
      </c>
      <c r="C13" s="20">
        <v>5</v>
      </c>
      <c r="D13" s="20">
        <v>99</v>
      </c>
      <c r="E13" s="20">
        <v>10</v>
      </c>
      <c r="F13" s="20">
        <v>1</v>
      </c>
      <c r="G13" s="20">
        <v>6</v>
      </c>
      <c r="H13" s="20">
        <v>3</v>
      </c>
      <c r="I13" s="20" t="s">
        <v>102</v>
      </c>
    </row>
    <row r="14" spans="1:9" ht="15" customHeight="1" x14ac:dyDescent="0.2">
      <c r="A14" s="134" t="s">
        <v>113</v>
      </c>
      <c r="B14" s="21">
        <v>1</v>
      </c>
      <c r="C14" s="20" t="s">
        <v>102</v>
      </c>
      <c r="D14" s="20">
        <v>1</v>
      </c>
      <c r="E14" s="20" t="s">
        <v>102</v>
      </c>
      <c r="F14" s="20" t="s">
        <v>102</v>
      </c>
      <c r="G14" s="20" t="s">
        <v>102</v>
      </c>
      <c r="H14" s="20" t="s">
        <v>102</v>
      </c>
      <c r="I14" s="20" t="s">
        <v>102</v>
      </c>
    </row>
    <row r="15" spans="1:9" ht="15" customHeight="1" x14ac:dyDescent="0.2">
      <c r="A15" s="111" t="s">
        <v>53</v>
      </c>
      <c r="B15" s="21">
        <v>802</v>
      </c>
      <c r="C15" s="20">
        <v>73</v>
      </c>
      <c r="D15" s="20">
        <v>721</v>
      </c>
      <c r="E15" s="20">
        <v>80</v>
      </c>
      <c r="F15" s="20">
        <v>20</v>
      </c>
      <c r="G15" s="20">
        <v>40</v>
      </c>
      <c r="H15" s="20">
        <v>20</v>
      </c>
      <c r="I15" s="20">
        <v>1</v>
      </c>
    </row>
    <row r="16" spans="1:9" ht="15" customHeight="1" x14ac:dyDescent="0.2">
      <c r="A16" s="111" t="s">
        <v>54</v>
      </c>
      <c r="B16" s="21">
        <v>107</v>
      </c>
      <c r="C16" s="20">
        <v>19</v>
      </c>
      <c r="D16" s="20">
        <v>94</v>
      </c>
      <c r="E16" s="20">
        <v>13</v>
      </c>
      <c r="F16" s="20">
        <v>2</v>
      </c>
      <c r="G16" s="20" t="s">
        <v>102</v>
      </c>
      <c r="H16" s="20">
        <v>11</v>
      </c>
      <c r="I16" s="20" t="s">
        <v>102</v>
      </c>
    </row>
    <row r="17" spans="1:9" ht="15" customHeight="1" x14ac:dyDescent="0.2">
      <c r="A17" s="111" t="s">
        <v>55</v>
      </c>
      <c r="B17" s="21">
        <v>5</v>
      </c>
      <c r="C17" s="20">
        <v>1</v>
      </c>
      <c r="D17" s="20">
        <v>4</v>
      </c>
      <c r="E17" s="20">
        <v>1</v>
      </c>
      <c r="F17" s="20" t="s">
        <v>102</v>
      </c>
      <c r="G17" s="20">
        <v>1</v>
      </c>
      <c r="H17" s="20" t="s">
        <v>102</v>
      </c>
      <c r="I17" s="20" t="s">
        <v>102</v>
      </c>
    </row>
    <row r="18" spans="1:9" ht="15" customHeight="1" x14ac:dyDescent="0.2">
      <c r="A18" s="111" t="s">
        <v>114</v>
      </c>
      <c r="B18" s="21">
        <v>58</v>
      </c>
      <c r="C18" s="20">
        <v>3</v>
      </c>
      <c r="D18" s="20">
        <v>52</v>
      </c>
      <c r="E18" s="20">
        <v>6</v>
      </c>
      <c r="F18" s="20">
        <v>1</v>
      </c>
      <c r="G18" s="20">
        <v>5</v>
      </c>
      <c r="H18" s="20" t="s">
        <v>102</v>
      </c>
      <c r="I18" s="20" t="s">
        <v>102</v>
      </c>
    </row>
    <row r="19" spans="1:9" ht="15" customHeight="1" x14ac:dyDescent="0.2">
      <c r="A19" s="111" t="s">
        <v>56</v>
      </c>
      <c r="B19" s="21">
        <v>39</v>
      </c>
      <c r="C19" s="20">
        <v>5</v>
      </c>
      <c r="D19" s="20">
        <v>33</v>
      </c>
      <c r="E19" s="20">
        <v>6</v>
      </c>
      <c r="F19" s="20">
        <v>1</v>
      </c>
      <c r="G19" s="20">
        <v>5</v>
      </c>
      <c r="H19" s="20" t="s">
        <v>102</v>
      </c>
      <c r="I19" s="20" t="s">
        <v>102</v>
      </c>
    </row>
    <row r="20" spans="1:9" ht="15" customHeight="1" x14ac:dyDescent="0.2">
      <c r="A20" s="111" t="s">
        <v>57</v>
      </c>
      <c r="B20" s="21">
        <v>17</v>
      </c>
      <c r="C20" s="20">
        <v>2</v>
      </c>
      <c r="D20" s="20">
        <v>12</v>
      </c>
      <c r="E20" s="20">
        <v>5</v>
      </c>
      <c r="F20" s="20">
        <v>1</v>
      </c>
      <c r="G20" s="20">
        <v>4</v>
      </c>
      <c r="H20" s="20" t="s">
        <v>102</v>
      </c>
      <c r="I20" s="20" t="s">
        <v>102</v>
      </c>
    </row>
    <row r="21" spans="1:9" ht="15" customHeight="1" x14ac:dyDescent="0.2">
      <c r="A21" s="111" t="s">
        <v>58</v>
      </c>
      <c r="B21" s="21">
        <v>154</v>
      </c>
      <c r="C21" s="20">
        <v>20</v>
      </c>
      <c r="D21" s="20">
        <v>140</v>
      </c>
      <c r="E21" s="20">
        <v>14</v>
      </c>
      <c r="F21" s="20">
        <v>1</v>
      </c>
      <c r="G21" s="20">
        <v>10</v>
      </c>
      <c r="H21" s="20">
        <v>3</v>
      </c>
      <c r="I21" s="20" t="s">
        <v>102</v>
      </c>
    </row>
    <row r="22" spans="1:9" ht="15" customHeight="1" x14ac:dyDescent="0.2">
      <c r="A22" s="111" t="s">
        <v>59</v>
      </c>
      <c r="B22" s="21">
        <v>209</v>
      </c>
      <c r="C22" s="20">
        <v>7</v>
      </c>
      <c r="D22" s="20">
        <v>192</v>
      </c>
      <c r="E22" s="20">
        <v>17</v>
      </c>
      <c r="F22" s="20">
        <v>7</v>
      </c>
      <c r="G22" s="20">
        <v>9</v>
      </c>
      <c r="H22" s="20">
        <v>1</v>
      </c>
      <c r="I22" s="20" t="s">
        <v>102</v>
      </c>
    </row>
    <row r="23" spans="1:9" ht="15" customHeight="1" x14ac:dyDescent="0.2">
      <c r="A23" s="111" t="s">
        <v>60</v>
      </c>
      <c r="B23" s="21">
        <v>38</v>
      </c>
      <c r="C23" s="20">
        <v>2</v>
      </c>
      <c r="D23" s="20">
        <v>37</v>
      </c>
      <c r="E23" s="20">
        <v>1</v>
      </c>
      <c r="F23" s="20" t="s">
        <v>102</v>
      </c>
      <c r="G23" s="20" t="s">
        <v>102</v>
      </c>
      <c r="H23" s="20">
        <v>1</v>
      </c>
      <c r="I23" s="20" t="s">
        <v>102</v>
      </c>
    </row>
    <row r="24" spans="1:9" ht="15" customHeight="1" x14ac:dyDescent="0.2">
      <c r="A24" s="111" t="s">
        <v>61</v>
      </c>
      <c r="B24" s="21">
        <v>205</v>
      </c>
      <c r="C24" s="20">
        <v>33</v>
      </c>
      <c r="D24" s="20">
        <v>194</v>
      </c>
      <c r="E24" s="20">
        <v>11</v>
      </c>
      <c r="F24" s="20">
        <v>3</v>
      </c>
      <c r="G24" s="20">
        <v>7</v>
      </c>
      <c r="H24" s="20">
        <v>1</v>
      </c>
      <c r="I24" s="20" t="s">
        <v>102</v>
      </c>
    </row>
    <row r="25" spans="1:9" ht="15" customHeight="1" x14ac:dyDescent="0.2">
      <c r="A25" s="111" t="s">
        <v>62</v>
      </c>
      <c r="B25" s="21">
        <v>28</v>
      </c>
      <c r="C25" s="20" t="s">
        <v>102</v>
      </c>
      <c r="D25" s="20">
        <v>22</v>
      </c>
      <c r="E25" s="20">
        <v>6</v>
      </c>
      <c r="F25" s="20" t="s">
        <v>102</v>
      </c>
      <c r="G25" s="20">
        <v>5</v>
      </c>
      <c r="H25" s="20">
        <v>1</v>
      </c>
      <c r="I25" s="20" t="s">
        <v>102</v>
      </c>
    </row>
    <row r="26" spans="1:9" ht="15" customHeight="1" x14ac:dyDescent="0.2">
      <c r="A26" s="112" t="s">
        <v>40</v>
      </c>
      <c r="B26" s="21">
        <v>6</v>
      </c>
      <c r="C26" s="20">
        <v>2</v>
      </c>
      <c r="D26" s="20">
        <v>5</v>
      </c>
      <c r="E26" s="20">
        <v>1</v>
      </c>
      <c r="F26" s="20" t="s">
        <v>102</v>
      </c>
      <c r="G26" s="20" t="s">
        <v>102</v>
      </c>
      <c r="H26" s="20">
        <v>1</v>
      </c>
      <c r="I26" s="20" t="s">
        <v>102</v>
      </c>
    </row>
    <row r="28" spans="1:9" s="8" customFormat="1" x14ac:dyDescent="0.2">
      <c r="A28" s="96"/>
      <c r="B28" s="22"/>
      <c r="C28" s="22"/>
      <c r="D28" s="22"/>
      <c r="E28" s="22"/>
      <c r="F28" s="22"/>
      <c r="G28" s="22"/>
      <c r="H28" s="22"/>
      <c r="I28" s="22"/>
    </row>
    <row r="29" spans="1:9" s="8" customFormat="1" x14ac:dyDescent="0.2">
      <c r="A29" s="96"/>
      <c r="B29" s="22"/>
      <c r="C29" s="22"/>
      <c r="D29" s="22"/>
      <c r="E29" s="22"/>
      <c r="F29" s="22"/>
      <c r="G29" s="22"/>
      <c r="H29" s="22"/>
      <c r="I29" s="22"/>
    </row>
    <row r="30" spans="1:9" s="8" customFormat="1" x14ac:dyDescent="0.2">
      <c r="A30" s="96"/>
      <c r="B30" s="22"/>
      <c r="C30" s="22"/>
      <c r="D30" s="22"/>
      <c r="E30" s="22"/>
      <c r="F30" s="22"/>
      <c r="G30" s="22"/>
      <c r="H30" s="22"/>
      <c r="I30" s="22"/>
    </row>
    <row r="31" spans="1:9" s="8" customFormat="1" x14ac:dyDescent="0.2">
      <c r="A31" s="96"/>
      <c r="B31" s="22"/>
      <c r="C31" s="22"/>
      <c r="D31" s="22"/>
      <c r="E31" s="22"/>
      <c r="F31" s="22"/>
      <c r="G31" s="22"/>
      <c r="H31" s="22"/>
      <c r="I31" s="22"/>
    </row>
    <row r="32" spans="1:9" s="8" customFormat="1" x14ac:dyDescent="0.2">
      <c r="A32" s="96"/>
      <c r="B32" s="22"/>
      <c r="C32" s="22"/>
      <c r="D32" s="22"/>
      <c r="E32" s="22"/>
      <c r="F32" s="22"/>
      <c r="G32" s="22"/>
      <c r="H32" s="22"/>
      <c r="I32" s="22"/>
    </row>
    <row r="33" spans="1:9" s="8" customFormat="1" x14ac:dyDescent="0.2">
      <c r="A33" s="96"/>
      <c r="B33" s="22"/>
      <c r="C33" s="22"/>
      <c r="D33" s="22"/>
      <c r="E33" s="22"/>
      <c r="F33" s="22"/>
      <c r="G33" s="22"/>
      <c r="H33" s="22"/>
      <c r="I33" s="22"/>
    </row>
    <row r="34" spans="1:9" s="8" customFormat="1" x14ac:dyDescent="0.2">
      <c r="A34" s="96"/>
      <c r="B34" s="22"/>
      <c r="C34" s="22"/>
      <c r="D34" s="22"/>
      <c r="E34" s="22"/>
      <c r="F34" s="22"/>
      <c r="G34" s="22"/>
      <c r="H34" s="22"/>
      <c r="I34" s="22"/>
    </row>
    <row r="35" spans="1:9" s="8" customFormat="1" x14ac:dyDescent="0.2">
      <c r="A35" s="96"/>
      <c r="B35" s="22"/>
      <c r="C35" s="22"/>
      <c r="D35" s="22"/>
      <c r="E35" s="22"/>
      <c r="F35" s="22"/>
      <c r="G35" s="22"/>
      <c r="H35" s="22"/>
      <c r="I35" s="22"/>
    </row>
    <row r="36" spans="1:9" s="8" customFormat="1" x14ac:dyDescent="0.2">
      <c r="A36" s="96"/>
      <c r="B36" s="22"/>
      <c r="C36" s="22"/>
      <c r="D36" s="22"/>
      <c r="E36" s="22"/>
      <c r="F36" s="22"/>
      <c r="G36" s="22"/>
      <c r="H36" s="22"/>
      <c r="I36" s="22"/>
    </row>
    <row r="37" spans="1:9" s="8" customFormat="1" x14ac:dyDescent="0.2">
      <c r="A37" s="96"/>
      <c r="B37" s="22"/>
      <c r="C37" s="22"/>
      <c r="D37" s="22"/>
      <c r="E37" s="22"/>
      <c r="F37" s="22"/>
      <c r="G37" s="22"/>
      <c r="H37" s="22"/>
      <c r="I37" s="22"/>
    </row>
    <row r="38" spans="1:9" s="8" customFormat="1" x14ac:dyDescent="0.2">
      <c r="A38" s="96"/>
      <c r="B38" s="22"/>
      <c r="C38" s="22"/>
      <c r="D38" s="22"/>
      <c r="E38" s="22"/>
      <c r="F38" s="22"/>
      <c r="G38" s="22"/>
      <c r="H38" s="22"/>
      <c r="I38" s="22"/>
    </row>
    <row r="39" spans="1:9" s="8" customFormat="1" x14ac:dyDescent="0.2">
      <c r="A39" s="96"/>
      <c r="B39" s="22"/>
      <c r="C39" s="22"/>
      <c r="D39" s="22"/>
      <c r="E39" s="22"/>
      <c r="F39" s="22"/>
      <c r="G39" s="22"/>
      <c r="H39" s="22"/>
      <c r="I39" s="22"/>
    </row>
    <row r="40" spans="1:9" s="8" customFormat="1" x14ac:dyDescent="0.2">
      <c r="A40" s="96"/>
      <c r="B40" s="22"/>
      <c r="C40" s="22"/>
      <c r="D40" s="22"/>
      <c r="E40" s="22"/>
      <c r="F40" s="22"/>
      <c r="G40" s="22"/>
      <c r="H40" s="22"/>
      <c r="I40" s="22"/>
    </row>
    <row r="41" spans="1:9" s="8" customFormat="1" x14ac:dyDescent="0.2">
      <c r="A41" s="96"/>
      <c r="B41" s="22"/>
      <c r="C41" s="22"/>
      <c r="D41" s="22"/>
      <c r="E41" s="22"/>
      <c r="F41" s="22"/>
      <c r="G41" s="22"/>
      <c r="H41" s="22"/>
      <c r="I41" s="22"/>
    </row>
    <row r="42" spans="1:9" s="8" customFormat="1" x14ac:dyDescent="0.2">
      <c r="A42" s="96"/>
      <c r="B42" s="22"/>
      <c r="C42" s="22"/>
      <c r="D42" s="22"/>
      <c r="E42" s="22"/>
      <c r="F42" s="22"/>
      <c r="G42" s="22"/>
      <c r="H42" s="22"/>
      <c r="I42" s="22"/>
    </row>
    <row r="43" spans="1:9" s="8" customFormat="1" x14ac:dyDescent="0.2">
      <c r="A43" s="96"/>
      <c r="B43" s="22"/>
      <c r="C43" s="22"/>
      <c r="D43" s="22"/>
      <c r="E43" s="22"/>
      <c r="F43" s="22"/>
      <c r="G43" s="22"/>
      <c r="H43" s="22"/>
      <c r="I43" s="22"/>
    </row>
    <row r="44" spans="1:9" s="8" customFormat="1" x14ac:dyDescent="0.2">
      <c r="A44" s="96"/>
      <c r="B44" s="22"/>
      <c r="C44" s="22"/>
      <c r="D44" s="22"/>
      <c r="E44" s="22"/>
      <c r="F44" s="22"/>
      <c r="G44" s="22"/>
      <c r="H44" s="22"/>
      <c r="I44" s="22"/>
    </row>
    <row r="45" spans="1:9" s="8" customFormat="1" x14ac:dyDescent="0.2">
      <c r="A45" s="96"/>
      <c r="B45" s="22"/>
      <c r="C45" s="22"/>
      <c r="D45" s="22"/>
      <c r="E45" s="22"/>
      <c r="F45" s="22"/>
      <c r="G45" s="22"/>
      <c r="H45" s="22"/>
      <c r="I45" s="22"/>
    </row>
    <row r="46" spans="1:9" s="8" customFormat="1" x14ac:dyDescent="0.2">
      <c r="A46" s="97"/>
      <c r="B46" s="22"/>
      <c r="C46" s="22"/>
      <c r="D46" s="22"/>
      <c r="E46" s="22"/>
      <c r="F46" s="22"/>
      <c r="G46" s="22"/>
      <c r="H46" s="22"/>
      <c r="I46" s="22"/>
    </row>
  </sheetData>
  <customSheetViews>
    <customSheetView guid="{404409D3-DD13-420A-819D-270847518D62}">
      <selection activeCell="B25" sqref="B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G15" sqref="G1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8"/>
  <sheetViews>
    <sheetView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3" width="9.140625" style="1"/>
    <col min="14" max="14" width="12.7109375" style="1" customWidth="1"/>
    <col min="15" max="16384" width="9.140625" style="1"/>
  </cols>
  <sheetData>
    <row r="1" spans="1:14" s="6" customFormat="1" x14ac:dyDescent="0.2">
      <c r="A1" s="6" t="s">
        <v>125</v>
      </c>
    </row>
    <row r="2" spans="1:14" ht="12.75" thickBo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0" t="s">
        <v>81</v>
      </c>
    </row>
    <row r="3" spans="1:14" ht="23.25" customHeight="1" thickTop="1" x14ac:dyDescent="0.2">
      <c r="A3" s="142" t="s">
        <v>63</v>
      </c>
      <c r="B3" s="155" t="s">
        <v>7</v>
      </c>
      <c r="C3" s="144" t="s">
        <v>42</v>
      </c>
      <c r="D3" s="150" t="s">
        <v>21</v>
      </c>
      <c r="E3" s="151"/>
      <c r="F3" s="151"/>
      <c r="G3" s="151"/>
      <c r="H3" s="154"/>
      <c r="I3" s="144" t="s">
        <v>22</v>
      </c>
      <c r="J3" s="144" t="s">
        <v>24</v>
      </c>
      <c r="K3" s="144" t="s">
        <v>25</v>
      </c>
      <c r="L3" s="146" t="s">
        <v>26</v>
      </c>
    </row>
    <row r="4" spans="1:14" ht="59.25" customHeight="1" x14ac:dyDescent="0.2">
      <c r="A4" s="143"/>
      <c r="B4" s="156"/>
      <c r="C4" s="145"/>
      <c r="D4" s="109" t="s">
        <v>23</v>
      </c>
      <c r="E4" s="109" t="s">
        <v>109</v>
      </c>
      <c r="F4" s="109" t="s">
        <v>110</v>
      </c>
      <c r="G4" s="109" t="s">
        <v>111</v>
      </c>
      <c r="H4" s="109" t="s">
        <v>36</v>
      </c>
      <c r="I4" s="145"/>
      <c r="J4" s="145"/>
      <c r="K4" s="145"/>
      <c r="L4" s="147"/>
    </row>
    <row r="5" spans="1:14" s="65" customFormat="1" ht="15" customHeight="1" x14ac:dyDescent="0.25">
      <c r="A5" s="14" t="s">
        <v>44</v>
      </c>
      <c r="B5" s="128">
        <v>2235</v>
      </c>
      <c r="C5" s="12">
        <v>185</v>
      </c>
      <c r="D5" s="12">
        <v>328</v>
      </c>
      <c r="E5" s="12">
        <v>9</v>
      </c>
      <c r="F5" s="12">
        <v>22</v>
      </c>
      <c r="G5" s="12">
        <v>115</v>
      </c>
      <c r="H5" s="12">
        <v>182</v>
      </c>
      <c r="I5" s="12">
        <v>793</v>
      </c>
      <c r="J5" s="12">
        <v>1109</v>
      </c>
      <c r="K5" s="12" t="s">
        <v>102</v>
      </c>
      <c r="L5" s="12">
        <v>5</v>
      </c>
      <c r="N5" s="121"/>
    </row>
    <row r="6" spans="1:14" ht="15" x14ac:dyDescent="0.25">
      <c r="A6" s="10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N6" s="121"/>
    </row>
    <row r="7" spans="1:14" ht="15" customHeight="1" x14ac:dyDescent="0.25">
      <c r="A7" s="111" t="s">
        <v>47</v>
      </c>
      <c r="B7" s="113">
        <v>273</v>
      </c>
      <c r="C7" s="110">
        <v>15</v>
      </c>
      <c r="D7" s="20">
        <v>29</v>
      </c>
      <c r="E7" s="114">
        <v>3</v>
      </c>
      <c r="F7" s="20">
        <v>7</v>
      </c>
      <c r="G7" s="20">
        <v>7</v>
      </c>
      <c r="H7" s="20">
        <v>12</v>
      </c>
      <c r="I7" s="20">
        <v>114</v>
      </c>
      <c r="J7" s="20">
        <v>129</v>
      </c>
      <c r="K7" s="20" t="s">
        <v>102</v>
      </c>
      <c r="L7" s="20">
        <v>1</v>
      </c>
      <c r="N7" s="121"/>
    </row>
    <row r="8" spans="1:14" ht="15" customHeight="1" x14ac:dyDescent="0.25">
      <c r="A8" s="111" t="s">
        <v>48</v>
      </c>
      <c r="B8" s="115">
        <v>117</v>
      </c>
      <c r="C8" s="110">
        <v>6</v>
      </c>
      <c r="D8" s="20">
        <v>11</v>
      </c>
      <c r="E8" s="114" t="s">
        <v>102</v>
      </c>
      <c r="F8" s="20" t="s">
        <v>102</v>
      </c>
      <c r="G8" s="20">
        <v>4</v>
      </c>
      <c r="H8" s="20">
        <v>7</v>
      </c>
      <c r="I8" s="20">
        <v>41</v>
      </c>
      <c r="J8" s="20">
        <v>63</v>
      </c>
      <c r="K8" s="20" t="s">
        <v>102</v>
      </c>
      <c r="L8" s="20">
        <v>2</v>
      </c>
      <c r="N8" s="121"/>
    </row>
    <row r="9" spans="1:14" ht="15" customHeight="1" x14ac:dyDescent="0.25">
      <c r="A9" s="111" t="s">
        <v>49</v>
      </c>
      <c r="B9" s="115">
        <v>2</v>
      </c>
      <c r="C9" s="110">
        <v>1</v>
      </c>
      <c r="D9" s="20" t="s">
        <v>102</v>
      </c>
      <c r="E9" s="114" t="s">
        <v>102</v>
      </c>
      <c r="F9" s="20" t="s">
        <v>102</v>
      </c>
      <c r="G9" s="20" t="s">
        <v>102</v>
      </c>
      <c r="H9" s="20" t="s">
        <v>102</v>
      </c>
      <c r="I9" s="20">
        <v>1</v>
      </c>
      <c r="J9" s="20">
        <v>1</v>
      </c>
      <c r="K9" s="20" t="s">
        <v>102</v>
      </c>
      <c r="L9" s="20" t="s">
        <v>102</v>
      </c>
      <c r="N9" s="121"/>
    </row>
    <row r="10" spans="1:14" ht="15" customHeight="1" x14ac:dyDescent="0.25">
      <c r="A10" s="111" t="s">
        <v>50</v>
      </c>
      <c r="B10" s="115">
        <v>12</v>
      </c>
      <c r="C10" s="110" t="s">
        <v>102</v>
      </c>
      <c r="D10" s="20">
        <v>7</v>
      </c>
      <c r="E10" s="114" t="s">
        <v>102</v>
      </c>
      <c r="F10" s="20">
        <v>1</v>
      </c>
      <c r="G10" s="20">
        <v>2</v>
      </c>
      <c r="H10" s="20">
        <v>4</v>
      </c>
      <c r="I10" s="20" t="s">
        <v>102</v>
      </c>
      <c r="J10" s="20">
        <v>5</v>
      </c>
      <c r="K10" s="20" t="s">
        <v>102</v>
      </c>
      <c r="L10" s="20" t="s">
        <v>102</v>
      </c>
      <c r="N10" s="121"/>
    </row>
    <row r="11" spans="1:14" ht="15" customHeight="1" x14ac:dyDescent="0.25">
      <c r="A11" s="111" t="s">
        <v>108</v>
      </c>
      <c r="B11" s="113">
        <v>9</v>
      </c>
      <c r="C11" s="110" t="s">
        <v>102</v>
      </c>
      <c r="D11" s="20">
        <v>7</v>
      </c>
      <c r="E11" s="114">
        <v>3</v>
      </c>
      <c r="F11" s="20">
        <v>2</v>
      </c>
      <c r="G11" s="20">
        <v>2</v>
      </c>
      <c r="H11" s="20" t="s">
        <v>102</v>
      </c>
      <c r="I11" s="20" t="s">
        <v>102</v>
      </c>
      <c r="J11" s="20">
        <v>2</v>
      </c>
      <c r="K11" s="20" t="s">
        <v>102</v>
      </c>
      <c r="L11" s="20" t="s">
        <v>102</v>
      </c>
      <c r="N11" s="121"/>
    </row>
    <row r="12" spans="1:14" ht="15" customHeight="1" x14ac:dyDescent="0.25">
      <c r="A12" s="111" t="s">
        <v>51</v>
      </c>
      <c r="B12" s="113">
        <v>216</v>
      </c>
      <c r="C12" s="110">
        <v>16</v>
      </c>
      <c r="D12" s="20">
        <v>16</v>
      </c>
      <c r="E12" s="114" t="s">
        <v>102</v>
      </c>
      <c r="F12" s="20" t="s">
        <v>102</v>
      </c>
      <c r="G12" s="20">
        <v>6</v>
      </c>
      <c r="H12" s="20">
        <v>10</v>
      </c>
      <c r="I12" s="20">
        <v>36</v>
      </c>
      <c r="J12" s="20">
        <v>162</v>
      </c>
      <c r="K12" s="20" t="s">
        <v>102</v>
      </c>
      <c r="L12" s="20">
        <v>2</v>
      </c>
      <c r="N12" s="121"/>
    </row>
    <row r="13" spans="1:14" ht="15" customHeight="1" x14ac:dyDescent="0.25">
      <c r="A13" s="111" t="s">
        <v>52</v>
      </c>
      <c r="B13" s="113">
        <v>105</v>
      </c>
      <c r="C13" s="110">
        <v>5</v>
      </c>
      <c r="D13" s="20">
        <v>46</v>
      </c>
      <c r="E13" s="114" t="s">
        <v>102</v>
      </c>
      <c r="F13" s="20">
        <v>3</v>
      </c>
      <c r="G13" s="20">
        <v>21</v>
      </c>
      <c r="H13" s="20">
        <v>22</v>
      </c>
      <c r="I13" s="20">
        <v>36</v>
      </c>
      <c r="J13" s="20">
        <v>23</v>
      </c>
      <c r="K13" s="20" t="s">
        <v>102</v>
      </c>
      <c r="L13" s="20" t="s">
        <v>102</v>
      </c>
      <c r="N13" s="121"/>
    </row>
    <row r="14" spans="1:14" ht="15" customHeight="1" x14ac:dyDescent="0.25">
      <c r="A14" s="111" t="s">
        <v>113</v>
      </c>
      <c r="B14" s="21">
        <v>1</v>
      </c>
      <c r="C14" s="110" t="s">
        <v>102</v>
      </c>
      <c r="D14" s="20" t="s">
        <v>102</v>
      </c>
      <c r="E14" s="20" t="s">
        <v>102</v>
      </c>
      <c r="F14" s="20" t="s">
        <v>102</v>
      </c>
      <c r="G14" s="20" t="s">
        <v>102</v>
      </c>
      <c r="H14" s="20" t="s">
        <v>102</v>
      </c>
      <c r="I14" s="20" t="s">
        <v>102</v>
      </c>
      <c r="J14" s="20">
        <v>1</v>
      </c>
      <c r="K14" s="20" t="s">
        <v>102</v>
      </c>
      <c r="L14" s="20" t="s">
        <v>102</v>
      </c>
      <c r="N14" s="121"/>
    </row>
    <row r="15" spans="1:14" ht="15" customHeight="1" x14ac:dyDescent="0.25">
      <c r="A15" s="111" t="s">
        <v>53</v>
      </c>
      <c r="B15" s="21">
        <v>715</v>
      </c>
      <c r="C15" s="110">
        <v>61</v>
      </c>
      <c r="D15" s="20">
        <v>141</v>
      </c>
      <c r="E15" s="20">
        <v>3</v>
      </c>
      <c r="F15" s="20">
        <v>7</v>
      </c>
      <c r="G15" s="20">
        <v>48</v>
      </c>
      <c r="H15" s="20">
        <v>83</v>
      </c>
      <c r="I15" s="20">
        <v>219</v>
      </c>
      <c r="J15" s="20">
        <v>355</v>
      </c>
      <c r="K15" s="20" t="s">
        <v>102</v>
      </c>
      <c r="L15" s="20" t="s">
        <v>102</v>
      </c>
      <c r="N15" s="121"/>
    </row>
    <row r="16" spans="1:14" ht="15" customHeight="1" x14ac:dyDescent="0.25">
      <c r="A16" s="111" t="s">
        <v>54</v>
      </c>
      <c r="B16" s="21">
        <v>94</v>
      </c>
      <c r="C16" s="110">
        <v>16</v>
      </c>
      <c r="D16" s="20">
        <v>2</v>
      </c>
      <c r="E16" s="20" t="s">
        <v>102</v>
      </c>
      <c r="F16" s="20" t="s">
        <v>102</v>
      </c>
      <c r="G16" s="20">
        <v>2</v>
      </c>
      <c r="H16" s="20" t="s">
        <v>102</v>
      </c>
      <c r="I16" s="20">
        <v>57</v>
      </c>
      <c r="J16" s="20">
        <v>35</v>
      </c>
      <c r="K16" s="20" t="s">
        <v>102</v>
      </c>
      <c r="L16" s="20" t="s">
        <v>102</v>
      </c>
      <c r="N16" s="121"/>
    </row>
    <row r="17" spans="1:14" ht="15" customHeight="1" x14ac:dyDescent="0.25">
      <c r="A17" s="111" t="s">
        <v>55</v>
      </c>
      <c r="B17" s="21">
        <v>4</v>
      </c>
      <c r="C17" s="110">
        <v>1</v>
      </c>
      <c r="D17" s="20">
        <v>1</v>
      </c>
      <c r="E17" s="20" t="s">
        <v>102</v>
      </c>
      <c r="F17" s="20" t="s">
        <v>102</v>
      </c>
      <c r="G17" s="20" t="s">
        <v>102</v>
      </c>
      <c r="H17" s="20">
        <v>1</v>
      </c>
      <c r="I17" s="20">
        <v>2</v>
      </c>
      <c r="J17" s="20">
        <v>1</v>
      </c>
      <c r="K17" s="20" t="s">
        <v>102</v>
      </c>
      <c r="L17" s="20" t="s">
        <v>102</v>
      </c>
      <c r="N17" s="121"/>
    </row>
    <row r="18" spans="1:14" ht="15" customHeight="1" x14ac:dyDescent="0.25">
      <c r="A18" s="111" t="s">
        <v>114</v>
      </c>
      <c r="B18" s="21">
        <v>52</v>
      </c>
      <c r="C18" s="110">
        <v>3</v>
      </c>
      <c r="D18" s="20">
        <v>5</v>
      </c>
      <c r="E18" s="20" t="s">
        <v>102</v>
      </c>
      <c r="F18" s="20" t="s">
        <v>102</v>
      </c>
      <c r="G18" s="20">
        <v>3</v>
      </c>
      <c r="H18" s="20">
        <v>2</v>
      </c>
      <c r="I18" s="20">
        <v>21</v>
      </c>
      <c r="J18" s="20">
        <v>26</v>
      </c>
      <c r="K18" s="20" t="s">
        <v>102</v>
      </c>
      <c r="L18" s="20" t="s">
        <v>102</v>
      </c>
      <c r="N18" s="121"/>
    </row>
    <row r="19" spans="1:14" ht="15" customHeight="1" x14ac:dyDescent="0.25">
      <c r="A19" s="111" t="s">
        <v>56</v>
      </c>
      <c r="B19" s="21">
        <v>33</v>
      </c>
      <c r="C19" s="110">
        <v>4</v>
      </c>
      <c r="D19" s="20">
        <v>5</v>
      </c>
      <c r="E19" s="20" t="s">
        <v>102</v>
      </c>
      <c r="F19" s="20" t="s">
        <v>102</v>
      </c>
      <c r="G19" s="20">
        <v>1</v>
      </c>
      <c r="H19" s="20">
        <v>4</v>
      </c>
      <c r="I19" s="20">
        <v>12</v>
      </c>
      <c r="J19" s="20">
        <v>16</v>
      </c>
      <c r="K19" s="20" t="s">
        <v>102</v>
      </c>
      <c r="L19" s="20" t="s">
        <v>102</v>
      </c>
      <c r="N19" s="121"/>
    </row>
    <row r="20" spans="1:14" ht="15" customHeight="1" x14ac:dyDescent="0.25">
      <c r="A20" s="111" t="s">
        <v>57</v>
      </c>
      <c r="B20" s="21">
        <v>12</v>
      </c>
      <c r="C20" s="110">
        <v>2</v>
      </c>
      <c r="D20" s="20">
        <v>1</v>
      </c>
      <c r="E20" s="20" t="s">
        <v>102</v>
      </c>
      <c r="F20" s="20" t="s">
        <v>102</v>
      </c>
      <c r="G20" s="20" t="s">
        <v>102</v>
      </c>
      <c r="H20" s="20">
        <v>1</v>
      </c>
      <c r="I20" s="20">
        <v>6</v>
      </c>
      <c r="J20" s="20">
        <v>5</v>
      </c>
      <c r="K20" s="20" t="s">
        <v>102</v>
      </c>
      <c r="L20" s="20" t="s">
        <v>102</v>
      </c>
      <c r="N20" s="121"/>
    </row>
    <row r="21" spans="1:14" ht="15" customHeight="1" x14ac:dyDescent="0.25">
      <c r="A21" s="111" t="s">
        <v>58</v>
      </c>
      <c r="B21" s="21">
        <v>140</v>
      </c>
      <c r="C21" s="110">
        <v>17</v>
      </c>
      <c r="D21" s="20">
        <v>3</v>
      </c>
      <c r="E21" s="20" t="s">
        <v>102</v>
      </c>
      <c r="F21" s="20" t="s">
        <v>102</v>
      </c>
      <c r="G21" s="20">
        <v>1</v>
      </c>
      <c r="H21" s="20">
        <v>2</v>
      </c>
      <c r="I21" s="20">
        <v>83</v>
      </c>
      <c r="J21" s="20">
        <v>54</v>
      </c>
      <c r="K21" s="20" t="s">
        <v>102</v>
      </c>
      <c r="L21" s="20" t="s">
        <v>102</v>
      </c>
      <c r="N21" s="121"/>
    </row>
    <row r="22" spans="1:14" ht="15" customHeight="1" x14ac:dyDescent="0.25">
      <c r="A22" s="111" t="s">
        <v>59</v>
      </c>
      <c r="B22" s="21">
        <v>192</v>
      </c>
      <c r="C22" s="110">
        <v>2</v>
      </c>
      <c r="D22" s="20">
        <v>19</v>
      </c>
      <c r="E22" s="20" t="s">
        <v>102</v>
      </c>
      <c r="F22" s="20">
        <v>1</v>
      </c>
      <c r="G22" s="20">
        <v>5</v>
      </c>
      <c r="H22" s="20">
        <v>13</v>
      </c>
      <c r="I22" s="20">
        <v>52</v>
      </c>
      <c r="J22" s="20">
        <v>121</v>
      </c>
      <c r="K22" s="20" t="s">
        <v>102</v>
      </c>
      <c r="L22" s="20" t="s">
        <v>102</v>
      </c>
      <c r="N22" s="121"/>
    </row>
    <row r="23" spans="1:14" ht="15" customHeight="1" x14ac:dyDescent="0.25">
      <c r="A23" s="111" t="s">
        <v>60</v>
      </c>
      <c r="B23" s="21">
        <v>37</v>
      </c>
      <c r="C23" s="110">
        <v>2</v>
      </c>
      <c r="D23" s="20">
        <v>7</v>
      </c>
      <c r="E23" s="20" t="s">
        <v>102</v>
      </c>
      <c r="F23" s="20" t="s">
        <v>102</v>
      </c>
      <c r="G23" s="20">
        <v>2</v>
      </c>
      <c r="H23" s="20">
        <v>5</v>
      </c>
      <c r="I23" s="20">
        <v>12</v>
      </c>
      <c r="J23" s="20">
        <v>18</v>
      </c>
      <c r="K23" s="20" t="s">
        <v>102</v>
      </c>
      <c r="L23" s="20" t="s">
        <v>102</v>
      </c>
      <c r="N23" s="121"/>
    </row>
    <row r="24" spans="1:14" ht="15" customHeight="1" x14ac:dyDescent="0.25">
      <c r="A24" s="111" t="s">
        <v>61</v>
      </c>
      <c r="B24" s="21">
        <v>194</v>
      </c>
      <c r="C24" s="110">
        <v>32</v>
      </c>
      <c r="D24" s="20">
        <v>25</v>
      </c>
      <c r="E24" s="20" t="s">
        <v>102</v>
      </c>
      <c r="F24" s="20" t="s">
        <v>102</v>
      </c>
      <c r="G24" s="20">
        <v>11</v>
      </c>
      <c r="H24" s="20">
        <v>14</v>
      </c>
      <c r="I24" s="20">
        <v>90</v>
      </c>
      <c r="J24" s="20">
        <v>79</v>
      </c>
      <c r="K24" s="20" t="s">
        <v>102</v>
      </c>
      <c r="L24" s="20" t="s">
        <v>102</v>
      </c>
      <c r="N24" s="121"/>
    </row>
    <row r="25" spans="1:14" ht="15" customHeight="1" x14ac:dyDescent="0.25">
      <c r="A25" s="111" t="s">
        <v>62</v>
      </c>
      <c r="B25" s="21">
        <v>22</v>
      </c>
      <c r="C25" s="110" t="s">
        <v>102</v>
      </c>
      <c r="D25" s="20">
        <v>2</v>
      </c>
      <c r="E25" s="20" t="s">
        <v>102</v>
      </c>
      <c r="F25" s="20" t="s">
        <v>102</v>
      </c>
      <c r="G25" s="20" t="s">
        <v>102</v>
      </c>
      <c r="H25" s="20">
        <v>2</v>
      </c>
      <c r="I25" s="20">
        <v>8</v>
      </c>
      <c r="J25" s="20">
        <v>12</v>
      </c>
      <c r="K25" s="20" t="s">
        <v>102</v>
      </c>
      <c r="L25" s="20" t="s">
        <v>102</v>
      </c>
      <c r="N25" s="121"/>
    </row>
    <row r="26" spans="1:14" ht="15" customHeight="1" x14ac:dyDescent="0.25">
      <c r="A26" s="112" t="s">
        <v>40</v>
      </c>
      <c r="B26" s="21">
        <v>5</v>
      </c>
      <c r="C26" s="120">
        <v>2</v>
      </c>
      <c r="D26" s="20">
        <v>1</v>
      </c>
      <c r="E26" s="20" t="s">
        <v>102</v>
      </c>
      <c r="F26" s="20">
        <v>1</v>
      </c>
      <c r="G26" s="20" t="s">
        <v>102</v>
      </c>
      <c r="H26" s="20" t="s">
        <v>102</v>
      </c>
      <c r="I26" s="20">
        <v>3</v>
      </c>
      <c r="J26" s="20">
        <v>1</v>
      </c>
      <c r="K26" s="20" t="s">
        <v>102</v>
      </c>
      <c r="L26" s="20" t="s">
        <v>102</v>
      </c>
      <c r="N26" s="121"/>
    </row>
    <row r="29" spans="1:14" ht="12.75" x14ac:dyDescent="0.2">
      <c r="A29" s="118"/>
    </row>
    <row r="30" spans="1:14" ht="12.75" x14ac:dyDescent="0.2">
      <c r="A30" s="118"/>
    </row>
    <row r="31" spans="1:14" ht="12.75" x14ac:dyDescent="0.2">
      <c r="A31" s="118"/>
      <c r="B31" s="98"/>
      <c r="C31" s="98"/>
      <c r="D31" s="98"/>
      <c r="E31" s="9"/>
    </row>
    <row r="32" spans="1:14" ht="12.75" x14ac:dyDescent="0.2">
      <c r="A32" s="118"/>
      <c r="B32" s="99"/>
      <c r="C32" s="99"/>
      <c r="D32" s="99"/>
      <c r="E32" s="9"/>
    </row>
    <row r="33" spans="1:5" ht="12.75" x14ac:dyDescent="0.2">
      <c r="A33" s="118"/>
      <c r="B33" s="99"/>
      <c r="C33" s="99"/>
      <c r="D33" s="99"/>
      <c r="E33" s="9"/>
    </row>
    <row r="34" spans="1:5" ht="12.75" x14ac:dyDescent="0.2">
      <c r="A34" s="118"/>
      <c r="B34" s="68"/>
      <c r="C34" s="68"/>
      <c r="D34" s="68"/>
      <c r="E34" s="9"/>
    </row>
    <row r="35" spans="1:5" ht="12.75" x14ac:dyDescent="0.2">
      <c r="A35" s="118"/>
      <c r="B35" s="9"/>
      <c r="C35" s="9"/>
      <c r="D35" s="9"/>
      <c r="E35" s="9"/>
    </row>
    <row r="36" spans="1:5" ht="12.75" x14ac:dyDescent="0.2">
      <c r="A36" s="118"/>
      <c r="B36" s="9"/>
      <c r="C36" s="9"/>
      <c r="D36" s="9"/>
      <c r="E36" s="9"/>
    </row>
    <row r="37" spans="1:5" ht="12.75" x14ac:dyDescent="0.2">
      <c r="A37" s="118"/>
      <c r="B37" s="9"/>
      <c r="C37" s="9"/>
      <c r="D37" s="9"/>
      <c r="E37" s="9"/>
    </row>
    <row r="38" spans="1:5" ht="12.75" x14ac:dyDescent="0.2">
      <c r="A38" s="118"/>
    </row>
    <row r="39" spans="1:5" ht="12.75" x14ac:dyDescent="0.2">
      <c r="A39" s="118"/>
    </row>
    <row r="40" spans="1:5" ht="12.75" x14ac:dyDescent="0.2">
      <c r="A40" s="118"/>
    </row>
    <row r="41" spans="1:5" ht="12.75" x14ac:dyDescent="0.2">
      <c r="A41" s="118"/>
    </row>
    <row r="42" spans="1:5" ht="12.75" x14ac:dyDescent="0.2">
      <c r="A42" s="118"/>
    </row>
    <row r="43" spans="1:5" ht="12.75" x14ac:dyDescent="0.2">
      <c r="A43" s="118"/>
    </row>
    <row r="44" spans="1:5" ht="12.75" x14ac:dyDescent="0.2">
      <c r="A44" s="118"/>
    </row>
    <row r="45" spans="1:5" ht="12.75" x14ac:dyDescent="0.2">
      <c r="A45" s="118"/>
    </row>
    <row r="46" spans="1:5" ht="12.75" x14ac:dyDescent="0.2">
      <c r="A46" s="118"/>
    </row>
    <row r="47" spans="1:5" ht="12.75" x14ac:dyDescent="0.2">
      <c r="A47" s="118"/>
    </row>
    <row r="48" spans="1:5" ht="12.75" x14ac:dyDescent="0.2">
      <c r="A48" s="119"/>
    </row>
  </sheetData>
  <customSheetViews>
    <customSheetView guid="{404409D3-DD13-420A-819D-270847518D62}">
      <selection activeCell="L5" sqref="L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A2" sqref="A2"/>
      <pageMargins left="0.34" right="0.3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34" right="0.3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6"/>
  <sheetViews>
    <sheetView workbookViewId="0"/>
  </sheetViews>
  <sheetFormatPr defaultRowHeight="15" x14ac:dyDescent="0.25"/>
  <cols>
    <col min="1" max="1" width="46.5703125" style="1" customWidth="1"/>
    <col min="2" max="9" width="9.7109375" style="1" customWidth="1"/>
    <col min="10" max="11" width="9.140625" style="1"/>
    <col min="16" max="16384" width="9.140625" style="1"/>
  </cols>
  <sheetData>
    <row r="1" spans="1:10" x14ac:dyDescent="0.25">
      <c r="A1" s="6" t="s">
        <v>126</v>
      </c>
    </row>
    <row r="2" spans="1:10" ht="15.75" thickBot="1" x14ac:dyDescent="0.3">
      <c r="A2" s="91"/>
      <c r="B2" s="91"/>
      <c r="C2" s="8"/>
      <c r="D2" s="8"/>
      <c r="E2" s="8"/>
      <c r="F2" s="8"/>
      <c r="G2" s="8"/>
      <c r="H2" s="8"/>
      <c r="I2" s="90" t="s">
        <v>81</v>
      </c>
    </row>
    <row r="3" spans="1:10" ht="27" customHeight="1" thickTop="1" x14ac:dyDescent="0.25">
      <c r="A3" s="159" t="s">
        <v>63</v>
      </c>
      <c r="B3" s="157" t="s">
        <v>7</v>
      </c>
      <c r="C3" s="139" t="s">
        <v>45</v>
      </c>
      <c r="D3" s="140"/>
      <c r="E3" s="140"/>
      <c r="F3" s="140"/>
      <c r="G3" s="140"/>
      <c r="H3" s="140"/>
      <c r="I3" s="140"/>
      <c r="J3" s="8"/>
    </row>
    <row r="4" spans="1:10" ht="30" customHeight="1" x14ac:dyDescent="0.25">
      <c r="A4" s="160"/>
      <c r="B4" s="158"/>
      <c r="C4" s="17" t="s">
        <v>106</v>
      </c>
      <c r="D4" s="17" t="s">
        <v>71</v>
      </c>
      <c r="E4" s="17" t="s">
        <v>72</v>
      </c>
      <c r="F4" s="17" t="s">
        <v>73</v>
      </c>
      <c r="G4" s="17" t="s">
        <v>74</v>
      </c>
      <c r="H4" s="17" t="s">
        <v>75</v>
      </c>
      <c r="I4" s="18" t="s">
        <v>86</v>
      </c>
      <c r="J4" s="8"/>
    </row>
    <row r="5" spans="1:10" s="6" customFormat="1" ht="15" customHeight="1" x14ac:dyDescent="0.2">
      <c r="A5" s="107" t="s">
        <v>0</v>
      </c>
      <c r="B5" s="130">
        <v>2235</v>
      </c>
      <c r="C5" s="107">
        <v>188</v>
      </c>
      <c r="D5" s="107">
        <v>289</v>
      </c>
      <c r="E5" s="107">
        <v>297</v>
      </c>
      <c r="F5" s="107">
        <v>543</v>
      </c>
      <c r="G5" s="107">
        <v>408</v>
      </c>
      <c r="H5" s="107">
        <v>294</v>
      </c>
      <c r="I5" s="107">
        <v>216</v>
      </c>
    </row>
    <row r="6" spans="1:10" x14ac:dyDescent="0.25">
      <c r="A6" s="10"/>
      <c r="B6" s="122"/>
      <c r="C6"/>
      <c r="D6"/>
      <c r="E6"/>
      <c r="F6"/>
    </row>
    <row r="7" spans="1:10" ht="15" customHeight="1" x14ac:dyDescent="0.25">
      <c r="A7" s="111" t="s">
        <v>47</v>
      </c>
      <c r="B7" s="74">
        <v>273</v>
      </c>
      <c r="C7" s="73">
        <v>30</v>
      </c>
      <c r="D7" s="73">
        <v>42</v>
      </c>
      <c r="E7" s="73">
        <v>36</v>
      </c>
      <c r="F7" s="73">
        <v>76</v>
      </c>
      <c r="G7" s="73">
        <v>41</v>
      </c>
      <c r="H7" s="73">
        <v>24</v>
      </c>
      <c r="I7" s="73">
        <v>24</v>
      </c>
    </row>
    <row r="8" spans="1:10" ht="15" customHeight="1" x14ac:dyDescent="0.25">
      <c r="A8" s="111" t="s">
        <v>48</v>
      </c>
      <c r="B8" s="74">
        <v>117</v>
      </c>
      <c r="C8" s="73">
        <v>6</v>
      </c>
      <c r="D8" s="73">
        <v>7</v>
      </c>
      <c r="E8" s="73">
        <v>16</v>
      </c>
      <c r="F8" s="73">
        <v>33</v>
      </c>
      <c r="G8" s="73">
        <v>28</v>
      </c>
      <c r="H8" s="73">
        <v>14</v>
      </c>
      <c r="I8" s="73">
        <v>13</v>
      </c>
    </row>
    <row r="9" spans="1:10" ht="15" customHeight="1" x14ac:dyDescent="0.25">
      <c r="A9" s="111" t="s">
        <v>49</v>
      </c>
      <c r="B9" s="74">
        <v>2</v>
      </c>
      <c r="C9" s="73" t="s">
        <v>102</v>
      </c>
      <c r="D9" s="73" t="s">
        <v>102</v>
      </c>
      <c r="E9" s="73">
        <v>2</v>
      </c>
      <c r="F9" s="73" t="s">
        <v>102</v>
      </c>
      <c r="G9" s="73" t="s">
        <v>102</v>
      </c>
      <c r="H9" s="73" t="s">
        <v>102</v>
      </c>
      <c r="I9" s="73" t="s">
        <v>102</v>
      </c>
    </row>
    <row r="10" spans="1:10" ht="15" customHeight="1" x14ac:dyDescent="0.25">
      <c r="A10" s="111" t="s">
        <v>50</v>
      </c>
      <c r="B10" s="74">
        <v>12</v>
      </c>
      <c r="C10" s="73">
        <v>2</v>
      </c>
      <c r="D10" s="73">
        <v>1</v>
      </c>
      <c r="E10" s="73">
        <v>2</v>
      </c>
      <c r="F10" s="73">
        <v>2</v>
      </c>
      <c r="G10" s="73">
        <v>3</v>
      </c>
      <c r="H10" s="73">
        <v>2</v>
      </c>
      <c r="I10" s="73" t="s">
        <v>102</v>
      </c>
    </row>
    <row r="11" spans="1:10" ht="15" customHeight="1" x14ac:dyDescent="0.25">
      <c r="A11" s="111" t="s">
        <v>108</v>
      </c>
      <c r="B11" s="74">
        <v>9</v>
      </c>
      <c r="C11" s="73">
        <v>1</v>
      </c>
      <c r="D11" s="73">
        <v>1</v>
      </c>
      <c r="E11" s="73" t="s">
        <v>102</v>
      </c>
      <c r="F11" s="73">
        <v>2</v>
      </c>
      <c r="G11" s="73">
        <v>2</v>
      </c>
      <c r="H11" s="73">
        <v>1</v>
      </c>
      <c r="I11" s="73">
        <v>2</v>
      </c>
    </row>
    <row r="12" spans="1:10" ht="15" customHeight="1" x14ac:dyDescent="0.25">
      <c r="A12" s="111" t="s">
        <v>51</v>
      </c>
      <c r="B12" s="74">
        <v>216</v>
      </c>
      <c r="C12" s="73">
        <v>6</v>
      </c>
      <c r="D12" s="73">
        <v>9</v>
      </c>
      <c r="E12" s="73">
        <v>20</v>
      </c>
      <c r="F12" s="73">
        <v>67</v>
      </c>
      <c r="G12" s="73">
        <v>63</v>
      </c>
      <c r="H12" s="73">
        <v>31</v>
      </c>
      <c r="I12" s="73">
        <v>20</v>
      </c>
    </row>
    <row r="13" spans="1:10" ht="15" customHeight="1" x14ac:dyDescent="0.25">
      <c r="A13" s="111" t="s">
        <v>52</v>
      </c>
      <c r="B13" s="74">
        <v>105</v>
      </c>
      <c r="C13" s="73">
        <v>20</v>
      </c>
      <c r="D13" s="73">
        <v>15</v>
      </c>
      <c r="E13" s="73">
        <v>19</v>
      </c>
      <c r="F13" s="73">
        <v>21</v>
      </c>
      <c r="G13" s="73">
        <v>19</v>
      </c>
      <c r="H13" s="73">
        <v>9</v>
      </c>
      <c r="I13" s="73">
        <v>2</v>
      </c>
    </row>
    <row r="14" spans="1:10" ht="15" customHeight="1" x14ac:dyDescent="0.25">
      <c r="A14" s="134" t="s">
        <v>113</v>
      </c>
      <c r="B14" s="74">
        <v>1</v>
      </c>
      <c r="C14" s="73" t="s">
        <v>102</v>
      </c>
      <c r="D14" s="73" t="s">
        <v>102</v>
      </c>
      <c r="E14" s="73" t="s">
        <v>102</v>
      </c>
      <c r="F14" s="73">
        <v>1</v>
      </c>
      <c r="G14" s="73" t="s">
        <v>102</v>
      </c>
      <c r="H14" s="73" t="s">
        <v>102</v>
      </c>
      <c r="I14" s="73" t="s">
        <v>102</v>
      </c>
    </row>
    <row r="15" spans="1:10" ht="15" customHeight="1" x14ac:dyDescent="0.25">
      <c r="A15" s="111" t="s">
        <v>53</v>
      </c>
      <c r="B15" s="74">
        <v>715</v>
      </c>
      <c r="C15" s="73">
        <v>75</v>
      </c>
      <c r="D15" s="73">
        <v>108</v>
      </c>
      <c r="E15" s="73">
        <v>106</v>
      </c>
      <c r="F15" s="73">
        <v>168</v>
      </c>
      <c r="G15" s="73">
        <v>110</v>
      </c>
      <c r="H15" s="73">
        <v>94</v>
      </c>
      <c r="I15" s="73">
        <v>54</v>
      </c>
    </row>
    <row r="16" spans="1:10" ht="15" customHeight="1" x14ac:dyDescent="0.25">
      <c r="A16" s="111" t="s">
        <v>54</v>
      </c>
      <c r="B16" s="74">
        <v>94</v>
      </c>
      <c r="C16" s="73">
        <v>12</v>
      </c>
      <c r="D16" s="73">
        <v>26</v>
      </c>
      <c r="E16" s="73">
        <v>11</v>
      </c>
      <c r="F16" s="73">
        <v>19</v>
      </c>
      <c r="G16" s="73">
        <v>13</v>
      </c>
      <c r="H16" s="73">
        <v>9</v>
      </c>
      <c r="I16" s="73">
        <v>4</v>
      </c>
    </row>
    <row r="17" spans="1:9" ht="15" customHeight="1" x14ac:dyDescent="0.25">
      <c r="A17" s="111" t="s">
        <v>55</v>
      </c>
      <c r="B17" s="74">
        <v>4</v>
      </c>
      <c r="C17" s="73" t="s">
        <v>102</v>
      </c>
      <c r="D17" s="73" t="s">
        <v>102</v>
      </c>
      <c r="E17" s="73">
        <v>1</v>
      </c>
      <c r="F17" s="73">
        <v>1</v>
      </c>
      <c r="G17" s="73" t="s">
        <v>102</v>
      </c>
      <c r="H17" s="73">
        <v>1</v>
      </c>
      <c r="I17" s="73">
        <v>1</v>
      </c>
    </row>
    <row r="18" spans="1:9" ht="15" customHeight="1" x14ac:dyDescent="0.25">
      <c r="A18" s="111" t="s">
        <v>114</v>
      </c>
      <c r="B18" s="74">
        <v>52</v>
      </c>
      <c r="C18" s="73">
        <v>3</v>
      </c>
      <c r="D18" s="73">
        <v>8</v>
      </c>
      <c r="E18" s="73">
        <v>5</v>
      </c>
      <c r="F18" s="73">
        <v>12</v>
      </c>
      <c r="G18" s="73">
        <v>8</v>
      </c>
      <c r="H18" s="73">
        <v>13</v>
      </c>
      <c r="I18" s="73">
        <v>3</v>
      </c>
    </row>
    <row r="19" spans="1:9" ht="15" customHeight="1" x14ac:dyDescent="0.25">
      <c r="A19" s="111" t="s">
        <v>56</v>
      </c>
      <c r="B19" s="74">
        <v>33</v>
      </c>
      <c r="C19" s="73" t="s">
        <v>102</v>
      </c>
      <c r="D19" s="73">
        <v>2</v>
      </c>
      <c r="E19" s="73">
        <v>6</v>
      </c>
      <c r="F19" s="73">
        <v>12</v>
      </c>
      <c r="G19" s="73">
        <v>8</v>
      </c>
      <c r="H19" s="73">
        <v>3</v>
      </c>
      <c r="I19" s="73">
        <v>2</v>
      </c>
    </row>
    <row r="20" spans="1:9" ht="15" customHeight="1" x14ac:dyDescent="0.25">
      <c r="A20" s="111" t="s">
        <v>57</v>
      </c>
      <c r="B20" s="74">
        <v>12</v>
      </c>
      <c r="C20" s="73">
        <v>2</v>
      </c>
      <c r="D20" s="73">
        <v>1</v>
      </c>
      <c r="E20" s="73">
        <v>2</v>
      </c>
      <c r="F20" s="73">
        <v>2</v>
      </c>
      <c r="G20" s="73">
        <v>2</v>
      </c>
      <c r="H20" s="73">
        <v>2</v>
      </c>
      <c r="I20" s="73">
        <v>1</v>
      </c>
    </row>
    <row r="21" spans="1:9" ht="15" customHeight="1" x14ac:dyDescent="0.25">
      <c r="A21" s="111" t="s">
        <v>58</v>
      </c>
      <c r="B21" s="74">
        <v>140</v>
      </c>
      <c r="C21" s="73">
        <v>2</v>
      </c>
      <c r="D21" s="73">
        <v>14</v>
      </c>
      <c r="E21" s="73">
        <v>15</v>
      </c>
      <c r="F21" s="73">
        <v>38</v>
      </c>
      <c r="G21" s="73">
        <v>34</v>
      </c>
      <c r="H21" s="73">
        <v>23</v>
      </c>
      <c r="I21" s="73">
        <v>14</v>
      </c>
    </row>
    <row r="22" spans="1:9" ht="15" customHeight="1" x14ac:dyDescent="0.25">
      <c r="A22" s="111" t="s">
        <v>59</v>
      </c>
      <c r="B22" s="74">
        <v>192</v>
      </c>
      <c r="C22" s="73">
        <v>8</v>
      </c>
      <c r="D22" s="73">
        <v>24</v>
      </c>
      <c r="E22" s="73">
        <v>21</v>
      </c>
      <c r="F22" s="73">
        <v>30</v>
      </c>
      <c r="G22" s="73">
        <v>33</v>
      </c>
      <c r="H22" s="73">
        <v>37</v>
      </c>
      <c r="I22" s="73">
        <v>39</v>
      </c>
    </row>
    <row r="23" spans="1:9" ht="15" customHeight="1" x14ac:dyDescent="0.25">
      <c r="A23" s="111" t="s">
        <v>60</v>
      </c>
      <c r="B23" s="74">
        <v>37</v>
      </c>
      <c r="C23" s="73">
        <v>1</v>
      </c>
      <c r="D23" s="73">
        <v>3</v>
      </c>
      <c r="E23" s="73">
        <v>3</v>
      </c>
      <c r="F23" s="73">
        <v>11</v>
      </c>
      <c r="G23" s="73">
        <v>6</v>
      </c>
      <c r="H23" s="73">
        <v>5</v>
      </c>
      <c r="I23" s="73">
        <v>8</v>
      </c>
    </row>
    <row r="24" spans="1:9" ht="15" customHeight="1" x14ac:dyDescent="0.25">
      <c r="A24" s="111" t="s">
        <v>61</v>
      </c>
      <c r="B24" s="74">
        <v>194</v>
      </c>
      <c r="C24" s="73">
        <v>19</v>
      </c>
      <c r="D24" s="73">
        <v>24</v>
      </c>
      <c r="E24" s="73">
        <v>29</v>
      </c>
      <c r="F24" s="73">
        <v>44</v>
      </c>
      <c r="G24" s="73">
        <v>33</v>
      </c>
      <c r="H24" s="73">
        <v>24</v>
      </c>
      <c r="I24" s="73">
        <v>21</v>
      </c>
    </row>
    <row r="25" spans="1:9" ht="15" customHeight="1" x14ac:dyDescent="0.25">
      <c r="A25" s="111" t="s">
        <v>62</v>
      </c>
      <c r="B25" s="74">
        <v>22</v>
      </c>
      <c r="C25" s="73">
        <v>1</v>
      </c>
      <c r="D25" s="73">
        <v>4</v>
      </c>
      <c r="E25" s="73">
        <v>3</v>
      </c>
      <c r="F25" s="73">
        <v>4</v>
      </c>
      <c r="G25" s="73">
        <v>3</v>
      </c>
      <c r="H25" s="73">
        <v>1</v>
      </c>
      <c r="I25" s="73">
        <v>6</v>
      </c>
    </row>
    <row r="26" spans="1:9" ht="15" customHeight="1" x14ac:dyDescent="0.25">
      <c r="A26" s="112" t="s">
        <v>40</v>
      </c>
      <c r="B26" s="74">
        <v>5</v>
      </c>
      <c r="C26" s="73" t="s">
        <v>102</v>
      </c>
      <c r="D26" s="73" t="s">
        <v>102</v>
      </c>
      <c r="E26" s="73" t="s">
        <v>102</v>
      </c>
      <c r="F26" s="73" t="s">
        <v>102</v>
      </c>
      <c r="G26" s="73">
        <v>2</v>
      </c>
      <c r="H26" s="73">
        <v>1</v>
      </c>
      <c r="I26" s="73">
        <v>2</v>
      </c>
    </row>
  </sheetData>
  <customSheetViews>
    <customSheetView guid="{404409D3-DD13-420A-819D-270847518D62}">
      <selection activeCell="B21" sqref="B2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8639804C-0BD3-41BA-A0EF-DBB789BB87CF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2022-09-13T09:34:41Z</cp:lastPrinted>
  <dcterms:created xsi:type="dcterms:W3CDTF">2012-10-01T10:58:53Z</dcterms:created>
  <dcterms:modified xsi:type="dcterms:W3CDTF">2022-11-18T10:23:15Z</dcterms:modified>
</cp:coreProperties>
</file>