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12990" windowHeight="9435" tabRatio="787"/>
  </bookViews>
  <sheets>
    <sheet name="List of tables" sheetId="1" r:id="rId1"/>
    <sheet name="21.1.ENG" sheetId="2" r:id="rId2"/>
    <sheet name="21.2.ENG" sheetId="3" r:id="rId3"/>
    <sheet name="21.3.ENG" sheetId="4" r:id="rId4"/>
    <sheet name="21.4.ENG" sheetId="5" r:id="rId5"/>
    <sheet name="21.5.ENG" sheetId="6" r:id="rId6"/>
    <sheet name="21.6.ENG" sheetId="7" r:id="rId7"/>
  </sheets>
  <definedNames>
    <definedName name="_21.6.Kalendarski_prilagođeni_indeksi_prometa_uslužnih_djelatnosti_prema_KD">'List of tables'!$A$7</definedName>
    <definedName name="Lista_tabela">'List of tables'!$A$1</definedName>
    <definedName name="_xlnm.Print_Titles" localSheetId="1">'21.1.ENG'!$1:$4</definedName>
    <definedName name="_xlnm.Print_Titles" localSheetId="2">'21.2.ENG'!$1:$4</definedName>
    <definedName name="_xlnm.Print_Titles" localSheetId="3">'21.3.ENG'!$1:$3</definedName>
    <definedName name="_xlnm.Print_Titles" localSheetId="4">'21.4.ENG'!$1:$4</definedName>
    <definedName name="_xlnm.Print_Titles" localSheetId="5">'21.5.ENG'!$1:$4</definedName>
    <definedName name="_xlnm.Print_Titles" localSheetId="6">'21.6.ENG'!$1:$4</definedName>
    <definedName name="Z_02AB7825_F07B_441B_9D66_F81969B0CE67_.wvu.PrintTitles" localSheetId="1" hidden="1">'21.1.ENG'!$1:$4</definedName>
    <definedName name="Z_02AB7825_F07B_441B_9D66_F81969B0CE67_.wvu.PrintTitles" localSheetId="2" hidden="1">'21.2.ENG'!$1:$4</definedName>
    <definedName name="Z_02AB7825_F07B_441B_9D66_F81969B0CE67_.wvu.PrintTitles" localSheetId="3" hidden="1">'21.3.ENG'!$1:$3</definedName>
    <definedName name="Z_02AB7825_F07B_441B_9D66_F81969B0CE67_.wvu.PrintTitles" localSheetId="5" hidden="1">'21.5.ENG'!$1:$4</definedName>
    <definedName name="Z_02AB7825_F07B_441B_9D66_F81969B0CE67_.wvu.PrintTitles" localSheetId="6" hidden="1">'21.6.ENG'!$1:$4</definedName>
    <definedName name="Z_2E2ECC23_7504_4DEF_8554_4E99107B5ECF_.wvu.PrintTitles" localSheetId="1" hidden="1">'21.1.ENG'!$1:$4</definedName>
    <definedName name="Z_2E2ECC23_7504_4DEF_8554_4E99107B5ECF_.wvu.PrintTitles" localSheetId="2" hidden="1">'21.2.ENG'!$1:$4</definedName>
    <definedName name="Z_2E2ECC23_7504_4DEF_8554_4E99107B5ECF_.wvu.PrintTitles" localSheetId="3" hidden="1">'21.3.ENG'!$1:$3</definedName>
    <definedName name="Z_3486C971_C7CE_420E_A39F_0B9D2163E385_.wvu.PrintTitles" localSheetId="1" hidden="1">'21.1.ENG'!$1:$4</definedName>
    <definedName name="Z_3486C971_C7CE_420E_A39F_0B9D2163E385_.wvu.PrintTitles" localSheetId="2" hidden="1">'21.2.ENG'!$1:$4</definedName>
    <definedName name="Z_3486C971_C7CE_420E_A39F_0B9D2163E385_.wvu.PrintTitles" localSheetId="3" hidden="1">'21.3.ENG'!$1:$3</definedName>
    <definedName name="Z_974DAAB8_EA2A_483B_9272_DB8A75EB2AAA_.wvu.PrintTitles" localSheetId="1" hidden="1">'21.1.ENG'!$1:$4</definedName>
    <definedName name="Z_974DAAB8_EA2A_483B_9272_DB8A75EB2AAA_.wvu.PrintTitles" localSheetId="2" hidden="1">'21.2.ENG'!$1:$4</definedName>
    <definedName name="Z_974DAAB8_EA2A_483B_9272_DB8A75EB2AAA_.wvu.PrintTitles" localSheetId="3" hidden="1">'21.3.ENG'!$1:$3</definedName>
    <definedName name="Z_974DAAB8_EA2A_483B_9272_DB8A75EB2AAA_.wvu.PrintTitles" localSheetId="4" hidden="1">'21.4.ENG'!$1:$4</definedName>
    <definedName name="Z_974DAAB8_EA2A_483B_9272_DB8A75EB2AAA_.wvu.PrintTitles" localSheetId="5" hidden="1">'21.5.ENG'!$1:$4</definedName>
    <definedName name="Z_974DAAB8_EA2A_483B_9272_DB8A75EB2AAA_.wvu.PrintTitles" localSheetId="6" hidden="1">'21.6.ENG'!$1:$4</definedName>
    <definedName name="Z_D3F7C848_2865_4436_A95D_5380F61F646C_.wvu.PrintTitles" localSheetId="1" hidden="1">'21.1.ENG'!$1:$4</definedName>
    <definedName name="Z_D3F7C848_2865_4436_A95D_5380F61F646C_.wvu.PrintTitles" localSheetId="2" hidden="1">'21.2.ENG'!$1:$4</definedName>
    <definedName name="Z_D3F7C848_2865_4436_A95D_5380F61F646C_.wvu.PrintTitles" localSheetId="3" hidden="1">'21.3.ENG'!$1:$3</definedName>
    <definedName name="Z_D3F7C848_2865_4436_A95D_5380F61F646C_.wvu.PrintTitles" localSheetId="4" hidden="1">'21.4.ENG'!$1:$4</definedName>
    <definedName name="Z_D3F7C848_2865_4436_A95D_5380F61F646C_.wvu.PrintTitles" localSheetId="5" hidden="1">'21.5.ENG'!$1:$4</definedName>
    <definedName name="Z_D3F7C848_2865_4436_A95D_5380F61F646C_.wvu.PrintTitles" localSheetId="6" hidden="1">'21.6.ENG'!$1:$4</definedName>
    <definedName name="Z_E4DD9978_E507_4886_B178_9EF6FB0199AD_.wvu.PrintTitles" localSheetId="1" hidden="1">'21.1.ENG'!$1:$4</definedName>
    <definedName name="Z_E4DD9978_E507_4886_B178_9EF6FB0199AD_.wvu.PrintTitles" localSheetId="2" hidden="1">'21.2.ENG'!$1:$4</definedName>
    <definedName name="Z_E4DD9978_E507_4886_B178_9EF6FB0199AD_.wvu.PrintTitles" localSheetId="3" hidden="1">'21.3.ENG'!$1:$3</definedName>
    <definedName name="Z_E4DD9978_E507_4886_B178_9EF6FB0199AD_.wvu.PrintTitles" localSheetId="5" hidden="1">'21.5.ENG'!$1:$4</definedName>
    <definedName name="Z_E4DD9978_E507_4886_B178_9EF6FB0199AD_.wvu.PrintTitles" localSheetId="6" hidden="1">'21.6.ENG'!$1:$4</definedName>
  </definedNames>
  <calcPr calcId="162913"/>
  <customWorkbookViews>
    <customWorkbookView name="РЗС РС - Personal View" guid="{D3F7C848-2865-4436-A95D-5380F61F646C}" mergeInterval="0" personalView="1" maximized="1" xWindow="-8" yWindow="-8" windowWidth="1936" windowHeight="1056" tabRatio="787" activeSheetId="5"/>
    <customWorkbookView name="Sanela Vasiljevic - Personal View" guid="{E4DD9978-E507-4886-B178-9EF6FB0199AD}" mergeInterval="0" personalView="1" maximized="1" xWindow="-8" yWindow="-8" windowWidth="1936" windowHeight="1056" tabRatio="787" activeSheetId="2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90" yWindow="79" windowWidth="868" windowHeight="885" tabRatio="787" activeSheetId="7"/>
  </customWorkbookViews>
</workbook>
</file>

<file path=xl/calcChain.xml><?xml version="1.0" encoding="utf-8"?>
<calcChain xmlns="http://schemas.openxmlformats.org/spreadsheetml/2006/main">
  <c r="A7" i="1" l="1"/>
  <c r="A6" i="1" l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<sst xmlns="http://schemas.openxmlformats.org/spreadsheetml/2006/main" count="183" uniqueCount="68">
  <si>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</si>
  <si>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</si>
  <si>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</si>
  <si>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</si>
  <si>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</si>
  <si>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</si>
  <si>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</si>
  <si>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</si>
  <si>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</si>
  <si>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 Distributive trade and other services</t>
  </si>
  <si>
    <t>List of tables</t>
  </si>
  <si>
    <t>Nominal indices</t>
  </si>
  <si>
    <t>Real indices</t>
  </si>
  <si>
    <t>seasonally adjusted</t>
  </si>
  <si>
    <t>working-day adjusted</t>
  </si>
  <si>
    <t>21.1. Annual change rates of turnover in retail trade</t>
  </si>
  <si>
    <t>21.2. Indices of turnover in retail trade</t>
  </si>
  <si>
    <t xml:space="preserve">21.3. Indices of turnover in distributive trade </t>
  </si>
  <si>
    <t>21.4. Gross (non-adjusted) indices of turnover in service activities by activity classification</t>
  </si>
  <si>
    <t>21.5. Seasonally-adjusted indices of turnover in service activities by activity classification</t>
  </si>
  <si>
    <t>21.6. Working-day adjusted indices of turnover in service activities by activity classification</t>
  </si>
  <si>
    <t>gross</t>
  </si>
  <si>
    <t>Gross indices</t>
  </si>
  <si>
    <t>Seasonally adjusted indices</t>
  </si>
  <si>
    <t>Working-day adjusted indices</t>
  </si>
  <si>
    <t>Gross (non-adjusted) indices</t>
  </si>
  <si>
    <t>Total turnover in retail trade</t>
  </si>
  <si>
    <t>Retail trade, except motor fuels and lubricants</t>
  </si>
  <si>
    <t>Retail trade of fuels and lubricants</t>
  </si>
  <si>
    <t>Retail trade of food, beverages and tobacco products</t>
  </si>
  <si>
    <t>Retail trade of non-food products</t>
  </si>
  <si>
    <r>
      <t>SERVICES, TOTAL (G–N)</t>
    </r>
    <r>
      <rPr>
        <b/>
        <vertAlign val="superscript"/>
        <sz val="9"/>
        <rFont val="Arial"/>
        <family val="2"/>
      </rPr>
      <t>1)</t>
    </r>
  </si>
  <si>
    <t>Wholesale and retail trade;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</si>
  <si>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</si>
  <si>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</si>
  <si>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</si>
  <si>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</si>
  <si>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Warehousing and support activities for transportation</t>
  </si>
  <si>
    <t>Postal and courier activities</t>
  </si>
  <si>
    <t>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</si>
  <si>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</si>
  <si>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</si>
  <si>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</si>
  <si>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</si>
  <si>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</si>
  <si>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</si>
  <si>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</si>
  <si>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</si>
  <si>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</si>
  <si>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r>
      <t>Real estate activities</t>
    </r>
    <r>
      <rPr>
        <b/>
        <vertAlign val="superscript"/>
        <sz val="9"/>
        <rFont val="Arial"/>
        <family val="2"/>
      </rPr>
      <t>2)</t>
    </r>
  </si>
  <si>
    <t>Real estate activities</t>
  </si>
  <si>
    <r>
      <t>Professional, scientific and technical activities</t>
    </r>
    <r>
      <rPr>
        <b/>
        <vertAlign val="superscript"/>
        <sz val="9"/>
        <rFont val="Arial"/>
        <family val="2"/>
      </rPr>
      <t>1)</t>
    </r>
  </si>
  <si>
    <r>
      <t>Administrative and support service activities</t>
    </r>
    <r>
      <rPr>
        <b/>
        <vertAlign val="superscript"/>
        <sz val="9"/>
        <rFont val="Arial"/>
        <family val="2"/>
      </rPr>
      <t>1)</t>
    </r>
  </si>
  <si>
    <t>Legal and accounting activities,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</si>
  <si>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</si>
  <si>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</si>
  <si>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</si>
  <si>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r>
      <t>Rental and leasing activities</t>
    </r>
    <r>
      <rPr>
        <vertAlign val="superscript"/>
        <sz val="9"/>
        <rFont val="Arial"/>
        <family val="2"/>
      </rPr>
      <t>2)</t>
    </r>
  </si>
  <si>
    <t>Employment activities</t>
  </si>
  <si>
    <t>Travel agency, tour operator reservation service and related activities</t>
  </si>
  <si>
    <t>Security and investigation activities</t>
  </si>
  <si>
    <r>
      <t>Services to buildings and landscape activities</t>
    </r>
    <r>
      <rPr>
        <vertAlign val="superscript"/>
        <sz val="9"/>
        <rFont val="Arial"/>
        <family val="2"/>
      </rPr>
      <t>2)</t>
    </r>
  </si>
  <si>
    <r>
      <t>Cleaning activities</t>
    </r>
    <r>
      <rPr>
        <vertAlign val="superscript"/>
        <sz val="9"/>
        <rFont val="Arial"/>
        <family val="2"/>
      </rPr>
      <t>2)</t>
    </r>
  </si>
  <si>
    <t>Office administrative, office support and other business support activities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</si>
  <si>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Only service activities prescribed by the Regulation on short-term statistics are included
  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</si>
  <si>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See methodological explanations</t>
    </r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</si>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</sst>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6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Fill="1" applyAlignment="1">
      <alignment horizontal="right" vertical="top"/>
    </xf>
    <xf numFmtId="0" fontId="18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zoomScaleNormal="100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9</v>
      </c>
    </row>
    <row r="2" spans="1:1" ht="22.5" customHeight="1" x14ac:dyDescent="0.25">
      <c r="A2" s="3" t="str">
        <f>'21.1.ENG'!A1</f>
        <v>21.1. Annual change rates of turnover in retail trade</v>
      </c>
    </row>
    <row r="3" spans="1:1" ht="22.5" customHeight="1" x14ac:dyDescent="0.25">
      <c r="A3" s="3" t="str">
        <f>'21.2.ENG'!A1</f>
        <v>21.2. Indices of turnover in retail trade</v>
      </c>
    </row>
    <row r="4" spans="1:1" ht="22.5" customHeight="1" x14ac:dyDescent="0.25">
      <c r="A4" s="3" t="str">
        <f>'21.3.ENG'!A1</f>
        <v xml:space="preserve">21.3. Indices of turnover in distributive trade </v>
      </c>
    </row>
    <row r="5" spans="1:1" ht="22.5" customHeight="1" x14ac:dyDescent="0.25">
      <c r="A5" s="3" t="str">
        <f>'21.4.ENG'!A1</f>
        <v>21.4. Gross (non-adjusted) indices of turnover in service activities by activity classification</v>
      </c>
    </row>
    <row r="6" spans="1:1" ht="22.5" customHeight="1" x14ac:dyDescent="0.25">
      <c r="A6" s="3" t="str">
        <f>'21.5.ENG'!A1</f>
        <v>21.5. Seasonally-adjusted indices of turnover in service activities by activity classification</v>
      </c>
    </row>
    <row r="7" spans="1:1" ht="22.5" customHeight="1" x14ac:dyDescent="0.25">
      <c r="A7" s="3" t="str">
        <f>'21.6.ENG'!A1</f>
        <v>21.6. Working-day adjusted indices of turnover in service activities by activity classification</v>
      </c>
    </row>
  </sheetData>
  <customSheetViews>
    <customSheetView guid="{D3F7C848-2865-4436-A95D-5380F61F646C}" showPageBreaks="1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Srpska&amp;C&amp;"Arial,Regular"&amp;8Page. &amp;P of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ENG'!A1" display="'21.2.ENG'!A1"/>
    <hyperlink ref="A4" location="'21.3.ENG'!A1" display="'21.3.ENG'!A1"/>
    <hyperlink ref="A5" location="'21.4.ENG'!A1" display="'21.4.ENG'!A1"/>
    <hyperlink ref="A2" location="'21.1.ENG'!A1" display="'21.1.ENG'!A1"/>
    <hyperlink ref="A7" location="'21.6.ENG'!A1" display="'21.6.ENG'!A1"/>
    <hyperlink ref="A6" location="'21.5.ENG'!A1" display="'21.5.ENG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15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9" t="s">
        <v>11</v>
      </c>
      <c r="C3" s="9"/>
      <c r="D3" s="9"/>
      <c r="E3" s="9" t="s">
        <v>12</v>
      </c>
      <c r="F3" s="9"/>
      <c r="G3" s="9"/>
      <c r="H3" s="8"/>
      <c r="I3" s="8"/>
    </row>
    <row r="4" spans="1:15" ht="32.25" customHeight="1" x14ac:dyDescent="0.2">
      <c r="A4" s="30"/>
      <c r="B4" s="66" t="s">
        <v>21</v>
      </c>
      <c r="C4" s="67" t="s">
        <v>13</v>
      </c>
      <c r="D4" s="67" t="s">
        <v>14</v>
      </c>
      <c r="E4" s="66" t="s">
        <v>21</v>
      </c>
      <c r="F4" s="67" t="s">
        <v>13</v>
      </c>
      <c r="G4" s="68" t="s">
        <v>14</v>
      </c>
      <c r="H4" s="8"/>
      <c r="I4" s="8"/>
      <c r="O4" s="5"/>
    </row>
    <row r="5" spans="1:15" ht="14.25" x14ac:dyDescent="0.2">
      <c r="A5" s="24">
        <v>2009</v>
      </c>
      <c r="B5" s="78">
        <v>-12.3</v>
      </c>
      <c r="C5" s="78">
        <v>-12.3</v>
      </c>
      <c r="D5" s="78">
        <v>-12.3</v>
      </c>
      <c r="E5" s="78" t="s">
        <v>1</v>
      </c>
      <c r="F5" s="78" t="s">
        <v>1</v>
      </c>
      <c r="G5" s="78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8">
        <v>10.3</v>
      </c>
      <c r="C6" s="78">
        <v>10.3</v>
      </c>
      <c r="D6" s="78">
        <v>10.3</v>
      </c>
      <c r="E6" s="78">
        <v>5.7</v>
      </c>
      <c r="F6" s="78">
        <v>5.6</v>
      </c>
      <c r="G6" s="78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8">
        <v>7</v>
      </c>
      <c r="C7" s="78">
        <v>7.1</v>
      </c>
      <c r="D7" s="78">
        <v>7</v>
      </c>
      <c r="E7" s="78">
        <v>3.3</v>
      </c>
      <c r="F7" s="78">
        <v>3.3</v>
      </c>
      <c r="G7" s="78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8">
        <v>4.9000000000000004</v>
      </c>
      <c r="C8" s="78">
        <v>5</v>
      </c>
      <c r="D8" s="78">
        <v>4.9000000000000004</v>
      </c>
      <c r="E8" s="78">
        <v>1.8</v>
      </c>
      <c r="F8" s="78">
        <v>1.8</v>
      </c>
      <c r="G8" s="78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8">
        <v>20.3</v>
      </c>
      <c r="C9" s="78">
        <v>20.100000000000001</v>
      </c>
      <c r="D9" s="78">
        <v>20.3</v>
      </c>
      <c r="E9" s="78">
        <v>22.2</v>
      </c>
      <c r="F9" s="78">
        <v>21.9</v>
      </c>
      <c r="G9" s="78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8">
        <v>-8.5</v>
      </c>
      <c r="C10" s="78">
        <v>-8.4</v>
      </c>
      <c r="D10" s="78">
        <v>-8.5</v>
      </c>
      <c r="E10" s="78">
        <v>-7.5</v>
      </c>
      <c r="F10" s="78">
        <v>-7.3</v>
      </c>
      <c r="G10" s="78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8">
        <v>-0.2</v>
      </c>
      <c r="C11" s="78">
        <v>-0.3</v>
      </c>
      <c r="D11" s="78">
        <v>-0.2</v>
      </c>
      <c r="E11" s="78">
        <v>3.9</v>
      </c>
      <c r="F11" s="78">
        <v>3.7</v>
      </c>
      <c r="G11" s="78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8">
        <v>8.5</v>
      </c>
      <c r="C12" s="78">
        <v>8.9</v>
      </c>
      <c r="D12" s="78">
        <v>8.6</v>
      </c>
      <c r="E12" s="78">
        <v>12.2</v>
      </c>
      <c r="F12" s="78">
        <v>12.5</v>
      </c>
      <c r="G12" s="78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8">
        <v>3.8</v>
      </c>
      <c r="C13" s="78">
        <v>3.8</v>
      </c>
      <c r="D13" s="78">
        <v>3.8</v>
      </c>
      <c r="E13" s="78">
        <v>2.9</v>
      </c>
      <c r="F13" s="78">
        <v>3</v>
      </c>
      <c r="G13" s="78">
        <v>2.9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8">
        <v>9.4</v>
      </c>
      <c r="C14" s="78">
        <v>9.1999999999999993</v>
      </c>
      <c r="D14" s="78">
        <v>9.3000000000000007</v>
      </c>
      <c r="E14" s="78">
        <v>6.6</v>
      </c>
      <c r="F14" s="78">
        <v>6.4</v>
      </c>
      <c r="G14" s="78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8">
        <v>6.9</v>
      </c>
      <c r="C15" s="78">
        <v>7</v>
      </c>
      <c r="D15" s="78">
        <v>6.9</v>
      </c>
      <c r="E15" s="78">
        <v>7</v>
      </c>
      <c r="F15" s="78">
        <v>7.1</v>
      </c>
      <c r="G15" s="78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8">
        <v>-9.6</v>
      </c>
      <c r="C16" s="78">
        <v>-8.8000000000000007</v>
      </c>
      <c r="D16" s="78">
        <v>-9.5</v>
      </c>
      <c r="E16" s="78">
        <v>-6</v>
      </c>
      <c r="F16" s="78">
        <v>-5.6</v>
      </c>
      <c r="G16" s="78">
        <v>-6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78">
        <v>14.7</v>
      </c>
      <c r="C17" s="78">
        <v>13.7</v>
      </c>
      <c r="D17" s="78">
        <v>14.7</v>
      </c>
      <c r="E17" s="78">
        <v>13.2</v>
      </c>
      <c r="F17" s="78">
        <v>12.6</v>
      </c>
      <c r="G17" s="78">
        <v>13.2</v>
      </c>
      <c r="H17" s="34"/>
      <c r="I17" s="12"/>
      <c r="J17" s="6"/>
      <c r="K17" s="6"/>
      <c r="L17" s="6"/>
      <c r="O17" s="5"/>
    </row>
    <row r="18" spans="1:24" ht="14.25" x14ac:dyDescent="0.2">
      <c r="H18" s="34"/>
      <c r="I18" s="12"/>
      <c r="J18" s="6"/>
      <c r="K18" s="6"/>
      <c r="L18" s="6"/>
      <c r="O18" s="5"/>
    </row>
    <row r="19" spans="1:24" ht="14.25" x14ac:dyDescent="0.2"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D3F7C848-2865-4436-A95D-5380F61F646C}" showPageBreaks="1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4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69" t="s">
        <v>16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21</v>
      </c>
      <c r="C4" s="32" t="s">
        <v>13</v>
      </c>
      <c r="D4" s="32" t="s">
        <v>14</v>
      </c>
      <c r="E4" s="31" t="s">
        <v>21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26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2">
        <v>73.5</v>
      </c>
      <c r="C6" s="72">
        <v>73.5</v>
      </c>
      <c r="D6" s="72">
        <v>73.5</v>
      </c>
      <c r="E6" s="72">
        <v>76.7</v>
      </c>
      <c r="F6" s="72">
        <v>76.8</v>
      </c>
      <c r="G6" s="72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2">
        <v>81.099999999999994</v>
      </c>
      <c r="C7" s="72">
        <v>81.099999999999994</v>
      </c>
      <c r="D7" s="72">
        <v>81.099999999999994</v>
      </c>
      <c r="E7" s="72">
        <v>81.099999999999994</v>
      </c>
      <c r="F7" s="72">
        <v>81.099999999999994</v>
      </c>
      <c r="G7" s="72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2">
        <v>86.7</v>
      </c>
      <c r="C8" s="72">
        <v>86.8</v>
      </c>
      <c r="D8" s="72">
        <v>86.7</v>
      </c>
      <c r="E8" s="72">
        <v>83.7</v>
      </c>
      <c r="F8" s="72">
        <v>83.8</v>
      </c>
      <c r="G8" s="72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2">
        <v>91</v>
      </c>
      <c r="C9" s="72">
        <v>91.1</v>
      </c>
      <c r="D9" s="72">
        <v>91</v>
      </c>
      <c r="E9" s="72">
        <v>85.2</v>
      </c>
      <c r="F9" s="72">
        <v>85.4</v>
      </c>
      <c r="G9" s="72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2">
        <v>109.5</v>
      </c>
      <c r="C10" s="72">
        <v>109.4</v>
      </c>
      <c r="D10" s="72">
        <v>109.5</v>
      </c>
      <c r="E10" s="72">
        <v>104.1</v>
      </c>
      <c r="F10" s="72">
        <v>104</v>
      </c>
      <c r="G10" s="72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2">
        <v>100.2</v>
      </c>
      <c r="C11" s="72">
        <v>100.3</v>
      </c>
      <c r="D11" s="72">
        <v>100.2</v>
      </c>
      <c r="E11" s="72">
        <v>96.3</v>
      </c>
      <c r="F11" s="72">
        <v>96.5</v>
      </c>
      <c r="G11" s="72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2">
        <v>100</v>
      </c>
      <c r="C12" s="72">
        <v>100</v>
      </c>
      <c r="D12" s="72">
        <v>100</v>
      </c>
      <c r="E12" s="72">
        <v>100</v>
      </c>
      <c r="F12" s="72">
        <v>100</v>
      </c>
      <c r="G12" s="72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2">
        <v>108.5</v>
      </c>
      <c r="C13" s="72">
        <v>108.9</v>
      </c>
      <c r="D13" s="72">
        <v>108.5</v>
      </c>
      <c r="E13" s="72">
        <v>112.2</v>
      </c>
      <c r="F13" s="72">
        <v>112.5</v>
      </c>
      <c r="G13" s="72">
        <v>112.2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2">
        <v>112.7</v>
      </c>
      <c r="C14" s="72">
        <v>113</v>
      </c>
      <c r="D14" s="72">
        <v>112.7</v>
      </c>
      <c r="E14" s="72">
        <v>115.4</v>
      </c>
      <c r="F14" s="72">
        <v>115.7</v>
      </c>
      <c r="G14" s="72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2">
        <v>123.3</v>
      </c>
      <c r="C15" s="72">
        <v>123.2</v>
      </c>
      <c r="D15" s="72">
        <v>123.3</v>
      </c>
      <c r="E15" s="72">
        <v>122.9</v>
      </c>
      <c r="F15" s="72">
        <v>122.7</v>
      </c>
      <c r="G15" s="72">
        <v>122.9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2">
        <v>131.80000000000001</v>
      </c>
      <c r="C16" s="72">
        <v>131.9</v>
      </c>
      <c r="D16" s="72">
        <v>131.80000000000001</v>
      </c>
      <c r="E16" s="72">
        <v>131.6</v>
      </c>
      <c r="F16" s="72">
        <v>131.6</v>
      </c>
      <c r="G16" s="72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72">
        <v>119.2</v>
      </c>
      <c r="C17" s="72">
        <v>120.2</v>
      </c>
      <c r="D17" s="72">
        <v>119.2</v>
      </c>
      <c r="E17" s="72">
        <v>123.7</v>
      </c>
      <c r="F17" s="72">
        <v>124.2</v>
      </c>
      <c r="G17" s="72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72">
        <v>136.80000000000001</v>
      </c>
      <c r="C18" s="72">
        <v>136.80000000000001</v>
      </c>
      <c r="D18" s="72">
        <v>136.80000000000001</v>
      </c>
      <c r="E18" s="72">
        <v>140</v>
      </c>
      <c r="F18" s="72">
        <v>139.9</v>
      </c>
      <c r="G18" s="72">
        <v>140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21.75" customHeight="1" x14ac:dyDescent="0.2">
      <c r="A19" s="23" t="s">
        <v>27</v>
      </c>
      <c r="B19" s="13"/>
      <c r="C19" s="13"/>
      <c r="D19" s="13"/>
      <c r="E19" s="13"/>
      <c r="F19" s="13"/>
      <c r="G19" s="13"/>
      <c r="H19" s="34"/>
      <c r="I19" s="8"/>
    </row>
    <row r="20" spans="1:22" ht="14.25" x14ac:dyDescent="0.2">
      <c r="A20" s="24">
        <v>2009</v>
      </c>
      <c r="B20" s="77">
        <v>69</v>
      </c>
      <c r="C20" s="77">
        <v>69</v>
      </c>
      <c r="D20" s="77">
        <v>69</v>
      </c>
      <c r="E20" s="77">
        <v>69.8</v>
      </c>
      <c r="F20" s="77">
        <v>69.900000000000006</v>
      </c>
      <c r="G20" s="77">
        <v>72.400000000000006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  <c r="V20" s="6"/>
    </row>
    <row r="21" spans="1:22" ht="14.25" x14ac:dyDescent="0.2">
      <c r="A21" s="24">
        <v>2010</v>
      </c>
      <c r="B21" s="77">
        <v>77.400000000000006</v>
      </c>
      <c r="C21" s="77">
        <v>77.2</v>
      </c>
      <c r="D21" s="77">
        <v>77.400000000000006</v>
      </c>
      <c r="E21" s="77">
        <v>77.400000000000006</v>
      </c>
      <c r="F21" s="77">
        <v>77.3</v>
      </c>
      <c r="G21" s="77">
        <v>79.7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2" ht="14.25" x14ac:dyDescent="0.2">
      <c r="A22" s="24">
        <v>2011</v>
      </c>
      <c r="B22" s="77">
        <v>84.2</v>
      </c>
      <c r="C22" s="77">
        <v>84.1</v>
      </c>
      <c r="D22" s="77">
        <v>84.2</v>
      </c>
      <c r="E22" s="77">
        <v>82.7</v>
      </c>
      <c r="F22" s="77">
        <v>82.6</v>
      </c>
      <c r="G22" s="77">
        <v>82.7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2" ht="14.25" x14ac:dyDescent="0.2">
      <c r="A23" s="24">
        <v>2012</v>
      </c>
      <c r="B23" s="77">
        <v>86.2</v>
      </c>
      <c r="C23" s="77">
        <v>86</v>
      </c>
      <c r="D23" s="77">
        <v>86.3</v>
      </c>
      <c r="E23" s="77">
        <v>84.1</v>
      </c>
      <c r="F23" s="77">
        <v>84.1</v>
      </c>
      <c r="G23" s="77">
        <v>84.1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2013</v>
      </c>
      <c r="B24" s="77">
        <v>106.4</v>
      </c>
      <c r="C24" s="77">
        <v>106.2</v>
      </c>
      <c r="D24" s="77">
        <v>106.4</v>
      </c>
      <c r="E24" s="77">
        <v>104.8</v>
      </c>
      <c r="F24" s="77">
        <v>104.6</v>
      </c>
      <c r="G24" s="77">
        <v>104.8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2014</v>
      </c>
      <c r="B25" s="77">
        <v>99.3</v>
      </c>
      <c r="C25" s="77">
        <v>99.1</v>
      </c>
      <c r="D25" s="77">
        <v>99.3</v>
      </c>
      <c r="E25" s="77">
        <v>98.3</v>
      </c>
      <c r="F25" s="77">
        <v>98.4</v>
      </c>
      <c r="G25" s="77">
        <v>98.3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2015</v>
      </c>
      <c r="B26" s="77">
        <v>100</v>
      </c>
      <c r="C26" s="77">
        <v>100</v>
      </c>
      <c r="D26" s="77">
        <v>100</v>
      </c>
      <c r="E26" s="77">
        <v>100</v>
      </c>
      <c r="F26" s="77">
        <v>100</v>
      </c>
      <c r="G26" s="77">
        <v>100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2016</v>
      </c>
      <c r="B27" s="77">
        <v>113.2</v>
      </c>
      <c r="C27" s="77">
        <v>113.2</v>
      </c>
      <c r="D27" s="77">
        <v>113.2</v>
      </c>
      <c r="E27" s="77">
        <v>114.8</v>
      </c>
      <c r="F27" s="77">
        <v>114.8</v>
      </c>
      <c r="G27" s="77">
        <v>114.8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2017</v>
      </c>
      <c r="B28" s="77">
        <v>117.4</v>
      </c>
      <c r="C28" s="77">
        <v>117.2</v>
      </c>
      <c r="D28" s="77">
        <v>117.4</v>
      </c>
      <c r="E28" s="77">
        <v>120.1</v>
      </c>
      <c r="F28" s="77">
        <v>120</v>
      </c>
      <c r="G28" s="77">
        <v>119.9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2018</v>
      </c>
      <c r="B29" s="72">
        <v>128.69999999999999</v>
      </c>
      <c r="C29" s="72">
        <v>128.6</v>
      </c>
      <c r="D29" s="72">
        <v>128.69999999999999</v>
      </c>
      <c r="E29" s="72">
        <v>132.19999999999999</v>
      </c>
      <c r="F29" s="72">
        <v>131.80000000000001</v>
      </c>
      <c r="G29" s="72">
        <v>132.19999999999999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2019</v>
      </c>
      <c r="B30" s="72">
        <v>141.5</v>
      </c>
      <c r="C30" s="72">
        <v>141.5</v>
      </c>
      <c r="D30" s="72">
        <v>141.5</v>
      </c>
      <c r="E30" s="72">
        <v>146.19999999999999</v>
      </c>
      <c r="F30" s="72">
        <v>146.19999999999999</v>
      </c>
      <c r="G30" s="72">
        <v>146.19999999999999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2020</v>
      </c>
      <c r="B31" s="72">
        <v>136.6</v>
      </c>
      <c r="C31" s="72">
        <v>137.19999999999999</v>
      </c>
      <c r="D31" s="72">
        <v>136.6</v>
      </c>
      <c r="E31" s="72">
        <v>143</v>
      </c>
      <c r="F31" s="72">
        <v>143.30000000000001</v>
      </c>
      <c r="G31" s="72">
        <v>143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2021</v>
      </c>
      <c r="B32" s="72">
        <v>151.1</v>
      </c>
      <c r="C32" s="72">
        <v>151.30000000000001</v>
      </c>
      <c r="D32" s="72">
        <v>151.1</v>
      </c>
      <c r="E32" s="72">
        <v>159.1</v>
      </c>
      <c r="F32" s="72">
        <v>159.1</v>
      </c>
      <c r="G32" s="72">
        <v>159.1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23.25" customHeight="1" x14ac:dyDescent="0.2">
      <c r="A33" s="23" t="s">
        <v>28</v>
      </c>
      <c r="B33" s="13"/>
      <c r="C33" s="13"/>
      <c r="D33" s="13"/>
      <c r="E33" s="13"/>
      <c r="F33" s="13"/>
      <c r="G33" s="13"/>
      <c r="H33" s="34"/>
      <c r="I33" s="8"/>
    </row>
    <row r="34" spans="1:24" ht="14.25" x14ac:dyDescent="0.2">
      <c r="A34" s="24">
        <v>2009</v>
      </c>
      <c r="B34" s="77">
        <v>83.1</v>
      </c>
      <c r="C34" s="77">
        <v>83.1</v>
      </c>
      <c r="D34" s="77">
        <v>83.1</v>
      </c>
      <c r="E34" s="77">
        <v>91.4</v>
      </c>
      <c r="F34" s="77">
        <v>91.6</v>
      </c>
      <c r="G34" s="77">
        <v>91.4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2010</v>
      </c>
      <c r="B35" s="77">
        <v>88.9</v>
      </c>
      <c r="C35" s="77">
        <v>89.4</v>
      </c>
      <c r="D35" s="77">
        <v>88.9</v>
      </c>
      <c r="E35" s="77">
        <v>88.9</v>
      </c>
      <c r="F35" s="77">
        <v>89.4</v>
      </c>
      <c r="G35" s="77">
        <v>88.9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2011</v>
      </c>
      <c r="B36" s="77">
        <v>92.2</v>
      </c>
      <c r="C36" s="77">
        <v>92.5</v>
      </c>
      <c r="D36" s="77">
        <v>92.2</v>
      </c>
      <c r="E36" s="77">
        <v>86</v>
      </c>
      <c r="F36" s="77">
        <v>86.4</v>
      </c>
      <c r="G36" s="77">
        <v>86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2012</v>
      </c>
      <c r="B37" s="77">
        <v>101</v>
      </c>
      <c r="C37" s="77">
        <v>101.8</v>
      </c>
      <c r="D37" s="77">
        <v>101</v>
      </c>
      <c r="E37" s="77">
        <v>87.6</v>
      </c>
      <c r="F37" s="77">
        <v>88.3</v>
      </c>
      <c r="G37" s="77">
        <v>87.6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2013</v>
      </c>
      <c r="B38" s="77">
        <v>115.9</v>
      </c>
      <c r="C38" s="77">
        <v>116.2</v>
      </c>
      <c r="D38" s="77">
        <v>115.9</v>
      </c>
      <c r="E38" s="77">
        <v>102.7</v>
      </c>
      <c r="F38" s="77">
        <v>102.8</v>
      </c>
      <c r="G38" s="77">
        <v>102.7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2014</v>
      </c>
      <c r="B39" s="77">
        <v>102.1</v>
      </c>
      <c r="C39" s="77">
        <v>102.8</v>
      </c>
      <c r="D39" s="77">
        <v>102.1</v>
      </c>
      <c r="E39" s="77">
        <v>92</v>
      </c>
      <c r="F39" s="77">
        <v>92.5</v>
      </c>
      <c r="G39" s="77">
        <v>92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2015</v>
      </c>
      <c r="B40" s="77">
        <v>100</v>
      </c>
      <c r="C40" s="77">
        <v>100</v>
      </c>
      <c r="D40" s="77">
        <v>100</v>
      </c>
      <c r="E40" s="77">
        <v>100</v>
      </c>
      <c r="F40" s="77">
        <v>100</v>
      </c>
      <c r="G40" s="77">
        <v>100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2016</v>
      </c>
      <c r="B41" s="77">
        <v>98.7</v>
      </c>
      <c r="C41" s="77">
        <v>99.6</v>
      </c>
      <c r="D41" s="77">
        <v>98.7</v>
      </c>
      <c r="E41" s="77">
        <v>106.5</v>
      </c>
      <c r="F41" s="77">
        <v>107.6</v>
      </c>
      <c r="G41" s="77">
        <v>106.5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2017</v>
      </c>
      <c r="B42" s="77">
        <v>102.7</v>
      </c>
      <c r="C42" s="77">
        <v>104</v>
      </c>
      <c r="D42" s="77">
        <v>102.7</v>
      </c>
      <c r="E42" s="77">
        <v>105.5</v>
      </c>
      <c r="F42" s="77">
        <v>106.5</v>
      </c>
      <c r="G42" s="77">
        <v>105.5</v>
      </c>
      <c r="H42" s="34"/>
      <c r="I42" s="12"/>
      <c r="J42" s="6"/>
      <c r="K42" s="6"/>
      <c r="L42" s="6"/>
      <c r="S42" s="6"/>
      <c r="T42" s="6"/>
      <c r="U42" s="6"/>
      <c r="V42" s="6"/>
      <c r="W42" s="6"/>
      <c r="X42" s="6"/>
    </row>
    <row r="43" spans="1:24" ht="14.25" x14ac:dyDescent="0.2">
      <c r="A43" s="24">
        <v>2018</v>
      </c>
      <c r="B43" s="72">
        <v>111.9</v>
      </c>
      <c r="C43" s="72">
        <v>111.8</v>
      </c>
      <c r="D43" s="72">
        <v>111.9</v>
      </c>
      <c r="E43" s="72">
        <v>103.3</v>
      </c>
      <c r="F43" s="72">
        <v>103.4</v>
      </c>
      <c r="G43" s="72">
        <v>103.3</v>
      </c>
      <c r="H43" s="34"/>
      <c r="I43" s="12"/>
      <c r="J43" s="6"/>
      <c r="K43" s="6"/>
      <c r="L43" s="6"/>
      <c r="P43" s="6"/>
      <c r="Q43" s="6"/>
      <c r="R43" s="6"/>
      <c r="S43" s="6"/>
      <c r="T43" s="6"/>
      <c r="U43" s="6"/>
    </row>
    <row r="44" spans="1:24" ht="14.25" x14ac:dyDescent="0.2">
      <c r="A44" s="24">
        <v>2019</v>
      </c>
      <c r="B44" s="72">
        <v>111.2</v>
      </c>
      <c r="C44" s="72">
        <v>111.6</v>
      </c>
      <c r="D44" s="72">
        <v>111.2</v>
      </c>
      <c r="E44" s="72">
        <v>100.5</v>
      </c>
      <c r="F44" s="72">
        <v>100.7</v>
      </c>
      <c r="G44" s="72">
        <v>100.5</v>
      </c>
      <c r="H44" s="34"/>
      <c r="I44" s="12"/>
      <c r="J44" s="6"/>
      <c r="K44" s="6"/>
      <c r="L44" s="6"/>
      <c r="P44" s="6"/>
      <c r="Q44" s="6"/>
      <c r="R44" s="6"/>
      <c r="S44" s="6"/>
      <c r="T44" s="6"/>
      <c r="U44" s="6"/>
    </row>
    <row r="45" spans="1:24" ht="14.25" x14ac:dyDescent="0.2">
      <c r="A45" s="24">
        <v>2020</v>
      </c>
      <c r="B45" s="72">
        <v>82.3</v>
      </c>
      <c r="C45" s="72">
        <v>84.1</v>
      </c>
      <c r="D45" s="72">
        <v>82.3</v>
      </c>
      <c r="E45" s="72">
        <v>82.8</v>
      </c>
      <c r="F45" s="72">
        <v>83.8</v>
      </c>
      <c r="G45" s="72">
        <v>82.8</v>
      </c>
      <c r="H45" s="34"/>
      <c r="I45" s="12"/>
      <c r="J45" s="6"/>
      <c r="K45" s="6"/>
      <c r="L45" s="6"/>
      <c r="P45" s="6"/>
      <c r="Q45" s="6"/>
      <c r="R45" s="6"/>
      <c r="S45" s="6"/>
      <c r="T45" s="6"/>
      <c r="U45" s="6"/>
    </row>
    <row r="46" spans="1:24" ht="14.25" x14ac:dyDescent="0.2">
      <c r="A46" s="24">
        <v>2021</v>
      </c>
      <c r="B46" s="72">
        <v>106.5</v>
      </c>
      <c r="C46" s="72">
        <v>106</v>
      </c>
      <c r="D46" s="72">
        <v>106.5</v>
      </c>
      <c r="E46" s="72">
        <v>99.5</v>
      </c>
      <c r="F46" s="72">
        <v>99.3</v>
      </c>
      <c r="G46" s="72">
        <v>99.5</v>
      </c>
      <c r="H46" s="34"/>
      <c r="I46" s="12"/>
      <c r="J46" s="6"/>
      <c r="K46" s="6"/>
      <c r="L46" s="6"/>
      <c r="P46" s="6"/>
      <c r="Q46" s="6"/>
      <c r="R46" s="6"/>
      <c r="S46" s="6"/>
      <c r="T46" s="6"/>
      <c r="U46" s="6"/>
    </row>
    <row r="47" spans="1:24" ht="20.25" customHeight="1" x14ac:dyDescent="0.2">
      <c r="A47" s="23" t="s">
        <v>29</v>
      </c>
      <c r="B47" s="13"/>
      <c r="C47" s="13"/>
      <c r="D47" s="13"/>
      <c r="E47" s="13"/>
      <c r="F47" s="13"/>
      <c r="G47" s="13"/>
      <c r="H47" s="34"/>
      <c r="I47" s="8"/>
      <c r="M47" s="5"/>
      <c r="N47" s="5"/>
      <c r="O47" s="5"/>
    </row>
    <row r="48" spans="1:24" ht="14.25" x14ac:dyDescent="0.2">
      <c r="A48" s="24">
        <v>2009</v>
      </c>
      <c r="B48" s="77">
        <v>77.2</v>
      </c>
      <c r="C48" s="77">
        <v>77.2</v>
      </c>
      <c r="D48" s="77">
        <v>77.2</v>
      </c>
      <c r="E48" s="77">
        <v>79.3</v>
      </c>
      <c r="F48" s="77">
        <v>79.400000000000006</v>
      </c>
      <c r="G48" s="77">
        <v>82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2010</v>
      </c>
      <c r="B49" s="77">
        <v>84</v>
      </c>
      <c r="C49" s="77">
        <v>84.1</v>
      </c>
      <c r="D49" s="77">
        <v>84</v>
      </c>
      <c r="E49" s="77">
        <v>83.9</v>
      </c>
      <c r="F49" s="77">
        <v>83.7</v>
      </c>
      <c r="G49" s="77">
        <v>86.3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2011</v>
      </c>
      <c r="B50" s="77">
        <v>97.4</v>
      </c>
      <c r="C50" s="77">
        <v>97.3</v>
      </c>
      <c r="D50" s="77">
        <v>97.4</v>
      </c>
      <c r="E50" s="77">
        <v>99.8</v>
      </c>
      <c r="F50" s="77">
        <v>99.6</v>
      </c>
      <c r="G50" s="77">
        <v>99.7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2012</v>
      </c>
      <c r="B51" s="77">
        <v>103.8</v>
      </c>
      <c r="C51" s="77">
        <v>103.8</v>
      </c>
      <c r="D51" s="77">
        <v>103.8</v>
      </c>
      <c r="E51" s="77">
        <v>103.9</v>
      </c>
      <c r="F51" s="77">
        <v>103.8</v>
      </c>
      <c r="G51" s="77">
        <v>103.8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2013</v>
      </c>
      <c r="B52" s="77">
        <v>123.4</v>
      </c>
      <c r="C52" s="77">
        <v>123.5</v>
      </c>
      <c r="D52" s="77">
        <v>123.4</v>
      </c>
      <c r="E52" s="77">
        <v>122.4</v>
      </c>
      <c r="F52" s="77">
        <v>122.4</v>
      </c>
      <c r="G52" s="77">
        <v>122.5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2014</v>
      </c>
      <c r="B53" s="77">
        <v>111.4</v>
      </c>
      <c r="C53" s="77">
        <v>111.8</v>
      </c>
      <c r="D53" s="77">
        <v>111.4</v>
      </c>
      <c r="E53" s="77">
        <v>111.4</v>
      </c>
      <c r="F53" s="77">
        <v>111.8</v>
      </c>
      <c r="G53" s="77">
        <v>111.5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2015</v>
      </c>
      <c r="B54" s="77">
        <v>100</v>
      </c>
      <c r="C54" s="77">
        <v>100</v>
      </c>
      <c r="D54" s="77">
        <v>100</v>
      </c>
      <c r="E54" s="77">
        <v>100</v>
      </c>
      <c r="F54" s="77">
        <v>100</v>
      </c>
      <c r="G54" s="77">
        <v>100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2016</v>
      </c>
      <c r="B55" s="77">
        <v>112</v>
      </c>
      <c r="C55" s="77">
        <v>112.2</v>
      </c>
      <c r="D55" s="77">
        <v>112</v>
      </c>
      <c r="E55" s="77">
        <v>112.1</v>
      </c>
      <c r="F55" s="77">
        <v>112.2</v>
      </c>
      <c r="G55" s="77">
        <v>112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2017</v>
      </c>
      <c r="B56" s="77">
        <v>124.3</v>
      </c>
      <c r="C56" s="77">
        <v>124.3</v>
      </c>
      <c r="D56" s="77">
        <v>124.3</v>
      </c>
      <c r="E56" s="77">
        <v>123.9</v>
      </c>
      <c r="F56" s="77">
        <v>123.7</v>
      </c>
      <c r="G56" s="77">
        <v>123.8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2018</v>
      </c>
      <c r="B57" s="72">
        <v>142</v>
      </c>
      <c r="C57" s="72">
        <v>141.9</v>
      </c>
      <c r="D57" s="72">
        <v>142</v>
      </c>
      <c r="E57" s="72">
        <v>140.4</v>
      </c>
      <c r="F57" s="72">
        <v>140.19999999999999</v>
      </c>
      <c r="G57" s="72">
        <v>140.1</v>
      </c>
      <c r="H57" s="34"/>
      <c r="I57" s="12"/>
      <c r="J57" s="6"/>
      <c r="K57" s="6"/>
      <c r="L57" s="6"/>
      <c r="P57" s="6"/>
      <c r="Q57" s="6"/>
      <c r="R57" s="6"/>
      <c r="S57" s="6"/>
      <c r="T57" s="6"/>
      <c r="U57" s="6"/>
    </row>
    <row r="58" spans="1:24" ht="14.25" x14ac:dyDescent="0.2">
      <c r="A58" s="24">
        <v>2019</v>
      </c>
      <c r="B58" s="72">
        <v>177</v>
      </c>
      <c r="C58" s="72">
        <v>176.7</v>
      </c>
      <c r="D58" s="72">
        <v>177</v>
      </c>
      <c r="E58" s="72">
        <v>174.3</v>
      </c>
      <c r="F58" s="72">
        <v>174.1</v>
      </c>
      <c r="G58" s="72">
        <v>174.4</v>
      </c>
      <c r="H58" s="34"/>
      <c r="I58" s="12"/>
      <c r="J58" s="6"/>
      <c r="K58" s="6"/>
      <c r="L58" s="6"/>
      <c r="P58" s="6"/>
      <c r="Q58" s="6"/>
      <c r="R58" s="6"/>
      <c r="S58" s="6"/>
      <c r="T58" s="6"/>
      <c r="U58" s="6"/>
    </row>
    <row r="59" spans="1:24" ht="14.25" x14ac:dyDescent="0.2">
      <c r="A59" s="24">
        <v>2020</v>
      </c>
      <c r="B59" s="72">
        <v>172.1</v>
      </c>
      <c r="C59" s="72">
        <v>172.6</v>
      </c>
      <c r="D59" s="72">
        <v>172.1</v>
      </c>
      <c r="E59" s="72">
        <v>168.3</v>
      </c>
      <c r="F59" s="72">
        <v>169</v>
      </c>
      <c r="G59" s="72">
        <v>168.4</v>
      </c>
      <c r="H59" s="34"/>
      <c r="I59" s="12"/>
      <c r="J59" s="6"/>
      <c r="K59" s="6"/>
      <c r="L59" s="6"/>
      <c r="P59" s="6"/>
      <c r="Q59" s="6"/>
      <c r="R59" s="6"/>
      <c r="S59" s="6"/>
      <c r="T59" s="6"/>
      <c r="U59" s="6"/>
    </row>
    <row r="60" spans="1:24" ht="14.25" x14ac:dyDescent="0.2">
      <c r="A60" s="24">
        <v>2021</v>
      </c>
      <c r="B60" s="72">
        <v>188.6</v>
      </c>
      <c r="C60" s="72">
        <v>188.6</v>
      </c>
      <c r="D60" s="72">
        <v>188.6</v>
      </c>
      <c r="E60" s="72">
        <v>180.2</v>
      </c>
      <c r="F60" s="72">
        <v>180.2</v>
      </c>
      <c r="G60" s="72">
        <v>180.2</v>
      </c>
      <c r="H60" s="34"/>
      <c r="I60" s="12"/>
      <c r="J60" s="6"/>
      <c r="K60" s="6"/>
      <c r="L60" s="6"/>
      <c r="P60" s="6"/>
      <c r="Q60" s="6"/>
      <c r="R60" s="6"/>
      <c r="S60" s="6"/>
      <c r="T60" s="6"/>
      <c r="U60" s="6"/>
    </row>
    <row r="61" spans="1:24" ht="20.25" customHeight="1" x14ac:dyDescent="0.2">
      <c r="A61" s="23" t="s">
        <v>30</v>
      </c>
      <c r="B61" s="13"/>
      <c r="C61" s="13"/>
      <c r="D61" s="13"/>
      <c r="E61" s="13"/>
      <c r="F61" s="13"/>
      <c r="G61" s="13"/>
      <c r="H61" s="34"/>
      <c r="I61" s="8"/>
      <c r="M61" s="5"/>
      <c r="N61" s="5"/>
      <c r="O61" s="5"/>
    </row>
    <row r="62" spans="1:24" ht="14.25" x14ac:dyDescent="0.2">
      <c r="A62" s="24">
        <v>2009</v>
      </c>
      <c r="B62" s="77">
        <v>64.8</v>
      </c>
      <c r="C62" s="77">
        <v>64.8</v>
      </c>
      <c r="D62" s="77">
        <v>64.8</v>
      </c>
      <c r="E62" s="77">
        <v>64.900000000000006</v>
      </c>
      <c r="F62" s="77">
        <v>64.900000000000006</v>
      </c>
      <c r="G62" s="77">
        <v>67.5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2010</v>
      </c>
      <c r="B63" s="77">
        <v>74</v>
      </c>
      <c r="C63" s="77">
        <v>73.7</v>
      </c>
      <c r="D63" s="77">
        <v>74</v>
      </c>
      <c r="E63" s="77">
        <v>74</v>
      </c>
      <c r="F63" s="77">
        <v>73.900000000000006</v>
      </c>
      <c r="G63" s="77">
        <v>76.400000000000006</v>
      </c>
      <c r="H63" s="34"/>
      <c r="I63" s="12"/>
      <c r="J63" s="6"/>
      <c r="K63" s="6"/>
      <c r="L63" s="6"/>
      <c r="S63" s="11"/>
      <c r="T63" s="11"/>
      <c r="U63" s="11"/>
      <c r="V63" s="11"/>
      <c r="W63" s="11"/>
      <c r="X63" s="11"/>
    </row>
    <row r="64" spans="1:24" ht="14.25" x14ac:dyDescent="0.2">
      <c r="A64" s="24">
        <v>2011</v>
      </c>
      <c r="B64" s="77">
        <v>77.400000000000006</v>
      </c>
      <c r="C64" s="77">
        <v>77.3</v>
      </c>
      <c r="D64" s="77">
        <v>77.400000000000006</v>
      </c>
      <c r="E64" s="77">
        <v>73.900000000000006</v>
      </c>
      <c r="F64" s="77">
        <v>73.8</v>
      </c>
      <c r="G64" s="77">
        <v>73.900000000000006</v>
      </c>
      <c r="H64" s="34"/>
      <c r="I64" s="12"/>
      <c r="J64" s="6"/>
      <c r="K64" s="6"/>
      <c r="L64" s="6"/>
      <c r="S64" s="11"/>
      <c r="T64" s="11"/>
      <c r="U64" s="11"/>
      <c r="V64" s="11"/>
      <c r="W64" s="11"/>
      <c r="X64" s="11"/>
    </row>
    <row r="65" spans="1:24" ht="14.25" x14ac:dyDescent="0.2">
      <c r="A65" s="24">
        <v>2012</v>
      </c>
      <c r="B65" s="77">
        <v>77.3</v>
      </c>
      <c r="C65" s="77">
        <v>77</v>
      </c>
      <c r="D65" s="77">
        <v>77.3</v>
      </c>
      <c r="E65" s="77">
        <v>73.900000000000006</v>
      </c>
      <c r="F65" s="77">
        <v>73.900000000000006</v>
      </c>
      <c r="G65" s="77">
        <v>73.900000000000006</v>
      </c>
      <c r="H65" s="34"/>
      <c r="I65" s="12"/>
      <c r="J65" s="6"/>
      <c r="K65" s="6"/>
      <c r="L65" s="6"/>
      <c r="S65" s="11"/>
      <c r="T65" s="11"/>
      <c r="U65" s="11"/>
      <c r="V65" s="11"/>
      <c r="W65" s="11"/>
      <c r="X65" s="11"/>
    </row>
    <row r="66" spans="1:24" ht="14.25" x14ac:dyDescent="0.2">
      <c r="A66" s="24">
        <v>2013</v>
      </c>
      <c r="B66" s="77">
        <v>97.7</v>
      </c>
      <c r="C66" s="77">
        <v>97.4</v>
      </c>
      <c r="D66" s="77">
        <v>97.7</v>
      </c>
      <c r="E66" s="77">
        <v>95.7</v>
      </c>
      <c r="F66" s="77">
        <v>95.4</v>
      </c>
      <c r="G66" s="77">
        <v>95.7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2014</v>
      </c>
      <c r="B67" s="77">
        <v>93</v>
      </c>
      <c r="C67" s="77">
        <v>92.6</v>
      </c>
      <c r="D67" s="77">
        <v>93</v>
      </c>
      <c r="E67" s="77">
        <v>91.6</v>
      </c>
      <c r="F67" s="77">
        <v>91.5</v>
      </c>
      <c r="G67" s="77">
        <v>91.5</v>
      </c>
      <c r="H67" s="34"/>
      <c r="I67" s="12"/>
      <c r="J67" s="6"/>
      <c r="K67" s="6"/>
      <c r="L67" s="6"/>
      <c r="S67" s="11"/>
      <c r="T67" s="11"/>
      <c r="U67" s="11"/>
      <c r="V67" s="11"/>
      <c r="W67" s="11"/>
      <c r="X67" s="11"/>
    </row>
    <row r="68" spans="1:24" ht="14.25" x14ac:dyDescent="0.2">
      <c r="A68" s="24">
        <v>2015</v>
      </c>
      <c r="B68" s="77">
        <v>100</v>
      </c>
      <c r="C68" s="77">
        <v>100</v>
      </c>
      <c r="D68" s="77">
        <v>100</v>
      </c>
      <c r="E68" s="77">
        <v>100</v>
      </c>
      <c r="F68" s="77">
        <v>100</v>
      </c>
      <c r="G68" s="77">
        <v>100</v>
      </c>
      <c r="H68" s="34"/>
      <c r="I68" s="12"/>
      <c r="J68" s="6"/>
      <c r="K68" s="6"/>
      <c r="L68" s="6"/>
      <c r="S68" s="11"/>
      <c r="T68" s="11"/>
      <c r="U68" s="11"/>
      <c r="V68" s="11"/>
      <c r="W68" s="11"/>
      <c r="X68" s="11"/>
    </row>
    <row r="69" spans="1:24" ht="14.25" x14ac:dyDescent="0.2">
      <c r="A69" s="24">
        <v>2016</v>
      </c>
      <c r="B69" s="77">
        <v>113.8</v>
      </c>
      <c r="C69" s="77">
        <v>113.8</v>
      </c>
      <c r="D69" s="77">
        <v>113.8</v>
      </c>
      <c r="E69" s="77">
        <v>116.2</v>
      </c>
      <c r="F69" s="77">
        <v>116.1</v>
      </c>
      <c r="G69" s="77">
        <v>116.2</v>
      </c>
      <c r="H69" s="34"/>
      <c r="I69" s="12"/>
      <c r="J69" s="6"/>
      <c r="K69" s="6"/>
      <c r="L69" s="6"/>
      <c r="S69" s="11"/>
      <c r="T69" s="11"/>
      <c r="U69" s="11"/>
      <c r="V69" s="11"/>
      <c r="W69" s="11"/>
      <c r="X69" s="11"/>
    </row>
    <row r="70" spans="1:24" ht="14.25" x14ac:dyDescent="0.2">
      <c r="A70" s="24">
        <v>2017</v>
      </c>
      <c r="B70" s="77">
        <v>113.8</v>
      </c>
      <c r="C70" s="77">
        <v>113.6</v>
      </c>
      <c r="D70" s="77">
        <v>113.9</v>
      </c>
      <c r="E70" s="77">
        <v>118.1</v>
      </c>
      <c r="F70" s="77">
        <v>118</v>
      </c>
      <c r="G70" s="77">
        <v>117.9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2018</v>
      </c>
      <c r="B71" s="72">
        <v>121.8</v>
      </c>
      <c r="C71" s="72">
        <v>121.8</v>
      </c>
      <c r="D71" s="72">
        <v>121.8</v>
      </c>
      <c r="E71" s="72">
        <v>128</v>
      </c>
      <c r="F71" s="72">
        <v>127.5</v>
      </c>
      <c r="G71" s="72">
        <v>128.1</v>
      </c>
      <c r="H71" s="34"/>
      <c r="I71" s="12"/>
      <c r="J71" s="6"/>
      <c r="K71" s="6"/>
      <c r="L71" s="6"/>
      <c r="P71" s="6"/>
      <c r="Q71" s="6"/>
      <c r="R71" s="6"/>
      <c r="S71" s="6"/>
      <c r="T71" s="6"/>
      <c r="U71" s="6"/>
    </row>
    <row r="72" spans="1:24" ht="14.25" x14ac:dyDescent="0.2">
      <c r="A72" s="24">
        <v>2019</v>
      </c>
      <c r="B72" s="72">
        <v>123.2</v>
      </c>
      <c r="C72" s="72">
        <v>123.2</v>
      </c>
      <c r="D72" s="72">
        <v>123.2</v>
      </c>
      <c r="E72" s="72">
        <v>123.2</v>
      </c>
      <c r="F72" s="72">
        <v>123.2</v>
      </c>
      <c r="G72" s="72">
        <v>123.2</v>
      </c>
      <c r="H72" s="34"/>
      <c r="I72" s="12"/>
      <c r="J72" s="6"/>
      <c r="K72" s="6"/>
      <c r="L72" s="6"/>
      <c r="P72" s="6"/>
      <c r="Q72" s="6"/>
      <c r="R72" s="6"/>
      <c r="S72" s="6"/>
      <c r="T72" s="6"/>
      <c r="U72" s="6"/>
    </row>
    <row r="73" spans="1:24" ht="14.25" x14ac:dyDescent="0.2">
      <c r="A73" s="24">
        <v>2020</v>
      </c>
      <c r="B73" s="72">
        <v>118.7</v>
      </c>
      <c r="C73" s="72">
        <v>119.5</v>
      </c>
      <c r="D73" s="72">
        <v>118.6</v>
      </c>
      <c r="E73" s="72">
        <v>130</v>
      </c>
      <c r="F73" s="72">
        <v>130.69999999999999</v>
      </c>
      <c r="G73" s="72">
        <v>129.9</v>
      </c>
      <c r="H73" s="34"/>
      <c r="I73" s="12"/>
      <c r="J73" s="6"/>
      <c r="K73" s="6"/>
      <c r="L73" s="6"/>
      <c r="P73" s="6"/>
      <c r="Q73" s="6"/>
      <c r="R73" s="6"/>
      <c r="S73" s="6"/>
      <c r="T73" s="6"/>
      <c r="U73" s="6"/>
    </row>
    <row r="74" spans="1:24" ht="14.25" x14ac:dyDescent="0.2">
      <c r="A74" s="24">
        <v>2021</v>
      </c>
      <c r="B74" s="72">
        <v>131.80000000000001</v>
      </c>
      <c r="C74" s="72">
        <v>131.9</v>
      </c>
      <c r="D74" s="72">
        <v>131.80000000000001</v>
      </c>
      <c r="E74" s="72">
        <v>148.30000000000001</v>
      </c>
      <c r="F74" s="72">
        <v>148.5</v>
      </c>
      <c r="G74" s="72">
        <v>148.30000000000001</v>
      </c>
      <c r="H74" s="34"/>
      <c r="I74" s="12"/>
      <c r="J74" s="6"/>
      <c r="K74" s="6"/>
      <c r="L74" s="6"/>
      <c r="P74" s="6"/>
      <c r="Q74" s="6"/>
      <c r="R74" s="6"/>
      <c r="S74" s="6"/>
      <c r="T74" s="6"/>
      <c r="U74" s="6"/>
    </row>
  </sheetData>
  <customSheetViews>
    <customSheetView guid="{D3F7C848-2865-4436-A95D-5380F61F646C}" showPageBreaks="1">
      <selection activeCell="F62" sqref="F6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46">
      <selection activeCell="B69" sqref="B69:G6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 topLeftCell="A52">
      <selection activeCell="F62" sqref="F6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6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17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2">
        <v>102.1</v>
      </c>
      <c r="C4" s="72">
        <v>102.6</v>
      </c>
      <c r="D4" s="72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2">
        <v>113.7</v>
      </c>
      <c r="C5" s="72">
        <v>113.4</v>
      </c>
      <c r="D5" s="72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2">
        <v>120.8</v>
      </c>
      <c r="C6" s="72">
        <v>118.8</v>
      </c>
      <c r="D6" s="72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2">
        <v>101.4</v>
      </c>
      <c r="C7" s="72">
        <v>99.9</v>
      </c>
      <c r="D7" s="72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2">
        <v>100.6</v>
      </c>
      <c r="C8" s="72">
        <v>99</v>
      </c>
      <c r="D8" s="72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2">
        <v>99.3</v>
      </c>
      <c r="C9" s="72">
        <v>99.3</v>
      </c>
      <c r="D9" s="72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2">
        <v>100</v>
      </c>
      <c r="C10" s="72">
        <v>100</v>
      </c>
      <c r="D10" s="72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2">
        <v>99.4</v>
      </c>
      <c r="C11" s="72">
        <v>99.7</v>
      </c>
      <c r="D11" s="72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2">
        <v>107.1</v>
      </c>
      <c r="C12" s="72">
        <v>106.8</v>
      </c>
      <c r="D12" s="72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2">
        <v>115.3</v>
      </c>
      <c r="C13" s="72">
        <v>115.1</v>
      </c>
      <c r="D13" s="72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2">
        <v>123.1</v>
      </c>
      <c r="C14" s="72">
        <v>122.9</v>
      </c>
      <c r="D14" s="72">
        <v>123.1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72">
        <v>123.8</v>
      </c>
      <c r="C15" s="72">
        <v>123.9</v>
      </c>
      <c r="D15" s="72">
        <v>123.8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72">
        <v>142.1</v>
      </c>
      <c r="C16" s="72">
        <v>141.4</v>
      </c>
      <c r="D16" s="72">
        <v>142.1</v>
      </c>
      <c r="E16" s="15"/>
      <c r="F16" s="14"/>
      <c r="G16" s="22"/>
      <c r="H16" s="22"/>
      <c r="I16" s="22"/>
      <c r="J16" s="22"/>
      <c r="K16" s="22"/>
    </row>
  </sheetData>
  <customSheetViews>
    <customSheetView guid="{D3F7C848-2865-4436-A95D-5380F61F646C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pane ySplit="3" topLeftCell="A4" activePane="bottomLeft" state="frozen"/>
      <selection pane="bottomLeft"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8"/>
  <sheetViews>
    <sheetView zoomScaleNormal="150" workbookViewId="0"/>
  </sheetViews>
  <sheetFormatPr defaultRowHeight="14.25" x14ac:dyDescent="0.2"/>
  <cols>
    <col min="1" max="1" width="8.85546875" style="50" customWidth="1"/>
    <col min="2" max="2" width="41.28515625" style="36" customWidth="1"/>
    <col min="3" max="8" width="7.140625" style="36" customWidth="1"/>
    <col min="9" max="16384" width="9.140625" style="36"/>
  </cols>
  <sheetData>
    <row r="1" spans="1:16" ht="17.25" customHeight="1" x14ac:dyDescent="0.2">
      <c r="A1" s="48" t="s">
        <v>18</v>
      </c>
      <c r="B1" s="4"/>
    </row>
    <row r="2" spans="1:16" ht="15" thickBot="1" x14ac:dyDescent="0.25">
      <c r="A2" s="49" t="s">
        <v>0</v>
      </c>
      <c r="B2" s="35"/>
      <c r="C2" s="7"/>
      <c r="H2" s="7" t="s">
        <v>10</v>
      </c>
    </row>
    <row r="3" spans="1:16" ht="18.75" customHeight="1" thickTop="1" x14ac:dyDescent="0.2">
      <c r="A3" s="80"/>
      <c r="B3" s="81"/>
      <c r="C3" s="37" t="s">
        <v>25</v>
      </c>
      <c r="D3" s="38"/>
      <c r="E3" s="38"/>
      <c r="F3" s="38"/>
      <c r="G3" s="38"/>
      <c r="H3" s="38"/>
    </row>
    <row r="4" spans="1:16" x14ac:dyDescent="0.2">
      <c r="A4" s="82"/>
      <c r="B4" s="83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41">
        <v>2021</v>
      </c>
    </row>
    <row r="5" spans="1:16" x14ac:dyDescent="0.2">
      <c r="A5" s="62" t="s">
        <v>31</v>
      </c>
      <c r="B5" s="63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73">
        <v>138.5</v>
      </c>
      <c r="M5" s="71"/>
      <c r="N5" s="71"/>
      <c r="O5" s="71"/>
      <c r="P5" s="71"/>
    </row>
    <row r="6" spans="1:16" ht="15" x14ac:dyDescent="0.2">
      <c r="A6" s="64"/>
      <c r="B6" s="65"/>
      <c r="C6" s="74"/>
      <c r="D6" s="74"/>
      <c r="E6" s="74"/>
      <c r="F6" s="74"/>
      <c r="G6" s="74"/>
      <c r="H6" s="74"/>
      <c r="M6" s="71"/>
      <c r="N6" s="71"/>
      <c r="O6" s="71"/>
      <c r="P6" s="71"/>
    </row>
    <row r="7" spans="1:16" ht="24" x14ac:dyDescent="0.2">
      <c r="A7" s="56" t="s">
        <v>2</v>
      </c>
      <c r="B7" s="51" t="s">
        <v>32</v>
      </c>
      <c r="C7" s="75">
        <v>99.4</v>
      </c>
      <c r="D7" s="75">
        <v>107.1</v>
      </c>
      <c r="E7" s="75">
        <v>115.3</v>
      </c>
      <c r="F7" s="75">
        <v>123.1</v>
      </c>
      <c r="G7" s="75">
        <v>123.8</v>
      </c>
      <c r="H7" s="75">
        <v>142.1</v>
      </c>
      <c r="M7" s="71"/>
      <c r="N7" s="71"/>
      <c r="O7" s="71"/>
      <c r="P7" s="71"/>
    </row>
    <row r="8" spans="1:16" ht="24" x14ac:dyDescent="0.2">
      <c r="A8" s="57">
        <v>45</v>
      </c>
      <c r="B8" s="52" t="s">
        <v>32</v>
      </c>
      <c r="C8" s="75">
        <v>105.2</v>
      </c>
      <c r="D8" s="75">
        <v>122.1</v>
      </c>
      <c r="E8" s="75">
        <v>120.9</v>
      </c>
      <c r="F8" s="75">
        <v>136.4</v>
      </c>
      <c r="G8" s="75">
        <v>117.3</v>
      </c>
      <c r="H8" s="75">
        <v>139.4</v>
      </c>
      <c r="M8" s="71"/>
      <c r="N8" s="71"/>
      <c r="O8" s="71"/>
      <c r="P8" s="71"/>
    </row>
    <row r="9" spans="1:16" ht="24" x14ac:dyDescent="0.2">
      <c r="A9" s="57">
        <v>46</v>
      </c>
      <c r="B9" s="52" t="s">
        <v>33</v>
      </c>
      <c r="C9" s="75">
        <v>96.4</v>
      </c>
      <c r="D9" s="75">
        <v>107.5</v>
      </c>
      <c r="E9" s="75">
        <v>112.4</v>
      </c>
      <c r="F9" s="75">
        <v>120.9</v>
      </c>
      <c r="G9" s="75">
        <v>128.30000000000001</v>
      </c>
      <c r="H9" s="75">
        <v>148.1</v>
      </c>
      <c r="M9" s="71"/>
      <c r="N9" s="71"/>
      <c r="O9" s="71"/>
      <c r="P9" s="71"/>
    </row>
    <row r="10" spans="1:16" ht="24" x14ac:dyDescent="0.2">
      <c r="A10" s="47">
        <v>47</v>
      </c>
      <c r="B10" s="42" t="s">
        <v>34</v>
      </c>
      <c r="C10" s="75">
        <v>108.5</v>
      </c>
      <c r="D10" s="75">
        <v>112.7</v>
      </c>
      <c r="E10" s="75">
        <v>123.3</v>
      </c>
      <c r="F10" s="75">
        <v>131.80000000000001</v>
      </c>
      <c r="G10" s="79">
        <v>119.3</v>
      </c>
      <c r="H10" s="75">
        <v>136.80000000000001</v>
      </c>
      <c r="M10" s="71"/>
      <c r="N10" s="71"/>
      <c r="O10" s="71"/>
      <c r="P10" s="71"/>
    </row>
    <row r="11" spans="1:16" ht="15" x14ac:dyDescent="0.2">
      <c r="A11" s="57"/>
      <c r="B11" s="52"/>
      <c r="C11" s="76"/>
      <c r="D11" s="76"/>
      <c r="E11" s="76"/>
      <c r="F11" s="76"/>
      <c r="G11" s="76"/>
      <c r="H11" s="76"/>
      <c r="M11" s="71"/>
      <c r="N11" s="71"/>
      <c r="O11" s="71"/>
      <c r="P11" s="71"/>
    </row>
    <row r="12" spans="1:16" x14ac:dyDescent="0.2">
      <c r="A12" s="56" t="s">
        <v>3</v>
      </c>
      <c r="B12" s="51" t="s">
        <v>35</v>
      </c>
      <c r="C12" s="75">
        <v>103</v>
      </c>
      <c r="D12" s="75">
        <v>106.7</v>
      </c>
      <c r="E12" s="75">
        <v>119</v>
      </c>
      <c r="F12" s="75">
        <v>121</v>
      </c>
      <c r="G12" s="75">
        <v>106.8</v>
      </c>
      <c r="H12" s="75">
        <v>126.6</v>
      </c>
      <c r="M12" s="71"/>
      <c r="N12" s="71"/>
      <c r="O12" s="71"/>
      <c r="P12" s="71"/>
    </row>
    <row r="13" spans="1:16" x14ac:dyDescent="0.2">
      <c r="A13" s="57">
        <v>49</v>
      </c>
      <c r="B13" s="52" t="s">
        <v>36</v>
      </c>
      <c r="C13" s="75">
        <v>104.2</v>
      </c>
      <c r="D13" s="75">
        <v>106.9</v>
      </c>
      <c r="E13" s="75">
        <v>121.4</v>
      </c>
      <c r="F13" s="75">
        <v>123.6</v>
      </c>
      <c r="G13" s="75">
        <v>102.2</v>
      </c>
      <c r="H13" s="75">
        <v>122.7</v>
      </c>
      <c r="M13" s="71"/>
      <c r="N13" s="71"/>
      <c r="O13" s="71"/>
      <c r="P13" s="71"/>
    </row>
    <row r="14" spans="1:16" ht="24" x14ac:dyDescent="0.2">
      <c r="A14" s="57">
        <v>52</v>
      </c>
      <c r="B14" s="52" t="s">
        <v>37</v>
      </c>
      <c r="C14" s="75">
        <v>97.7</v>
      </c>
      <c r="D14" s="75">
        <v>109.1</v>
      </c>
      <c r="E14" s="75">
        <v>111.5</v>
      </c>
      <c r="F14" s="75">
        <v>96.9</v>
      </c>
      <c r="G14" s="75">
        <v>98.4</v>
      </c>
      <c r="H14" s="75">
        <v>114.2</v>
      </c>
      <c r="M14" s="71"/>
      <c r="N14" s="71"/>
      <c r="O14" s="71"/>
      <c r="P14" s="71"/>
    </row>
    <row r="15" spans="1:16" x14ac:dyDescent="0.2">
      <c r="A15" s="57">
        <v>53</v>
      </c>
      <c r="B15" s="52" t="s">
        <v>38</v>
      </c>
      <c r="C15" s="75">
        <v>99.9</v>
      </c>
      <c r="D15" s="75">
        <v>103.9</v>
      </c>
      <c r="E15" s="75">
        <v>110.1</v>
      </c>
      <c r="F15" s="75">
        <v>122.8</v>
      </c>
      <c r="G15" s="75">
        <v>139.1</v>
      </c>
      <c r="H15" s="75">
        <v>158.1</v>
      </c>
      <c r="M15" s="71"/>
      <c r="N15" s="71"/>
      <c r="O15" s="71"/>
      <c r="P15" s="71"/>
    </row>
    <row r="16" spans="1:16" ht="15" x14ac:dyDescent="0.2">
      <c r="A16" s="57"/>
      <c r="B16" s="52"/>
      <c r="C16" s="76"/>
      <c r="D16" s="76"/>
      <c r="E16" s="76"/>
      <c r="F16" s="76"/>
      <c r="G16" s="76"/>
      <c r="H16" s="76"/>
      <c r="M16" s="71"/>
      <c r="N16" s="71"/>
      <c r="O16" s="71"/>
      <c r="P16" s="71"/>
    </row>
    <row r="17" spans="1:16" x14ac:dyDescent="0.2">
      <c r="A17" s="56" t="s">
        <v>4</v>
      </c>
      <c r="B17" s="51" t="s">
        <v>39</v>
      </c>
      <c r="C17" s="75">
        <v>93</v>
      </c>
      <c r="D17" s="75">
        <v>105.5</v>
      </c>
      <c r="E17" s="75">
        <v>133.80000000000001</v>
      </c>
      <c r="F17" s="75">
        <v>156.69999999999999</v>
      </c>
      <c r="G17" s="75">
        <v>94.4</v>
      </c>
      <c r="H17" s="75">
        <v>140.30000000000001</v>
      </c>
      <c r="M17" s="71"/>
      <c r="N17" s="71"/>
      <c r="O17" s="71"/>
      <c r="P17" s="71"/>
    </row>
    <row r="18" spans="1:16" x14ac:dyDescent="0.2">
      <c r="A18" s="47">
        <v>55</v>
      </c>
      <c r="B18" s="42" t="s">
        <v>40</v>
      </c>
      <c r="C18" s="75">
        <v>101.2</v>
      </c>
      <c r="D18" s="75">
        <v>117</v>
      </c>
      <c r="E18" s="75">
        <v>145.4</v>
      </c>
      <c r="F18" s="75">
        <v>180.9</v>
      </c>
      <c r="G18" s="75">
        <v>92.8</v>
      </c>
      <c r="H18" s="75">
        <v>139.1</v>
      </c>
      <c r="M18" s="71"/>
      <c r="N18" s="71"/>
      <c r="O18" s="71"/>
      <c r="P18" s="71"/>
    </row>
    <row r="19" spans="1:16" x14ac:dyDescent="0.2">
      <c r="A19" s="47">
        <v>56</v>
      </c>
      <c r="B19" s="42" t="s">
        <v>41</v>
      </c>
      <c r="C19" s="75">
        <v>85.8</v>
      </c>
      <c r="D19" s="75">
        <v>95.5</v>
      </c>
      <c r="E19" s="75">
        <v>123.7</v>
      </c>
      <c r="F19" s="75">
        <v>135.6</v>
      </c>
      <c r="G19" s="75">
        <v>95.9</v>
      </c>
      <c r="H19" s="75">
        <v>141.30000000000001</v>
      </c>
      <c r="M19" s="71"/>
      <c r="N19" s="71"/>
      <c r="O19" s="71"/>
      <c r="P19" s="71"/>
    </row>
    <row r="20" spans="1:16" ht="15" x14ac:dyDescent="0.2">
      <c r="A20" s="57"/>
      <c r="B20" s="52"/>
      <c r="C20" s="76"/>
      <c r="D20" s="76"/>
      <c r="E20" s="76"/>
      <c r="F20" s="76"/>
      <c r="G20" s="76"/>
      <c r="H20" s="76"/>
      <c r="M20" s="71"/>
      <c r="N20" s="71"/>
      <c r="O20" s="71"/>
      <c r="P20" s="71"/>
    </row>
    <row r="21" spans="1:16" x14ac:dyDescent="0.2">
      <c r="A21" s="56" t="s">
        <v>5</v>
      </c>
      <c r="B21" s="51" t="s">
        <v>42</v>
      </c>
      <c r="C21" s="75">
        <v>89.3</v>
      </c>
      <c r="D21" s="75">
        <v>89.4</v>
      </c>
      <c r="E21" s="75">
        <v>90.9</v>
      </c>
      <c r="F21" s="75">
        <v>104</v>
      </c>
      <c r="G21" s="75">
        <v>93.8</v>
      </c>
      <c r="H21" s="75">
        <v>106.2</v>
      </c>
      <c r="M21" s="71"/>
      <c r="N21" s="71"/>
      <c r="O21" s="71"/>
      <c r="P21" s="71"/>
    </row>
    <row r="22" spans="1:16" x14ac:dyDescent="0.2">
      <c r="A22" s="57">
        <v>58</v>
      </c>
      <c r="B22" s="52" t="s">
        <v>43</v>
      </c>
      <c r="C22" s="75">
        <v>124.8</v>
      </c>
      <c r="D22" s="75">
        <v>127.7</v>
      </c>
      <c r="E22" s="75">
        <v>118.8</v>
      </c>
      <c r="F22" s="75">
        <v>142</v>
      </c>
      <c r="G22" s="75">
        <v>146</v>
      </c>
      <c r="H22" s="75">
        <v>134.30000000000001</v>
      </c>
      <c r="M22" s="71"/>
      <c r="N22" s="71"/>
      <c r="O22" s="71"/>
      <c r="P22" s="71"/>
    </row>
    <row r="23" spans="1:16" ht="36" x14ac:dyDescent="0.2">
      <c r="A23" s="57">
        <v>59</v>
      </c>
      <c r="B23" s="52" t="s">
        <v>44</v>
      </c>
      <c r="C23" s="75">
        <v>90.3</v>
      </c>
      <c r="D23" s="75">
        <v>87.1</v>
      </c>
      <c r="E23" s="75">
        <v>74.900000000000006</v>
      </c>
      <c r="F23" s="75">
        <v>151.9</v>
      </c>
      <c r="G23" s="75">
        <v>110</v>
      </c>
      <c r="H23" s="75">
        <v>131.9</v>
      </c>
      <c r="M23" s="71"/>
      <c r="N23" s="71"/>
      <c r="O23" s="71"/>
      <c r="P23" s="71"/>
    </row>
    <row r="24" spans="1:16" x14ac:dyDescent="0.2">
      <c r="A24" s="57">
        <v>60</v>
      </c>
      <c r="B24" s="52" t="s">
        <v>45</v>
      </c>
      <c r="C24" s="75">
        <v>96.1</v>
      </c>
      <c r="D24" s="75">
        <v>88.3</v>
      </c>
      <c r="E24" s="75">
        <v>96</v>
      </c>
      <c r="F24" s="75">
        <v>106.2</v>
      </c>
      <c r="G24" s="75">
        <v>108.7</v>
      </c>
      <c r="H24" s="75">
        <v>113.7</v>
      </c>
      <c r="M24" s="71"/>
      <c r="N24" s="71"/>
      <c r="O24" s="71"/>
      <c r="P24" s="71"/>
    </row>
    <row r="25" spans="1:16" x14ac:dyDescent="0.2">
      <c r="A25" s="57">
        <v>61</v>
      </c>
      <c r="B25" s="52" t="s">
        <v>46</v>
      </c>
      <c r="C25" s="75">
        <v>97.1</v>
      </c>
      <c r="D25" s="75">
        <v>90</v>
      </c>
      <c r="E25" s="75">
        <v>87.3</v>
      </c>
      <c r="F25" s="75">
        <v>88</v>
      </c>
      <c r="G25" s="75">
        <v>86.3</v>
      </c>
      <c r="H25" s="75">
        <v>90.3</v>
      </c>
      <c r="M25" s="71"/>
      <c r="N25" s="71"/>
      <c r="O25" s="71"/>
      <c r="P25" s="71"/>
    </row>
    <row r="26" spans="1:16" ht="24" x14ac:dyDescent="0.2">
      <c r="A26" s="47">
        <v>62</v>
      </c>
      <c r="B26" s="42" t="s">
        <v>47</v>
      </c>
      <c r="C26" s="75">
        <v>37.9</v>
      </c>
      <c r="D26" s="75">
        <v>76.5</v>
      </c>
      <c r="E26" s="75">
        <v>101</v>
      </c>
      <c r="F26" s="75">
        <v>176.4</v>
      </c>
      <c r="G26" s="75">
        <v>116</v>
      </c>
      <c r="H26" s="75">
        <v>179.4</v>
      </c>
      <c r="M26" s="71"/>
      <c r="N26" s="71"/>
      <c r="O26" s="71"/>
      <c r="P26" s="71"/>
    </row>
    <row r="27" spans="1:16" x14ac:dyDescent="0.2">
      <c r="A27" s="47">
        <v>63</v>
      </c>
      <c r="B27" s="42" t="s">
        <v>48</v>
      </c>
      <c r="C27" s="75">
        <v>103.5</v>
      </c>
      <c r="D27" s="75">
        <v>112.5</v>
      </c>
      <c r="E27" s="75">
        <v>118.9</v>
      </c>
      <c r="F27" s="75">
        <v>143.6</v>
      </c>
      <c r="G27" s="75">
        <v>135.80000000000001</v>
      </c>
      <c r="H27" s="75">
        <v>150.19999999999999</v>
      </c>
      <c r="M27" s="71"/>
      <c r="N27" s="71"/>
      <c r="O27" s="71"/>
      <c r="P27" s="71"/>
    </row>
    <row r="28" spans="1:16" ht="15" x14ac:dyDescent="0.2">
      <c r="A28" s="47"/>
      <c r="B28" s="42"/>
      <c r="C28" s="76"/>
      <c r="D28" s="76"/>
      <c r="E28" s="76"/>
      <c r="F28" s="76"/>
      <c r="G28" s="76"/>
      <c r="H28" s="76"/>
      <c r="M28" s="71"/>
      <c r="N28" s="71"/>
      <c r="O28" s="71"/>
      <c r="P28" s="71"/>
    </row>
    <row r="29" spans="1:16" x14ac:dyDescent="0.2">
      <c r="A29" s="58" t="s">
        <v>7</v>
      </c>
      <c r="B29" s="53" t="s">
        <v>49</v>
      </c>
      <c r="C29" s="75">
        <v>103</v>
      </c>
      <c r="D29" s="75">
        <v>98.8</v>
      </c>
      <c r="E29" s="75">
        <v>78.2</v>
      </c>
      <c r="F29" s="75">
        <v>123.7</v>
      </c>
      <c r="G29" s="75">
        <v>74</v>
      </c>
      <c r="H29" s="75">
        <v>148.80000000000001</v>
      </c>
      <c r="M29" s="71"/>
      <c r="N29" s="71"/>
      <c r="O29" s="71"/>
      <c r="P29" s="71"/>
    </row>
    <row r="30" spans="1:16" x14ac:dyDescent="0.2">
      <c r="A30" s="59">
        <v>68</v>
      </c>
      <c r="B30" s="54" t="s">
        <v>50</v>
      </c>
      <c r="C30" s="75">
        <v>103</v>
      </c>
      <c r="D30" s="75">
        <v>98.8</v>
      </c>
      <c r="E30" s="75">
        <v>78.2</v>
      </c>
      <c r="F30" s="75">
        <v>123.7</v>
      </c>
      <c r="G30" s="75">
        <v>74</v>
      </c>
      <c r="H30" s="75">
        <v>148.80000000000001</v>
      </c>
      <c r="M30" s="71"/>
      <c r="N30" s="71"/>
      <c r="O30" s="71"/>
      <c r="P30" s="71"/>
    </row>
    <row r="31" spans="1:16" ht="15" x14ac:dyDescent="0.2">
      <c r="A31" s="59"/>
      <c r="B31" s="54"/>
      <c r="C31" s="76"/>
      <c r="D31" s="76"/>
      <c r="E31" s="76"/>
      <c r="F31" s="76"/>
      <c r="G31" s="76"/>
      <c r="H31" s="76"/>
      <c r="M31" s="71"/>
      <c r="N31" s="71"/>
      <c r="O31" s="71"/>
      <c r="P31" s="71"/>
    </row>
    <row r="32" spans="1:16" x14ac:dyDescent="0.2">
      <c r="A32" s="60" t="s">
        <v>6</v>
      </c>
      <c r="B32" s="55" t="s">
        <v>51</v>
      </c>
      <c r="C32" s="75">
        <v>88.1</v>
      </c>
      <c r="D32" s="75">
        <v>97.4</v>
      </c>
      <c r="E32" s="75">
        <v>100.3</v>
      </c>
      <c r="F32" s="75">
        <v>125.1</v>
      </c>
      <c r="G32" s="75">
        <v>169</v>
      </c>
      <c r="H32" s="75">
        <v>156.80000000000001</v>
      </c>
      <c r="M32" s="71"/>
      <c r="N32" s="71"/>
      <c r="O32" s="71"/>
      <c r="P32" s="71"/>
    </row>
    <row r="33" spans="1:16" ht="24" x14ac:dyDescent="0.2">
      <c r="A33" s="47" t="s">
        <v>66</v>
      </c>
      <c r="B33" s="42" t="s">
        <v>53</v>
      </c>
      <c r="C33" s="75">
        <v>126.4</v>
      </c>
      <c r="D33" s="75">
        <v>242.2</v>
      </c>
      <c r="E33" s="75">
        <v>152.30000000000001</v>
      </c>
      <c r="F33" s="75">
        <v>203.6</v>
      </c>
      <c r="G33" s="75">
        <v>195.8</v>
      </c>
      <c r="H33" s="75">
        <v>225.9</v>
      </c>
      <c r="M33" s="71"/>
      <c r="N33" s="71"/>
      <c r="O33" s="71"/>
      <c r="P33" s="71"/>
    </row>
    <row r="34" spans="1:16" ht="24" x14ac:dyDescent="0.2">
      <c r="A34" s="47">
        <v>71</v>
      </c>
      <c r="B34" s="42" t="s">
        <v>54</v>
      </c>
      <c r="C34" s="75">
        <v>87.2</v>
      </c>
      <c r="D34" s="75">
        <v>93.4</v>
      </c>
      <c r="E34" s="75">
        <v>112.4</v>
      </c>
      <c r="F34" s="75">
        <v>145.1</v>
      </c>
      <c r="G34" s="75">
        <v>219.7</v>
      </c>
      <c r="H34" s="75">
        <v>181.9</v>
      </c>
      <c r="M34" s="71"/>
      <c r="N34" s="71"/>
      <c r="O34" s="71"/>
      <c r="P34" s="71"/>
    </row>
    <row r="35" spans="1:16" x14ac:dyDescent="0.2">
      <c r="A35" s="47">
        <v>73</v>
      </c>
      <c r="B35" s="42" t="s">
        <v>55</v>
      </c>
      <c r="C35" s="75">
        <v>75.900000000000006</v>
      </c>
      <c r="D35" s="75">
        <v>62.1</v>
      </c>
      <c r="E35" s="75">
        <v>59.2</v>
      </c>
      <c r="F35" s="75">
        <v>59.4</v>
      </c>
      <c r="G35" s="75">
        <v>51.2</v>
      </c>
      <c r="H35" s="75">
        <v>75.900000000000006</v>
      </c>
      <c r="M35" s="71"/>
      <c r="N35" s="71"/>
      <c r="O35" s="71"/>
      <c r="P35" s="71"/>
    </row>
    <row r="36" spans="1:16" ht="24" x14ac:dyDescent="0.2">
      <c r="A36" s="47">
        <v>74</v>
      </c>
      <c r="B36" s="42" t="s">
        <v>56</v>
      </c>
      <c r="C36" s="75">
        <v>113.9</v>
      </c>
      <c r="D36" s="75">
        <v>26.3</v>
      </c>
      <c r="E36" s="75">
        <v>32.1</v>
      </c>
      <c r="F36" s="75">
        <v>20.5</v>
      </c>
      <c r="G36" s="75">
        <v>58.4</v>
      </c>
      <c r="H36" s="75">
        <v>172.6</v>
      </c>
      <c r="M36" s="71"/>
      <c r="N36" s="71"/>
      <c r="O36" s="71"/>
      <c r="P36" s="71"/>
    </row>
    <row r="37" spans="1:16" ht="15" x14ac:dyDescent="0.2">
      <c r="A37" s="47"/>
      <c r="B37" s="42"/>
      <c r="C37" s="76"/>
      <c r="D37" s="76"/>
      <c r="E37" s="76"/>
      <c r="F37" s="76"/>
      <c r="G37" s="76"/>
      <c r="H37" s="76"/>
      <c r="M37" s="71"/>
      <c r="N37" s="71"/>
      <c r="O37" s="71"/>
      <c r="P37" s="71"/>
    </row>
    <row r="38" spans="1:16" x14ac:dyDescent="0.2">
      <c r="A38" s="60" t="s">
        <v>8</v>
      </c>
      <c r="B38" s="55" t="s">
        <v>52</v>
      </c>
      <c r="C38" s="75">
        <v>95.7</v>
      </c>
      <c r="D38" s="75">
        <v>98</v>
      </c>
      <c r="E38" s="75">
        <v>108.7</v>
      </c>
      <c r="F38" s="75">
        <v>147.5</v>
      </c>
      <c r="G38" s="75">
        <v>119.7</v>
      </c>
      <c r="H38" s="75">
        <v>159.69999999999999</v>
      </c>
      <c r="M38" s="71"/>
      <c r="N38" s="71"/>
      <c r="O38" s="71"/>
      <c r="P38" s="71"/>
    </row>
    <row r="39" spans="1:16" x14ac:dyDescent="0.2">
      <c r="A39" s="59">
        <v>77</v>
      </c>
      <c r="B39" s="42" t="s">
        <v>57</v>
      </c>
      <c r="C39" s="75">
        <v>53</v>
      </c>
      <c r="D39" s="75">
        <v>35.9</v>
      </c>
      <c r="E39" s="75">
        <v>76.5</v>
      </c>
      <c r="F39" s="75">
        <v>73.2</v>
      </c>
      <c r="G39" s="75">
        <v>105.4</v>
      </c>
      <c r="H39" s="75">
        <v>97.6</v>
      </c>
      <c r="M39" s="71"/>
      <c r="N39" s="71"/>
      <c r="O39" s="71"/>
      <c r="P39" s="71"/>
    </row>
    <row r="40" spans="1:16" x14ac:dyDescent="0.2">
      <c r="A40" s="47">
        <v>78</v>
      </c>
      <c r="B40" s="42" t="s">
        <v>58</v>
      </c>
      <c r="C40" s="75">
        <v>40.200000000000003</v>
      </c>
      <c r="D40" s="75">
        <v>18.899999999999999</v>
      </c>
      <c r="E40" s="75">
        <v>41.6</v>
      </c>
      <c r="F40" s="75">
        <v>66.3</v>
      </c>
      <c r="G40" s="75">
        <v>9.6999999999999993</v>
      </c>
      <c r="H40" s="75">
        <v>23.1</v>
      </c>
      <c r="M40" s="71"/>
      <c r="N40" s="71"/>
      <c r="O40" s="71"/>
      <c r="P40" s="71"/>
    </row>
    <row r="41" spans="1:16" ht="24" x14ac:dyDescent="0.2">
      <c r="A41" s="47">
        <v>79</v>
      </c>
      <c r="B41" s="42" t="s">
        <v>59</v>
      </c>
      <c r="C41" s="75">
        <v>105.6</v>
      </c>
      <c r="D41" s="75">
        <v>124.3</v>
      </c>
      <c r="E41" s="75">
        <v>143.1</v>
      </c>
      <c r="F41" s="75">
        <v>180.8</v>
      </c>
      <c r="G41" s="75">
        <v>59</v>
      </c>
      <c r="H41" s="75">
        <v>152.19999999999999</v>
      </c>
      <c r="M41" s="71"/>
      <c r="N41" s="71"/>
      <c r="O41" s="71"/>
      <c r="P41" s="71"/>
    </row>
    <row r="42" spans="1:16" x14ac:dyDescent="0.2">
      <c r="A42" s="47">
        <v>80</v>
      </c>
      <c r="B42" s="42" t="s">
        <v>60</v>
      </c>
      <c r="C42" s="75">
        <v>98</v>
      </c>
      <c r="D42" s="75">
        <v>97.4</v>
      </c>
      <c r="E42" s="75">
        <v>100</v>
      </c>
      <c r="F42" s="75">
        <v>113.2</v>
      </c>
      <c r="G42" s="75">
        <v>109.4</v>
      </c>
      <c r="H42" s="75">
        <v>120.8</v>
      </c>
      <c r="M42" s="71"/>
      <c r="N42" s="71"/>
      <c r="O42" s="71"/>
      <c r="P42" s="71"/>
    </row>
    <row r="43" spans="1:16" x14ac:dyDescent="0.2">
      <c r="A43" s="47" t="s">
        <v>67</v>
      </c>
      <c r="B43" s="42" t="s">
        <v>61</v>
      </c>
      <c r="C43" s="75">
        <v>126.5</v>
      </c>
      <c r="D43" s="75">
        <v>101</v>
      </c>
      <c r="E43" s="75">
        <v>169.6</v>
      </c>
      <c r="F43" s="75">
        <v>173.8</v>
      </c>
      <c r="G43" s="75">
        <v>189.5</v>
      </c>
      <c r="H43" s="75">
        <v>124.5</v>
      </c>
      <c r="M43" s="71"/>
      <c r="N43" s="71"/>
      <c r="O43" s="71"/>
      <c r="P43" s="71"/>
    </row>
    <row r="44" spans="1:16" x14ac:dyDescent="0.2">
      <c r="A44" s="59">
        <v>812</v>
      </c>
      <c r="B44" s="54" t="s">
        <v>62</v>
      </c>
      <c r="C44" s="75">
        <v>107.3</v>
      </c>
      <c r="D44" s="75">
        <v>82.1</v>
      </c>
      <c r="E44" s="75">
        <v>75.099999999999994</v>
      </c>
      <c r="F44" s="75">
        <v>91</v>
      </c>
      <c r="G44" s="75">
        <v>99.6</v>
      </c>
      <c r="H44" s="75">
        <v>134.69999999999999</v>
      </c>
      <c r="M44" s="71"/>
      <c r="N44" s="71"/>
      <c r="O44" s="71"/>
      <c r="P44" s="71"/>
    </row>
    <row r="45" spans="1:16" ht="24" x14ac:dyDescent="0.2">
      <c r="A45" s="47">
        <v>82</v>
      </c>
      <c r="B45" s="42" t="s">
        <v>63</v>
      </c>
      <c r="C45" s="75">
        <v>68.3</v>
      </c>
      <c r="D45" s="75">
        <v>97.7</v>
      </c>
      <c r="E45" s="75">
        <v>160.5</v>
      </c>
      <c r="F45" s="75">
        <v>408.2</v>
      </c>
      <c r="G45" s="75">
        <v>396.7</v>
      </c>
      <c r="H45" s="75">
        <v>527.6</v>
      </c>
      <c r="M45" s="71"/>
      <c r="N45" s="71"/>
      <c r="O45" s="71"/>
      <c r="P45" s="71"/>
    </row>
    <row r="46" spans="1:16" x14ac:dyDescent="0.2">
      <c r="A46" s="61"/>
      <c r="B46" s="43"/>
      <c r="C46" s="43"/>
      <c r="D46" s="43"/>
      <c r="E46" s="43"/>
      <c r="F46" s="43"/>
      <c r="G46" s="43"/>
      <c r="H46" s="43"/>
    </row>
    <row r="47" spans="1:16" x14ac:dyDescent="0.2">
      <c r="A47" s="84" t="s">
        <v>64</v>
      </c>
      <c r="B47" s="44"/>
      <c r="C47" s="44"/>
      <c r="D47" s="44"/>
      <c r="E47" s="44"/>
      <c r="F47" s="44"/>
      <c r="G47" s="44"/>
      <c r="H47" s="44"/>
    </row>
    <row r="48" spans="1:16" x14ac:dyDescent="0.2">
      <c r="A48" s="85" t="s">
        <v>65</v>
      </c>
      <c r="B48" s="45"/>
      <c r="C48" s="46"/>
      <c r="D48" s="46"/>
      <c r="E48" s="46"/>
      <c r="F48" s="46"/>
      <c r="G48" s="46"/>
      <c r="H48" s="46"/>
    </row>
  </sheetData>
  <customSheetViews>
    <customSheetView guid="{D3F7C848-2865-4436-A95D-5380F61F646C}" showPageBreaks="1">
      <selection activeCell="G10" sqref="G1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G22" sqref="G2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RowHeight="14.25" x14ac:dyDescent="0.2"/>
  <cols>
    <col min="1" max="1" width="8.5703125" style="50" customWidth="1"/>
    <col min="2" max="2" width="41.28515625" style="36" customWidth="1"/>
    <col min="3" max="8" width="7.5703125" style="36" customWidth="1"/>
    <col min="9" max="16384" width="9.140625" style="36"/>
  </cols>
  <sheetData>
    <row r="1" spans="1:8" ht="17.25" customHeight="1" x14ac:dyDescent="0.2">
      <c r="A1" s="48" t="s">
        <v>19</v>
      </c>
      <c r="B1" s="4"/>
    </row>
    <row r="2" spans="1:8" ht="15" thickBot="1" x14ac:dyDescent="0.25">
      <c r="A2" s="49" t="s">
        <v>0</v>
      </c>
      <c r="B2" s="35"/>
      <c r="C2" s="7"/>
      <c r="H2" s="7" t="s">
        <v>10</v>
      </c>
    </row>
    <row r="3" spans="1:8" ht="18.75" customHeight="1" thickTop="1" x14ac:dyDescent="0.2">
      <c r="A3" s="80"/>
      <c r="B3" s="81"/>
      <c r="C3" s="37" t="s">
        <v>23</v>
      </c>
      <c r="D3" s="38"/>
      <c r="E3" s="38"/>
      <c r="F3" s="38"/>
      <c r="G3" s="38"/>
      <c r="H3" s="38"/>
    </row>
    <row r="4" spans="1:8" x14ac:dyDescent="0.2">
      <c r="A4" s="82"/>
      <c r="B4" s="83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41">
        <v>2021</v>
      </c>
    </row>
    <row r="5" spans="1:8" x14ac:dyDescent="0.2">
      <c r="A5" s="62" t="s">
        <v>31</v>
      </c>
      <c r="B5" s="63"/>
      <c r="C5" s="73">
        <v>98.8</v>
      </c>
      <c r="D5" s="73">
        <v>105.2</v>
      </c>
      <c r="E5" s="73">
        <v>113.1</v>
      </c>
      <c r="F5" s="73">
        <v>121.6</v>
      </c>
      <c r="G5" s="73">
        <v>121.2</v>
      </c>
      <c r="H5" s="73">
        <v>138</v>
      </c>
    </row>
    <row r="6" spans="1:8" ht="15" x14ac:dyDescent="0.2">
      <c r="A6" s="64"/>
      <c r="B6" s="65"/>
      <c r="C6" s="76"/>
      <c r="D6" s="76"/>
      <c r="E6" s="76"/>
      <c r="F6" s="76"/>
      <c r="G6" s="76"/>
      <c r="H6" s="76"/>
    </row>
    <row r="7" spans="1:8" ht="24" x14ac:dyDescent="0.2">
      <c r="A7" s="56" t="s">
        <v>2</v>
      </c>
      <c r="B7" s="51" t="s">
        <v>32</v>
      </c>
      <c r="C7" s="75">
        <v>99.7</v>
      </c>
      <c r="D7" s="75">
        <v>106.8</v>
      </c>
      <c r="E7" s="75">
        <v>115.1</v>
      </c>
      <c r="F7" s="75">
        <v>122.9</v>
      </c>
      <c r="G7" s="75">
        <v>123.9</v>
      </c>
      <c r="H7" s="75">
        <v>141.4</v>
      </c>
    </row>
    <row r="8" spans="1:8" ht="24" x14ac:dyDescent="0.2">
      <c r="A8" s="57">
        <v>45</v>
      </c>
      <c r="B8" s="52" t="s">
        <v>32</v>
      </c>
      <c r="C8" s="75">
        <v>105.7</v>
      </c>
      <c r="D8" s="75">
        <v>121.7</v>
      </c>
      <c r="E8" s="75">
        <v>121.4</v>
      </c>
      <c r="F8" s="75">
        <v>134.80000000000001</v>
      </c>
      <c r="G8" s="75">
        <v>118.7</v>
      </c>
      <c r="H8" s="75">
        <v>139.19999999999999</v>
      </c>
    </row>
    <row r="9" spans="1:8" ht="24" x14ac:dyDescent="0.2">
      <c r="A9" s="57">
        <v>46</v>
      </c>
      <c r="B9" s="52" t="s">
        <v>33</v>
      </c>
      <c r="C9" s="75">
        <v>97.3</v>
      </c>
      <c r="D9" s="75">
        <v>106.6</v>
      </c>
      <c r="E9" s="75">
        <v>112</v>
      </c>
      <c r="F9" s="75">
        <v>120.2</v>
      </c>
      <c r="G9" s="75">
        <v>128.1</v>
      </c>
      <c r="H9" s="75">
        <v>146.9</v>
      </c>
    </row>
    <row r="10" spans="1:8" ht="24" x14ac:dyDescent="0.2">
      <c r="A10" s="47">
        <v>47</v>
      </c>
      <c r="B10" s="42" t="s">
        <v>34</v>
      </c>
      <c r="C10" s="75">
        <v>108.9</v>
      </c>
      <c r="D10" s="75">
        <v>113</v>
      </c>
      <c r="E10" s="75">
        <v>123.4</v>
      </c>
      <c r="F10" s="75">
        <v>132.1</v>
      </c>
      <c r="G10" s="75">
        <v>120.5</v>
      </c>
      <c r="H10" s="75">
        <v>137.1</v>
      </c>
    </row>
    <row r="11" spans="1:8" ht="15" x14ac:dyDescent="0.2">
      <c r="A11" s="57"/>
      <c r="B11" s="52"/>
      <c r="C11" s="76"/>
      <c r="D11" s="76"/>
      <c r="E11" s="76"/>
      <c r="F11" s="76"/>
      <c r="G11" s="76"/>
      <c r="H11" s="76"/>
    </row>
    <row r="12" spans="1:8" x14ac:dyDescent="0.2">
      <c r="A12" s="56" t="s">
        <v>3</v>
      </c>
      <c r="B12" s="51" t="s">
        <v>35</v>
      </c>
      <c r="C12" s="75">
        <v>103.2</v>
      </c>
      <c r="D12" s="75">
        <v>106.9</v>
      </c>
      <c r="E12" s="75">
        <v>118.4</v>
      </c>
      <c r="F12" s="75">
        <v>120.8</v>
      </c>
      <c r="G12" s="75">
        <v>109</v>
      </c>
      <c r="H12" s="75">
        <v>125</v>
      </c>
    </row>
    <row r="13" spans="1:8" x14ac:dyDescent="0.2">
      <c r="A13" s="57">
        <v>49</v>
      </c>
      <c r="B13" s="52" t="s">
        <v>36</v>
      </c>
      <c r="C13" s="75">
        <v>104.2</v>
      </c>
      <c r="D13" s="75">
        <v>106.9</v>
      </c>
      <c r="E13" s="75">
        <v>121.4</v>
      </c>
      <c r="F13" s="75">
        <v>124.1</v>
      </c>
      <c r="G13" s="75">
        <v>102.5</v>
      </c>
      <c r="H13" s="75">
        <v>122.7</v>
      </c>
    </row>
    <row r="14" spans="1:8" ht="24" x14ac:dyDescent="0.2">
      <c r="A14" s="57">
        <v>52</v>
      </c>
      <c r="B14" s="52" t="s">
        <v>37</v>
      </c>
      <c r="C14" s="75">
        <v>95.9</v>
      </c>
      <c r="D14" s="75">
        <v>108.9</v>
      </c>
      <c r="E14" s="75">
        <v>111.9</v>
      </c>
      <c r="F14" s="75">
        <v>98.4</v>
      </c>
      <c r="G14" s="75">
        <v>99.2</v>
      </c>
      <c r="H14" s="75">
        <v>113.7</v>
      </c>
    </row>
    <row r="15" spans="1:8" x14ac:dyDescent="0.2">
      <c r="A15" s="57">
        <v>53</v>
      </c>
      <c r="B15" s="52" t="s">
        <v>38</v>
      </c>
      <c r="C15" s="75">
        <v>101.2</v>
      </c>
      <c r="D15" s="75">
        <v>104.9</v>
      </c>
      <c r="E15" s="75">
        <v>111.1</v>
      </c>
      <c r="F15" s="75">
        <v>123</v>
      </c>
      <c r="G15" s="75">
        <v>141</v>
      </c>
      <c r="H15" s="75">
        <v>160.30000000000001</v>
      </c>
    </row>
    <row r="16" spans="1:8" ht="15" x14ac:dyDescent="0.2">
      <c r="A16" s="57"/>
      <c r="B16" s="52"/>
      <c r="C16" s="76"/>
      <c r="D16" s="76"/>
      <c r="E16" s="76"/>
      <c r="F16" s="76"/>
      <c r="G16" s="76"/>
      <c r="H16" s="76"/>
    </row>
    <row r="17" spans="1:8" x14ac:dyDescent="0.2">
      <c r="A17" s="56" t="s">
        <v>4</v>
      </c>
      <c r="B17" s="51" t="s">
        <v>39</v>
      </c>
      <c r="C17" s="75">
        <v>93.7</v>
      </c>
      <c r="D17" s="75">
        <v>106.3</v>
      </c>
      <c r="E17" s="75">
        <v>133.69999999999999</v>
      </c>
      <c r="F17" s="75">
        <v>155.80000000000001</v>
      </c>
      <c r="G17" s="75">
        <v>92.7</v>
      </c>
      <c r="H17" s="75">
        <v>140.4</v>
      </c>
    </row>
    <row r="18" spans="1:8" x14ac:dyDescent="0.2">
      <c r="A18" s="47">
        <v>55</v>
      </c>
      <c r="B18" s="42" t="s">
        <v>40</v>
      </c>
      <c r="C18" s="75">
        <v>101.9</v>
      </c>
      <c r="D18" s="75">
        <v>117.9</v>
      </c>
      <c r="E18" s="75">
        <v>144.6</v>
      </c>
      <c r="F18" s="75">
        <v>177.8</v>
      </c>
      <c r="G18" s="75">
        <v>86.3</v>
      </c>
      <c r="H18" s="75">
        <v>139.69999999999999</v>
      </c>
    </row>
    <row r="19" spans="1:8" x14ac:dyDescent="0.2">
      <c r="A19" s="47">
        <v>56</v>
      </c>
      <c r="B19" s="42" t="s">
        <v>41</v>
      </c>
      <c r="C19" s="75">
        <v>86.4</v>
      </c>
      <c r="D19" s="75">
        <v>96.1</v>
      </c>
      <c r="E19" s="75">
        <v>124</v>
      </c>
      <c r="F19" s="75">
        <v>136.4</v>
      </c>
      <c r="G19" s="75">
        <v>98.3</v>
      </c>
      <c r="H19" s="75">
        <v>141.1</v>
      </c>
    </row>
    <row r="20" spans="1:8" ht="15" x14ac:dyDescent="0.2">
      <c r="A20" s="57"/>
      <c r="B20" s="52"/>
      <c r="C20" s="76"/>
      <c r="D20" s="76"/>
      <c r="E20" s="76"/>
      <c r="F20" s="76"/>
      <c r="G20" s="76"/>
      <c r="H20" s="76"/>
    </row>
    <row r="21" spans="1:8" x14ac:dyDescent="0.2">
      <c r="A21" s="56" t="s">
        <v>5</v>
      </c>
      <c r="B21" s="51" t="s">
        <v>42</v>
      </c>
      <c r="C21" s="75">
        <v>90</v>
      </c>
      <c r="D21" s="75">
        <v>89.9</v>
      </c>
      <c r="E21" s="75">
        <v>91.6</v>
      </c>
      <c r="F21" s="75">
        <v>102.2</v>
      </c>
      <c r="G21" s="75">
        <v>95.3</v>
      </c>
      <c r="H21" s="75">
        <v>107.8</v>
      </c>
    </row>
    <row r="22" spans="1:8" x14ac:dyDescent="0.2">
      <c r="A22" s="57">
        <v>58</v>
      </c>
      <c r="B22" s="52" t="s">
        <v>43</v>
      </c>
      <c r="C22" s="75">
        <v>123.5</v>
      </c>
      <c r="D22" s="75">
        <v>125.4</v>
      </c>
      <c r="E22" s="75">
        <v>114</v>
      </c>
      <c r="F22" s="75">
        <v>139.1</v>
      </c>
      <c r="G22" s="75">
        <v>144.69999999999999</v>
      </c>
      <c r="H22" s="75">
        <v>143.4</v>
      </c>
    </row>
    <row r="23" spans="1:8" ht="36" x14ac:dyDescent="0.2">
      <c r="A23" s="57">
        <v>59</v>
      </c>
      <c r="B23" s="52" t="s">
        <v>44</v>
      </c>
      <c r="C23" s="75">
        <v>90.3</v>
      </c>
      <c r="D23" s="75">
        <v>87.1</v>
      </c>
      <c r="E23" s="75">
        <v>74.900000000000006</v>
      </c>
      <c r="F23" s="75">
        <v>151.9</v>
      </c>
      <c r="G23" s="75">
        <v>110</v>
      </c>
      <c r="H23" s="75">
        <v>131.9</v>
      </c>
    </row>
    <row r="24" spans="1:8" x14ac:dyDescent="0.2">
      <c r="A24" s="57">
        <v>60</v>
      </c>
      <c r="B24" s="52" t="s">
        <v>45</v>
      </c>
      <c r="C24" s="75">
        <v>97.7</v>
      </c>
      <c r="D24" s="75">
        <v>89.3</v>
      </c>
      <c r="E24" s="75">
        <v>96.8</v>
      </c>
      <c r="F24" s="75">
        <v>107.5</v>
      </c>
      <c r="G24" s="75">
        <v>109.5</v>
      </c>
      <c r="H24" s="75">
        <v>115.1</v>
      </c>
    </row>
    <row r="25" spans="1:8" x14ac:dyDescent="0.2">
      <c r="A25" s="57">
        <v>61</v>
      </c>
      <c r="B25" s="52" t="s">
        <v>46</v>
      </c>
      <c r="C25" s="75">
        <v>96.7</v>
      </c>
      <c r="D25" s="75">
        <v>89.8</v>
      </c>
      <c r="E25" s="75">
        <v>87.2</v>
      </c>
      <c r="F25" s="75">
        <v>87.6</v>
      </c>
      <c r="G25" s="75">
        <v>86.1</v>
      </c>
      <c r="H25" s="75">
        <v>89.6</v>
      </c>
    </row>
    <row r="26" spans="1:8" ht="24" x14ac:dyDescent="0.2">
      <c r="A26" s="47">
        <v>62</v>
      </c>
      <c r="B26" s="42" t="s">
        <v>47</v>
      </c>
      <c r="C26" s="75">
        <v>42.6</v>
      </c>
      <c r="D26" s="75">
        <v>81.2</v>
      </c>
      <c r="E26" s="75">
        <v>109</v>
      </c>
      <c r="F26" s="75">
        <v>170.3</v>
      </c>
      <c r="G26" s="75">
        <v>129.1</v>
      </c>
      <c r="H26" s="75">
        <v>196.1</v>
      </c>
    </row>
    <row r="27" spans="1:8" x14ac:dyDescent="0.2">
      <c r="A27" s="47">
        <v>63</v>
      </c>
      <c r="B27" s="42" t="s">
        <v>48</v>
      </c>
      <c r="C27" s="75">
        <v>103.3</v>
      </c>
      <c r="D27" s="75">
        <v>111.5</v>
      </c>
      <c r="E27" s="75">
        <v>118.8</v>
      </c>
      <c r="F27" s="75">
        <v>145</v>
      </c>
      <c r="G27" s="75">
        <v>134</v>
      </c>
      <c r="H27" s="75">
        <v>148.69999999999999</v>
      </c>
    </row>
    <row r="28" spans="1:8" ht="15" x14ac:dyDescent="0.2">
      <c r="A28" s="47"/>
      <c r="B28" s="42"/>
      <c r="C28" s="76"/>
      <c r="D28" s="76"/>
      <c r="E28" s="76"/>
      <c r="F28" s="76"/>
      <c r="G28" s="76"/>
      <c r="H28" s="76"/>
    </row>
    <row r="29" spans="1:8" x14ac:dyDescent="0.2">
      <c r="A29" s="58" t="s">
        <v>7</v>
      </c>
      <c r="B29" s="53" t="s">
        <v>49</v>
      </c>
      <c r="C29" s="75">
        <v>103</v>
      </c>
      <c r="D29" s="75">
        <v>98.8</v>
      </c>
      <c r="E29" s="75">
        <v>78.2</v>
      </c>
      <c r="F29" s="75">
        <v>123.7</v>
      </c>
      <c r="G29" s="75">
        <v>74</v>
      </c>
      <c r="H29" s="75">
        <v>148.80000000000001</v>
      </c>
    </row>
    <row r="30" spans="1:8" x14ac:dyDescent="0.2">
      <c r="A30" s="59">
        <v>68</v>
      </c>
      <c r="B30" s="54" t="s">
        <v>50</v>
      </c>
      <c r="C30" s="75">
        <v>103</v>
      </c>
      <c r="D30" s="75">
        <v>98.8</v>
      </c>
      <c r="E30" s="75">
        <v>78.2</v>
      </c>
      <c r="F30" s="75">
        <v>123.7</v>
      </c>
      <c r="G30" s="75">
        <v>74</v>
      </c>
      <c r="H30" s="75">
        <v>148.80000000000001</v>
      </c>
    </row>
    <row r="31" spans="1:8" ht="15" x14ac:dyDescent="0.2">
      <c r="A31" s="59"/>
      <c r="B31" s="54"/>
      <c r="C31" s="76"/>
      <c r="D31" s="76"/>
      <c r="E31" s="76"/>
      <c r="F31" s="76"/>
      <c r="G31" s="76"/>
      <c r="H31" s="76"/>
    </row>
    <row r="32" spans="1:8" x14ac:dyDescent="0.2">
      <c r="A32" s="60" t="s">
        <v>6</v>
      </c>
      <c r="B32" s="55" t="s">
        <v>51</v>
      </c>
      <c r="C32" s="75">
        <v>91.5</v>
      </c>
      <c r="D32" s="75">
        <v>100.8</v>
      </c>
      <c r="E32" s="75">
        <v>103</v>
      </c>
      <c r="F32" s="75">
        <v>128</v>
      </c>
      <c r="G32" s="75">
        <v>161.4</v>
      </c>
      <c r="H32" s="75">
        <v>158.9</v>
      </c>
    </row>
    <row r="33" spans="1:8" ht="24" x14ac:dyDescent="0.2">
      <c r="A33" s="47" t="s">
        <v>66</v>
      </c>
      <c r="B33" s="42" t="s">
        <v>53</v>
      </c>
      <c r="C33" s="75">
        <v>126.6</v>
      </c>
      <c r="D33" s="75">
        <v>240.3</v>
      </c>
      <c r="E33" s="75">
        <v>152.9</v>
      </c>
      <c r="F33" s="75">
        <v>204.4</v>
      </c>
      <c r="G33" s="75">
        <v>196.6</v>
      </c>
      <c r="H33" s="75">
        <v>225.4</v>
      </c>
    </row>
    <row r="34" spans="1:8" ht="24" x14ac:dyDescent="0.2">
      <c r="A34" s="47">
        <v>71</v>
      </c>
      <c r="B34" s="42" t="s">
        <v>54</v>
      </c>
      <c r="C34" s="75">
        <v>90.2</v>
      </c>
      <c r="D34" s="75">
        <v>96.4</v>
      </c>
      <c r="E34" s="75">
        <v>114.8</v>
      </c>
      <c r="F34" s="75">
        <v>146.9</v>
      </c>
      <c r="G34" s="75">
        <v>203.5</v>
      </c>
      <c r="H34" s="75">
        <v>182.7</v>
      </c>
    </row>
    <row r="35" spans="1:8" x14ac:dyDescent="0.2">
      <c r="A35" s="47">
        <v>73</v>
      </c>
      <c r="B35" s="42" t="s">
        <v>55</v>
      </c>
      <c r="C35" s="75">
        <v>81.3</v>
      </c>
      <c r="D35" s="75">
        <v>66</v>
      </c>
      <c r="E35" s="75">
        <v>61.8</v>
      </c>
      <c r="F35" s="75">
        <v>62.2</v>
      </c>
      <c r="G35" s="75">
        <v>55</v>
      </c>
      <c r="H35" s="75">
        <v>78.5</v>
      </c>
    </row>
    <row r="36" spans="1:8" ht="24" x14ac:dyDescent="0.2">
      <c r="A36" s="47">
        <v>74</v>
      </c>
      <c r="B36" s="42" t="s">
        <v>56</v>
      </c>
      <c r="C36" s="75">
        <v>106.1</v>
      </c>
      <c r="D36" s="75">
        <v>29.9</v>
      </c>
      <c r="E36" s="75">
        <v>29.9</v>
      </c>
      <c r="F36" s="75">
        <v>28.3</v>
      </c>
      <c r="G36" s="75">
        <v>57.9</v>
      </c>
      <c r="H36" s="75">
        <v>164</v>
      </c>
    </row>
    <row r="37" spans="1:8" ht="15" x14ac:dyDescent="0.2">
      <c r="A37" s="47"/>
      <c r="B37" s="42"/>
      <c r="C37" s="76"/>
      <c r="D37" s="76"/>
      <c r="E37" s="76"/>
      <c r="F37" s="76"/>
      <c r="G37" s="76"/>
      <c r="H37" s="76"/>
    </row>
    <row r="38" spans="1:8" x14ac:dyDescent="0.2">
      <c r="A38" s="60" t="s">
        <v>8</v>
      </c>
      <c r="B38" s="55" t="s">
        <v>52</v>
      </c>
      <c r="C38" s="75">
        <v>97.1</v>
      </c>
      <c r="D38" s="75">
        <v>98.3</v>
      </c>
      <c r="E38" s="75">
        <v>108.5</v>
      </c>
      <c r="F38" s="75">
        <v>146.4</v>
      </c>
      <c r="G38" s="75">
        <v>123.2</v>
      </c>
      <c r="H38" s="75">
        <v>154.6</v>
      </c>
    </row>
    <row r="39" spans="1:8" x14ac:dyDescent="0.2">
      <c r="A39" s="59">
        <v>77</v>
      </c>
      <c r="B39" s="42" t="s">
        <v>57</v>
      </c>
      <c r="C39" s="75">
        <v>53.8</v>
      </c>
      <c r="D39" s="75">
        <v>37.5</v>
      </c>
      <c r="E39" s="75">
        <v>76.7</v>
      </c>
      <c r="F39" s="75">
        <v>76.7</v>
      </c>
      <c r="G39" s="75">
        <v>108.5</v>
      </c>
      <c r="H39" s="75">
        <v>108.3</v>
      </c>
    </row>
    <row r="40" spans="1:8" x14ac:dyDescent="0.2">
      <c r="A40" s="47">
        <v>78</v>
      </c>
      <c r="B40" s="42" t="s">
        <v>58</v>
      </c>
      <c r="C40" s="75">
        <v>55.7</v>
      </c>
      <c r="D40" s="75">
        <v>25.8</v>
      </c>
      <c r="E40" s="75">
        <v>49.8</v>
      </c>
      <c r="F40" s="75">
        <v>68.5</v>
      </c>
      <c r="G40" s="75">
        <v>13.7</v>
      </c>
      <c r="H40" s="75">
        <v>24.9</v>
      </c>
    </row>
    <row r="41" spans="1:8" ht="24" x14ac:dyDescent="0.2">
      <c r="A41" s="47">
        <v>79</v>
      </c>
      <c r="B41" s="42" t="s">
        <v>59</v>
      </c>
      <c r="C41" s="75">
        <v>104.8</v>
      </c>
      <c r="D41" s="75">
        <v>118.6</v>
      </c>
      <c r="E41" s="75">
        <v>135.80000000000001</v>
      </c>
      <c r="F41" s="75">
        <v>166.9</v>
      </c>
      <c r="G41" s="75">
        <v>71.7</v>
      </c>
      <c r="H41" s="75">
        <v>118.3</v>
      </c>
    </row>
    <row r="42" spans="1:8" x14ac:dyDescent="0.2">
      <c r="A42" s="47">
        <v>80</v>
      </c>
      <c r="B42" s="42" t="s">
        <v>60</v>
      </c>
      <c r="C42" s="75">
        <v>99.2</v>
      </c>
      <c r="D42" s="75">
        <v>98.2</v>
      </c>
      <c r="E42" s="75">
        <v>100.4</v>
      </c>
      <c r="F42" s="75">
        <v>114.4</v>
      </c>
      <c r="G42" s="75">
        <v>110</v>
      </c>
      <c r="H42" s="75">
        <v>121.9</v>
      </c>
    </row>
    <row r="43" spans="1:8" ht="24" x14ac:dyDescent="0.2">
      <c r="A43" s="47" t="s">
        <v>67</v>
      </c>
      <c r="B43" s="42" t="s">
        <v>61</v>
      </c>
      <c r="C43" s="75">
        <v>126.4</v>
      </c>
      <c r="D43" s="75">
        <v>100.8</v>
      </c>
      <c r="E43" s="75">
        <v>169.7</v>
      </c>
      <c r="F43" s="75">
        <v>165.2</v>
      </c>
      <c r="G43" s="75">
        <v>194</v>
      </c>
      <c r="H43" s="75">
        <v>120.2</v>
      </c>
    </row>
    <row r="44" spans="1:8" x14ac:dyDescent="0.2">
      <c r="A44" s="59">
        <v>812</v>
      </c>
      <c r="B44" s="54" t="s">
        <v>62</v>
      </c>
      <c r="C44" s="75">
        <v>107.8</v>
      </c>
      <c r="D44" s="75">
        <v>84.1</v>
      </c>
      <c r="E44" s="75">
        <v>77</v>
      </c>
      <c r="F44" s="75">
        <v>91.7</v>
      </c>
      <c r="G44" s="75">
        <v>100.5</v>
      </c>
      <c r="H44" s="75">
        <v>135.80000000000001</v>
      </c>
    </row>
    <row r="45" spans="1:8" ht="24" x14ac:dyDescent="0.2">
      <c r="A45" s="47">
        <v>82</v>
      </c>
      <c r="B45" s="42" t="s">
        <v>63</v>
      </c>
      <c r="C45" s="75">
        <v>68</v>
      </c>
      <c r="D45" s="75">
        <v>97</v>
      </c>
      <c r="E45" s="75">
        <v>160.5</v>
      </c>
      <c r="F45" s="75">
        <v>407.6</v>
      </c>
      <c r="G45" s="75">
        <v>396</v>
      </c>
      <c r="H45" s="75">
        <v>525.79999999999995</v>
      </c>
    </row>
    <row r="46" spans="1:8" x14ac:dyDescent="0.2">
      <c r="A46" s="61"/>
      <c r="B46" s="43"/>
      <c r="C46" s="43"/>
      <c r="D46" s="43"/>
      <c r="E46" s="43"/>
      <c r="F46" s="43"/>
      <c r="G46" s="43"/>
      <c r="H46" s="43"/>
    </row>
    <row r="47" spans="1:8" x14ac:dyDescent="0.2">
      <c r="A47" s="85" t="s">
        <v>64</v>
      </c>
      <c r="B47" s="44"/>
      <c r="C47" s="44"/>
      <c r="D47" s="44"/>
      <c r="E47" s="44"/>
      <c r="F47" s="44"/>
      <c r="G47" s="44"/>
      <c r="H47" s="44"/>
    </row>
    <row r="48" spans="1:8" x14ac:dyDescent="0.2">
      <c r="A48" s="85" t="s">
        <v>65</v>
      </c>
      <c r="B48" s="45"/>
      <c r="C48" s="46"/>
      <c r="D48" s="46"/>
      <c r="E48" s="46"/>
      <c r="F48" s="46"/>
      <c r="G48" s="46"/>
      <c r="H48" s="46"/>
    </row>
  </sheetData>
  <customSheetViews>
    <customSheetView guid="{D3F7C848-2865-4436-A95D-5380F61F646C}" showPageBreaks="1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B19" sqref="B19"/>
    </sheetView>
  </sheetViews>
  <sheetFormatPr defaultRowHeight="14.25" x14ac:dyDescent="0.2"/>
  <cols>
    <col min="1" max="1" width="8.5703125" style="50" customWidth="1"/>
    <col min="2" max="2" width="41.28515625" style="36" customWidth="1"/>
    <col min="3" max="9" width="7.140625" style="36" customWidth="1"/>
    <col min="10" max="16384" width="9.140625" style="36"/>
  </cols>
  <sheetData>
    <row r="1" spans="1:8" ht="17.25" customHeight="1" x14ac:dyDescent="0.2">
      <c r="A1" s="48" t="s">
        <v>20</v>
      </c>
      <c r="B1" s="4"/>
    </row>
    <row r="2" spans="1:8" ht="15" thickBot="1" x14ac:dyDescent="0.25">
      <c r="A2" s="49" t="s">
        <v>0</v>
      </c>
      <c r="B2" s="35"/>
      <c r="C2" s="7"/>
      <c r="H2" s="7" t="s">
        <v>10</v>
      </c>
    </row>
    <row r="3" spans="1:8" ht="18.75" customHeight="1" thickTop="1" x14ac:dyDescent="0.2">
      <c r="A3" s="80"/>
      <c r="B3" s="81"/>
      <c r="C3" s="37" t="s">
        <v>24</v>
      </c>
      <c r="D3" s="38"/>
      <c r="E3" s="38"/>
      <c r="F3" s="38"/>
      <c r="G3" s="38"/>
      <c r="H3" s="38"/>
    </row>
    <row r="4" spans="1:8" ht="19.5" customHeight="1" x14ac:dyDescent="0.2">
      <c r="A4" s="82"/>
      <c r="B4" s="83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41">
        <v>2021</v>
      </c>
    </row>
    <row r="5" spans="1:8" x14ac:dyDescent="0.2">
      <c r="A5" s="62" t="s">
        <v>31</v>
      </c>
      <c r="B5" s="63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73">
        <v>138.5</v>
      </c>
    </row>
    <row r="6" spans="1:8" ht="15" x14ac:dyDescent="0.2">
      <c r="A6" s="64"/>
      <c r="B6" s="65"/>
      <c r="C6" s="76"/>
      <c r="D6" s="76"/>
      <c r="E6" s="76"/>
      <c r="F6" s="76"/>
      <c r="G6" s="76"/>
      <c r="H6" s="76"/>
    </row>
    <row r="7" spans="1:8" ht="24" x14ac:dyDescent="0.2">
      <c r="A7" s="56" t="s">
        <v>2</v>
      </c>
      <c r="B7" s="51" t="s">
        <v>32</v>
      </c>
      <c r="C7" s="75">
        <v>99.4</v>
      </c>
      <c r="D7" s="75">
        <v>107.1</v>
      </c>
      <c r="E7" s="75">
        <v>115.3</v>
      </c>
      <c r="F7" s="75">
        <v>123.1</v>
      </c>
      <c r="G7" s="75">
        <v>123.8</v>
      </c>
      <c r="H7" s="75">
        <v>142.1</v>
      </c>
    </row>
    <row r="8" spans="1:8" ht="24" x14ac:dyDescent="0.2">
      <c r="A8" s="57">
        <v>45</v>
      </c>
      <c r="B8" s="52" t="s">
        <v>32</v>
      </c>
      <c r="C8" s="75">
        <v>104.9</v>
      </c>
      <c r="D8" s="75">
        <v>122.2</v>
      </c>
      <c r="E8" s="75">
        <v>120.6</v>
      </c>
      <c r="F8" s="75">
        <v>136.4</v>
      </c>
      <c r="G8" s="75">
        <v>117.2</v>
      </c>
      <c r="H8" s="75">
        <v>139.30000000000001</v>
      </c>
    </row>
    <row r="9" spans="1:8" ht="24" x14ac:dyDescent="0.2">
      <c r="A9" s="57">
        <v>46</v>
      </c>
      <c r="B9" s="52" t="s">
        <v>33</v>
      </c>
      <c r="C9" s="75">
        <v>96.9</v>
      </c>
      <c r="D9" s="75">
        <v>106.9</v>
      </c>
      <c r="E9" s="75">
        <v>112.3</v>
      </c>
      <c r="F9" s="75">
        <v>120.3</v>
      </c>
      <c r="G9" s="75">
        <v>128.30000000000001</v>
      </c>
      <c r="H9" s="75">
        <v>148.1</v>
      </c>
    </row>
    <row r="10" spans="1:8" ht="24" x14ac:dyDescent="0.2">
      <c r="A10" s="47">
        <v>47</v>
      </c>
      <c r="B10" s="42" t="s">
        <v>34</v>
      </c>
      <c r="C10" s="75">
        <v>108.6</v>
      </c>
      <c r="D10" s="75">
        <v>112.7</v>
      </c>
      <c r="E10" s="75">
        <v>123.3</v>
      </c>
      <c r="F10" s="75">
        <v>131.80000000000001</v>
      </c>
      <c r="G10" s="75">
        <v>119.3</v>
      </c>
      <c r="H10" s="75">
        <v>136.80000000000001</v>
      </c>
    </row>
    <row r="11" spans="1:8" ht="15" x14ac:dyDescent="0.2">
      <c r="A11" s="57"/>
      <c r="B11" s="52"/>
      <c r="C11" s="76"/>
      <c r="D11" s="76"/>
      <c r="E11" s="76"/>
      <c r="F11" s="76"/>
      <c r="G11" s="76"/>
      <c r="H11" s="76"/>
    </row>
    <row r="12" spans="1:8" x14ac:dyDescent="0.2">
      <c r="A12" s="56" t="s">
        <v>3</v>
      </c>
      <c r="B12" s="51" t="s">
        <v>35</v>
      </c>
      <c r="C12" s="75">
        <v>103</v>
      </c>
      <c r="D12" s="75">
        <v>106.7</v>
      </c>
      <c r="E12" s="75">
        <v>119</v>
      </c>
      <c r="F12" s="75">
        <v>121.3</v>
      </c>
      <c r="G12" s="75">
        <v>106.8</v>
      </c>
      <c r="H12" s="75">
        <v>126.6</v>
      </c>
    </row>
    <row r="13" spans="1:8" x14ac:dyDescent="0.2">
      <c r="A13" s="57">
        <v>49</v>
      </c>
      <c r="B13" s="52" t="s">
        <v>36</v>
      </c>
      <c r="C13" s="75">
        <v>104.2</v>
      </c>
      <c r="D13" s="75">
        <v>106.9</v>
      </c>
      <c r="E13" s="75">
        <v>121.4</v>
      </c>
      <c r="F13" s="75">
        <v>124</v>
      </c>
      <c r="G13" s="75">
        <v>102.2</v>
      </c>
      <c r="H13" s="75">
        <v>122.7</v>
      </c>
    </row>
    <row r="14" spans="1:8" ht="24" x14ac:dyDescent="0.2">
      <c r="A14" s="57">
        <v>52</v>
      </c>
      <c r="B14" s="52" t="s">
        <v>37</v>
      </c>
      <c r="C14" s="75">
        <v>97.7</v>
      </c>
      <c r="D14" s="75">
        <v>109.1</v>
      </c>
      <c r="E14" s="75">
        <v>111.5</v>
      </c>
      <c r="F14" s="75">
        <v>97.2</v>
      </c>
      <c r="G14" s="75">
        <v>98.4</v>
      </c>
      <c r="H14" s="75">
        <v>114.2</v>
      </c>
    </row>
    <row r="15" spans="1:8" x14ac:dyDescent="0.2">
      <c r="A15" s="57">
        <v>53</v>
      </c>
      <c r="B15" s="52" t="s">
        <v>38</v>
      </c>
      <c r="C15" s="75">
        <v>99.9</v>
      </c>
      <c r="D15" s="75">
        <v>103.9</v>
      </c>
      <c r="E15" s="75">
        <v>110.1</v>
      </c>
      <c r="F15" s="75">
        <v>122.8</v>
      </c>
      <c r="G15" s="75">
        <v>139.1</v>
      </c>
      <c r="H15" s="75">
        <v>158.1</v>
      </c>
    </row>
    <row r="16" spans="1:8" ht="15" x14ac:dyDescent="0.2">
      <c r="A16" s="57"/>
      <c r="B16" s="52"/>
      <c r="C16" s="76"/>
      <c r="D16" s="76"/>
      <c r="E16" s="76"/>
      <c r="F16" s="76"/>
      <c r="G16" s="76"/>
      <c r="H16" s="76"/>
    </row>
    <row r="17" spans="1:8" x14ac:dyDescent="0.2">
      <c r="A17" s="56" t="s">
        <v>4</v>
      </c>
      <c r="B17" s="51" t="s">
        <v>39</v>
      </c>
      <c r="C17" s="75">
        <v>93</v>
      </c>
      <c r="D17" s="75">
        <v>105.5</v>
      </c>
      <c r="E17" s="75">
        <v>133.80000000000001</v>
      </c>
      <c r="F17" s="75">
        <v>156.69999999999999</v>
      </c>
      <c r="G17" s="75">
        <v>94.4</v>
      </c>
      <c r="H17" s="75">
        <v>140.30000000000001</v>
      </c>
    </row>
    <row r="18" spans="1:8" x14ac:dyDescent="0.2">
      <c r="A18" s="47">
        <v>55</v>
      </c>
      <c r="B18" s="42" t="s">
        <v>40</v>
      </c>
      <c r="C18" s="75">
        <v>101.2</v>
      </c>
      <c r="D18" s="75">
        <v>117</v>
      </c>
      <c r="E18" s="75">
        <v>145.4</v>
      </c>
      <c r="F18" s="75">
        <v>180.9</v>
      </c>
      <c r="G18" s="75">
        <v>92.8</v>
      </c>
      <c r="H18" s="75">
        <v>139.1</v>
      </c>
    </row>
    <row r="19" spans="1:8" x14ac:dyDescent="0.2">
      <c r="A19" s="47">
        <v>56</v>
      </c>
      <c r="B19" s="42" t="s">
        <v>41</v>
      </c>
      <c r="C19" s="75">
        <v>85.8</v>
      </c>
      <c r="D19" s="75">
        <v>95.5</v>
      </c>
      <c r="E19" s="75">
        <v>123.7</v>
      </c>
      <c r="F19" s="75">
        <v>135.6</v>
      </c>
      <c r="G19" s="75">
        <v>95.9</v>
      </c>
      <c r="H19" s="75">
        <v>141.30000000000001</v>
      </c>
    </row>
    <row r="20" spans="1:8" ht="15" x14ac:dyDescent="0.2">
      <c r="A20" s="57"/>
      <c r="B20" s="52"/>
      <c r="C20" s="76"/>
      <c r="D20" s="76"/>
      <c r="E20" s="76"/>
      <c r="F20" s="76"/>
      <c r="G20" s="76"/>
      <c r="H20" s="76"/>
    </row>
    <row r="21" spans="1:8" x14ac:dyDescent="0.2">
      <c r="A21" s="56" t="s">
        <v>5</v>
      </c>
      <c r="B21" s="51" t="s">
        <v>42</v>
      </c>
      <c r="C21" s="75">
        <v>89.3</v>
      </c>
      <c r="D21" s="75">
        <v>89.3</v>
      </c>
      <c r="E21" s="75">
        <v>90.8</v>
      </c>
      <c r="F21" s="75">
        <v>104</v>
      </c>
      <c r="G21" s="75">
        <v>93.9</v>
      </c>
      <c r="H21" s="75">
        <v>106.4</v>
      </c>
    </row>
    <row r="22" spans="1:8" x14ac:dyDescent="0.2">
      <c r="A22" s="57">
        <v>58</v>
      </c>
      <c r="B22" s="52" t="s">
        <v>43</v>
      </c>
      <c r="C22" s="75">
        <v>124.7</v>
      </c>
      <c r="D22" s="75">
        <v>124.6</v>
      </c>
      <c r="E22" s="75">
        <v>116.6</v>
      </c>
      <c r="F22" s="75">
        <v>139.80000000000001</v>
      </c>
      <c r="G22" s="75">
        <v>146.80000000000001</v>
      </c>
      <c r="H22" s="75">
        <v>138.19999999999999</v>
      </c>
    </row>
    <row r="23" spans="1:8" ht="36" x14ac:dyDescent="0.2">
      <c r="A23" s="57">
        <v>59</v>
      </c>
      <c r="B23" s="52" t="s">
        <v>44</v>
      </c>
      <c r="C23" s="75">
        <v>90.3</v>
      </c>
      <c r="D23" s="75">
        <v>87.1</v>
      </c>
      <c r="E23" s="75">
        <v>74.900000000000006</v>
      </c>
      <c r="F23" s="75">
        <v>151.9</v>
      </c>
      <c r="G23" s="75">
        <v>110</v>
      </c>
      <c r="H23" s="75">
        <v>131.9</v>
      </c>
    </row>
    <row r="24" spans="1:8" x14ac:dyDescent="0.2">
      <c r="A24" s="57">
        <v>60</v>
      </c>
      <c r="B24" s="52" t="s">
        <v>45</v>
      </c>
      <c r="C24" s="75">
        <v>96.1</v>
      </c>
      <c r="D24" s="75">
        <v>88.3</v>
      </c>
      <c r="E24" s="75">
        <v>96</v>
      </c>
      <c r="F24" s="75">
        <v>106.2</v>
      </c>
      <c r="G24" s="75">
        <v>108.7</v>
      </c>
      <c r="H24" s="75">
        <v>113.7</v>
      </c>
    </row>
    <row r="25" spans="1:8" x14ac:dyDescent="0.2">
      <c r="A25" s="57">
        <v>61</v>
      </c>
      <c r="B25" s="52" t="s">
        <v>46</v>
      </c>
      <c r="C25" s="75">
        <v>97.1</v>
      </c>
      <c r="D25" s="75">
        <v>90</v>
      </c>
      <c r="E25" s="75">
        <v>87.3</v>
      </c>
      <c r="F25" s="75">
        <v>88</v>
      </c>
      <c r="G25" s="75">
        <v>86.3</v>
      </c>
      <c r="H25" s="75">
        <v>90.3</v>
      </c>
    </row>
    <row r="26" spans="1:8" ht="24" x14ac:dyDescent="0.2">
      <c r="A26" s="47">
        <v>62</v>
      </c>
      <c r="B26" s="42" t="s">
        <v>47</v>
      </c>
      <c r="C26" s="75">
        <v>37.9</v>
      </c>
      <c r="D26" s="75">
        <v>76.5</v>
      </c>
      <c r="E26" s="75">
        <v>101</v>
      </c>
      <c r="F26" s="75">
        <v>176.4</v>
      </c>
      <c r="G26" s="75">
        <v>116</v>
      </c>
      <c r="H26" s="75">
        <v>179.4</v>
      </c>
    </row>
    <row r="27" spans="1:8" x14ac:dyDescent="0.2">
      <c r="A27" s="47">
        <v>63</v>
      </c>
      <c r="B27" s="42" t="s">
        <v>48</v>
      </c>
      <c r="C27" s="75">
        <v>103.5</v>
      </c>
      <c r="D27" s="75">
        <v>112.5</v>
      </c>
      <c r="E27" s="75">
        <v>118.9</v>
      </c>
      <c r="F27" s="75">
        <v>143.6</v>
      </c>
      <c r="G27" s="75">
        <v>135.80000000000001</v>
      </c>
      <c r="H27" s="75">
        <v>150.19999999999999</v>
      </c>
    </row>
    <row r="28" spans="1:8" ht="15" x14ac:dyDescent="0.2">
      <c r="A28" s="47"/>
      <c r="B28" s="42"/>
      <c r="C28" s="76"/>
      <c r="D28" s="76"/>
      <c r="E28" s="76"/>
      <c r="F28" s="76"/>
      <c r="G28" s="76"/>
      <c r="H28" s="76"/>
    </row>
    <row r="29" spans="1:8" x14ac:dyDescent="0.2">
      <c r="A29" s="58" t="s">
        <v>7</v>
      </c>
      <c r="B29" s="53" t="s">
        <v>49</v>
      </c>
      <c r="C29" s="75">
        <v>103</v>
      </c>
      <c r="D29" s="75">
        <v>98.8</v>
      </c>
      <c r="E29" s="75">
        <v>78.2</v>
      </c>
      <c r="F29" s="75">
        <v>123.7</v>
      </c>
      <c r="G29" s="75">
        <v>74</v>
      </c>
      <c r="H29" s="75">
        <v>148.80000000000001</v>
      </c>
    </row>
    <row r="30" spans="1:8" x14ac:dyDescent="0.2">
      <c r="A30" s="59">
        <v>68</v>
      </c>
      <c r="B30" s="54" t="s">
        <v>50</v>
      </c>
      <c r="C30" s="75">
        <v>103</v>
      </c>
      <c r="D30" s="75">
        <v>98.8</v>
      </c>
      <c r="E30" s="75">
        <v>78.2</v>
      </c>
      <c r="F30" s="75">
        <v>123.7</v>
      </c>
      <c r="G30" s="75">
        <v>74</v>
      </c>
      <c r="H30" s="75">
        <v>148.80000000000001</v>
      </c>
    </row>
    <row r="31" spans="1:8" ht="15" x14ac:dyDescent="0.2">
      <c r="A31" s="59"/>
      <c r="B31" s="54"/>
      <c r="C31" s="76"/>
      <c r="D31" s="76"/>
      <c r="E31" s="76"/>
      <c r="F31" s="76"/>
      <c r="G31" s="76"/>
      <c r="H31" s="76"/>
    </row>
    <row r="32" spans="1:8" x14ac:dyDescent="0.2">
      <c r="A32" s="60" t="s">
        <v>6</v>
      </c>
      <c r="B32" s="55" t="s">
        <v>51</v>
      </c>
      <c r="C32" s="75">
        <v>88.1</v>
      </c>
      <c r="D32" s="75">
        <v>97.4</v>
      </c>
      <c r="E32" s="75">
        <v>100.3</v>
      </c>
      <c r="F32" s="75">
        <v>125.3</v>
      </c>
      <c r="G32" s="75">
        <v>169</v>
      </c>
      <c r="H32" s="75">
        <v>156.80000000000001</v>
      </c>
    </row>
    <row r="33" spans="1:8" ht="24" x14ac:dyDescent="0.2">
      <c r="A33" s="47" t="s">
        <v>66</v>
      </c>
      <c r="B33" s="42" t="s">
        <v>53</v>
      </c>
      <c r="C33" s="75">
        <v>126.4</v>
      </c>
      <c r="D33" s="75">
        <v>242.2</v>
      </c>
      <c r="E33" s="75">
        <v>152.30000000000001</v>
      </c>
      <c r="F33" s="75">
        <v>203.6</v>
      </c>
      <c r="G33" s="75">
        <v>195.8</v>
      </c>
      <c r="H33" s="75">
        <v>225.9</v>
      </c>
    </row>
    <row r="34" spans="1:8" ht="24" x14ac:dyDescent="0.2">
      <c r="A34" s="47">
        <v>71</v>
      </c>
      <c r="B34" s="42" t="s">
        <v>54</v>
      </c>
      <c r="C34" s="75">
        <v>87.2</v>
      </c>
      <c r="D34" s="75">
        <v>93.4</v>
      </c>
      <c r="E34" s="75">
        <v>112.4</v>
      </c>
      <c r="F34" s="75">
        <v>145.1</v>
      </c>
      <c r="G34" s="75">
        <v>219.7</v>
      </c>
      <c r="H34" s="75">
        <v>181.9</v>
      </c>
    </row>
    <row r="35" spans="1:8" x14ac:dyDescent="0.2">
      <c r="A35" s="47">
        <v>73</v>
      </c>
      <c r="B35" s="42" t="s">
        <v>55</v>
      </c>
      <c r="C35" s="75">
        <v>75.900000000000006</v>
      </c>
      <c r="D35" s="75">
        <v>62.1</v>
      </c>
      <c r="E35" s="75">
        <v>59.2</v>
      </c>
      <c r="F35" s="75">
        <v>59.4</v>
      </c>
      <c r="G35" s="75">
        <v>51.2</v>
      </c>
      <c r="H35" s="75">
        <v>75.900000000000006</v>
      </c>
    </row>
    <row r="36" spans="1:8" ht="24" x14ac:dyDescent="0.2">
      <c r="A36" s="47">
        <v>74</v>
      </c>
      <c r="B36" s="42" t="s">
        <v>56</v>
      </c>
      <c r="C36" s="75">
        <v>113.9</v>
      </c>
      <c r="D36" s="75">
        <v>26.3</v>
      </c>
      <c r="E36" s="75">
        <v>32.1</v>
      </c>
      <c r="F36" s="75">
        <v>33.6</v>
      </c>
      <c r="G36" s="75">
        <v>58.4</v>
      </c>
      <c r="H36" s="75">
        <v>172.6</v>
      </c>
    </row>
    <row r="37" spans="1:8" ht="15" x14ac:dyDescent="0.2">
      <c r="A37" s="47"/>
      <c r="B37" s="42"/>
      <c r="C37" s="76"/>
      <c r="D37" s="76"/>
      <c r="E37" s="76"/>
      <c r="F37" s="76"/>
      <c r="G37" s="76"/>
      <c r="H37" s="76"/>
    </row>
    <row r="38" spans="1:8" x14ac:dyDescent="0.2">
      <c r="A38" s="60" t="s">
        <v>8</v>
      </c>
      <c r="B38" s="55" t="s">
        <v>52</v>
      </c>
      <c r="C38" s="75">
        <v>95.7</v>
      </c>
      <c r="D38" s="75">
        <v>97.3</v>
      </c>
      <c r="E38" s="75">
        <v>107.8</v>
      </c>
      <c r="F38" s="75">
        <v>147</v>
      </c>
      <c r="G38" s="75">
        <v>119.6</v>
      </c>
      <c r="H38" s="75">
        <v>160.1</v>
      </c>
    </row>
    <row r="39" spans="1:8" x14ac:dyDescent="0.2">
      <c r="A39" s="59">
        <v>77</v>
      </c>
      <c r="B39" s="42" t="s">
        <v>57</v>
      </c>
      <c r="C39" s="75">
        <v>53</v>
      </c>
      <c r="D39" s="75">
        <v>35.9</v>
      </c>
      <c r="E39" s="75">
        <v>76.5</v>
      </c>
      <c r="F39" s="75">
        <v>73.2</v>
      </c>
      <c r="G39" s="75">
        <v>105.4</v>
      </c>
      <c r="H39" s="75">
        <v>97.6</v>
      </c>
    </row>
    <row r="40" spans="1:8" x14ac:dyDescent="0.2">
      <c r="A40" s="47">
        <v>78</v>
      </c>
      <c r="B40" s="42" t="s">
        <v>58</v>
      </c>
      <c r="C40" s="75">
        <v>40.200000000000003</v>
      </c>
      <c r="D40" s="75">
        <v>18.899999999999999</v>
      </c>
      <c r="E40" s="75">
        <v>41.6</v>
      </c>
      <c r="F40" s="75">
        <v>66.3</v>
      </c>
      <c r="G40" s="75">
        <v>9.6999999999999993</v>
      </c>
      <c r="H40" s="75">
        <v>24.2</v>
      </c>
    </row>
    <row r="41" spans="1:8" ht="24" x14ac:dyDescent="0.2">
      <c r="A41" s="47">
        <v>79</v>
      </c>
      <c r="B41" s="42" t="s">
        <v>59</v>
      </c>
      <c r="C41" s="75">
        <v>105.4</v>
      </c>
      <c r="D41" s="75">
        <v>119.9</v>
      </c>
      <c r="E41" s="75">
        <v>138</v>
      </c>
      <c r="F41" s="75">
        <v>177.5</v>
      </c>
      <c r="G41" s="75">
        <v>59.8</v>
      </c>
      <c r="H41" s="75">
        <v>154.5</v>
      </c>
    </row>
    <row r="42" spans="1:8" x14ac:dyDescent="0.2">
      <c r="A42" s="47">
        <v>80</v>
      </c>
      <c r="B42" s="42" t="s">
        <v>60</v>
      </c>
      <c r="C42" s="75">
        <v>98</v>
      </c>
      <c r="D42" s="75">
        <v>97.4</v>
      </c>
      <c r="E42" s="75">
        <v>100</v>
      </c>
      <c r="F42" s="75">
        <v>113.2</v>
      </c>
      <c r="G42" s="75">
        <v>109.4</v>
      </c>
      <c r="H42" s="75">
        <v>120.8</v>
      </c>
    </row>
    <row r="43" spans="1:8" ht="24" x14ac:dyDescent="0.2">
      <c r="A43" s="47" t="s">
        <v>67</v>
      </c>
      <c r="B43" s="42" t="s">
        <v>61</v>
      </c>
      <c r="C43" s="75">
        <v>126.5</v>
      </c>
      <c r="D43" s="75">
        <v>101</v>
      </c>
      <c r="E43" s="75">
        <v>169.6</v>
      </c>
      <c r="F43" s="75">
        <v>173.8</v>
      </c>
      <c r="G43" s="75">
        <v>189.5</v>
      </c>
      <c r="H43" s="75">
        <v>124.5</v>
      </c>
    </row>
    <row r="44" spans="1:8" x14ac:dyDescent="0.2">
      <c r="A44" s="59">
        <v>812</v>
      </c>
      <c r="B44" s="54" t="s">
        <v>62</v>
      </c>
      <c r="C44" s="75">
        <v>107.3</v>
      </c>
      <c r="D44" s="75">
        <v>82.1</v>
      </c>
      <c r="E44" s="75">
        <v>75.099999999999994</v>
      </c>
      <c r="F44" s="75">
        <v>91</v>
      </c>
      <c r="G44" s="75">
        <v>99.6</v>
      </c>
      <c r="H44" s="75">
        <v>134.69999999999999</v>
      </c>
    </row>
    <row r="45" spans="1:8" ht="24" x14ac:dyDescent="0.2">
      <c r="A45" s="47">
        <v>82</v>
      </c>
      <c r="B45" s="42" t="s">
        <v>63</v>
      </c>
      <c r="C45" s="75">
        <v>68.3</v>
      </c>
      <c r="D45" s="75">
        <v>97.7</v>
      </c>
      <c r="E45" s="75">
        <v>160.5</v>
      </c>
      <c r="F45" s="75">
        <v>408.2</v>
      </c>
      <c r="G45" s="75">
        <v>396.7</v>
      </c>
      <c r="H45" s="75">
        <v>527.6</v>
      </c>
    </row>
    <row r="46" spans="1:8" x14ac:dyDescent="0.2">
      <c r="A46" s="61"/>
      <c r="B46" s="43"/>
      <c r="C46" s="43"/>
      <c r="D46" s="43"/>
      <c r="E46" s="43"/>
      <c r="F46" s="43"/>
      <c r="G46" s="43"/>
      <c r="H46" s="43"/>
    </row>
    <row r="47" spans="1:8" x14ac:dyDescent="0.2">
      <c r="A47" s="85" t="s">
        <v>64</v>
      </c>
      <c r="B47" s="44"/>
      <c r="C47" s="44"/>
      <c r="D47" s="44"/>
      <c r="E47" s="44"/>
      <c r="F47" s="44"/>
      <c r="G47" s="44"/>
      <c r="H47" s="44"/>
    </row>
    <row r="48" spans="1:8" x14ac:dyDescent="0.2">
      <c r="A48" s="85" t="s">
        <v>65</v>
      </c>
      <c r="B48" s="45"/>
      <c r="C48" s="46"/>
      <c r="D48" s="46"/>
      <c r="E48" s="46"/>
      <c r="F48" s="46"/>
      <c r="G48" s="46"/>
      <c r="H48" s="46"/>
    </row>
  </sheetData>
  <customSheetViews>
    <customSheetView guid="{D3F7C848-2865-4436-A95D-5380F61F646C}" showPageBreaks="1">
      <selection activeCell="H2" sqref="H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List of tables</vt:lpstr>
      <vt:lpstr>21.1.ENG</vt:lpstr>
      <vt:lpstr>21.2.ENG</vt:lpstr>
      <vt:lpstr>21.3.ENG</vt:lpstr>
      <vt:lpstr>21.4.ENG</vt:lpstr>
      <vt:lpstr>21.5.ENG</vt:lpstr>
      <vt:lpstr>21.6.ENG</vt:lpstr>
      <vt:lpstr>_21.6.Kalendarski_prilagođeni_indeksi_prometa_uslužnih_djelatnosti_prema_KD</vt:lpstr>
      <vt:lpstr>Lista_tabela</vt:lpstr>
      <vt:lpstr>'21.1.ENG'!Print_Titles</vt:lpstr>
      <vt:lpstr>'21.2.ENG'!Print_Titles</vt:lpstr>
      <vt:lpstr>'21.3.ENG'!Print_Titles</vt:lpstr>
      <vt:lpstr>'21.4.ENG'!Print_Titles</vt:lpstr>
      <vt:lpstr>'21.5.ENG'!Print_Titles</vt:lpstr>
      <vt:lpstr>'21.6.ENG'!Print_Titles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2022-08-03T06:57:20Z</cp:lastPrinted>
  <dcterms:created xsi:type="dcterms:W3CDTF">2011-02-04T09:21:42Z</dcterms:created>
  <dcterms:modified xsi:type="dcterms:W3CDTF">2022-11-18T08:32:19Z</dcterms:modified>
</cp:coreProperties>
</file>