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5200" windowHeight="11985"/>
  </bookViews>
  <sheets>
    <sheet name="Листа табела" sheetId="1" r:id="rId1"/>
    <sheet name="12.1." sheetId="2" r:id="rId2"/>
    <sheet name="12.2." sheetId="3" r:id="rId3"/>
    <sheet name="12.3." sheetId="4" r:id="rId4"/>
    <sheet name="12.4." sheetId="5" r:id="rId5"/>
    <sheet name="12.5." sheetId="6" r:id="rId6"/>
    <sheet name="12.6." sheetId="7" r:id="rId7"/>
    <sheet name="12.7." sheetId="8" r:id="rId8"/>
    <sheet name="12.8." sheetId="10" r:id="rId9"/>
    <sheet name="12.9." sheetId="9" r:id="rId10"/>
  </sheets>
  <definedNames>
    <definedName name="lista_tabela">'Листа табела'!$A$1</definedName>
    <definedName name="_xlnm.Print_Titles" localSheetId="7">'12.7.'!$1:$3</definedName>
    <definedName name="_xlnm.Print_Titles" localSheetId="8">'12.8.'!$1:$2</definedName>
    <definedName name="_xlnm.Print_Titles" localSheetId="9">'12.9.'!$1:$4</definedName>
    <definedName name="Z_15DE404C_107F_424F_AB0B_39CA4D1B5728_.wvu.PrintTitles" localSheetId="7" hidden="1">'12.7.'!$1:$3</definedName>
    <definedName name="Z_15DE404C_107F_424F_AB0B_39CA4D1B5728_.wvu.PrintTitles" localSheetId="8" hidden="1">'12.8.'!$1:$2</definedName>
    <definedName name="Z_15DE404C_107F_424F_AB0B_39CA4D1B5728_.wvu.PrintTitles" localSheetId="9" hidden="1">'12.9.'!$1:$4</definedName>
    <definedName name="Z_2E8823E6_7CC6_4B60_AD55_143FAB97FFC6_.wvu.PrintTitles" localSheetId="7" hidden="1">'12.7.'!$1:$3</definedName>
    <definedName name="Z_2E8823E6_7CC6_4B60_AD55_143FAB97FFC6_.wvu.PrintTitles" localSheetId="8" hidden="1">'12.8.'!$1:$2</definedName>
    <definedName name="Z_2E8823E6_7CC6_4B60_AD55_143FAB97FFC6_.wvu.PrintTitles" localSheetId="9" hidden="1">'12.9.'!$1:$4</definedName>
    <definedName name="Z_87A53953_A962_4489_A972_98C10E8E90D8_.wvu.PrintTitles" localSheetId="7" hidden="1">'12.7.'!$1:$3</definedName>
    <definedName name="Z_87A53953_A962_4489_A972_98C10E8E90D8_.wvu.PrintTitles" localSheetId="8" hidden="1">'12.8.'!$1:$2</definedName>
    <definedName name="Z_87A53953_A962_4489_A972_98C10E8E90D8_.wvu.PrintTitles" localSheetId="9" hidden="1">'12.9.'!$1:$4</definedName>
    <definedName name="Z_8E6EBB86_4AEB_4364_9B7C_29FD674088A6_.wvu.PrintTitles" localSheetId="7" hidden="1">'12.7.'!$1:$3</definedName>
    <definedName name="Z_8E6EBB86_4AEB_4364_9B7C_29FD674088A6_.wvu.PrintTitles" localSheetId="8" hidden="1">'12.8.'!$1:$2</definedName>
    <definedName name="Z_8E6EBB86_4AEB_4364_9B7C_29FD674088A6_.wvu.PrintTitles" localSheetId="9" hidden="1">'12.9.'!$1:$4</definedName>
    <definedName name="Z_B02F052A_8FE4_43AF_BD88_94C43427BFFE_.wvu.PrintTitles" localSheetId="7" hidden="1">'12.7.'!$1:$3</definedName>
    <definedName name="Z_B02F052A_8FE4_43AF_BD88_94C43427BFFE_.wvu.PrintTitles" localSheetId="8" hidden="1">'12.8.'!$1:$2</definedName>
    <definedName name="Z_B02F052A_8FE4_43AF_BD88_94C43427BFFE_.wvu.PrintTitles" localSheetId="9" hidden="1">'12.9.'!$1:$4</definedName>
    <definedName name="Z_E0C1FA87_E5E1_4A5C_BD33_BB7B24B6624E_.wvu.PrintTitles" localSheetId="7" hidden="1">'12.7.'!$1:$3</definedName>
    <definedName name="Z_E0C1FA87_E5E1_4A5C_BD33_BB7B24B6624E_.wvu.PrintTitles" localSheetId="8" hidden="1">'12.8.'!$1:$2</definedName>
    <definedName name="Z_E0C1FA87_E5E1_4A5C_BD33_BB7B24B6624E_.wvu.PrintTitles" localSheetId="9" hidden="1">'12.9.'!$1:$4</definedName>
  </definedNames>
  <calcPr calcId="162913"/>
  <customWorkbookViews>
    <customWorkbookView name="РЗС РС - Personal View" guid="{2E8823E6-7CC6-4B60-AD55-143FAB97FFC6}" mergeInterval="0" personalView="1" maximized="1" xWindow="-8" yWindow="-8" windowWidth="1936" windowHeight="1056" activeSheetId="1"/>
    <customWorkbookView name="Windows User - Personal View" guid="{B02F052A-8FE4-43AF-BD88-94C43427BFFE}" mergeInterval="0" personalView="1" maximized="1" xWindow="-8" yWindow="-8" windowWidth="1696" windowHeight="1026" activeSheetId="1"/>
    <customWorkbookView name="RZS RS - Personal View" guid="{E0C1FA87-E5E1-4A5C-BD33-BB7B24B6624E}" mergeInterval="0" personalView="1" maximized="1" xWindow="-8" yWindow="-8" windowWidth="1936" windowHeight="1056" activeSheetId="1"/>
    <customWorkbookView name="RSIS - Personal View" guid="{15DE404C-107F-424F-AB0B-39CA4D1B5728}" mergeInterval="0" personalView="1" maximized="1" xWindow="1" yWindow="1" windowWidth="1916" windowHeight="827" activeSheetId="4"/>
    <customWorkbookView name="zecal - Personal View" guid="{8E6EBB86-4AEB-4364-9B7C-29FD674088A6}" mergeInterval="0" personalView="1" maximized="1" xWindow="1" yWindow="1" windowWidth="1916" windowHeight="827" activeSheetId="1"/>
    <customWorkbookView name="sebezsl - Personal View" guid="{87A53953-A962-4489-A972-98C10E8E90D8}" mergeInterval="0" personalView="1" maximized="1" windowWidth="1276" windowHeight="809" activeSheetId="9"/>
  </customWorkbookViews>
</workbook>
</file>

<file path=xl/calcChain.xml><?xml version="1.0" encoding="utf-8"?>
<calcChain xmlns="http://schemas.openxmlformats.org/spreadsheetml/2006/main">
  <c r="A9" i="1" l="1"/>
  <c r="A2" i="1" l="1"/>
  <c r="A3" i="1" l="1"/>
  <c r="A4" i="1"/>
  <c r="A5" i="1"/>
  <c r="A6" i="1"/>
  <c r="A7" i="1"/>
  <c r="A8" i="1"/>
  <c r="A10" i="1"/>
</calcChain>
</file>

<file path=xl/sharedStrings.xml><?xml version="1.0" encoding="utf-8"?>
<sst xmlns="http://schemas.openxmlformats.org/spreadsheetml/2006/main" count="485" uniqueCount="95">
  <si>
    <t>Подручје дјелатности</t>
  </si>
  <si>
    <t>Укупно</t>
  </si>
  <si>
    <t>Мала</t>
  </si>
  <si>
    <t>Средња</t>
  </si>
  <si>
    <t xml:space="preserve">Велика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</si>
  <si>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</si>
  <si>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</si>
  <si>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</si>
  <si>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</si>
  <si>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</si>
  <si>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</si>
  <si>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</si>
  <si>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</si>
  <si>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</si>
  <si>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</si>
  <si>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М</t>
  </si>
  <si>
    <t>N</t>
  </si>
  <si>
    <t>P</t>
  </si>
  <si>
    <t>Q</t>
  </si>
  <si>
    <t>S</t>
  </si>
  <si>
    <r>
      <t>Вађење руда и камена</t>
    </r>
    <r>
      <rPr>
        <i/>
        <sz val="7"/>
        <color indexed="8"/>
        <rFont val="Arial Narrow"/>
        <family val="2"/>
      </rPr>
      <t/>
    </r>
  </si>
  <si>
    <t>Прерађивачка индустрија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</si>
  <si>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</si>
  <si>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</si>
  <si>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r>
      <t>Грађевинарство</t>
    </r>
    <r>
      <rPr>
        <i/>
        <sz val="7"/>
        <color indexed="8"/>
        <rFont val="Arial Narrow"/>
        <family val="2"/>
      </rPr>
      <t/>
    </r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</si>
  <si>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</si>
  <si>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</si>
  <si>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</si>
  <si>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</si>
  <si>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Стручне, научне  и техничке дјелатности</t>
  </si>
  <si>
    <t>Пословање некретнинама</t>
  </si>
  <si>
    <t>Административне и помоћне услужне дјелатности</t>
  </si>
  <si>
    <r>
      <t>Образовање</t>
    </r>
    <r>
      <rPr>
        <vertAlign val="superscript"/>
        <sz val="9"/>
        <color indexed="8"/>
        <rFont val="Arial"/>
        <family val="2"/>
      </rPr>
      <t>1)</t>
    </r>
  </si>
  <si>
    <r>
      <t>Дјелатности здравствене заштите и социјалног рада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/>
    </r>
  </si>
  <si>
    <r>
      <t>Остале услужне дјелатности</t>
    </r>
    <r>
      <rPr>
        <vertAlign val="superscript"/>
        <sz val="9"/>
        <color indexed="8"/>
        <rFont val="Arial"/>
        <family val="2"/>
      </rPr>
      <t>1)</t>
    </r>
  </si>
  <si>
    <t>УКУПНО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</si>
  <si>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</si>
  <si>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хиљ. КМ</t>
  </si>
  <si>
    <t>Промет по запосленом лицу (КМ)</t>
  </si>
  <si>
    <t>Додата вриједност по запосленом лицу (КМ)</t>
  </si>
  <si>
    <t>Учешће додате вриједности у вриједности производње (%)</t>
  </si>
  <si>
    <t>Трошкови рада по запосленом (КМ)</t>
  </si>
  <si>
    <t>Стопа профитабилности (%)</t>
  </si>
  <si>
    <t xml:space="preserve">12. Структурне пословне статистике </t>
  </si>
  <si>
    <t>Листа табела</t>
  </si>
  <si>
    <t xml:space="preserve">Број страних подружница </t>
  </si>
  <si>
    <t xml:space="preserve">Број запослених лица                                                                                      </t>
  </si>
  <si>
    <t xml:space="preserve">Промет                      </t>
  </si>
  <si>
    <t xml:space="preserve">Вриједност производње </t>
  </si>
  <si>
    <t xml:space="preserve">Додата вриједност по факторским трошковима </t>
  </si>
  <si>
    <r>
      <rPr>
        <sz val="9"/>
        <color indexed="8"/>
        <rFont val="Arial"/>
        <family val="2"/>
      </rPr>
      <t>Трошкови запослених</t>
    </r>
    <r>
      <rPr>
        <i/>
        <sz val="9"/>
        <color indexed="8"/>
        <rFont val="Arial"/>
        <family val="2"/>
      </rPr>
      <t xml:space="preserve">                </t>
    </r>
  </si>
  <si>
    <t>Грађевинарство (F)</t>
  </si>
  <si>
    <t>Трговина на велико и мало; поправка моторних возила и мотоцикала (G)</t>
  </si>
  <si>
    <t>Државе чланице ЕУ, укупно</t>
  </si>
  <si>
    <t>Аустрија</t>
  </si>
  <si>
    <t>Уједињено Краљевство</t>
  </si>
  <si>
    <t>Италија</t>
  </si>
  <si>
    <t>Кипар</t>
  </si>
  <si>
    <t>Њемачка</t>
  </si>
  <si>
    <t>Словенија</t>
  </si>
  <si>
    <t>Хрватска</t>
  </si>
  <si>
    <t>Холандија</t>
  </si>
  <si>
    <t>Државе које нису чланице ЕУ, укупно</t>
  </si>
  <si>
    <t>Русија</t>
  </si>
  <si>
    <t>Србија</t>
  </si>
  <si>
    <t>Швајцарска</t>
  </si>
  <si>
    <t xml:space="preserve">УКУПНО СТРАНЕ ПОДРУЖНИЦЕ У РЕПУБЛИЦИ СРПСКОЈ </t>
  </si>
  <si>
    <t>Према подручјима дјелатности</t>
  </si>
  <si>
    <t>Према државама у којима је сједиште страног власника са највећим учешћем</t>
  </si>
  <si>
    <r>
      <t>Oстале државе чланице ЕУ</t>
    </r>
    <r>
      <rPr>
        <vertAlign val="superscript"/>
        <sz val="9"/>
        <color indexed="8"/>
        <rFont val="Arial Narrow"/>
        <family val="2"/>
      </rPr>
      <t>1)</t>
    </r>
  </si>
  <si>
    <r>
      <t>Oстале државе ван ЕУ</t>
    </r>
    <r>
      <rPr>
        <vertAlign val="superscript"/>
        <sz val="9"/>
        <color indexed="8"/>
        <rFont val="Arial"/>
        <family val="2"/>
      </rPr>
      <t>2)</t>
    </r>
  </si>
  <si>
    <t>R</t>
  </si>
  <si>
    <r>
      <t>Умјетност, забава и рекреација</t>
    </r>
    <r>
      <rPr>
        <vertAlign val="superscript"/>
        <sz val="9"/>
        <color theme="1"/>
        <rFont val="Arial"/>
        <family val="2"/>
        <charset val="238"/>
      </rPr>
      <t>1)</t>
    </r>
  </si>
  <si>
    <t>Подручја нефинансијских услуга (H, I, J, L, М, N, Q, R)</t>
  </si>
  <si>
    <t>Према величини (броју запослених)</t>
  </si>
  <si>
    <t>Мале (0-49)</t>
  </si>
  <si>
    <t>Средње (50-249)</t>
  </si>
  <si>
    <t>Велике (250 и више запослених)</t>
  </si>
  <si>
    <t xml:space="preserve">Чешка  </t>
  </si>
  <si>
    <t>Број предузећа и предузетника</t>
  </si>
  <si>
    <t>12.1. Основни показатељи о пословању предузећа и предузетника</t>
  </si>
  <si>
    <t xml:space="preserve">Трошкови запослених                </t>
  </si>
  <si>
    <t>Луксембург</t>
  </si>
  <si>
    <t>12.2. Број предузећа и предузетника према величини и дјелатностима, 2020.</t>
  </si>
  <si>
    <t>12.3. Број запослених према величини и дјелатностима предузећа и предузетника, 2020.</t>
  </si>
  <si>
    <t>12.4. Промет према величини  и дјелатностима предузећа и предузетника, 2020.</t>
  </si>
  <si>
    <t>12.5. Додата вриједност по факторским трошковима према величини и дјелатностима предузећа и предузетника, 2020.</t>
  </si>
  <si>
    <t>12.6. Трошкови запослених према величини и дјелатностима предузећа и предузетника, 2020.</t>
  </si>
  <si>
    <t>12.7. Основни показатељи пословања предузећа и предузетника према величини и дјелатностима, 2020.</t>
  </si>
  <si>
    <t>-</t>
  </si>
  <si>
    <t>Подручја индустрије (B, C, D)</t>
  </si>
  <si>
    <r>
      <t>1)</t>
    </r>
    <r>
      <rPr>
        <sz val="8"/>
        <color indexed="8"/>
        <rFont val="Arial"/>
        <family val="2"/>
      </rPr>
      <t xml:space="preserve"> Остале државе чланице ЕУ су: Бугарска, Данска, Грчка, Литванија, Пољска, Румунија, Словачка и Шведска  </t>
    </r>
  </si>
  <si>
    <t>12.9. Основни показатељи о пословању страних подружница, 2020.</t>
  </si>
  <si>
    <t>12.8. Основни показатељи о пословању страних подружница</t>
  </si>
  <si>
    <r>
      <t>2)</t>
    </r>
    <r>
      <rPr>
        <sz val="8"/>
        <color indexed="8"/>
        <rFont val="Arial"/>
        <family val="2"/>
      </rPr>
      <t xml:space="preserve"> Државе које нису чланице ЕУ су: Кина, Норвешка, Сједињене Америчке Државе, Уједињени Арапски Емирати, Украјина, Црна Гора, Монако, Панама, Сингапур и Хонгконг (пореске оазе)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</si>
</sst>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b/>
      <u/>
      <sz val="7"/>
      <color indexed="12"/>
      <name val="Arial"/>
      <family val="2"/>
      <charset val="238"/>
    </font>
    <font>
      <sz val="9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</font>
    <font>
      <b/>
      <sz val="9"/>
      <color rgb="FF231F20"/>
      <name val="Arial"/>
      <family val="2"/>
    </font>
    <font>
      <sz val="8"/>
      <name val="Arial Narrow"/>
      <family val="2"/>
    </font>
    <font>
      <sz val="9"/>
      <color theme="1"/>
      <name val="Calibri"/>
      <family val="2"/>
      <charset val="238"/>
      <scheme val="minor"/>
    </font>
    <font>
      <sz val="8"/>
      <color rgb="FF231F20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indent="2"/>
    </xf>
    <xf numFmtId="0" fontId="17" fillId="0" borderId="0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Fill="1" applyBorder="1" applyAlignment="1"/>
    <xf numFmtId="0" fontId="19" fillId="0" borderId="0" xfId="0" applyFont="1" applyFill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15" fillId="0" borderId="3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Continuous" vertical="center" wrapText="1"/>
    </xf>
    <xf numFmtId="0" fontId="24" fillId="0" borderId="0" xfId="1" quotePrefix="1" applyFont="1" applyAlignment="1" applyProtection="1"/>
    <xf numFmtId="0" fontId="25" fillId="0" borderId="0" xfId="0" applyFont="1"/>
    <xf numFmtId="0" fontId="13" fillId="0" borderId="0" xfId="0" applyFont="1"/>
    <xf numFmtId="0" fontId="23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top" wrapText="1"/>
    </xf>
    <xf numFmtId="0" fontId="18" fillId="0" borderId="0" xfId="0" applyFont="1"/>
    <xf numFmtId="0" fontId="26" fillId="0" borderId="0" xfId="0" applyFont="1"/>
    <xf numFmtId="0" fontId="21" fillId="0" borderId="0" xfId="0" applyFont="1" applyAlignment="1">
      <alignment horizontal="centerContinuous"/>
    </xf>
    <xf numFmtId="1" fontId="13" fillId="0" borderId="0" xfId="0" applyNumberFormat="1" applyFont="1" applyFill="1" applyBorder="1"/>
    <xf numFmtId="0" fontId="28" fillId="0" borderId="0" xfId="0" applyFont="1" applyAlignment="1">
      <alignment horizontal="right" vertical="top" wrapText="1" indent="2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0" fontId="28" fillId="0" borderId="0" xfId="0" applyFont="1" applyBorder="1" applyAlignment="1">
      <alignment horizontal="right" vertical="top" wrapText="1" indent="2"/>
    </xf>
    <xf numFmtId="0" fontId="13" fillId="0" borderId="0" xfId="0" applyFont="1" applyBorder="1" applyAlignment="1">
      <alignment horizontal="right" vertical="center"/>
    </xf>
    <xf numFmtId="0" fontId="0" fillId="0" borderId="0" xfId="0" applyBorder="1"/>
    <xf numFmtId="0" fontId="29" fillId="0" borderId="0" xfId="0" applyFont="1"/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right" vertical="top" wrapText="1"/>
    </xf>
    <xf numFmtId="0" fontId="13" fillId="0" borderId="0" xfId="0" applyFont="1" applyBorder="1"/>
    <xf numFmtId="0" fontId="26" fillId="0" borderId="0" xfId="0" applyFont="1" applyBorder="1"/>
    <xf numFmtId="0" fontId="30" fillId="0" borderId="0" xfId="0" applyFont="1" applyAlignment="1">
      <alignment horizontal="center" vertical="top" wrapText="1"/>
    </xf>
    <xf numFmtId="1" fontId="13" fillId="0" borderId="0" xfId="0" applyNumberFormat="1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horizontal="right" vertical="top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9" fontId="13" fillId="0" borderId="11" xfId="0" applyNumberFormat="1" applyFont="1" applyFill="1" applyBorder="1" applyAlignment="1">
      <alignment horizontal="centerContinuous" vertical="center" wrapText="1"/>
    </xf>
    <xf numFmtId="49" fontId="13" fillId="0" borderId="12" xfId="0" applyNumberFormat="1" applyFont="1" applyFill="1" applyBorder="1" applyAlignment="1">
      <alignment horizontal="centerContinuous" vertical="center" wrapText="1"/>
    </xf>
    <xf numFmtId="0" fontId="23" fillId="0" borderId="4" xfId="0" applyNumberFormat="1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top" wrapText="1" indent="1"/>
    </xf>
    <xf numFmtId="0" fontId="17" fillId="0" borderId="3" xfId="0" applyNumberFormat="1" applyFont="1" applyBorder="1" applyAlignment="1">
      <alignment horizontal="left" vertical="top" wrapText="1"/>
    </xf>
    <xf numFmtId="1" fontId="21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left" vertical="top" wrapText="1" indent="1"/>
    </xf>
    <xf numFmtId="0" fontId="27" fillId="0" borderId="3" xfId="0" applyNumberFormat="1" applyFont="1" applyBorder="1" applyAlignment="1">
      <alignment horizontal="left" wrapText="1"/>
    </xf>
    <xf numFmtId="0" fontId="23" fillId="0" borderId="3" xfId="0" applyFont="1" applyBorder="1" applyAlignment="1">
      <alignment horizontal="left" wrapText="1" indent="1"/>
    </xf>
    <xf numFmtId="0" fontId="13" fillId="0" borderId="3" xfId="0" applyFont="1" applyBorder="1" applyAlignment="1">
      <alignment horizontal="left" wrapText="1" indent="1"/>
    </xf>
    <xf numFmtId="0" fontId="13" fillId="0" borderId="0" xfId="0" applyFont="1" applyAlignment="1"/>
    <xf numFmtId="0" fontId="17" fillId="0" borderId="3" xfId="0" applyNumberFormat="1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14" fillId="0" borderId="3" xfId="0" applyFont="1" applyBorder="1" applyAlignment="1">
      <alignment horizontal="left" wrapText="1" indent="1"/>
    </xf>
    <xf numFmtId="0" fontId="21" fillId="0" borderId="0" xfId="0" applyNumberFormat="1" applyFont="1" applyAlignment="1">
      <alignment vertical="center"/>
    </xf>
    <xf numFmtId="0" fontId="21" fillId="0" borderId="0" xfId="0" applyNumberFormat="1" applyFont="1" applyAlignment="1">
      <alignment horizontal="right" vertical="top"/>
    </xf>
    <xf numFmtId="0" fontId="19" fillId="0" borderId="0" xfId="0" applyNumberFormat="1" applyFont="1" applyFill="1" applyBorder="1" applyAlignment="1">
      <alignment horizontal="centerContinuous" vertical="center" wrapText="1"/>
    </xf>
    <xf numFmtId="164" fontId="20" fillId="0" borderId="0" xfId="0" applyNumberFormat="1" applyFont="1" applyAlignment="1">
      <alignment horizontal="right" vertical="center" wrapText="1"/>
    </xf>
    <xf numFmtId="164" fontId="13" fillId="0" borderId="0" xfId="0" applyNumberFormat="1" applyFont="1" applyFill="1" applyBorder="1" applyAlignment="1">
      <alignment horizontal="right" vertical="top"/>
    </xf>
    <xf numFmtId="0" fontId="20" fillId="0" borderId="0" xfId="0" applyNumberFormat="1" applyFont="1" applyAlignment="1">
      <alignment horizontal="right" vertical="center" wrapText="1"/>
    </xf>
    <xf numFmtId="164" fontId="21" fillId="0" borderId="0" xfId="0" applyNumberFormat="1" applyFont="1" applyAlignment="1">
      <alignment horizontal="right" vertical="top"/>
    </xf>
    <xf numFmtId="1" fontId="13" fillId="0" borderId="0" xfId="0" applyNumberFormat="1" applyFont="1" applyFill="1" applyBorder="1" applyAlignment="1">
      <alignment vertical="center"/>
    </xf>
    <xf numFmtId="1" fontId="21" fillId="0" borderId="0" xfId="0" applyNumberFormat="1" applyFont="1" applyAlignment="1">
      <alignment horizontal="right" vertical="top"/>
    </xf>
    <xf numFmtId="1" fontId="21" fillId="0" borderId="0" xfId="0" applyNumberFormat="1" applyFont="1" applyAlignment="1">
      <alignment horizontal="right" vertical="center"/>
    </xf>
    <xf numFmtId="0" fontId="13" fillId="0" borderId="6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1" fontId="13" fillId="0" borderId="0" xfId="0" applyNumberFormat="1" applyFont="1" applyFill="1" applyBorder="1" applyAlignment="1">
      <alignment horizontal="right"/>
    </xf>
    <xf numFmtId="164" fontId="20" fillId="0" borderId="0" xfId="0" applyNumberFormat="1" applyFont="1" applyAlignment="1">
      <alignment horizontal="right" wrapText="1"/>
    </xf>
    <xf numFmtId="0" fontId="13" fillId="0" borderId="5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right" vertical="top"/>
    </xf>
    <xf numFmtId="165" fontId="32" fillId="0" borderId="0" xfId="0" applyNumberFormat="1" applyFont="1" applyAlignment="1">
      <alignment horizontal="right" vertical="center"/>
    </xf>
    <xf numFmtId="0" fontId="33" fillId="0" borderId="0" xfId="0" applyFont="1"/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zoomScaleNormal="100" workbookViewId="0"/>
  </sheetViews>
  <sheetFormatPr defaultRowHeight="14.25" x14ac:dyDescent="0.2"/>
  <cols>
    <col min="1" max="1" width="104.85546875" style="19" customWidth="1"/>
    <col min="2" max="16384" width="9.140625" style="19"/>
  </cols>
  <sheetData>
    <row r="1" spans="1:1" ht="19.5" customHeight="1" x14ac:dyDescent="0.25">
      <c r="A1" s="18" t="s">
        <v>43</v>
      </c>
    </row>
    <row r="2" spans="1:1" ht="19.5" customHeight="1" x14ac:dyDescent="0.2">
      <c r="A2" s="23" t="str">
        <f>'12.1.'!A1</f>
        <v>12.1. Основни показатељи о пословању предузећа и предузетника</v>
      </c>
    </row>
    <row r="3" spans="1:1" ht="22.5" customHeight="1" x14ac:dyDescent="0.2">
      <c r="A3" s="23" t="str">
        <f>'12.2.'!A1</f>
        <v>12.2. Број предузећа и предузетника према величини и дјелатностима, 2020.</v>
      </c>
    </row>
    <row r="4" spans="1:1" ht="22.5" customHeight="1" x14ac:dyDescent="0.2">
      <c r="A4" s="23" t="str">
        <f>'12.3.'!A1</f>
        <v>12.3. Број запослених према величини и дјелатностима предузећа и предузетника, 2020.</v>
      </c>
    </row>
    <row r="5" spans="1:1" ht="22.5" customHeight="1" x14ac:dyDescent="0.2">
      <c r="A5" s="23" t="str">
        <f>'12.4.'!A1</f>
        <v>12.4. Промет према величини  и дјелатностима предузећа и предузетника, 2020.</v>
      </c>
    </row>
    <row r="6" spans="1:1" ht="22.5" customHeight="1" x14ac:dyDescent="0.2">
      <c r="A6" s="23" t="str">
        <f>'12.5.'!A1</f>
        <v>12.5. Додата вриједност по факторским трошковима према величини и дјелатностима предузећа и предузетника, 2020.</v>
      </c>
    </row>
    <row r="7" spans="1:1" ht="22.5" customHeight="1" x14ac:dyDescent="0.2">
      <c r="A7" s="23" t="str">
        <f>'12.6.'!A1</f>
        <v>12.6. Трошкови запослених према величини и дјелатностима предузећа и предузетника, 2020.</v>
      </c>
    </row>
    <row r="8" spans="1:1" ht="22.5" customHeight="1" x14ac:dyDescent="0.2">
      <c r="A8" s="23" t="str">
        <f>'12.7.'!A1</f>
        <v>12.7. Основни показатељи пословања предузећа и предузетника према величини и дјелатностима, 2020.</v>
      </c>
    </row>
    <row r="9" spans="1:1" ht="22.5" customHeight="1" x14ac:dyDescent="0.2">
      <c r="A9" s="23" t="str">
        <f>'12.8.'!A1</f>
        <v>12.8. Основни показатељи о пословању страних подружница</v>
      </c>
    </row>
    <row r="10" spans="1:1" ht="22.5" customHeight="1" x14ac:dyDescent="0.2">
      <c r="A10" s="23" t="str">
        <f>'12.9.'!A1</f>
        <v>12.9. Основни показатељи о пословању страних подружница, 2020.</v>
      </c>
    </row>
  </sheetData>
  <customSheetViews>
    <customSheetView guid="{2E8823E6-7CC6-4B60-AD55-143FAB97FFC6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E0C1FA87-E5E1-4A5C-BD33-BB7B24B6624E}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DE404C-107F-424F-AB0B-39CA4D1B5728}" showPageBreaks="1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E6EBB86-4AEB-4364-9B7C-29FD674088A6}" showPageBreaks="1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7A53953-A962-4489-A972-98C10E8E90D8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</customSheetViews>
  <hyperlinks>
    <hyperlink ref="A4:A8" location="'12.1.'!A1" display="'12.1.'!A1"/>
    <hyperlink ref="A4" location="'12.3.'!A1" display="'12.3.'!A1"/>
    <hyperlink ref="A5" location="'12.4.'!A1" display="'12.4.'!A1"/>
    <hyperlink ref="A6" location="'12.5.'!A1" display="'12.5.'!A1"/>
    <hyperlink ref="A7" location="'12.6.'!A1" display="'12.6.'!A1"/>
    <hyperlink ref="A8" location="'12.7.'!A1" display="'12.7.'!A1"/>
    <hyperlink ref="A3" location="'12.2.'!A1" display="'12.2.'!A1"/>
    <hyperlink ref="A10" location="'12.9.'!A1" display="'12.9.'!A1"/>
    <hyperlink ref="A2" location="'12.1.'!A1" display="'12.1.'!A1"/>
    <hyperlink ref="A9" location="'12.8.'!A1" display="'12.8.'!A1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="130" zoomScaleNormal="130" workbookViewId="0"/>
  </sheetViews>
  <sheetFormatPr defaultRowHeight="18" customHeight="1" x14ac:dyDescent="0.2"/>
  <cols>
    <col min="1" max="1" width="50.7109375" style="25" customWidth="1"/>
    <col min="2" max="7" width="12.7109375" style="25" customWidth="1"/>
    <col min="8" max="8" width="9.140625" style="47"/>
    <col min="9" max="16384" width="9.140625" style="25"/>
  </cols>
  <sheetData>
    <row r="1" spans="1:8" ht="12.75" customHeight="1" x14ac:dyDescent="0.2">
      <c r="A1" s="1" t="s">
        <v>92</v>
      </c>
    </row>
    <row r="2" spans="1:8" ht="18" customHeight="1" thickBot="1" x14ac:dyDescent="0.25">
      <c r="A2" s="24"/>
      <c r="G2" s="20" t="s">
        <v>44</v>
      </c>
    </row>
    <row r="3" spans="1:8" ht="50.1" customHeight="1" thickTop="1" x14ac:dyDescent="0.2">
      <c r="A3" s="99"/>
      <c r="B3" s="87" t="s">
        <v>45</v>
      </c>
      <c r="C3" s="89" t="s">
        <v>46</v>
      </c>
      <c r="D3" s="26" t="s">
        <v>47</v>
      </c>
      <c r="E3" s="26" t="s">
        <v>48</v>
      </c>
      <c r="F3" s="82" t="s">
        <v>49</v>
      </c>
      <c r="G3" s="27" t="s">
        <v>50</v>
      </c>
    </row>
    <row r="4" spans="1:8" ht="21.75" customHeight="1" x14ac:dyDescent="0.2">
      <c r="A4" s="100"/>
      <c r="B4" s="88"/>
      <c r="C4" s="90"/>
      <c r="D4" s="54" t="s">
        <v>37</v>
      </c>
      <c r="E4" s="55"/>
      <c r="F4" s="55"/>
      <c r="G4" s="55"/>
    </row>
    <row r="5" spans="1:8" s="52" customFormat="1" ht="22.5" customHeight="1" x14ac:dyDescent="0.25">
      <c r="A5" s="56" t="s">
        <v>66</v>
      </c>
      <c r="B5" s="52">
        <v>247</v>
      </c>
      <c r="C5" s="52">
        <v>30295</v>
      </c>
      <c r="D5" s="52">
        <v>4521270</v>
      </c>
      <c r="E5" s="52">
        <v>2744595</v>
      </c>
      <c r="F5" s="52">
        <v>1222890</v>
      </c>
      <c r="G5" s="52">
        <v>609499</v>
      </c>
      <c r="H5" s="53"/>
    </row>
    <row r="6" spans="1:8" ht="24" customHeight="1" x14ac:dyDescent="0.2">
      <c r="A6" s="61" t="s">
        <v>67</v>
      </c>
    </row>
    <row r="7" spans="1:8" ht="18" customHeight="1" x14ac:dyDescent="0.2">
      <c r="A7" s="62" t="s">
        <v>90</v>
      </c>
      <c r="B7" s="64">
        <v>121</v>
      </c>
      <c r="C7" s="64">
        <v>20183</v>
      </c>
      <c r="D7" s="64">
        <v>1945869</v>
      </c>
      <c r="E7" s="64">
        <v>1756069</v>
      </c>
      <c r="F7" s="64">
        <v>669490</v>
      </c>
      <c r="G7" s="64">
        <v>375894</v>
      </c>
    </row>
    <row r="8" spans="1:8" ht="18" customHeight="1" x14ac:dyDescent="0.2">
      <c r="A8" s="62" t="s">
        <v>51</v>
      </c>
      <c r="B8" s="64">
        <v>6</v>
      </c>
      <c r="C8" s="64">
        <v>108</v>
      </c>
      <c r="D8" s="64">
        <v>19407</v>
      </c>
      <c r="E8" s="64">
        <v>11938</v>
      </c>
      <c r="F8" s="64">
        <v>6187</v>
      </c>
      <c r="G8" s="64">
        <v>1586</v>
      </c>
    </row>
    <row r="9" spans="1:8" ht="26.25" customHeight="1" x14ac:dyDescent="0.2">
      <c r="A9" s="57" t="s">
        <v>52</v>
      </c>
      <c r="B9" s="52">
        <v>59</v>
      </c>
      <c r="C9" s="52">
        <v>5258</v>
      </c>
      <c r="D9" s="52">
        <v>1852139</v>
      </c>
      <c r="E9" s="52">
        <v>284839</v>
      </c>
      <c r="F9" s="52">
        <v>157547</v>
      </c>
      <c r="G9" s="52">
        <v>96652</v>
      </c>
    </row>
    <row r="10" spans="1:8" ht="18" customHeight="1" x14ac:dyDescent="0.2">
      <c r="A10" s="63" t="s">
        <v>73</v>
      </c>
      <c r="B10" s="64">
        <v>61</v>
      </c>
      <c r="C10" s="64">
        <v>4746</v>
      </c>
      <c r="D10" s="64">
        <v>703855</v>
      </c>
      <c r="E10" s="64">
        <v>691749</v>
      </c>
      <c r="F10" s="64">
        <v>389666</v>
      </c>
      <c r="G10" s="64">
        <v>135367</v>
      </c>
    </row>
    <row r="11" spans="1:8" ht="24" customHeight="1" x14ac:dyDescent="0.2">
      <c r="A11" s="65" t="s">
        <v>74</v>
      </c>
    </row>
    <row r="12" spans="1:8" ht="18" customHeight="1" x14ac:dyDescent="0.2">
      <c r="A12" s="62" t="s">
        <v>75</v>
      </c>
      <c r="B12" s="25">
        <v>149</v>
      </c>
      <c r="C12" s="25">
        <v>2462</v>
      </c>
      <c r="D12" s="25">
        <v>723174</v>
      </c>
      <c r="E12" s="25">
        <v>383283</v>
      </c>
      <c r="F12" s="25">
        <v>165775</v>
      </c>
      <c r="G12" s="25">
        <v>62968</v>
      </c>
    </row>
    <row r="13" spans="1:8" ht="18" customHeight="1" x14ac:dyDescent="0.2">
      <c r="A13" s="62" t="s">
        <v>76</v>
      </c>
      <c r="B13" s="25">
        <v>64</v>
      </c>
      <c r="C13" s="25">
        <v>6676</v>
      </c>
      <c r="D13" s="25">
        <v>1466184</v>
      </c>
      <c r="E13" s="25">
        <v>645863</v>
      </c>
      <c r="F13" s="25">
        <v>225091</v>
      </c>
      <c r="G13" s="25">
        <v>126767</v>
      </c>
    </row>
    <row r="14" spans="1:8" ht="18" customHeight="1" x14ac:dyDescent="0.2">
      <c r="A14" s="62" t="s">
        <v>77</v>
      </c>
      <c r="B14" s="25">
        <v>34</v>
      </c>
      <c r="C14" s="25">
        <v>21157</v>
      </c>
      <c r="D14" s="25">
        <v>2331912</v>
      </c>
      <c r="E14" s="25">
        <v>1715449</v>
      </c>
      <c r="F14" s="25">
        <v>832024</v>
      </c>
      <c r="G14" s="25">
        <v>419764</v>
      </c>
    </row>
    <row r="15" spans="1:8" ht="24" customHeight="1" x14ac:dyDescent="0.2">
      <c r="A15" s="58" t="s">
        <v>68</v>
      </c>
    </row>
    <row r="16" spans="1:8" ht="18" customHeight="1" x14ac:dyDescent="0.2">
      <c r="A16" s="66" t="s">
        <v>53</v>
      </c>
      <c r="B16" s="64">
        <v>138</v>
      </c>
      <c r="C16" s="64">
        <v>19468</v>
      </c>
      <c r="D16" s="64">
        <v>2312622</v>
      </c>
      <c r="E16" s="64">
        <v>1417328</v>
      </c>
      <c r="F16" s="64">
        <v>545116</v>
      </c>
      <c r="G16" s="64">
        <v>334256</v>
      </c>
    </row>
    <row r="17" spans="1:9" ht="18" customHeight="1" x14ac:dyDescent="0.2">
      <c r="A17" s="67" t="s">
        <v>54</v>
      </c>
      <c r="B17" s="64">
        <v>21</v>
      </c>
      <c r="C17" s="64">
        <v>937</v>
      </c>
      <c r="D17" s="64">
        <v>309791</v>
      </c>
      <c r="E17" s="64">
        <v>112254</v>
      </c>
      <c r="F17" s="64">
        <v>48433</v>
      </c>
      <c r="G17" s="64">
        <v>20578</v>
      </c>
    </row>
    <row r="18" spans="1:9" ht="18" customHeight="1" x14ac:dyDescent="0.2">
      <c r="A18" s="67" t="s">
        <v>56</v>
      </c>
      <c r="B18" s="64">
        <v>28</v>
      </c>
      <c r="C18" s="64">
        <v>4893</v>
      </c>
      <c r="D18" s="64">
        <v>378847</v>
      </c>
      <c r="E18" s="64">
        <v>324934</v>
      </c>
      <c r="F18" s="64">
        <v>109440</v>
      </c>
      <c r="G18" s="64">
        <v>73079</v>
      </c>
    </row>
    <row r="19" spans="1:9" ht="18" customHeight="1" x14ac:dyDescent="0.2">
      <c r="A19" s="67" t="s">
        <v>57</v>
      </c>
      <c r="B19" s="64">
        <v>10</v>
      </c>
      <c r="C19" s="64">
        <v>484</v>
      </c>
      <c r="D19" s="64">
        <v>227958</v>
      </c>
      <c r="E19" s="64">
        <v>45768</v>
      </c>
      <c r="F19" s="64">
        <v>30384</v>
      </c>
      <c r="G19" s="64">
        <v>11385</v>
      </c>
    </row>
    <row r="20" spans="1:9" ht="18" customHeight="1" x14ac:dyDescent="0.2">
      <c r="A20" s="67" t="s">
        <v>82</v>
      </c>
      <c r="B20" s="64">
        <v>4</v>
      </c>
      <c r="C20" s="64">
        <v>562</v>
      </c>
      <c r="D20" s="64">
        <v>9835</v>
      </c>
      <c r="E20" s="64">
        <v>6530</v>
      </c>
      <c r="F20" s="64">
        <v>3092</v>
      </c>
      <c r="G20" s="64">
        <v>6565</v>
      </c>
      <c r="H20" s="60"/>
      <c r="I20" s="47"/>
    </row>
    <row r="21" spans="1:9" ht="18" customHeight="1" x14ac:dyDescent="0.2">
      <c r="A21" s="67" t="s">
        <v>58</v>
      </c>
      <c r="B21" s="64">
        <v>12</v>
      </c>
      <c r="C21" s="64">
        <v>1526</v>
      </c>
      <c r="D21" s="64">
        <v>101831</v>
      </c>
      <c r="E21" s="64">
        <v>96510</v>
      </c>
      <c r="F21" s="64">
        <v>36952</v>
      </c>
      <c r="G21" s="64">
        <v>28649</v>
      </c>
    </row>
    <row r="22" spans="1:9" ht="18" customHeight="1" x14ac:dyDescent="0.2">
      <c r="A22" s="67" t="s">
        <v>59</v>
      </c>
      <c r="B22" s="64">
        <v>21</v>
      </c>
      <c r="C22" s="64">
        <v>4019</v>
      </c>
      <c r="D22" s="64">
        <v>238181</v>
      </c>
      <c r="E22" s="64">
        <v>241524</v>
      </c>
      <c r="F22" s="64">
        <v>89490</v>
      </c>
      <c r="G22" s="64">
        <v>62129</v>
      </c>
    </row>
    <row r="23" spans="1:9" ht="18" customHeight="1" x14ac:dyDescent="0.2">
      <c r="A23" s="67" t="s">
        <v>61</v>
      </c>
      <c r="B23" s="64">
        <v>10</v>
      </c>
      <c r="C23" s="64">
        <v>3385</v>
      </c>
      <c r="D23" s="64">
        <v>454305</v>
      </c>
      <c r="E23" s="64">
        <v>167276</v>
      </c>
      <c r="F23" s="64">
        <v>91595</v>
      </c>
      <c r="G23" s="64">
        <v>57347</v>
      </c>
    </row>
    <row r="24" spans="1:9" ht="18" customHeight="1" x14ac:dyDescent="0.2">
      <c r="A24" s="67" t="s">
        <v>60</v>
      </c>
      <c r="B24" s="64">
        <v>14</v>
      </c>
      <c r="C24" s="64">
        <v>1422</v>
      </c>
      <c r="D24" s="64">
        <v>210462</v>
      </c>
      <c r="E24" s="64">
        <v>123188</v>
      </c>
      <c r="F24" s="64">
        <v>65464</v>
      </c>
      <c r="G24" s="64">
        <v>22727</v>
      </c>
    </row>
    <row r="25" spans="1:9" ht="18" customHeight="1" x14ac:dyDescent="0.2">
      <c r="A25" s="67" t="s">
        <v>78</v>
      </c>
      <c r="B25" s="64">
        <v>7</v>
      </c>
      <c r="C25" s="64">
        <v>428</v>
      </c>
      <c r="D25" s="64">
        <v>94660</v>
      </c>
      <c r="E25" s="64">
        <v>92307</v>
      </c>
      <c r="F25" s="64">
        <v>22802</v>
      </c>
      <c r="G25" s="64">
        <v>9719</v>
      </c>
    </row>
    <row r="26" spans="1:9" ht="18" customHeight="1" x14ac:dyDescent="0.25">
      <c r="A26" s="62" t="s">
        <v>69</v>
      </c>
      <c r="B26" s="64">
        <v>11</v>
      </c>
      <c r="C26" s="64">
        <v>1812</v>
      </c>
      <c r="D26" s="64">
        <v>286752</v>
      </c>
      <c r="E26" s="64">
        <v>207037</v>
      </c>
      <c r="F26" s="64">
        <v>47464</v>
      </c>
      <c r="G26" s="64">
        <v>42078</v>
      </c>
    </row>
    <row r="27" spans="1:9" ht="18" customHeight="1" x14ac:dyDescent="0.2">
      <c r="A27" s="66" t="s">
        <v>62</v>
      </c>
      <c r="B27" s="64">
        <v>109</v>
      </c>
      <c r="C27" s="64">
        <v>10827</v>
      </c>
      <c r="D27" s="64">
        <v>2208648</v>
      </c>
      <c r="E27" s="64">
        <v>1327267</v>
      </c>
      <c r="F27" s="64">
        <v>677774</v>
      </c>
      <c r="G27" s="64">
        <v>275243</v>
      </c>
    </row>
    <row r="28" spans="1:9" ht="18" customHeight="1" x14ac:dyDescent="0.2">
      <c r="A28" s="67" t="s">
        <v>63</v>
      </c>
      <c r="B28" s="64">
        <v>4</v>
      </c>
      <c r="C28" s="64">
        <v>1597</v>
      </c>
      <c r="D28" s="64">
        <v>631843</v>
      </c>
      <c r="E28" s="64">
        <v>52375</v>
      </c>
      <c r="F28" s="64">
        <v>-1800</v>
      </c>
      <c r="G28" s="64">
        <v>41328</v>
      </c>
    </row>
    <row r="29" spans="1:9" ht="18" customHeight="1" x14ac:dyDescent="0.2">
      <c r="A29" s="67" t="s">
        <v>64</v>
      </c>
      <c r="B29" s="64">
        <v>70</v>
      </c>
      <c r="C29" s="64">
        <v>5684</v>
      </c>
      <c r="D29" s="64">
        <v>1079065</v>
      </c>
      <c r="E29" s="64">
        <v>850456</v>
      </c>
      <c r="F29" s="64">
        <v>416719</v>
      </c>
      <c r="G29" s="64">
        <v>145617</v>
      </c>
    </row>
    <row r="30" spans="1:9" ht="18" customHeight="1" x14ac:dyDescent="0.2">
      <c r="A30" s="67" t="s">
        <v>55</v>
      </c>
      <c r="B30" s="64">
        <v>10</v>
      </c>
      <c r="C30" s="64">
        <v>1758</v>
      </c>
      <c r="D30" s="64">
        <v>353330</v>
      </c>
      <c r="E30" s="64">
        <v>287455</v>
      </c>
      <c r="F30" s="64">
        <v>197401</v>
      </c>
      <c r="G30" s="64">
        <v>49049</v>
      </c>
    </row>
    <row r="31" spans="1:9" ht="18" customHeight="1" x14ac:dyDescent="0.2">
      <c r="A31" s="67" t="s">
        <v>65</v>
      </c>
      <c r="B31" s="64">
        <v>9</v>
      </c>
      <c r="C31" s="64">
        <v>1202</v>
      </c>
      <c r="D31" s="64">
        <v>107832</v>
      </c>
      <c r="E31" s="64">
        <v>106280</v>
      </c>
      <c r="F31" s="64">
        <v>49012</v>
      </c>
      <c r="G31" s="64">
        <v>28793</v>
      </c>
    </row>
    <row r="32" spans="1:9" ht="18" customHeight="1" x14ac:dyDescent="0.2">
      <c r="A32" s="67" t="s">
        <v>70</v>
      </c>
      <c r="B32" s="64">
        <v>16</v>
      </c>
      <c r="C32" s="64">
        <v>586</v>
      </c>
      <c r="D32" s="64">
        <v>36578</v>
      </c>
      <c r="E32" s="64">
        <v>30701</v>
      </c>
      <c r="F32" s="64">
        <v>16442</v>
      </c>
      <c r="G32" s="64">
        <v>10456</v>
      </c>
    </row>
    <row r="33" spans="1:8" ht="18" customHeight="1" x14ac:dyDescent="0.2">
      <c r="A33" s="30"/>
      <c r="B33" s="28"/>
      <c r="C33" s="29"/>
      <c r="D33" s="29"/>
      <c r="E33" s="29"/>
      <c r="F33" s="29"/>
      <c r="G33" s="28"/>
    </row>
    <row r="34" spans="1:8" s="32" customFormat="1" ht="18" customHeight="1" x14ac:dyDescent="0.2">
      <c r="A34" s="31" t="s">
        <v>91</v>
      </c>
      <c r="H34" s="48"/>
    </row>
    <row r="35" spans="1:8" ht="24.75" customHeight="1" x14ac:dyDescent="0.2">
      <c r="A35" s="101" t="s">
        <v>94</v>
      </c>
      <c r="B35" s="101"/>
      <c r="C35" s="101"/>
      <c r="D35" s="101"/>
      <c r="E35" s="101"/>
      <c r="F35" s="101"/>
      <c r="G35" s="101"/>
    </row>
    <row r="38" spans="1:8" ht="18" customHeight="1" x14ac:dyDescent="0.25">
      <c r="A38" s="85"/>
    </row>
  </sheetData>
  <customSheetViews>
    <customSheetView guid="{2E8823E6-7CC6-4B60-AD55-143FAB97FFC6}" scale="130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F88" sqref="F8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 topLeftCell="A64">
      <selection activeCell="A90" sqref="A9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4">
    <mergeCell ref="A35:G35"/>
    <mergeCell ref="B3:B4"/>
    <mergeCell ref="C3:C4"/>
    <mergeCell ref="A3:A4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G13" sqref="G13"/>
    </sheetView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80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0" t="s">
        <v>44</v>
      </c>
    </row>
    <row r="3" spans="1:8" ht="48.75" thickTop="1" x14ac:dyDescent="0.25">
      <c r="A3" s="43"/>
      <c r="B3" s="87" t="s">
        <v>79</v>
      </c>
      <c r="C3" s="89" t="s">
        <v>46</v>
      </c>
      <c r="D3" s="26" t="s">
        <v>47</v>
      </c>
      <c r="E3" s="45" t="s">
        <v>49</v>
      </c>
      <c r="F3" s="78" t="s">
        <v>81</v>
      </c>
      <c r="G3" s="89" t="s">
        <v>39</v>
      </c>
      <c r="H3" s="91" t="s">
        <v>42</v>
      </c>
    </row>
    <row r="4" spans="1:8" x14ac:dyDescent="0.25">
      <c r="A4" s="44"/>
      <c r="B4" s="88"/>
      <c r="C4" s="90"/>
      <c r="D4" s="93" t="s">
        <v>37</v>
      </c>
      <c r="E4" s="94"/>
      <c r="F4" s="95"/>
      <c r="G4" s="90"/>
      <c r="H4" s="92"/>
    </row>
    <row r="5" spans="1:8" x14ac:dyDescent="0.25">
      <c r="A5" s="79">
        <v>2014</v>
      </c>
      <c r="B5" s="80">
        <v>26096</v>
      </c>
      <c r="C5" s="80">
        <v>164434</v>
      </c>
      <c r="D5" s="80">
        <v>18070725</v>
      </c>
      <c r="E5" s="80">
        <v>4061566</v>
      </c>
      <c r="F5" s="80">
        <v>1963572</v>
      </c>
      <c r="G5" s="80">
        <v>24700</v>
      </c>
      <c r="H5" s="81">
        <v>11.6</v>
      </c>
    </row>
    <row r="6" spans="1:8" x14ac:dyDescent="0.25">
      <c r="A6" s="79">
        <v>2015</v>
      </c>
      <c r="B6" s="80">
        <v>26285</v>
      </c>
      <c r="C6" s="80">
        <v>168733</v>
      </c>
      <c r="D6" s="80">
        <v>18659573</v>
      </c>
      <c r="E6" s="80">
        <v>4439675</v>
      </c>
      <c r="F6" s="80">
        <v>2029506</v>
      </c>
      <c r="G6" s="80">
        <v>26312</v>
      </c>
      <c r="H6" s="81">
        <v>12.9</v>
      </c>
    </row>
    <row r="7" spans="1:8" x14ac:dyDescent="0.25">
      <c r="A7" s="79">
        <v>2016</v>
      </c>
      <c r="B7" s="80">
        <v>26009</v>
      </c>
      <c r="C7" s="80">
        <v>172075</v>
      </c>
      <c r="D7" s="80">
        <v>18583385</v>
      </c>
      <c r="E7" s="80">
        <v>4663701</v>
      </c>
      <c r="F7" s="80">
        <v>2054127</v>
      </c>
      <c r="G7" s="80">
        <v>27103</v>
      </c>
      <c r="H7" s="81">
        <v>14</v>
      </c>
    </row>
    <row r="8" spans="1:8" x14ac:dyDescent="0.25">
      <c r="A8" s="79">
        <v>2017</v>
      </c>
      <c r="B8" s="80">
        <v>26082</v>
      </c>
      <c r="C8" s="80">
        <v>180597</v>
      </c>
      <c r="D8" s="80">
        <v>19848987</v>
      </c>
      <c r="E8" s="80">
        <v>4879062</v>
      </c>
      <c r="F8" s="80">
        <v>2194302</v>
      </c>
      <c r="G8" s="80">
        <v>27016</v>
      </c>
      <c r="H8" s="81">
        <v>13.5</v>
      </c>
    </row>
    <row r="9" spans="1:8" x14ac:dyDescent="0.25">
      <c r="A9" s="79">
        <v>2018</v>
      </c>
      <c r="B9" s="80">
        <v>25815</v>
      </c>
      <c r="C9" s="80">
        <v>186885</v>
      </c>
      <c r="D9" s="80">
        <v>21499125</v>
      </c>
      <c r="E9" s="80">
        <v>5435092</v>
      </c>
      <c r="F9" s="80">
        <v>2380927</v>
      </c>
      <c r="G9" s="80">
        <v>29083</v>
      </c>
      <c r="H9" s="81">
        <v>14.2</v>
      </c>
    </row>
    <row r="10" spans="1:8" x14ac:dyDescent="0.25">
      <c r="A10" s="79">
        <v>2019</v>
      </c>
      <c r="B10" s="80">
        <v>26004</v>
      </c>
      <c r="C10" s="80">
        <v>194298</v>
      </c>
      <c r="D10" s="80">
        <v>22050809</v>
      </c>
      <c r="E10" s="80">
        <v>5818658</v>
      </c>
      <c r="F10" s="80">
        <v>2581534</v>
      </c>
      <c r="G10" s="80">
        <v>29947.082295617009</v>
      </c>
      <c r="H10" s="81">
        <v>14.680297588367861</v>
      </c>
    </row>
    <row r="11" spans="1:8" x14ac:dyDescent="0.25">
      <c r="A11" s="79">
        <v>2020</v>
      </c>
      <c r="B11" s="80">
        <v>25436</v>
      </c>
      <c r="C11" s="80">
        <v>190601</v>
      </c>
      <c r="D11" s="80">
        <v>20981794</v>
      </c>
      <c r="E11" s="80">
        <v>5846499</v>
      </c>
      <c r="F11" s="80">
        <v>2673455</v>
      </c>
      <c r="G11" s="80">
        <v>30674</v>
      </c>
      <c r="H11" s="81">
        <v>15.1</v>
      </c>
    </row>
  </sheetData>
  <customSheetViews>
    <customSheetView guid="{2E8823E6-7CC6-4B60-AD55-143FAB97FFC6}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C1FA87-E5E1-4A5C-BD33-BB7B24B6624E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B3:B4"/>
    <mergeCell ref="C3:C4"/>
    <mergeCell ref="G3:G4"/>
    <mergeCell ref="H3:H4"/>
    <mergeCell ref="D4:F4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9.42578125" customWidth="1"/>
  </cols>
  <sheetData>
    <row r="1" spans="1:6" ht="15" customHeight="1" x14ac:dyDescent="0.25">
      <c r="A1" s="1" t="s">
        <v>83</v>
      </c>
      <c r="B1" s="2"/>
      <c r="C1" s="2"/>
      <c r="D1" s="2"/>
      <c r="E1" s="2"/>
      <c r="F1" s="2"/>
    </row>
    <row r="2" spans="1:6" ht="15" customHeight="1" thickBot="1" x14ac:dyDescent="0.3">
      <c r="A2" s="2"/>
      <c r="B2" s="2"/>
      <c r="C2" s="2"/>
      <c r="D2" s="2"/>
      <c r="E2" s="2"/>
      <c r="F2" s="20" t="s">
        <v>44</v>
      </c>
    </row>
    <row r="3" spans="1:6" ht="30.75" customHeight="1" thickTop="1" x14ac:dyDescent="0.25">
      <c r="A3" s="96" t="s">
        <v>0</v>
      </c>
      <c r="B3" s="97"/>
      <c r="C3" s="9" t="s">
        <v>1</v>
      </c>
      <c r="D3" s="9" t="s">
        <v>2</v>
      </c>
      <c r="E3" s="9" t="s">
        <v>3</v>
      </c>
      <c r="F3" s="10" t="s">
        <v>4</v>
      </c>
    </row>
    <row r="4" spans="1:6" ht="22.5" customHeight="1" x14ac:dyDescent="0.25">
      <c r="A4" s="2"/>
      <c r="B4" s="12" t="s">
        <v>35</v>
      </c>
      <c r="C4" s="77">
        <v>25436</v>
      </c>
      <c r="D4" s="77">
        <v>24894</v>
      </c>
      <c r="E4" s="77">
        <v>445</v>
      </c>
      <c r="F4" s="77">
        <v>97</v>
      </c>
    </row>
    <row r="5" spans="1:6" x14ac:dyDescent="0.25">
      <c r="A5" s="3" t="s">
        <v>5</v>
      </c>
      <c r="B5" s="11" t="s">
        <v>20</v>
      </c>
      <c r="C5" s="76">
        <v>75</v>
      </c>
      <c r="D5" s="76">
        <v>68</v>
      </c>
      <c r="E5" s="76">
        <v>1</v>
      </c>
      <c r="F5" s="76">
        <v>6</v>
      </c>
    </row>
    <row r="6" spans="1:6" x14ac:dyDescent="0.25">
      <c r="A6" s="3" t="s">
        <v>6</v>
      </c>
      <c r="B6" s="11" t="s">
        <v>21</v>
      </c>
      <c r="C6" s="76">
        <v>3538</v>
      </c>
      <c r="D6" s="76">
        <v>3313</v>
      </c>
      <c r="E6" s="76">
        <v>183</v>
      </c>
      <c r="F6" s="76">
        <v>42</v>
      </c>
    </row>
    <row r="7" spans="1:6" ht="24" x14ac:dyDescent="0.25">
      <c r="A7" s="3" t="s">
        <v>7</v>
      </c>
      <c r="B7" s="11" t="s">
        <v>22</v>
      </c>
      <c r="C7" s="76">
        <v>86</v>
      </c>
      <c r="D7" s="76">
        <v>70</v>
      </c>
      <c r="E7" s="76">
        <v>4</v>
      </c>
      <c r="F7" s="76">
        <v>12</v>
      </c>
    </row>
    <row r="8" spans="1:6" ht="24" x14ac:dyDescent="0.25">
      <c r="A8" s="3" t="s">
        <v>8</v>
      </c>
      <c r="B8" s="11" t="s">
        <v>23</v>
      </c>
      <c r="C8" s="76">
        <v>161</v>
      </c>
      <c r="D8" s="76">
        <v>131</v>
      </c>
      <c r="E8" s="76">
        <v>28</v>
      </c>
      <c r="F8" s="76">
        <v>2</v>
      </c>
    </row>
    <row r="9" spans="1:6" x14ac:dyDescent="0.25">
      <c r="A9" s="3" t="s">
        <v>9</v>
      </c>
      <c r="B9" s="11" t="s">
        <v>24</v>
      </c>
      <c r="C9" s="76">
        <v>1549</v>
      </c>
      <c r="D9" s="76">
        <v>1495</v>
      </c>
      <c r="E9" s="76">
        <v>50</v>
      </c>
      <c r="F9" s="76">
        <v>4</v>
      </c>
    </row>
    <row r="10" spans="1:6" x14ac:dyDescent="0.25">
      <c r="A10" s="3" t="s">
        <v>10</v>
      </c>
      <c r="B10" s="11" t="s">
        <v>25</v>
      </c>
      <c r="C10" s="76">
        <v>8170</v>
      </c>
      <c r="D10" s="76">
        <v>8064</v>
      </c>
      <c r="E10" s="76">
        <v>89</v>
      </c>
      <c r="F10" s="76">
        <v>17</v>
      </c>
    </row>
    <row r="11" spans="1:6" x14ac:dyDescent="0.25">
      <c r="A11" s="3" t="s">
        <v>11</v>
      </c>
      <c r="B11" s="11" t="s">
        <v>26</v>
      </c>
      <c r="C11" s="76">
        <v>2141</v>
      </c>
      <c r="D11" s="76">
        <v>2124</v>
      </c>
      <c r="E11" s="76">
        <v>13</v>
      </c>
      <c r="F11" s="76">
        <v>4</v>
      </c>
    </row>
    <row r="12" spans="1:6" ht="24" x14ac:dyDescent="0.25">
      <c r="A12" s="3" t="s">
        <v>12</v>
      </c>
      <c r="B12" s="11" t="s">
        <v>27</v>
      </c>
      <c r="C12" s="76">
        <v>3524</v>
      </c>
      <c r="D12" s="76">
        <v>3514</v>
      </c>
      <c r="E12" s="76">
        <v>10</v>
      </c>
      <c r="F12" s="76" t="s">
        <v>89</v>
      </c>
    </row>
    <row r="13" spans="1:6" x14ac:dyDescent="0.25">
      <c r="A13" s="4" t="s">
        <v>13</v>
      </c>
      <c r="B13" s="11" t="s">
        <v>28</v>
      </c>
      <c r="C13" s="76">
        <v>529</v>
      </c>
      <c r="D13" s="76">
        <v>513</v>
      </c>
      <c r="E13" s="76">
        <v>13</v>
      </c>
      <c r="F13" s="76">
        <v>3</v>
      </c>
    </row>
    <row r="14" spans="1:6" x14ac:dyDescent="0.25">
      <c r="A14" s="3" t="s">
        <v>14</v>
      </c>
      <c r="B14" s="11" t="s">
        <v>30</v>
      </c>
      <c r="C14" s="76">
        <v>116</v>
      </c>
      <c r="D14" s="76">
        <v>115</v>
      </c>
      <c r="E14" s="76">
        <v>1</v>
      </c>
      <c r="F14" s="76" t="s">
        <v>89</v>
      </c>
    </row>
    <row r="15" spans="1:6" x14ac:dyDescent="0.25">
      <c r="A15" s="4" t="s">
        <v>15</v>
      </c>
      <c r="B15" s="11" t="s">
        <v>29</v>
      </c>
      <c r="C15" s="76">
        <v>2030</v>
      </c>
      <c r="D15" s="76">
        <v>2013</v>
      </c>
      <c r="E15" s="76">
        <v>15</v>
      </c>
      <c r="F15" s="76">
        <v>2</v>
      </c>
    </row>
    <row r="16" spans="1:6" x14ac:dyDescent="0.25">
      <c r="A16" s="4" t="s">
        <v>16</v>
      </c>
      <c r="B16" s="11" t="s">
        <v>31</v>
      </c>
      <c r="C16" s="76">
        <v>312</v>
      </c>
      <c r="D16" s="76">
        <v>307</v>
      </c>
      <c r="E16" s="76">
        <v>3</v>
      </c>
      <c r="F16" s="76">
        <v>2</v>
      </c>
    </row>
    <row r="17" spans="1:6" x14ac:dyDescent="0.25">
      <c r="A17" s="4" t="s">
        <v>17</v>
      </c>
      <c r="B17" s="11" t="s">
        <v>32</v>
      </c>
      <c r="C17" s="76">
        <v>333</v>
      </c>
      <c r="D17" s="76">
        <v>329</v>
      </c>
      <c r="E17" s="76">
        <v>4</v>
      </c>
      <c r="F17" s="76" t="s">
        <v>89</v>
      </c>
    </row>
    <row r="18" spans="1:6" x14ac:dyDescent="0.25">
      <c r="A18" s="4" t="s">
        <v>18</v>
      </c>
      <c r="B18" s="11" t="s">
        <v>33</v>
      </c>
      <c r="C18" s="76">
        <v>557</v>
      </c>
      <c r="D18" s="76">
        <v>546</v>
      </c>
      <c r="E18" s="76">
        <v>10</v>
      </c>
      <c r="F18" s="76">
        <v>1</v>
      </c>
    </row>
    <row r="19" spans="1:6" x14ac:dyDescent="0.25">
      <c r="A19" s="49" t="s">
        <v>71</v>
      </c>
      <c r="B19" s="11" t="s">
        <v>72</v>
      </c>
      <c r="C19" s="76">
        <v>130</v>
      </c>
      <c r="D19" s="76">
        <v>109</v>
      </c>
      <c r="E19" s="76">
        <v>19</v>
      </c>
      <c r="F19" s="76">
        <v>2</v>
      </c>
    </row>
    <row r="20" spans="1:6" x14ac:dyDescent="0.25">
      <c r="A20" s="4" t="s">
        <v>19</v>
      </c>
      <c r="B20" s="11" t="s">
        <v>34</v>
      </c>
      <c r="C20" s="76">
        <v>2185</v>
      </c>
      <c r="D20" s="76">
        <v>2183</v>
      </c>
      <c r="E20" s="76">
        <v>2</v>
      </c>
      <c r="F20" s="76" t="s">
        <v>89</v>
      </c>
    </row>
    <row r="21" spans="1:6" x14ac:dyDescent="0.25">
      <c r="A21" s="5"/>
      <c r="B21" s="2"/>
    </row>
    <row r="22" spans="1:6" x14ac:dyDescent="0.25">
      <c r="A22" s="14" t="s">
        <v>36</v>
      </c>
      <c r="B22" s="6"/>
      <c r="C22" s="2"/>
      <c r="D22" s="2"/>
      <c r="E22" s="2"/>
      <c r="F22" s="2"/>
    </row>
  </sheetData>
  <customSheetViews>
    <customSheetView guid="{2E8823E6-7CC6-4B60-AD55-143FAB97FFC6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L20" sqref="L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28515625" customWidth="1"/>
  </cols>
  <sheetData>
    <row r="1" spans="1:9" ht="15" customHeight="1" x14ac:dyDescent="0.25">
      <c r="A1" s="1" t="s">
        <v>84</v>
      </c>
      <c r="B1" s="2"/>
      <c r="C1" s="2"/>
      <c r="D1" s="2"/>
      <c r="E1" s="2"/>
      <c r="F1" s="2"/>
    </row>
    <row r="2" spans="1:9" ht="15" customHeight="1" thickBot="1" x14ac:dyDescent="0.3">
      <c r="A2" s="7"/>
      <c r="B2" s="2"/>
      <c r="C2" s="2"/>
      <c r="D2" s="2"/>
      <c r="E2" s="2"/>
      <c r="F2" s="20" t="s">
        <v>44</v>
      </c>
    </row>
    <row r="3" spans="1:9" ht="30.75" customHeight="1" thickTop="1" x14ac:dyDescent="0.25">
      <c r="A3" s="96" t="s">
        <v>0</v>
      </c>
      <c r="B3" s="97"/>
      <c r="C3" s="9" t="s">
        <v>1</v>
      </c>
      <c r="D3" s="9" t="s">
        <v>2</v>
      </c>
      <c r="E3" s="9" t="s">
        <v>3</v>
      </c>
      <c r="F3" s="10" t="s">
        <v>4</v>
      </c>
      <c r="G3" s="36"/>
      <c r="H3" s="36"/>
      <c r="I3" s="36"/>
    </row>
    <row r="4" spans="1:9" s="15" customFormat="1" ht="22.5" customHeight="1" x14ac:dyDescent="0.25">
      <c r="B4" s="12" t="s">
        <v>35</v>
      </c>
      <c r="C4" s="59">
        <v>190601</v>
      </c>
      <c r="D4" s="59">
        <v>91087</v>
      </c>
      <c r="E4" s="59">
        <v>43272</v>
      </c>
      <c r="F4" s="59">
        <v>56242</v>
      </c>
      <c r="G4" s="38"/>
      <c r="H4" s="38"/>
      <c r="I4" s="38"/>
    </row>
    <row r="5" spans="1:9" ht="20.25" customHeight="1" x14ac:dyDescent="0.25">
      <c r="A5" s="3" t="s">
        <v>5</v>
      </c>
      <c r="B5" s="11" t="s">
        <v>20</v>
      </c>
      <c r="C5" s="76">
        <v>4649</v>
      </c>
      <c r="D5" s="76">
        <v>648</v>
      </c>
      <c r="E5" s="76">
        <v>53</v>
      </c>
      <c r="F5" s="76">
        <v>3948</v>
      </c>
      <c r="G5" s="37"/>
      <c r="H5" s="37"/>
      <c r="I5" s="36"/>
    </row>
    <row r="6" spans="1:9" ht="20.25" customHeight="1" x14ac:dyDescent="0.25">
      <c r="A6" s="3" t="s">
        <v>6</v>
      </c>
      <c r="B6" s="11" t="s">
        <v>21</v>
      </c>
      <c r="C6" s="76">
        <v>57212</v>
      </c>
      <c r="D6" s="76">
        <v>19600</v>
      </c>
      <c r="E6" s="76">
        <v>17844</v>
      </c>
      <c r="F6" s="76">
        <v>19768</v>
      </c>
      <c r="G6" s="37"/>
      <c r="H6" s="37"/>
      <c r="I6" s="36"/>
    </row>
    <row r="7" spans="1:9" ht="26.25" customHeight="1" x14ac:dyDescent="0.25">
      <c r="A7" s="3" t="s">
        <v>7</v>
      </c>
      <c r="B7" s="11" t="s">
        <v>22</v>
      </c>
      <c r="C7" s="76">
        <v>8702</v>
      </c>
      <c r="D7" s="76">
        <v>395</v>
      </c>
      <c r="E7" s="76">
        <v>443</v>
      </c>
      <c r="F7" s="76">
        <v>7864</v>
      </c>
      <c r="G7" s="37"/>
      <c r="H7" s="37"/>
      <c r="I7" s="36"/>
    </row>
    <row r="8" spans="1:9" ht="26.25" customHeight="1" x14ac:dyDescent="0.25">
      <c r="A8" s="3" t="s">
        <v>8</v>
      </c>
      <c r="B8" s="11" t="s">
        <v>23</v>
      </c>
      <c r="C8" s="76">
        <v>5055</v>
      </c>
      <c r="D8" s="76">
        <v>1772</v>
      </c>
      <c r="E8" s="76">
        <v>2675</v>
      </c>
      <c r="F8" s="76">
        <v>608</v>
      </c>
      <c r="G8" s="37"/>
      <c r="H8" s="37"/>
      <c r="I8" s="36"/>
    </row>
    <row r="9" spans="1:9" ht="20.25" customHeight="1" x14ac:dyDescent="0.25">
      <c r="A9" s="3" t="s">
        <v>9</v>
      </c>
      <c r="B9" s="11" t="s">
        <v>24</v>
      </c>
      <c r="C9" s="76">
        <v>14359</v>
      </c>
      <c r="D9" s="76">
        <v>6869</v>
      </c>
      <c r="E9" s="76">
        <v>5527</v>
      </c>
      <c r="F9" s="76">
        <v>1963</v>
      </c>
      <c r="G9" s="37"/>
      <c r="H9" s="37"/>
      <c r="I9" s="36"/>
    </row>
    <row r="10" spans="1:9" ht="20.25" customHeight="1" x14ac:dyDescent="0.25">
      <c r="A10" s="3" t="s">
        <v>10</v>
      </c>
      <c r="B10" s="11" t="s">
        <v>25</v>
      </c>
      <c r="C10" s="76">
        <v>45373</v>
      </c>
      <c r="D10" s="76">
        <v>26319</v>
      </c>
      <c r="E10" s="76">
        <v>8509</v>
      </c>
      <c r="F10" s="76">
        <v>10545</v>
      </c>
      <c r="G10" s="37"/>
      <c r="H10" s="37"/>
      <c r="I10" s="36"/>
    </row>
    <row r="11" spans="1:9" ht="20.25" customHeight="1" x14ac:dyDescent="0.25">
      <c r="A11" s="3" t="s">
        <v>11</v>
      </c>
      <c r="B11" s="11" t="s">
        <v>26</v>
      </c>
      <c r="C11" s="76">
        <v>13098</v>
      </c>
      <c r="D11" s="76">
        <v>6437</v>
      </c>
      <c r="E11" s="76">
        <v>1074</v>
      </c>
      <c r="F11" s="76">
        <v>5587</v>
      </c>
      <c r="G11" s="37"/>
      <c r="H11" s="37"/>
      <c r="I11" s="36"/>
    </row>
    <row r="12" spans="1:9" ht="30.75" customHeight="1" x14ac:dyDescent="0.25">
      <c r="A12" s="3" t="s">
        <v>12</v>
      </c>
      <c r="B12" s="11" t="s">
        <v>27</v>
      </c>
      <c r="C12" s="76">
        <v>11745</v>
      </c>
      <c r="D12" s="76">
        <v>10892</v>
      </c>
      <c r="E12" s="76">
        <v>853</v>
      </c>
      <c r="F12" s="76" t="s">
        <v>89</v>
      </c>
      <c r="G12" s="37"/>
      <c r="H12" s="37"/>
      <c r="I12" s="36"/>
    </row>
    <row r="13" spans="1:9" ht="20.25" customHeight="1" x14ac:dyDescent="0.25">
      <c r="A13" s="4" t="s">
        <v>13</v>
      </c>
      <c r="B13" s="11" t="s">
        <v>28</v>
      </c>
      <c r="C13" s="76">
        <v>6508</v>
      </c>
      <c r="D13" s="76">
        <v>2130</v>
      </c>
      <c r="E13" s="76">
        <v>1312</v>
      </c>
      <c r="F13" s="76">
        <v>3066</v>
      </c>
      <c r="G13" s="37"/>
      <c r="H13" s="37"/>
      <c r="I13" s="36"/>
    </row>
    <row r="14" spans="1:9" ht="20.25" customHeight="1" x14ac:dyDescent="0.25">
      <c r="A14" s="3" t="s">
        <v>14</v>
      </c>
      <c r="B14" s="11" t="s">
        <v>30</v>
      </c>
      <c r="C14" s="76">
        <v>528</v>
      </c>
      <c r="D14" s="76">
        <v>472</v>
      </c>
      <c r="E14" s="76">
        <v>56</v>
      </c>
      <c r="F14" s="76" t="s">
        <v>89</v>
      </c>
      <c r="G14" s="37"/>
      <c r="H14" s="37"/>
      <c r="I14" s="36"/>
    </row>
    <row r="15" spans="1:9" ht="20.25" customHeight="1" x14ac:dyDescent="0.25">
      <c r="A15" s="4" t="s">
        <v>15</v>
      </c>
      <c r="B15" s="11" t="s">
        <v>29</v>
      </c>
      <c r="C15" s="76">
        <v>8016</v>
      </c>
      <c r="D15" s="76">
        <v>6304</v>
      </c>
      <c r="E15" s="76">
        <v>1151</v>
      </c>
      <c r="F15" s="76">
        <v>561</v>
      </c>
      <c r="G15" s="37"/>
      <c r="H15" s="37"/>
      <c r="I15" s="36"/>
    </row>
    <row r="16" spans="1:9" ht="20.25" customHeight="1" x14ac:dyDescent="0.25">
      <c r="A16" s="4" t="s">
        <v>16</v>
      </c>
      <c r="B16" s="11" t="s">
        <v>31</v>
      </c>
      <c r="C16" s="76">
        <v>2993</v>
      </c>
      <c r="D16" s="76">
        <v>1268</v>
      </c>
      <c r="E16" s="76">
        <v>336</v>
      </c>
      <c r="F16" s="76">
        <v>1389</v>
      </c>
      <c r="G16" s="37"/>
      <c r="H16" s="37"/>
      <c r="I16" s="36"/>
    </row>
    <row r="17" spans="1:9" ht="20.25" customHeight="1" x14ac:dyDescent="0.25">
      <c r="A17" s="4" t="s">
        <v>17</v>
      </c>
      <c r="B17" s="11" t="s">
        <v>32</v>
      </c>
      <c r="C17" s="76">
        <v>1613</v>
      </c>
      <c r="D17" s="76">
        <v>1288</v>
      </c>
      <c r="E17" s="76">
        <v>325</v>
      </c>
      <c r="F17" s="76" t="s">
        <v>89</v>
      </c>
      <c r="G17" s="37"/>
      <c r="H17" s="37"/>
      <c r="I17" s="36"/>
    </row>
    <row r="18" spans="1:9" ht="20.25" customHeight="1" x14ac:dyDescent="0.25">
      <c r="A18" s="4" t="s">
        <v>18</v>
      </c>
      <c r="B18" s="11" t="s">
        <v>33</v>
      </c>
      <c r="C18" s="76">
        <v>4097</v>
      </c>
      <c r="D18" s="76">
        <v>2803</v>
      </c>
      <c r="E18" s="76">
        <v>930</v>
      </c>
      <c r="F18" s="76">
        <v>364</v>
      </c>
      <c r="G18" s="37"/>
      <c r="H18" s="37"/>
      <c r="I18" s="36"/>
    </row>
    <row r="19" spans="1:9" ht="20.25" customHeight="1" x14ac:dyDescent="0.25">
      <c r="A19" s="49" t="s">
        <v>71</v>
      </c>
      <c r="B19" s="11" t="s">
        <v>72</v>
      </c>
      <c r="C19" s="76">
        <v>2961</v>
      </c>
      <c r="D19" s="76">
        <v>368</v>
      </c>
      <c r="E19" s="76">
        <v>2014</v>
      </c>
      <c r="F19" s="76">
        <v>579</v>
      </c>
      <c r="G19" s="37"/>
      <c r="H19" s="37"/>
      <c r="I19" s="36"/>
    </row>
    <row r="20" spans="1:9" ht="20.25" customHeight="1" x14ac:dyDescent="0.25">
      <c r="A20" s="4" t="s">
        <v>19</v>
      </c>
      <c r="B20" s="11" t="s">
        <v>34</v>
      </c>
      <c r="C20" s="76">
        <v>3692</v>
      </c>
      <c r="D20" s="76">
        <v>3522</v>
      </c>
      <c r="E20" s="76">
        <v>170</v>
      </c>
      <c r="F20" s="76" t="s">
        <v>89</v>
      </c>
      <c r="G20" s="37"/>
      <c r="H20" s="37"/>
      <c r="I20" s="36"/>
    </row>
    <row r="21" spans="1:9" x14ac:dyDescent="0.25">
      <c r="A21" s="8"/>
      <c r="B21" s="2"/>
      <c r="C21" s="34"/>
    </row>
    <row r="22" spans="1:9" x14ac:dyDescent="0.25">
      <c r="A22" s="14" t="s">
        <v>36</v>
      </c>
      <c r="B22" s="6"/>
      <c r="C22" s="2"/>
      <c r="D22" s="2"/>
      <c r="E22" s="42"/>
      <c r="F22" s="2"/>
    </row>
  </sheetData>
  <customSheetViews>
    <customSheetView guid="{2E8823E6-7CC6-4B60-AD55-143FAB97FFC6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I23" sqref="I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3" sqref="M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4" sqref="C4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7" s="2" customFormat="1" ht="15" customHeight="1" x14ac:dyDescent="0.2">
      <c r="A1" s="1" t="s">
        <v>85</v>
      </c>
    </row>
    <row r="2" spans="1:7" s="2" customFormat="1" ht="15" customHeight="1" thickBot="1" x14ac:dyDescent="0.25">
      <c r="A2" s="16" t="s">
        <v>37</v>
      </c>
      <c r="F2" s="20" t="s">
        <v>44</v>
      </c>
    </row>
    <row r="3" spans="1:7" s="2" customFormat="1" ht="30.75" customHeight="1" thickTop="1" x14ac:dyDescent="0.2">
      <c r="A3" s="96" t="s">
        <v>0</v>
      </c>
      <c r="B3" s="97"/>
      <c r="C3" s="9" t="s">
        <v>1</v>
      </c>
      <c r="D3" s="9" t="s">
        <v>2</v>
      </c>
      <c r="E3" s="9" t="s">
        <v>3</v>
      </c>
      <c r="F3" s="10" t="s">
        <v>4</v>
      </c>
    </row>
    <row r="4" spans="1:7" s="2" customFormat="1" ht="22.5" customHeight="1" x14ac:dyDescent="0.2">
      <c r="B4" s="12" t="s">
        <v>35</v>
      </c>
      <c r="C4" s="50">
        <v>20981794</v>
      </c>
      <c r="D4" s="50">
        <v>10589231</v>
      </c>
      <c r="E4" s="50">
        <v>5038512</v>
      </c>
      <c r="F4" s="50">
        <v>5354051</v>
      </c>
    </row>
    <row r="5" spans="1:7" s="2" customFormat="1" ht="20.25" customHeight="1" x14ac:dyDescent="0.2">
      <c r="A5" s="3" t="s">
        <v>5</v>
      </c>
      <c r="B5" s="11" t="s">
        <v>20</v>
      </c>
      <c r="C5" s="51">
        <v>413577</v>
      </c>
      <c r="D5" s="51">
        <v>94506</v>
      </c>
      <c r="E5" s="83">
        <v>10163</v>
      </c>
      <c r="F5" s="51">
        <v>308908</v>
      </c>
      <c r="G5" s="34"/>
    </row>
    <row r="6" spans="1:7" s="2" customFormat="1" ht="20.25" customHeight="1" x14ac:dyDescent="0.2">
      <c r="A6" s="3" t="s">
        <v>6</v>
      </c>
      <c r="B6" s="11" t="s">
        <v>21</v>
      </c>
      <c r="C6" s="51">
        <v>4432895</v>
      </c>
      <c r="D6" s="51">
        <v>1765297</v>
      </c>
      <c r="E6" s="51">
        <v>1483447</v>
      </c>
      <c r="F6" s="51">
        <v>1184151</v>
      </c>
      <c r="G6" s="34"/>
    </row>
    <row r="7" spans="1:7" s="2" customFormat="1" ht="26.45" customHeight="1" x14ac:dyDescent="0.2">
      <c r="A7" s="3" t="s">
        <v>7</v>
      </c>
      <c r="B7" s="11" t="s">
        <v>22</v>
      </c>
      <c r="C7" s="51">
        <v>1093717</v>
      </c>
      <c r="D7" s="51">
        <v>144052</v>
      </c>
      <c r="E7" s="51">
        <v>47942</v>
      </c>
      <c r="F7" s="51">
        <v>901723</v>
      </c>
      <c r="G7" s="34"/>
    </row>
    <row r="8" spans="1:7" s="2" customFormat="1" ht="26.25" customHeight="1" x14ac:dyDescent="0.2">
      <c r="A8" s="3" t="s">
        <v>8</v>
      </c>
      <c r="B8" s="11" t="s">
        <v>23</v>
      </c>
      <c r="C8" s="51">
        <v>232583</v>
      </c>
      <c r="D8" s="51">
        <v>115183</v>
      </c>
      <c r="E8" s="51">
        <v>91324</v>
      </c>
      <c r="F8" s="51">
        <v>26076</v>
      </c>
      <c r="G8" s="34"/>
    </row>
    <row r="9" spans="1:7" s="2" customFormat="1" ht="20.25" customHeight="1" x14ac:dyDescent="0.2">
      <c r="A9" s="3" t="s">
        <v>9</v>
      </c>
      <c r="B9" s="11" t="s">
        <v>24</v>
      </c>
      <c r="C9" s="51">
        <v>1656100</v>
      </c>
      <c r="D9" s="51">
        <v>759009</v>
      </c>
      <c r="E9" s="51">
        <v>507284</v>
      </c>
      <c r="F9" s="51">
        <v>389807</v>
      </c>
      <c r="G9" s="34"/>
    </row>
    <row r="10" spans="1:7" s="2" customFormat="1" ht="20.25" customHeight="1" x14ac:dyDescent="0.2">
      <c r="A10" s="3" t="s">
        <v>10</v>
      </c>
      <c r="B10" s="11" t="s">
        <v>25</v>
      </c>
      <c r="C10" s="51">
        <v>9591144</v>
      </c>
      <c r="D10" s="51">
        <v>5438848</v>
      </c>
      <c r="E10" s="51">
        <v>2384124</v>
      </c>
      <c r="F10" s="51">
        <v>1768172</v>
      </c>
      <c r="G10" s="34"/>
    </row>
    <row r="11" spans="1:7" s="2" customFormat="1" ht="20.25" customHeight="1" x14ac:dyDescent="0.2">
      <c r="A11" s="3" t="s">
        <v>11</v>
      </c>
      <c r="B11" s="11" t="s">
        <v>26</v>
      </c>
      <c r="C11" s="51">
        <v>833700</v>
      </c>
      <c r="D11" s="51">
        <v>654756</v>
      </c>
      <c r="E11" s="51">
        <v>55526</v>
      </c>
      <c r="F11" s="51">
        <v>123418</v>
      </c>
      <c r="G11" s="34"/>
    </row>
    <row r="12" spans="1:7" s="2" customFormat="1" ht="26.45" customHeight="1" x14ac:dyDescent="0.2">
      <c r="A12" s="3" t="s">
        <v>12</v>
      </c>
      <c r="B12" s="11" t="s">
        <v>27</v>
      </c>
      <c r="C12" s="51">
        <v>429519</v>
      </c>
      <c r="D12" s="51">
        <v>399368</v>
      </c>
      <c r="E12" s="51">
        <v>30151</v>
      </c>
      <c r="F12" s="83" t="s">
        <v>89</v>
      </c>
      <c r="G12" s="34"/>
    </row>
    <row r="13" spans="1:7" s="2" customFormat="1" ht="20.25" customHeight="1" x14ac:dyDescent="0.2">
      <c r="A13" s="4" t="s">
        <v>13</v>
      </c>
      <c r="B13" s="11" t="s">
        <v>28</v>
      </c>
      <c r="C13" s="51">
        <v>867122</v>
      </c>
      <c r="D13" s="51">
        <v>244965</v>
      </c>
      <c r="E13" s="51">
        <v>153910</v>
      </c>
      <c r="F13" s="51">
        <v>468247</v>
      </c>
      <c r="G13" s="34"/>
    </row>
    <row r="14" spans="1:7" s="2" customFormat="1" ht="20.25" customHeight="1" x14ac:dyDescent="0.2">
      <c r="A14" s="3" t="s">
        <v>14</v>
      </c>
      <c r="B14" s="11" t="s">
        <v>30</v>
      </c>
      <c r="C14" s="51">
        <v>70334</v>
      </c>
      <c r="D14" s="51">
        <v>69224</v>
      </c>
      <c r="E14" s="51">
        <v>1110</v>
      </c>
      <c r="F14" s="83" t="s">
        <v>89</v>
      </c>
      <c r="G14" s="34"/>
    </row>
    <row r="15" spans="1:7" s="2" customFormat="1" ht="20.25" customHeight="1" x14ac:dyDescent="0.2">
      <c r="A15" s="4" t="s">
        <v>15</v>
      </c>
      <c r="B15" s="11" t="s">
        <v>29</v>
      </c>
      <c r="C15" s="51">
        <v>620014</v>
      </c>
      <c r="D15" s="51">
        <v>466037</v>
      </c>
      <c r="E15" s="51">
        <v>71894</v>
      </c>
      <c r="F15" s="83">
        <v>82083</v>
      </c>
      <c r="G15" s="34"/>
    </row>
    <row r="16" spans="1:7" s="2" customFormat="1" ht="20.25" customHeight="1" x14ac:dyDescent="0.2">
      <c r="A16" s="4" t="s">
        <v>16</v>
      </c>
      <c r="B16" s="11" t="s">
        <v>31</v>
      </c>
      <c r="C16" s="51">
        <v>125617</v>
      </c>
      <c r="D16" s="51">
        <v>79827</v>
      </c>
      <c r="E16" s="51">
        <v>16328</v>
      </c>
      <c r="F16" s="51">
        <v>29462</v>
      </c>
      <c r="G16" s="34"/>
    </row>
    <row r="17" spans="1:7" s="2" customFormat="1" ht="20.25" customHeight="1" x14ac:dyDescent="0.2">
      <c r="A17" s="4" t="s">
        <v>17</v>
      </c>
      <c r="B17" s="11" t="s">
        <v>32</v>
      </c>
      <c r="C17" s="51">
        <v>47854</v>
      </c>
      <c r="D17" s="51">
        <v>38923</v>
      </c>
      <c r="E17" s="51">
        <v>8931</v>
      </c>
      <c r="F17" s="83" t="s">
        <v>89</v>
      </c>
      <c r="G17" s="34"/>
    </row>
    <row r="18" spans="1:7" s="2" customFormat="1" ht="20.25" customHeight="1" x14ac:dyDescent="0.2">
      <c r="A18" s="4" t="s">
        <v>18</v>
      </c>
      <c r="B18" s="11" t="s">
        <v>33</v>
      </c>
      <c r="C18" s="51">
        <v>162123</v>
      </c>
      <c r="D18" s="51">
        <v>107233</v>
      </c>
      <c r="E18" s="51">
        <v>45080</v>
      </c>
      <c r="F18" s="51">
        <v>9810</v>
      </c>
      <c r="G18" s="34"/>
    </row>
    <row r="19" spans="1:7" s="2" customFormat="1" ht="20.25" customHeight="1" x14ac:dyDescent="0.2">
      <c r="A19" s="49" t="s">
        <v>71</v>
      </c>
      <c r="B19" s="11" t="s">
        <v>72</v>
      </c>
      <c r="C19" s="51">
        <v>215677</v>
      </c>
      <c r="D19" s="51">
        <v>31513</v>
      </c>
      <c r="E19" s="51">
        <v>121970</v>
      </c>
      <c r="F19" s="51">
        <v>62194</v>
      </c>
      <c r="G19" s="34"/>
    </row>
    <row r="20" spans="1:7" s="2" customFormat="1" ht="20.25" customHeight="1" x14ac:dyDescent="0.2">
      <c r="A20" s="4" t="s">
        <v>19</v>
      </c>
      <c r="B20" s="11" t="s">
        <v>34</v>
      </c>
      <c r="C20" s="51">
        <v>189818</v>
      </c>
      <c r="D20" s="51">
        <v>180490</v>
      </c>
      <c r="E20" s="51">
        <v>9328</v>
      </c>
      <c r="F20" s="83" t="s">
        <v>89</v>
      </c>
      <c r="G20" s="34"/>
    </row>
    <row r="21" spans="1:7" s="2" customFormat="1" ht="12" x14ac:dyDescent="0.2">
      <c r="A21" s="8"/>
      <c r="G21" s="34"/>
    </row>
    <row r="22" spans="1:7" s="2" customFormat="1" ht="12" x14ac:dyDescent="0.2">
      <c r="A22" s="14" t="s">
        <v>36</v>
      </c>
    </row>
  </sheetData>
  <customSheetViews>
    <customSheetView guid="{2E8823E6-7CC6-4B60-AD55-143FAB97FFC6}">
      <selection activeCell="A2" sqref="A2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2" sqref="M12"/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5" customHeight="1" x14ac:dyDescent="0.2">
      <c r="A1" s="1" t="s">
        <v>86</v>
      </c>
    </row>
    <row r="2" spans="1:6" s="2" customFormat="1" ht="15" customHeight="1" thickBot="1" x14ac:dyDescent="0.25">
      <c r="A2" s="16" t="s">
        <v>37</v>
      </c>
      <c r="F2" s="20" t="s">
        <v>44</v>
      </c>
    </row>
    <row r="3" spans="1:6" s="2" customFormat="1" ht="30.75" customHeight="1" thickTop="1" x14ac:dyDescent="0.2">
      <c r="A3" s="98" t="s">
        <v>0</v>
      </c>
      <c r="B3" s="96"/>
      <c r="C3" s="9" t="s">
        <v>1</v>
      </c>
      <c r="D3" s="9" t="s">
        <v>2</v>
      </c>
      <c r="E3" s="9" t="s">
        <v>3</v>
      </c>
      <c r="F3" s="10" t="s">
        <v>4</v>
      </c>
    </row>
    <row r="4" spans="1:6" s="2" customFormat="1" ht="22.5" customHeight="1" x14ac:dyDescent="0.2">
      <c r="B4" s="12" t="s">
        <v>35</v>
      </c>
      <c r="C4" s="50">
        <v>5846499</v>
      </c>
      <c r="D4" s="50">
        <v>2640352</v>
      </c>
      <c r="E4" s="50">
        <v>1238386</v>
      </c>
      <c r="F4" s="50">
        <v>1967761</v>
      </c>
    </row>
    <row r="5" spans="1:6" s="2" customFormat="1" ht="20.25" customHeight="1" x14ac:dyDescent="0.2">
      <c r="A5" s="3" t="s">
        <v>5</v>
      </c>
      <c r="B5" s="11" t="s">
        <v>20</v>
      </c>
      <c r="C5" s="51">
        <v>249522</v>
      </c>
      <c r="D5" s="51">
        <v>38576</v>
      </c>
      <c r="E5" s="51">
        <v>3980</v>
      </c>
      <c r="F5" s="51">
        <v>206966</v>
      </c>
    </row>
    <row r="6" spans="1:6" s="2" customFormat="1" ht="20.25" customHeight="1" x14ac:dyDescent="0.2">
      <c r="A6" s="3" t="s">
        <v>6</v>
      </c>
      <c r="B6" s="11" t="s">
        <v>21</v>
      </c>
      <c r="C6" s="51">
        <v>1335189</v>
      </c>
      <c r="D6" s="51">
        <v>494676</v>
      </c>
      <c r="E6" s="51">
        <v>428215</v>
      </c>
      <c r="F6" s="51">
        <v>412298</v>
      </c>
    </row>
    <row r="7" spans="1:6" s="2" customFormat="1" ht="26.25" customHeight="1" x14ac:dyDescent="0.2">
      <c r="A7" s="3" t="s">
        <v>7</v>
      </c>
      <c r="B7" s="11" t="s">
        <v>22</v>
      </c>
      <c r="C7" s="51">
        <v>480337</v>
      </c>
      <c r="D7" s="51">
        <v>29883</v>
      </c>
      <c r="E7" s="51">
        <v>22055</v>
      </c>
      <c r="F7" s="51">
        <v>428399</v>
      </c>
    </row>
    <row r="8" spans="1:6" s="2" customFormat="1" ht="26.25" customHeight="1" x14ac:dyDescent="0.2">
      <c r="A8" s="3" t="s">
        <v>8</v>
      </c>
      <c r="B8" s="11" t="s">
        <v>23</v>
      </c>
      <c r="C8" s="51">
        <v>136515</v>
      </c>
      <c r="D8" s="51">
        <v>52163</v>
      </c>
      <c r="E8" s="51">
        <v>64507</v>
      </c>
      <c r="F8" s="51">
        <v>19845</v>
      </c>
    </row>
    <row r="9" spans="1:6" s="2" customFormat="1" ht="20.25" customHeight="1" x14ac:dyDescent="0.2">
      <c r="A9" s="3" t="s">
        <v>9</v>
      </c>
      <c r="B9" s="11" t="s">
        <v>24</v>
      </c>
      <c r="C9" s="51">
        <v>601705</v>
      </c>
      <c r="D9" s="51">
        <v>264564</v>
      </c>
      <c r="E9" s="51">
        <v>197337</v>
      </c>
      <c r="F9" s="51">
        <v>139804</v>
      </c>
    </row>
    <row r="10" spans="1:6" s="2" customFormat="1" ht="20.25" customHeight="1" x14ac:dyDescent="0.2">
      <c r="A10" s="3" t="s">
        <v>10</v>
      </c>
      <c r="B10" s="11" t="s">
        <v>25</v>
      </c>
      <c r="C10" s="51">
        <v>1308306</v>
      </c>
      <c r="D10" s="51">
        <v>775098</v>
      </c>
      <c r="E10" s="51">
        <v>266893</v>
      </c>
      <c r="F10" s="51">
        <v>266315</v>
      </c>
    </row>
    <row r="11" spans="1:6" s="2" customFormat="1" ht="20.25" customHeight="1" x14ac:dyDescent="0.2">
      <c r="A11" s="3" t="s">
        <v>11</v>
      </c>
      <c r="B11" s="11" t="s">
        <v>26</v>
      </c>
      <c r="C11" s="51">
        <v>331425</v>
      </c>
      <c r="D11" s="51">
        <v>192777</v>
      </c>
      <c r="E11" s="51">
        <v>26549</v>
      </c>
      <c r="F11" s="51">
        <v>112099</v>
      </c>
    </row>
    <row r="12" spans="1:6" s="2" customFormat="1" ht="26.25" customHeight="1" x14ac:dyDescent="0.2">
      <c r="A12" s="3" t="s">
        <v>12</v>
      </c>
      <c r="B12" s="11" t="s">
        <v>27</v>
      </c>
      <c r="C12" s="51">
        <v>106626</v>
      </c>
      <c r="D12" s="51">
        <v>92282</v>
      </c>
      <c r="E12" s="51">
        <v>14344</v>
      </c>
      <c r="F12" s="83" t="s">
        <v>89</v>
      </c>
    </row>
    <row r="13" spans="1:6" s="2" customFormat="1" ht="20.25" customHeight="1" x14ac:dyDescent="0.2">
      <c r="A13" s="4" t="s">
        <v>13</v>
      </c>
      <c r="B13" s="11" t="s">
        <v>28</v>
      </c>
      <c r="C13" s="51">
        <v>514594</v>
      </c>
      <c r="D13" s="51">
        <v>150658</v>
      </c>
      <c r="E13" s="51">
        <v>70285</v>
      </c>
      <c r="F13" s="51">
        <v>293651</v>
      </c>
    </row>
    <row r="14" spans="1:6" s="2" customFormat="1" ht="20.25" customHeight="1" x14ac:dyDescent="0.2">
      <c r="A14" s="3" t="s">
        <v>14</v>
      </c>
      <c r="B14" s="11" t="s">
        <v>30</v>
      </c>
      <c r="C14" s="51">
        <v>35509</v>
      </c>
      <c r="D14" s="51">
        <v>34617</v>
      </c>
      <c r="E14" s="51">
        <v>892</v>
      </c>
      <c r="F14" s="83" t="s">
        <v>89</v>
      </c>
    </row>
    <row r="15" spans="1:6" s="2" customFormat="1" ht="20.25" customHeight="1" x14ac:dyDescent="0.2">
      <c r="A15" s="4" t="s">
        <v>15</v>
      </c>
      <c r="B15" s="11" t="s">
        <v>29</v>
      </c>
      <c r="C15" s="51">
        <v>350847</v>
      </c>
      <c r="D15" s="51">
        <v>282812</v>
      </c>
      <c r="E15" s="51">
        <v>35812</v>
      </c>
      <c r="F15" s="83">
        <v>32223</v>
      </c>
    </row>
    <row r="16" spans="1:6" s="2" customFormat="1" ht="20.25" customHeight="1" x14ac:dyDescent="0.2">
      <c r="A16" s="4" t="s">
        <v>16</v>
      </c>
      <c r="B16" s="11" t="s">
        <v>31</v>
      </c>
      <c r="C16" s="51">
        <v>75395</v>
      </c>
      <c r="D16" s="51">
        <v>43448</v>
      </c>
      <c r="E16" s="51">
        <v>8903</v>
      </c>
      <c r="F16" s="51">
        <v>23044</v>
      </c>
    </row>
    <row r="17" spans="1:6" s="2" customFormat="1" ht="20.25" customHeight="1" x14ac:dyDescent="0.2">
      <c r="A17" s="4" t="s">
        <v>17</v>
      </c>
      <c r="B17" s="11" t="s">
        <v>32</v>
      </c>
      <c r="C17" s="51">
        <v>34374</v>
      </c>
      <c r="D17" s="51">
        <v>27007</v>
      </c>
      <c r="E17" s="51">
        <v>7367</v>
      </c>
      <c r="F17" s="83" t="s">
        <v>89</v>
      </c>
    </row>
    <row r="18" spans="1:6" s="2" customFormat="1" ht="20.25" customHeight="1" x14ac:dyDescent="0.2">
      <c r="A18" s="4" t="s">
        <v>18</v>
      </c>
      <c r="B18" s="11" t="s">
        <v>33</v>
      </c>
      <c r="C18" s="51">
        <v>100698</v>
      </c>
      <c r="D18" s="51">
        <v>72304</v>
      </c>
      <c r="E18" s="51">
        <v>22529</v>
      </c>
      <c r="F18" s="51">
        <v>5865</v>
      </c>
    </row>
    <row r="19" spans="1:6" s="2" customFormat="1" ht="20.25" customHeight="1" x14ac:dyDescent="0.2">
      <c r="A19" s="49" t="s">
        <v>71</v>
      </c>
      <c r="B19" s="11" t="s">
        <v>72</v>
      </c>
      <c r="C19" s="51">
        <v>106511</v>
      </c>
      <c r="D19" s="51">
        <v>15098</v>
      </c>
      <c r="E19" s="51">
        <v>64161</v>
      </c>
      <c r="F19" s="51">
        <v>27252</v>
      </c>
    </row>
    <row r="20" spans="1:6" s="2" customFormat="1" ht="20.25" customHeight="1" x14ac:dyDescent="0.2">
      <c r="A20" s="4" t="s">
        <v>19</v>
      </c>
      <c r="B20" s="11" t="s">
        <v>34</v>
      </c>
      <c r="C20" s="51">
        <v>78946</v>
      </c>
      <c r="D20" s="51">
        <v>74389</v>
      </c>
      <c r="E20" s="51">
        <v>4557</v>
      </c>
      <c r="F20" s="83" t="s">
        <v>89</v>
      </c>
    </row>
    <row r="21" spans="1:6" s="2" customFormat="1" ht="12" x14ac:dyDescent="0.2">
      <c r="A21" s="6"/>
      <c r="B21" s="6"/>
      <c r="C21" s="6"/>
    </row>
    <row r="22" spans="1:6" s="2" customFormat="1" ht="12" x14ac:dyDescent="0.2">
      <c r="A22" s="14" t="s">
        <v>36</v>
      </c>
    </row>
  </sheetData>
  <customSheetViews>
    <customSheetView guid="{2E8823E6-7CC6-4B60-AD55-143FAB97FFC6}"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B1" sqref="B1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J11" sqref="J11"/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4" sqref="C4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8" x14ac:dyDescent="0.25">
      <c r="A1" s="1" t="s">
        <v>87</v>
      </c>
      <c r="B1" s="2"/>
      <c r="C1" s="2"/>
      <c r="D1" s="2"/>
      <c r="E1" s="2"/>
      <c r="F1" s="2"/>
    </row>
    <row r="2" spans="1:8" ht="15.75" thickBot="1" x14ac:dyDescent="0.3">
      <c r="A2" s="16" t="s">
        <v>37</v>
      </c>
      <c r="B2" s="2"/>
      <c r="C2" s="2"/>
      <c r="D2" s="2"/>
      <c r="E2" s="2"/>
      <c r="F2" s="20" t="s">
        <v>44</v>
      </c>
      <c r="G2" s="13"/>
    </row>
    <row r="3" spans="1:8" ht="30.75" customHeight="1" thickTop="1" x14ac:dyDescent="0.25">
      <c r="A3" s="96" t="s">
        <v>0</v>
      </c>
      <c r="B3" s="97"/>
      <c r="C3" s="9" t="s">
        <v>1</v>
      </c>
      <c r="D3" s="9" t="s">
        <v>2</v>
      </c>
      <c r="E3" s="9" t="s">
        <v>3</v>
      </c>
      <c r="F3" s="10" t="s">
        <v>4</v>
      </c>
    </row>
    <row r="4" spans="1:8" ht="22.5" customHeight="1" x14ac:dyDescent="0.25">
      <c r="B4" s="12" t="s">
        <v>35</v>
      </c>
      <c r="C4" s="75">
        <v>2673455</v>
      </c>
      <c r="D4" s="75">
        <v>960090</v>
      </c>
      <c r="E4" s="75">
        <v>648958</v>
      </c>
      <c r="F4" s="75">
        <v>1064407</v>
      </c>
      <c r="G4" s="39"/>
      <c r="H4" s="39"/>
    </row>
    <row r="5" spans="1:8" ht="20.25" customHeight="1" x14ac:dyDescent="0.25">
      <c r="A5" s="3" t="s">
        <v>5</v>
      </c>
      <c r="B5" s="11" t="s">
        <v>20</v>
      </c>
      <c r="C5" s="51">
        <v>118823</v>
      </c>
      <c r="D5" s="51">
        <v>10617</v>
      </c>
      <c r="E5" s="51">
        <v>538</v>
      </c>
      <c r="F5" s="51">
        <v>107668</v>
      </c>
      <c r="G5" s="39"/>
      <c r="H5" s="39"/>
    </row>
    <row r="6" spans="1:8" ht="20.25" customHeight="1" x14ac:dyDescent="0.25">
      <c r="A6" s="3" t="s">
        <v>6</v>
      </c>
      <c r="B6" s="11" t="s">
        <v>21</v>
      </c>
      <c r="C6" s="51">
        <v>770012</v>
      </c>
      <c r="D6" s="51">
        <v>208876</v>
      </c>
      <c r="E6" s="51">
        <v>246245</v>
      </c>
      <c r="F6" s="51">
        <v>314891</v>
      </c>
      <c r="G6" s="39"/>
      <c r="H6" s="39"/>
    </row>
    <row r="7" spans="1:8" ht="26.25" customHeight="1" x14ac:dyDescent="0.25">
      <c r="A7" s="3" t="s">
        <v>7</v>
      </c>
      <c r="B7" s="11" t="s">
        <v>22</v>
      </c>
      <c r="C7" s="51">
        <v>240318</v>
      </c>
      <c r="D7" s="51">
        <v>8793</v>
      </c>
      <c r="E7" s="51">
        <v>11654</v>
      </c>
      <c r="F7" s="51">
        <v>219871</v>
      </c>
      <c r="G7" s="39"/>
      <c r="H7" s="39"/>
    </row>
    <row r="8" spans="1:8" ht="26.25" customHeight="1" x14ac:dyDescent="0.25">
      <c r="A8" s="3" t="s">
        <v>8</v>
      </c>
      <c r="B8" s="11" t="s">
        <v>23</v>
      </c>
      <c r="C8" s="51">
        <v>90735</v>
      </c>
      <c r="D8" s="51">
        <v>28600</v>
      </c>
      <c r="E8" s="51">
        <v>48459</v>
      </c>
      <c r="F8" s="51">
        <v>13676</v>
      </c>
      <c r="G8" s="40"/>
      <c r="H8" s="41"/>
    </row>
    <row r="9" spans="1:8" ht="20.25" customHeight="1" x14ac:dyDescent="0.25">
      <c r="A9" s="3" t="s">
        <v>9</v>
      </c>
      <c r="B9" s="11" t="s">
        <v>24</v>
      </c>
      <c r="C9" s="51">
        <v>183386</v>
      </c>
      <c r="D9" s="51">
        <v>74218</v>
      </c>
      <c r="E9" s="51">
        <v>76163</v>
      </c>
      <c r="F9" s="51">
        <v>33005</v>
      </c>
      <c r="G9" s="40"/>
      <c r="H9" s="41"/>
    </row>
    <row r="10" spans="1:8" ht="20.25" customHeight="1" x14ac:dyDescent="0.25">
      <c r="A10" s="3" t="s">
        <v>10</v>
      </c>
      <c r="B10" s="11" t="s">
        <v>25</v>
      </c>
      <c r="C10" s="51">
        <v>537826</v>
      </c>
      <c r="D10" s="51">
        <v>264427</v>
      </c>
      <c r="E10" s="51">
        <v>127884</v>
      </c>
      <c r="F10" s="51">
        <v>145515</v>
      </c>
      <c r="G10" s="40"/>
      <c r="H10" s="41"/>
    </row>
    <row r="11" spans="1:8" ht="20.25" customHeight="1" x14ac:dyDescent="0.25">
      <c r="A11" s="3" t="s">
        <v>11</v>
      </c>
      <c r="B11" s="11" t="s">
        <v>26</v>
      </c>
      <c r="C11" s="51">
        <v>184262</v>
      </c>
      <c r="D11" s="51">
        <v>70757</v>
      </c>
      <c r="E11" s="51">
        <v>17701</v>
      </c>
      <c r="F11" s="51">
        <v>95804</v>
      </c>
      <c r="G11" s="40"/>
      <c r="H11" s="41"/>
    </row>
    <row r="12" spans="1:8" ht="26.25" customHeight="1" x14ac:dyDescent="0.25">
      <c r="A12" s="3" t="s">
        <v>12</v>
      </c>
      <c r="B12" s="11" t="s">
        <v>27</v>
      </c>
      <c r="C12" s="51">
        <v>79397</v>
      </c>
      <c r="D12" s="51">
        <v>69752</v>
      </c>
      <c r="E12" s="51">
        <v>9645</v>
      </c>
      <c r="F12" s="83" t="s">
        <v>89</v>
      </c>
      <c r="G12" s="40"/>
      <c r="H12" s="41"/>
    </row>
    <row r="13" spans="1:8" ht="20.25" customHeight="1" x14ac:dyDescent="0.25">
      <c r="A13" s="4" t="s">
        <v>13</v>
      </c>
      <c r="B13" s="11" t="s">
        <v>28</v>
      </c>
      <c r="C13" s="51">
        <v>166543</v>
      </c>
      <c r="D13" s="51">
        <v>44343</v>
      </c>
      <c r="E13" s="51">
        <v>30550</v>
      </c>
      <c r="F13" s="51">
        <v>91650</v>
      </c>
      <c r="G13" s="13"/>
      <c r="H13" s="41"/>
    </row>
    <row r="14" spans="1:8" ht="20.25" customHeight="1" x14ac:dyDescent="0.25">
      <c r="A14" s="3" t="s">
        <v>14</v>
      </c>
      <c r="B14" s="11" t="s">
        <v>30</v>
      </c>
      <c r="C14" s="51">
        <v>9868</v>
      </c>
      <c r="D14" s="51">
        <v>8782</v>
      </c>
      <c r="E14" s="51">
        <v>1086</v>
      </c>
      <c r="F14" s="83" t="s">
        <v>89</v>
      </c>
      <c r="G14" s="13"/>
      <c r="H14" s="41"/>
    </row>
    <row r="15" spans="1:8" ht="20.25" customHeight="1" x14ac:dyDescent="0.25">
      <c r="A15" s="4" t="s">
        <v>15</v>
      </c>
      <c r="B15" s="11" t="s">
        <v>29</v>
      </c>
      <c r="C15" s="51">
        <v>116142</v>
      </c>
      <c r="D15" s="51">
        <v>82166</v>
      </c>
      <c r="E15" s="51">
        <v>18901</v>
      </c>
      <c r="F15" s="83">
        <v>15075</v>
      </c>
      <c r="G15" s="40"/>
      <c r="H15" s="41"/>
    </row>
    <row r="16" spans="1:8" ht="20.25" customHeight="1" x14ac:dyDescent="0.25">
      <c r="A16" s="4" t="s">
        <v>16</v>
      </c>
      <c r="B16" s="11" t="s">
        <v>31</v>
      </c>
      <c r="C16" s="51">
        <v>36181</v>
      </c>
      <c r="D16" s="51">
        <v>14923</v>
      </c>
      <c r="E16" s="51">
        <v>6553</v>
      </c>
      <c r="F16" s="51">
        <v>14705</v>
      </c>
      <c r="G16" s="13"/>
      <c r="H16" s="41"/>
    </row>
    <row r="17" spans="1:8" ht="20.25" customHeight="1" x14ac:dyDescent="0.25">
      <c r="A17" s="4" t="s">
        <v>17</v>
      </c>
      <c r="B17" s="11" t="s">
        <v>32</v>
      </c>
      <c r="C17" s="51">
        <v>20428</v>
      </c>
      <c r="D17" s="51">
        <v>14500</v>
      </c>
      <c r="E17" s="51">
        <v>5928</v>
      </c>
      <c r="F17" s="83" t="s">
        <v>89</v>
      </c>
      <c r="G17" s="40"/>
      <c r="H17" s="41"/>
    </row>
    <row r="18" spans="1:8" ht="20.25" customHeight="1" x14ac:dyDescent="0.25">
      <c r="A18" s="4" t="s">
        <v>18</v>
      </c>
      <c r="B18" s="11" t="s">
        <v>33</v>
      </c>
      <c r="C18" s="51">
        <v>66393</v>
      </c>
      <c r="D18" s="51">
        <v>41082</v>
      </c>
      <c r="E18" s="51">
        <v>20025</v>
      </c>
      <c r="F18" s="51">
        <v>5286</v>
      </c>
      <c r="G18" s="13"/>
      <c r="H18" s="41"/>
    </row>
    <row r="19" spans="1:8" ht="20.25" customHeight="1" x14ac:dyDescent="0.25">
      <c r="A19" s="49" t="s">
        <v>71</v>
      </c>
      <c r="B19" s="11" t="s">
        <v>72</v>
      </c>
      <c r="C19" s="51">
        <v>36278</v>
      </c>
      <c r="D19" s="51">
        <v>3971</v>
      </c>
      <c r="E19" s="51">
        <v>25046</v>
      </c>
      <c r="F19" s="51">
        <v>7261</v>
      </c>
      <c r="G19" s="13"/>
      <c r="H19" s="41"/>
    </row>
    <row r="20" spans="1:8" ht="20.25" customHeight="1" x14ac:dyDescent="0.25">
      <c r="A20" s="4" t="s">
        <v>19</v>
      </c>
      <c r="B20" s="11" t="s">
        <v>34</v>
      </c>
      <c r="C20" s="51">
        <v>16863</v>
      </c>
      <c r="D20" s="51">
        <v>14283</v>
      </c>
      <c r="E20" s="51">
        <v>2580</v>
      </c>
      <c r="F20" s="83" t="s">
        <v>89</v>
      </c>
      <c r="G20" s="41"/>
      <c r="H20" s="41"/>
    </row>
    <row r="21" spans="1:8" x14ac:dyDescent="0.25">
      <c r="A21" s="8"/>
      <c r="B21" s="2"/>
      <c r="C21" s="34"/>
      <c r="G21" s="41"/>
      <c r="H21" s="41"/>
    </row>
    <row r="22" spans="1:8" x14ac:dyDescent="0.25">
      <c r="A22" s="14" t="s">
        <v>36</v>
      </c>
      <c r="B22" s="6"/>
      <c r="C22" s="34"/>
      <c r="D22" s="34"/>
      <c r="E22" s="34"/>
      <c r="F22" s="34"/>
      <c r="G22" s="41"/>
      <c r="H22" s="41"/>
    </row>
    <row r="23" spans="1:8" x14ac:dyDescent="0.25">
      <c r="G23" s="35"/>
      <c r="H23" s="35"/>
    </row>
  </sheetData>
  <customSheetViews>
    <customSheetView guid="{2E8823E6-7CC6-4B60-AD55-143FAB97FFC6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J11" sqref="J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zoomScale="150" zoomScaleNormal="150" workbookViewId="0">
      <pane ySplit="3" topLeftCell="A4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10" x14ac:dyDescent="0.25">
      <c r="A1" s="1" t="s">
        <v>88</v>
      </c>
      <c r="B1" s="2"/>
      <c r="C1" s="2"/>
      <c r="D1" s="2"/>
      <c r="E1" s="2"/>
      <c r="F1" s="2"/>
    </row>
    <row r="2" spans="1:10" ht="15.75" thickBot="1" x14ac:dyDescent="0.3">
      <c r="A2" s="7"/>
      <c r="B2" s="2"/>
      <c r="C2" s="2"/>
      <c r="D2" s="2"/>
      <c r="E2" s="2"/>
      <c r="F2" s="20" t="s">
        <v>44</v>
      </c>
    </row>
    <row r="3" spans="1:10" ht="30.75" customHeight="1" thickTop="1" x14ac:dyDescent="0.25">
      <c r="A3" s="96" t="s">
        <v>0</v>
      </c>
      <c r="B3" s="97"/>
      <c r="C3" s="9" t="s">
        <v>1</v>
      </c>
      <c r="D3" s="9" t="s">
        <v>2</v>
      </c>
      <c r="E3" s="9" t="s">
        <v>3</v>
      </c>
      <c r="F3" s="10" t="s">
        <v>4</v>
      </c>
    </row>
    <row r="4" spans="1:10" ht="27.95" customHeight="1" x14ac:dyDescent="0.25">
      <c r="A4" s="17" t="s">
        <v>38</v>
      </c>
      <c r="B4" s="17"/>
      <c r="C4" s="17"/>
      <c r="D4" s="17"/>
      <c r="E4" s="17"/>
      <c r="F4" s="17"/>
      <c r="I4" s="42"/>
      <c r="J4" s="42"/>
    </row>
    <row r="5" spans="1:10" ht="18" customHeight="1" x14ac:dyDescent="0.25">
      <c r="B5" s="21" t="s">
        <v>35</v>
      </c>
      <c r="C5" s="59">
        <v>110082</v>
      </c>
      <c r="D5" s="59">
        <v>116254</v>
      </c>
      <c r="E5" s="59">
        <v>116438</v>
      </c>
      <c r="F5" s="59">
        <v>95197</v>
      </c>
      <c r="I5" s="42"/>
      <c r="J5" s="42"/>
    </row>
    <row r="6" spans="1:10" ht="15.95" customHeight="1" x14ac:dyDescent="0.25">
      <c r="A6" s="3" t="s">
        <v>5</v>
      </c>
      <c r="B6" s="11" t="s">
        <v>20</v>
      </c>
      <c r="C6" s="59">
        <v>88961</v>
      </c>
      <c r="D6" s="59">
        <v>145843</v>
      </c>
      <c r="E6" s="59">
        <v>191752</v>
      </c>
      <c r="F6" s="59">
        <v>78244</v>
      </c>
      <c r="I6" s="42"/>
      <c r="J6" s="42"/>
    </row>
    <row r="7" spans="1:10" ht="15.95" customHeight="1" x14ac:dyDescent="0.25">
      <c r="A7" s="3" t="s">
        <v>6</v>
      </c>
      <c r="B7" s="11" t="s">
        <v>21</v>
      </c>
      <c r="C7" s="59">
        <v>77482</v>
      </c>
      <c r="D7" s="59">
        <v>90066</v>
      </c>
      <c r="E7" s="59">
        <v>83134</v>
      </c>
      <c r="F7" s="59">
        <v>59902</v>
      </c>
      <c r="I7" s="42"/>
      <c r="J7" s="42"/>
    </row>
    <row r="8" spans="1:10" ht="27.95" customHeight="1" x14ac:dyDescent="0.25">
      <c r="A8" s="3" t="s">
        <v>7</v>
      </c>
      <c r="B8" s="11" t="s">
        <v>22</v>
      </c>
      <c r="C8" s="59">
        <v>125686</v>
      </c>
      <c r="D8" s="59">
        <v>364687</v>
      </c>
      <c r="E8" s="59">
        <v>108221</v>
      </c>
      <c r="F8" s="59">
        <v>114665</v>
      </c>
      <c r="I8" s="42"/>
      <c r="J8" s="42"/>
    </row>
    <row r="9" spans="1:10" ht="27.95" customHeight="1" x14ac:dyDescent="0.25">
      <c r="A9" s="3" t="s">
        <v>8</v>
      </c>
      <c r="B9" s="11" t="s">
        <v>23</v>
      </c>
      <c r="C9" s="59">
        <v>46010</v>
      </c>
      <c r="D9" s="59">
        <v>65001</v>
      </c>
      <c r="E9" s="59">
        <v>34140</v>
      </c>
      <c r="F9" s="59">
        <v>42888</v>
      </c>
      <c r="I9" s="42"/>
      <c r="J9" s="42"/>
    </row>
    <row r="10" spans="1:10" ht="15.95" customHeight="1" x14ac:dyDescent="0.25">
      <c r="A10" s="3" t="s">
        <v>9</v>
      </c>
      <c r="B10" s="11" t="s">
        <v>24</v>
      </c>
      <c r="C10" s="59">
        <v>115335</v>
      </c>
      <c r="D10" s="59">
        <v>110498</v>
      </c>
      <c r="E10" s="59">
        <v>91783</v>
      </c>
      <c r="F10" s="59">
        <v>198577</v>
      </c>
      <c r="I10" s="42"/>
      <c r="J10" s="42"/>
    </row>
    <row r="11" spans="1:10" ht="15.95" customHeight="1" x14ac:dyDescent="0.25">
      <c r="A11" s="3" t="s">
        <v>10</v>
      </c>
      <c r="B11" s="11" t="s">
        <v>25</v>
      </c>
      <c r="C11" s="59">
        <v>211384</v>
      </c>
      <c r="D11" s="59">
        <v>206651</v>
      </c>
      <c r="E11" s="59">
        <v>280189</v>
      </c>
      <c r="F11" s="59">
        <v>167679</v>
      </c>
      <c r="I11" s="42"/>
      <c r="J11" s="42"/>
    </row>
    <row r="12" spans="1:10" ht="15.95" customHeight="1" x14ac:dyDescent="0.25">
      <c r="A12" s="3" t="s">
        <v>11</v>
      </c>
      <c r="B12" s="11" t="s">
        <v>26</v>
      </c>
      <c r="C12" s="59">
        <v>63651</v>
      </c>
      <c r="D12" s="59">
        <v>101718</v>
      </c>
      <c r="E12" s="59">
        <v>51701</v>
      </c>
      <c r="F12" s="59">
        <v>22090</v>
      </c>
      <c r="I12" s="42"/>
      <c r="J12" s="42"/>
    </row>
    <row r="13" spans="1:10" ht="24" x14ac:dyDescent="0.25">
      <c r="A13" s="3" t="s">
        <v>12</v>
      </c>
      <c r="B13" s="11" t="s">
        <v>27</v>
      </c>
      <c r="C13" s="59">
        <v>36570</v>
      </c>
      <c r="D13" s="59">
        <v>36666</v>
      </c>
      <c r="E13" s="59">
        <v>35347</v>
      </c>
      <c r="F13" s="84" t="s">
        <v>89</v>
      </c>
      <c r="I13" s="42"/>
      <c r="J13" s="42"/>
    </row>
    <row r="14" spans="1:10" ht="15.95" customHeight="1" x14ac:dyDescent="0.25">
      <c r="A14" s="4" t="s">
        <v>13</v>
      </c>
      <c r="B14" s="11" t="s">
        <v>28</v>
      </c>
      <c r="C14" s="59">
        <v>133239</v>
      </c>
      <c r="D14" s="59">
        <v>115007</v>
      </c>
      <c r="E14" s="59">
        <v>117309</v>
      </c>
      <c r="F14" s="59">
        <v>152722</v>
      </c>
      <c r="I14" s="42"/>
      <c r="J14" s="42"/>
    </row>
    <row r="15" spans="1:10" ht="15.95" customHeight="1" x14ac:dyDescent="0.25">
      <c r="A15" s="3" t="s">
        <v>14</v>
      </c>
      <c r="B15" s="11" t="s">
        <v>30</v>
      </c>
      <c r="C15" s="59">
        <v>133207</v>
      </c>
      <c r="D15" s="59">
        <v>146662</v>
      </c>
      <c r="E15" s="59">
        <v>19809</v>
      </c>
      <c r="F15" s="84" t="s">
        <v>89</v>
      </c>
      <c r="I15" s="42"/>
      <c r="J15" s="42"/>
    </row>
    <row r="16" spans="1:10" ht="15.95" customHeight="1" x14ac:dyDescent="0.25">
      <c r="A16" s="4" t="s">
        <v>15</v>
      </c>
      <c r="B16" s="11" t="s">
        <v>29</v>
      </c>
      <c r="C16" s="59">
        <v>77347</v>
      </c>
      <c r="D16" s="59">
        <v>73927</v>
      </c>
      <c r="E16" s="59">
        <v>62462</v>
      </c>
      <c r="F16" s="59">
        <v>146316</v>
      </c>
      <c r="I16" s="42"/>
      <c r="J16" s="42"/>
    </row>
    <row r="17" spans="1:10" ht="15.95" customHeight="1" x14ac:dyDescent="0.25">
      <c r="A17" s="4" t="s">
        <v>16</v>
      </c>
      <c r="B17" s="11" t="s">
        <v>31</v>
      </c>
      <c r="C17" s="59">
        <v>41970</v>
      </c>
      <c r="D17" s="59">
        <v>62956</v>
      </c>
      <c r="E17" s="59">
        <v>48595</v>
      </c>
      <c r="F17" s="59">
        <v>21211</v>
      </c>
      <c r="I17" s="42"/>
      <c r="J17" s="42"/>
    </row>
    <row r="18" spans="1:10" ht="15.95" customHeight="1" x14ac:dyDescent="0.25">
      <c r="A18" s="4" t="s">
        <v>17</v>
      </c>
      <c r="B18" s="11" t="s">
        <v>32</v>
      </c>
      <c r="C18" s="59">
        <v>29668</v>
      </c>
      <c r="D18" s="59">
        <v>30219</v>
      </c>
      <c r="E18" s="59">
        <v>27482</v>
      </c>
      <c r="F18" s="84" t="s">
        <v>89</v>
      </c>
      <c r="I18" s="42"/>
      <c r="J18" s="42"/>
    </row>
    <row r="19" spans="1:10" ht="15.95" customHeight="1" x14ac:dyDescent="0.25">
      <c r="A19" s="4" t="s">
        <v>18</v>
      </c>
      <c r="B19" s="11" t="s">
        <v>33</v>
      </c>
      <c r="C19" s="59">
        <v>39571</v>
      </c>
      <c r="D19" s="59">
        <v>38256</v>
      </c>
      <c r="E19" s="59">
        <v>48474</v>
      </c>
      <c r="F19" s="59">
        <v>26950</v>
      </c>
      <c r="I19" s="42"/>
      <c r="J19" s="42"/>
    </row>
    <row r="20" spans="1:10" ht="15.95" customHeight="1" x14ac:dyDescent="0.25">
      <c r="A20" s="49" t="s">
        <v>71</v>
      </c>
      <c r="B20" s="11" t="s">
        <v>72</v>
      </c>
      <c r="C20" s="59">
        <v>72839</v>
      </c>
      <c r="D20" s="59">
        <v>85631</v>
      </c>
      <c r="E20" s="59">
        <v>60561</v>
      </c>
      <c r="F20" s="59">
        <v>107416</v>
      </c>
      <c r="I20" s="42"/>
      <c r="J20" s="42"/>
    </row>
    <row r="21" spans="1:10" ht="15.95" customHeight="1" x14ac:dyDescent="0.25">
      <c r="A21" s="4" t="s">
        <v>19</v>
      </c>
      <c r="B21" s="11" t="s">
        <v>34</v>
      </c>
      <c r="C21" s="59">
        <v>51413</v>
      </c>
      <c r="D21" s="59">
        <v>51247</v>
      </c>
      <c r="E21" s="59">
        <v>54868</v>
      </c>
      <c r="F21" s="84" t="s">
        <v>89</v>
      </c>
    </row>
    <row r="22" spans="1:10" ht="27.95" customHeight="1" x14ac:dyDescent="0.25">
      <c r="A22" s="17" t="s">
        <v>39</v>
      </c>
      <c r="B22" s="17"/>
      <c r="C22" s="22"/>
      <c r="D22" s="33"/>
      <c r="E22" s="33"/>
      <c r="F22" s="22"/>
    </row>
    <row r="23" spans="1:10" ht="20.25" customHeight="1" x14ac:dyDescent="0.25">
      <c r="B23" s="21" t="s">
        <v>35</v>
      </c>
      <c r="C23" s="50">
        <v>30674</v>
      </c>
      <c r="D23" s="50">
        <v>28987</v>
      </c>
      <c r="E23" s="50">
        <v>28619</v>
      </c>
      <c r="F23" s="50">
        <v>34987</v>
      </c>
    </row>
    <row r="24" spans="1:10" ht="15.95" customHeight="1" x14ac:dyDescent="0.25">
      <c r="A24" s="3" t="s">
        <v>5</v>
      </c>
      <c r="B24" s="11" t="s">
        <v>20</v>
      </c>
      <c r="C24" s="50">
        <v>53672</v>
      </c>
      <c r="D24" s="50">
        <v>59531</v>
      </c>
      <c r="E24" s="50">
        <v>75093</v>
      </c>
      <c r="F24" s="50">
        <v>52423</v>
      </c>
    </row>
    <row r="25" spans="1:10" ht="15.95" customHeight="1" x14ac:dyDescent="0.25">
      <c r="A25" s="3" t="s">
        <v>6</v>
      </c>
      <c r="B25" s="11" t="s">
        <v>21</v>
      </c>
      <c r="C25" s="50">
        <v>23338</v>
      </c>
      <c r="D25" s="50">
        <v>25239</v>
      </c>
      <c r="E25" s="50">
        <v>23998</v>
      </c>
      <c r="F25" s="50">
        <v>20857</v>
      </c>
    </row>
    <row r="26" spans="1:10" ht="27.95" customHeight="1" x14ac:dyDescent="0.25">
      <c r="A26" s="3" t="s">
        <v>7</v>
      </c>
      <c r="B26" s="11" t="s">
        <v>22</v>
      </c>
      <c r="C26" s="50">
        <v>55198</v>
      </c>
      <c r="D26" s="50">
        <v>75653</v>
      </c>
      <c r="E26" s="50">
        <v>49784</v>
      </c>
      <c r="F26" s="50">
        <v>54476</v>
      </c>
    </row>
    <row r="27" spans="1:10" ht="27.95" customHeight="1" x14ac:dyDescent="0.25">
      <c r="A27" s="3" t="s">
        <v>8</v>
      </c>
      <c r="B27" s="11" t="s">
        <v>23</v>
      </c>
      <c r="C27" s="50">
        <v>27006</v>
      </c>
      <c r="D27" s="50">
        <v>29437</v>
      </c>
      <c r="E27" s="50">
        <v>24115</v>
      </c>
      <c r="F27" s="50">
        <v>32640</v>
      </c>
    </row>
    <row r="28" spans="1:10" ht="15.95" customHeight="1" x14ac:dyDescent="0.25">
      <c r="A28" s="3" t="s">
        <v>9</v>
      </c>
      <c r="B28" s="11" t="s">
        <v>24</v>
      </c>
      <c r="C28" s="50">
        <v>41904</v>
      </c>
      <c r="D28" s="50">
        <v>38516</v>
      </c>
      <c r="E28" s="50">
        <v>35704</v>
      </c>
      <c r="F28" s="50">
        <v>71220</v>
      </c>
    </row>
    <row r="29" spans="1:10" ht="15.95" customHeight="1" x14ac:dyDescent="0.25">
      <c r="A29" s="3" t="s">
        <v>10</v>
      </c>
      <c r="B29" s="11" t="s">
        <v>25</v>
      </c>
      <c r="C29" s="50">
        <v>28834</v>
      </c>
      <c r="D29" s="50">
        <v>29450</v>
      </c>
      <c r="E29" s="50">
        <v>31366</v>
      </c>
      <c r="F29" s="50">
        <v>25255</v>
      </c>
    </row>
    <row r="30" spans="1:10" ht="15.95" customHeight="1" x14ac:dyDescent="0.25">
      <c r="A30" s="3" t="s">
        <v>11</v>
      </c>
      <c r="B30" s="11" t="s">
        <v>26</v>
      </c>
      <c r="C30" s="50">
        <v>25303</v>
      </c>
      <c r="D30" s="50">
        <v>29948</v>
      </c>
      <c r="E30" s="50">
        <v>24720</v>
      </c>
      <c r="F30" s="50">
        <v>20064</v>
      </c>
    </row>
    <row r="31" spans="1:10" ht="27.95" customHeight="1" x14ac:dyDescent="0.25">
      <c r="A31" s="3" t="s">
        <v>12</v>
      </c>
      <c r="B31" s="11" t="s">
        <v>27</v>
      </c>
      <c r="C31" s="50">
        <v>9078</v>
      </c>
      <c r="D31" s="50">
        <v>8472</v>
      </c>
      <c r="E31" s="50">
        <v>16816</v>
      </c>
      <c r="F31" s="77" t="s">
        <v>89</v>
      </c>
    </row>
    <row r="32" spans="1:10" ht="15.95" customHeight="1" x14ac:dyDescent="0.25">
      <c r="A32" s="4" t="s">
        <v>13</v>
      </c>
      <c r="B32" s="11" t="s">
        <v>28</v>
      </c>
      <c r="C32" s="50">
        <v>79071</v>
      </c>
      <c r="D32" s="50">
        <v>70731</v>
      </c>
      <c r="E32" s="50">
        <v>53571</v>
      </c>
      <c r="F32" s="50">
        <v>95777</v>
      </c>
    </row>
    <row r="33" spans="1:6" ht="15.95" customHeight="1" x14ac:dyDescent="0.25">
      <c r="A33" s="3" t="s">
        <v>14</v>
      </c>
      <c r="B33" s="11" t="s">
        <v>30</v>
      </c>
      <c r="C33" s="50">
        <v>67252</v>
      </c>
      <c r="D33" s="50">
        <v>73341</v>
      </c>
      <c r="E33" s="50">
        <v>15926</v>
      </c>
      <c r="F33" s="77" t="s">
        <v>89</v>
      </c>
    </row>
    <row r="34" spans="1:6" ht="15.95" customHeight="1" x14ac:dyDescent="0.25">
      <c r="A34" s="4" t="s">
        <v>15</v>
      </c>
      <c r="B34" s="11" t="s">
        <v>29</v>
      </c>
      <c r="C34" s="50">
        <v>43768</v>
      </c>
      <c r="D34" s="50">
        <v>44862</v>
      </c>
      <c r="E34" s="50">
        <v>31114</v>
      </c>
      <c r="F34" s="50">
        <v>57438</v>
      </c>
    </row>
    <row r="35" spans="1:6" ht="15.95" customHeight="1" x14ac:dyDescent="0.25">
      <c r="A35" s="4" t="s">
        <v>16</v>
      </c>
      <c r="B35" s="11" t="s">
        <v>31</v>
      </c>
      <c r="C35" s="50">
        <v>25190</v>
      </c>
      <c r="D35" s="50">
        <v>34265</v>
      </c>
      <c r="E35" s="50">
        <v>26497</v>
      </c>
      <c r="F35" s="50">
        <v>16590</v>
      </c>
    </row>
    <row r="36" spans="1:6" ht="15.95" customHeight="1" x14ac:dyDescent="0.25">
      <c r="A36" s="4" t="s">
        <v>17</v>
      </c>
      <c r="B36" s="11" t="s">
        <v>32</v>
      </c>
      <c r="C36" s="50">
        <v>21311</v>
      </c>
      <c r="D36" s="50">
        <v>20968</v>
      </c>
      <c r="E36" s="50">
        <v>22669</v>
      </c>
      <c r="F36" s="77" t="s">
        <v>89</v>
      </c>
    </row>
    <row r="37" spans="1:6" ht="15.95" customHeight="1" x14ac:dyDescent="0.25">
      <c r="A37" s="4" t="s">
        <v>18</v>
      </c>
      <c r="B37" s="11" t="s">
        <v>33</v>
      </c>
      <c r="C37" s="50">
        <v>24578</v>
      </c>
      <c r="D37" s="50">
        <v>25795</v>
      </c>
      <c r="E37" s="50">
        <v>24225</v>
      </c>
      <c r="F37" s="50">
        <v>16111</v>
      </c>
    </row>
    <row r="38" spans="1:6" ht="15.95" customHeight="1" x14ac:dyDescent="0.25">
      <c r="A38" s="49" t="s">
        <v>71</v>
      </c>
      <c r="B38" s="11" t="s">
        <v>72</v>
      </c>
      <c r="C38" s="50">
        <v>35971</v>
      </c>
      <c r="D38" s="50">
        <v>41026</v>
      </c>
      <c r="E38" s="50">
        <v>31858</v>
      </c>
      <c r="F38" s="50">
        <v>47067</v>
      </c>
    </row>
    <row r="39" spans="1:6" ht="15.95" customHeight="1" x14ac:dyDescent="0.25">
      <c r="A39" s="4" t="s">
        <v>19</v>
      </c>
      <c r="B39" s="11" t="s">
        <v>34</v>
      </c>
      <c r="C39" s="50">
        <v>21383</v>
      </c>
      <c r="D39" s="50">
        <v>21121</v>
      </c>
      <c r="E39" s="50">
        <v>26802</v>
      </c>
      <c r="F39" s="77" t="s">
        <v>89</v>
      </c>
    </row>
    <row r="40" spans="1:6" ht="27.95" customHeight="1" x14ac:dyDescent="0.25">
      <c r="A40" s="17" t="s">
        <v>40</v>
      </c>
      <c r="B40" s="17"/>
      <c r="C40" s="70"/>
      <c r="D40" s="70"/>
      <c r="E40" s="70"/>
      <c r="F40" s="70"/>
    </row>
    <row r="41" spans="1:6" ht="20.25" customHeight="1" x14ac:dyDescent="0.25">
      <c r="B41" s="21" t="s">
        <v>35</v>
      </c>
      <c r="C41" s="71">
        <v>45.3</v>
      </c>
      <c r="D41" s="71">
        <v>44</v>
      </c>
      <c r="E41" s="71">
        <v>41.1</v>
      </c>
      <c r="F41" s="71">
        <v>50.6</v>
      </c>
    </row>
    <row r="42" spans="1:6" ht="15.95" customHeight="1" x14ac:dyDescent="0.25">
      <c r="A42" s="3" t="s">
        <v>5</v>
      </c>
      <c r="B42" s="11" t="s">
        <v>20</v>
      </c>
      <c r="C42" s="46">
        <v>61.9</v>
      </c>
      <c r="D42" s="46">
        <v>42.2</v>
      </c>
      <c r="E42" s="84">
        <v>64.400000000000006</v>
      </c>
      <c r="F42" s="46">
        <v>67.7</v>
      </c>
    </row>
    <row r="43" spans="1:6" ht="15.95" customHeight="1" x14ac:dyDescent="0.25">
      <c r="A43" s="3" t="s">
        <v>6</v>
      </c>
      <c r="B43" s="11" t="s">
        <v>21</v>
      </c>
      <c r="C43" s="46">
        <v>32.5</v>
      </c>
      <c r="D43" s="46">
        <v>31</v>
      </c>
      <c r="E43" s="46">
        <v>31.2</v>
      </c>
      <c r="F43" s="46">
        <v>36.1</v>
      </c>
    </row>
    <row r="44" spans="1:6" ht="27.95" customHeight="1" x14ac:dyDescent="0.25">
      <c r="A44" s="3" t="s">
        <v>7</v>
      </c>
      <c r="B44" s="11" t="s">
        <v>22</v>
      </c>
      <c r="C44" s="46">
        <v>51.4</v>
      </c>
      <c r="D44" s="46">
        <v>57.4</v>
      </c>
      <c r="E44" s="46">
        <v>44</v>
      </c>
      <c r="F44" s="46">
        <v>51.5</v>
      </c>
    </row>
    <row r="45" spans="1:6" ht="27.95" customHeight="1" x14ac:dyDescent="0.25">
      <c r="A45" s="3" t="s">
        <v>8</v>
      </c>
      <c r="B45" s="11" t="s">
        <v>23</v>
      </c>
      <c r="C45" s="46">
        <v>61</v>
      </c>
      <c r="D45" s="46">
        <v>52.7</v>
      </c>
      <c r="E45" s="46">
        <v>67.3</v>
      </c>
      <c r="F45" s="46">
        <v>68.7</v>
      </c>
    </row>
    <row r="46" spans="1:6" ht="15.95" customHeight="1" x14ac:dyDescent="0.25">
      <c r="A46" s="3" t="s">
        <v>9</v>
      </c>
      <c r="B46" s="11" t="s">
        <v>24</v>
      </c>
      <c r="C46" s="46">
        <v>37.799999999999997</v>
      </c>
      <c r="D46" s="46">
        <v>36.6</v>
      </c>
      <c r="E46" s="46">
        <v>39.299999999999997</v>
      </c>
      <c r="F46" s="46">
        <v>37.9</v>
      </c>
    </row>
    <row r="47" spans="1:6" ht="15.95" customHeight="1" x14ac:dyDescent="0.25">
      <c r="A47" s="3" t="s">
        <v>10</v>
      </c>
      <c r="B47" s="11" t="s">
        <v>25</v>
      </c>
      <c r="C47" s="46">
        <v>57.1</v>
      </c>
      <c r="D47" s="46">
        <v>55.3</v>
      </c>
      <c r="E47" s="46">
        <v>56.1</v>
      </c>
      <c r="F47" s="46">
        <v>64.099999999999994</v>
      </c>
    </row>
    <row r="48" spans="1:6" ht="15.95" customHeight="1" x14ac:dyDescent="0.25">
      <c r="A48" s="3" t="s">
        <v>11</v>
      </c>
      <c r="B48" s="11" t="s">
        <v>26</v>
      </c>
      <c r="C48" s="46">
        <v>42.1</v>
      </c>
      <c r="D48" s="46">
        <v>33.799999999999997</v>
      </c>
      <c r="E48" s="46">
        <v>46.2</v>
      </c>
      <c r="F48" s="46">
        <v>70.5</v>
      </c>
    </row>
    <row r="49" spans="1:6" ht="27.95" customHeight="1" x14ac:dyDescent="0.25">
      <c r="A49" s="3" t="s">
        <v>12</v>
      </c>
      <c r="B49" s="11" t="s">
        <v>27</v>
      </c>
      <c r="C49" s="46">
        <v>28.8</v>
      </c>
      <c r="D49" s="46">
        <v>26.8</v>
      </c>
      <c r="E49" s="46">
        <v>55.6</v>
      </c>
      <c r="F49" s="84" t="s">
        <v>89</v>
      </c>
    </row>
    <row r="50" spans="1:6" ht="15.95" customHeight="1" x14ac:dyDescent="0.25">
      <c r="A50" s="4" t="s">
        <v>13</v>
      </c>
      <c r="B50" s="11" t="s">
        <v>28</v>
      </c>
      <c r="C50" s="46">
        <v>61.3</v>
      </c>
      <c r="D50" s="46">
        <v>67.8</v>
      </c>
      <c r="E50" s="46">
        <v>49.5</v>
      </c>
      <c r="F50" s="46">
        <v>61.7</v>
      </c>
    </row>
    <row r="51" spans="1:6" ht="15.95" customHeight="1" x14ac:dyDescent="0.25">
      <c r="A51" s="3" t="s">
        <v>14</v>
      </c>
      <c r="B51" s="11" t="s">
        <v>30</v>
      </c>
      <c r="C51" s="46">
        <v>58.7</v>
      </c>
      <c r="D51" s="46">
        <v>58.4</v>
      </c>
      <c r="E51" s="46">
        <v>73.5</v>
      </c>
      <c r="F51" s="84" t="s">
        <v>89</v>
      </c>
    </row>
    <row r="52" spans="1:6" ht="15.95" customHeight="1" x14ac:dyDescent="0.25">
      <c r="A52" s="4" t="s">
        <v>15</v>
      </c>
      <c r="B52" s="11" t="s">
        <v>29</v>
      </c>
      <c r="C52" s="46">
        <v>61.2</v>
      </c>
      <c r="D52" s="46">
        <v>63.8</v>
      </c>
      <c r="E52" s="46">
        <v>48</v>
      </c>
      <c r="F52" s="72">
        <v>57.7</v>
      </c>
    </row>
    <row r="53" spans="1:6" ht="15.95" customHeight="1" x14ac:dyDescent="0.25">
      <c r="A53" s="4" t="s">
        <v>16</v>
      </c>
      <c r="B53" s="11" t="s">
        <v>31</v>
      </c>
      <c r="C53" s="46">
        <v>59</v>
      </c>
      <c r="D53" s="46">
        <v>53.5</v>
      </c>
      <c r="E53" s="46">
        <v>52.4</v>
      </c>
      <c r="F53" s="46">
        <v>78.099999999999994</v>
      </c>
    </row>
    <row r="54" spans="1:6" ht="15.95" customHeight="1" x14ac:dyDescent="0.25">
      <c r="A54" s="4" t="s">
        <v>17</v>
      </c>
      <c r="B54" s="11" t="s">
        <v>32</v>
      </c>
      <c r="C54" s="46">
        <v>66.5</v>
      </c>
      <c r="D54" s="46">
        <v>63.8</v>
      </c>
      <c r="E54" s="46">
        <v>79</v>
      </c>
      <c r="F54" s="84" t="s">
        <v>89</v>
      </c>
    </row>
    <row r="55" spans="1:6" ht="15.95" customHeight="1" x14ac:dyDescent="0.25">
      <c r="A55" s="4" t="s">
        <v>18</v>
      </c>
      <c r="B55" s="11" t="s">
        <v>33</v>
      </c>
      <c r="C55" s="46">
        <v>59.4</v>
      </c>
      <c r="D55" s="46">
        <v>65.099999999999994</v>
      </c>
      <c r="E55" s="46">
        <v>46.5</v>
      </c>
      <c r="F55" s="46">
        <v>58.6</v>
      </c>
    </row>
    <row r="56" spans="1:6" ht="15.95" customHeight="1" x14ac:dyDescent="0.25">
      <c r="A56" s="49" t="s">
        <v>71</v>
      </c>
      <c r="B56" s="11" t="s">
        <v>72</v>
      </c>
      <c r="C56" s="46">
        <v>47.8</v>
      </c>
      <c r="D56" s="46">
        <v>45.2</v>
      </c>
      <c r="E56" s="46">
        <v>50.4</v>
      </c>
      <c r="F56" s="46">
        <v>43.8</v>
      </c>
    </row>
    <row r="57" spans="1:6" ht="15.95" customHeight="1" x14ac:dyDescent="0.25">
      <c r="A57" s="4" t="s">
        <v>19</v>
      </c>
      <c r="B57" s="11" t="s">
        <v>34</v>
      </c>
      <c r="C57" s="46">
        <v>59.4</v>
      </c>
      <c r="D57" s="46">
        <v>58.9</v>
      </c>
      <c r="E57" s="46">
        <v>68.2</v>
      </c>
      <c r="F57" s="84" t="s">
        <v>89</v>
      </c>
    </row>
    <row r="58" spans="1:6" ht="27.95" customHeight="1" x14ac:dyDescent="0.25">
      <c r="A58" s="17" t="s">
        <v>41</v>
      </c>
      <c r="B58" s="17"/>
      <c r="C58" s="70"/>
      <c r="D58" s="70"/>
      <c r="E58" s="70"/>
      <c r="F58" s="70"/>
    </row>
    <row r="59" spans="1:6" ht="20.25" customHeight="1" x14ac:dyDescent="0.25">
      <c r="B59" s="21" t="s">
        <v>35</v>
      </c>
      <c r="C59" s="68">
        <v>15461</v>
      </c>
      <c r="D59" s="68">
        <v>13075</v>
      </c>
      <c r="E59" s="68">
        <v>15007</v>
      </c>
      <c r="F59" s="68">
        <v>18926</v>
      </c>
    </row>
    <row r="60" spans="1:6" ht="15.95" customHeight="1" x14ac:dyDescent="0.25">
      <c r="A60" s="3" t="s">
        <v>5</v>
      </c>
      <c r="B60" s="11" t="s">
        <v>20</v>
      </c>
      <c r="C60" s="69">
        <v>25575</v>
      </c>
      <c r="D60" s="69">
        <v>16460</v>
      </c>
      <c r="E60" s="84">
        <v>10146</v>
      </c>
      <c r="F60" s="69">
        <v>27272</v>
      </c>
    </row>
    <row r="61" spans="1:6" ht="15.95" customHeight="1" x14ac:dyDescent="0.25">
      <c r="A61" s="3" t="s">
        <v>6</v>
      </c>
      <c r="B61" s="11" t="s">
        <v>21</v>
      </c>
      <c r="C61" s="69">
        <v>13960</v>
      </c>
      <c r="D61" s="69">
        <v>11893</v>
      </c>
      <c r="E61" s="69">
        <v>13812</v>
      </c>
      <c r="F61" s="69">
        <v>15929</v>
      </c>
    </row>
    <row r="62" spans="1:6" ht="27.95" customHeight="1" x14ac:dyDescent="0.25">
      <c r="A62" s="3" t="s">
        <v>7</v>
      </c>
      <c r="B62" s="11" t="s">
        <v>22</v>
      </c>
      <c r="C62" s="69">
        <v>27623</v>
      </c>
      <c r="D62" s="69">
        <v>22373</v>
      </c>
      <c r="E62" s="69">
        <v>26307</v>
      </c>
      <c r="F62" s="69">
        <v>27959</v>
      </c>
    </row>
    <row r="63" spans="1:6" ht="27.95" customHeight="1" x14ac:dyDescent="0.25">
      <c r="A63" s="3" t="s">
        <v>8</v>
      </c>
      <c r="B63" s="11" t="s">
        <v>23</v>
      </c>
      <c r="C63" s="69">
        <v>18042</v>
      </c>
      <c r="D63" s="69">
        <v>16381</v>
      </c>
      <c r="E63" s="69">
        <v>18116</v>
      </c>
      <c r="F63" s="69">
        <v>22492</v>
      </c>
    </row>
    <row r="64" spans="1:6" ht="15.95" customHeight="1" x14ac:dyDescent="0.25">
      <c r="A64" s="3" t="s">
        <v>9</v>
      </c>
      <c r="B64" s="11" t="s">
        <v>24</v>
      </c>
      <c r="C64" s="69">
        <v>13673</v>
      </c>
      <c r="D64" s="69">
        <v>12530</v>
      </c>
      <c r="E64" s="69">
        <v>13783</v>
      </c>
      <c r="F64" s="69">
        <v>16814</v>
      </c>
    </row>
    <row r="65" spans="1:9" ht="15.95" customHeight="1" x14ac:dyDescent="0.25">
      <c r="A65" s="3" t="s">
        <v>10</v>
      </c>
      <c r="B65" s="11" t="s">
        <v>25</v>
      </c>
      <c r="C65" s="69">
        <v>13570</v>
      </c>
      <c r="D65" s="69">
        <v>12842</v>
      </c>
      <c r="E65" s="69">
        <v>15047</v>
      </c>
      <c r="F65" s="69">
        <v>13802</v>
      </c>
    </row>
    <row r="66" spans="1:9" ht="15.95" customHeight="1" x14ac:dyDescent="0.25">
      <c r="A66" s="3" t="s">
        <v>11</v>
      </c>
      <c r="B66" s="11" t="s">
        <v>26</v>
      </c>
      <c r="C66" s="69">
        <v>15875</v>
      </c>
      <c r="D66" s="69">
        <v>14306</v>
      </c>
      <c r="E66" s="69">
        <v>16481</v>
      </c>
      <c r="F66" s="69">
        <v>17148</v>
      </c>
    </row>
    <row r="67" spans="1:9" ht="27.95" customHeight="1" x14ac:dyDescent="0.25">
      <c r="A67" s="3" t="s">
        <v>12</v>
      </c>
      <c r="B67" s="11" t="s">
        <v>27</v>
      </c>
      <c r="C67" s="69">
        <v>9504</v>
      </c>
      <c r="D67" s="69">
        <v>9298</v>
      </c>
      <c r="E67" s="69">
        <v>11321</v>
      </c>
      <c r="F67" s="84" t="s">
        <v>89</v>
      </c>
    </row>
    <row r="68" spans="1:9" ht="15.95" customHeight="1" x14ac:dyDescent="0.25">
      <c r="A68" s="4" t="s">
        <v>13</v>
      </c>
      <c r="B68" s="11" t="s">
        <v>28</v>
      </c>
      <c r="C68" s="69">
        <v>26477</v>
      </c>
      <c r="D68" s="69">
        <v>23192</v>
      </c>
      <c r="E68" s="69">
        <v>23285</v>
      </c>
      <c r="F68" s="69">
        <v>29892</v>
      </c>
    </row>
    <row r="69" spans="1:9" ht="15.95" customHeight="1" x14ac:dyDescent="0.25">
      <c r="A69" s="3" t="s">
        <v>14</v>
      </c>
      <c r="B69" s="11" t="s">
        <v>30</v>
      </c>
      <c r="C69" s="69">
        <v>19579</v>
      </c>
      <c r="D69" s="69">
        <v>19601</v>
      </c>
      <c r="E69" s="69">
        <v>19397</v>
      </c>
      <c r="F69" s="84" t="s">
        <v>89</v>
      </c>
    </row>
    <row r="70" spans="1:9" ht="15.95" customHeight="1" x14ac:dyDescent="0.25">
      <c r="A70" s="4" t="s">
        <v>15</v>
      </c>
      <c r="B70" s="11" t="s">
        <v>29</v>
      </c>
      <c r="C70" s="69">
        <v>17080</v>
      </c>
      <c r="D70" s="69">
        <v>16146</v>
      </c>
      <c r="E70" s="69">
        <v>16436</v>
      </c>
      <c r="F70" s="69">
        <v>26872</v>
      </c>
    </row>
    <row r="71" spans="1:9" ht="15.95" customHeight="1" x14ac:dyDescent="0.25">
      <c r="A71" s="4" t="s">
        <v>16</v>
      </c>
      <c r="B71" s="11" t="s">
        <v>31</v>
      </c>
      <c r="C71" s="69">
        <v>12776</v>
      </c>
      <c r="D71" s="69">
        <v>13481</v>
      </c>
      <c r="E71" s="69">
        <v>19501</v>
      </c>
      <c r="F71" s="69">
        <v>10587</v>
      </c>
    </row>
    <row r="72" spans="1:9" ht="15.95" customHeight="1" x14ac:dyDescent="0.25">
      <c r="A72" s="4" t="s">
        <v>17</v>
      </c>
      <c r="B72" s="11" t="s">
        <v>32</v>
      </c>
      <c r="C72" s="69">
        <v>14717</v>
      </c>
      <c r="D72" s="69">
        <v>13640</v>
      </c>
      <c r="E72" s="69">
        <v>18239</v>
      </c>
      <c r="F72" s="84" t="s">
        <v>89</v>
      </c>
    </row>
    <row r="73" spans="1:9" ht="15.95" customHeight="1" x14ac:dyDescent="0.25">
      <c r="A73" s="4" t="s">
        <v>18</v>
      </c>
      <c r="B73" s="11" t="s">
        <v>33</v>
      </c>
      <c r="C73" s="69">
        <v>16233</v>
      </c>
      <c r="D73" s="69">
        <v>14693</v>
      </c>
      <c r="E73" s="69">
        <v>21533</v>
      </c>
      <c r="F73" s="69">
        <v>14521</v>
      </c>
    </row>
    <row r="74" spans="1:9" ht="15.95" customHeight="1" x14ac:dyDescent="0.25">
      <c r="A74" s="49" t="s">
        <v>71</v>
      </c>
      <c r="B74" s="11" t="s">
        <v>72</v>
      </c>
      <c r="C74" s="69">
        <v>12570</v>
      </c>
      <c r="D74" s="69">
        <v>13554</v>
      </c>
      <c r="E74" s="69">
        <v>12436</v>
      </c>
      <c r="F74" s="69">
        <v>12541</v>
      </c>
    </row>
    <row r="75" spans="1:9" ht="15.95" customHeight="1" x14ac:dyDescent="0.25">
      <c r="A75" s="4" t="s">
        <v>19</v>
      </c>
      <c r="B75" s="11" t="s">
        <v>34</v>
      </c>
      <c r="C75" s="69">
        <v>10633</v>
      </c>
      <c r="D75" s="69">
        <v>10087</v>
      </c>
      <c r="E75" s="69">
        <v>15179</v>
      </c>
      <c r="F75" s="84" t="s">
        <v>89</v>
      </c>
    </row>
    <row r="76" spans="1:9" ht="27.95" customHeight="1" x14ac:dyDescent="0.25">
      <c r="A76" s="17" t="s">
        <v>42</v>
      </c>
      <c r="B76" s="17"/>
      <c r="C76" s="70"/>
      <c r="D76" s="70"/>
      <c r="E76" s="70"/>
      <c r="F76" s="70"/>
      <c r="I76" s="42"/>
    </row>
    <row r="77" spans="1:9" ht="20.25" customHeight="1" x14ac:dyDescent="0.25">
      <c r="B77" s="21" t="s">
        <v>35</v>
      </c>
      <c r="C77" s="73">
        <v>15.1</v>
      </c>
      <c r="D77" s="73">
        <v>15.9</v>
      </c>
      <c r="E77" s="73">
        <v>11.7</v>
      </c>
      <c r="F77" s="73">
        <v>16.899999999999999</v>
      </c>
      <c r="I77" s="42"/>
    </row>
    <row r="78" spans="1:9" ht="15.95" customHeight="1" x14ac:dyDescent="0.25">
      <c r="A78" s="3" t="s">
        <v>5</v>
      </c>
      <c r="B78" s="11" t="s">
        <v>20</v>
      </c>
      <c r="C78" s="46">
        <v>31.6</v>
      </c>
      <c r="D78" s="46">
        <v>29.6</v>
      </c>
      <c r="E78" s="84">
        <v>33.9</v>
      </c>
      <c r="F78" s="46">
        <v>32.1</v>
      </c>
      <c r="I78" s="42"/>
    </row>
    <row r="79" spans="1:9" ht="15.95" customHeight="1" x14ac:dyDescent="0.25">
      <c r="A79" s="3" t="s">
        <v>6</v>
      </c>
      <c r="B79" s="11" t="s">
        <v>21</v>
      </c>
      <c r="C79" s="46">
        <v>12.7</v>
      </c>
      <c r="D79" s="46">
        <v>16.2</v>
      </c>
      <c r="E79" s="46">
        <v>12.3</v>
      </c>
      <c r="F79" s="46">
        <v>8.1999999999999993</v>
      </c>
      <c r="I79" s="42"/>
    </row>
    <row r="80" spans="1:9" ht="27.95" customHeight="1" x14ac:dyDescent="0.25">
      <c r="A80" s="3" t="s">
        <v>7</v>
      </c>
      <c r="B80" s="11" t="s">
        <v>22</v>
      </c>
      <c r="C80" s="46">
        <v>21.9</v>
      </c>
      <c r="D80" s="46">
        <v>14.6</v>
      </c>
      <c r="E80" s="46">
        <v>21.7</v>
      </c>
      <c r="F80" s="46">
        <v>23.1</v>
      </c>
      <c r="I80" s="42"/>
    </row>
    <row r="81" spans="1:9" ht="27.95" customHeight="1" x14ac:dyDescent="0.25">
      <c r="A81" s="3" t="s">
        <v>8</v>
      </c>
      <c r="B81" s="11" t="s">
        <v>23</v>
      </c>
      <c r="C81" s="46">
        <v>19.7</v>
      </c>
      <c r="D81" s="46">
        <v>20.5</v>
      </c>
      <c r="E81" s="46">
        <v>17.600000000000001</v>
      </c>
      <c r="F81" s="46">
        <v>23.7</v>
      </c>
      <c r="I81" s="42"/>
    </row>
    <row r="82" spans="1:9" ht="15.95" customHeight="1" x14ac:dyDescent="0.25">
      <c r="A82" s="3" t="s">
        <v>9</v>
      </c>
      <c r="B82" s="11" t="s">
        <v>24</v>
      </c>
      <c r="C82" s="46">
        <v>25.3</v>
      </c>
      <c r="D82" s="46">
        <v>25.1</v>
      </c>
      <c r="E82" s="46">
        <v>23.9</v>
      </c>
      <c r="F82" s="46">
        <v>27.4</v>
      </c>
      <c r="I82" s="42"/>
    </row>
    <row r="83" spans="1:9" ht="15.95" customHeight="1" x14ac:dyDescent="0.25">
      <c r="A83" s="3" t="s">
        <v>10</v>
      </c>
      <c r="B83" s="11" t="s">
        <v>25</v>
      </c>
      <c r="C83" s="46">
        <v>8</v>
      </c>
      <c r="D83" s="46">
        <v>9.4</v>
      </c>
      <c r="E83" s="46">
        <v>5.8</v>
      </c>
      <c r="F83" s="46">
        <v>6.8</v>
      </c>
      <c r="I83" s="42"/>
    </row>
    <row r="84" spans="1:9" ht="15.95" customHeight="1" x14ac:dyDescent="0.25">
      <c r="A84" s="3" t="s">
        <v>11</v>
      </c>
      <c r="B84" s="11" t="s">
        <v>26</v>
      </c>
      <c r="C84" s="46">
        <v>17.7</v>
      </c>
      <c r="D84" s="46">
        <v>18.600000000000001</v>
      </c>
      <c r="E84" s="46">
        <v>15.9</v>
      </c>
      <c r="F84" s="46">
        <v>13.2</v>
      </c>
      <c r="I84" s="42"/>
    </row>
    <row r="85" spans="1:9" ht="27.95" customHeight="1" x14ac:dyDescent="0.25">
      <c r="A85" s="3" t="s">
        <v>12</v>
      </c>
      <c r="B85" s="11" t="s">
        <v>27</v>
      </c>
      <c r="C85" s="46">
        <v>6.3</v>
      </c>
      <c r="D85" s="46">
        <v>5.6</v>
      </c>
      <c r="E85" s="46">
        <v>15.6</v>
      </c>
      <c r="F85" s="84" t="s">
        <v>89</v>
      </c>
      <c r="I85" s="42"/>
    </row>
    <row r="86" spans="1:9" ht="15.95" customHeight="1" x14ac:dyDescent="0.25">
      <c r="A86" s="4" t="s">
        <v>13</v>
      </c>
      <c r="B86" s="11" t="s">
        <v>28</v>
      </c>
      <c r="C86" s="46">
        <v>40.1</v>
      </c>
      <c r="D86" s="46">
        <v>43.4</v>
      </c>
      <c r="E86" s="46">
        <v>25.8</v>
      </c>
      <c r="F86" s="46">
        <v>43.1</v>
      </c>
      <c r="I86" s="42"/>
    </row>
    <row r="87" spans="1:9" ht="15.95" customHeight="1" x14ac:dyDescent="0.25">
      <c r="A87" s="3" t="s">
        <v>14</v>
      </c>
      <c r="B87" s="11" t="s">
        <v>30</v>
      </c>
      <c r="C87" s="46">
        <v>36.5</v>
      </c>
      <c r="D87" s="46">
        <v>37.299999999999997</v>
      </c>
      <c r="E87" s="46">
        <v>-17.5</v>
      </c>
      <c r="F87" s="84" t="s">
        <v>89</v>
      </c>
      <c r="I87" s="42"/>
    </row>
    <row r="88" spans="1:9" ht="15.95" customHeight="1" x14ac:dyDescent="0.25">
      <c r="A88" s="4" t="s">
        <v>15</v>
      </c>
      <c r="B88" s="11" t="s">
        <v>29</v>
      </c>
      <c r="C88" s="46">
        <v>37.9</v>
      </c>
      <c r="D88" s="46">
        <v>43</v>
      </c>
      <c r="E88" s="46">
        <v>23.5</v>
      </c>
      <c r="F88" s="74">
        <v>20.9</v>
      </c>
      <c r="I88" s="42"/>
    </row>
    <row r="89" spans="1:9" ht="15.95" customHeight="1" x14ac:dyDescent="0.25">
      <c r="A89" s="4" t="s">
        <v>16</v>
      </c>
      <c r="B89" s="11" t="s">
        <v>31</v>
      </c>
      <c r="C89" s="46">
        <v>31.2</v>
      </c>
      <c r="D89" s="46">
        <v>35.700000000000003</v>
      </c>
      <c r="E89" s="46">
        <v>14.4</v>
      </c>
      <c r="F89" s="46">
        <v>28.3</v>
      </c>
      <c r="I89" s="42"/>
    </row>
    <row r="90" spans="1:9" ht="15.95" customHeight="1" x14ac:dyDescent="0.25">
      <c r="A90" s="4" t="s">
        <v>17</v>
      </c>
      <c r="B90" s="11" t="s">
        <v>32</v>
      </c>
      <c r="C90" s="46">
        <v>29.1</v>
      </c>
      <c r="D90" s="46">
        <v>32.1</v>
      </c>
      <c r="E90" s="46">
        <v>16.100000000000001</v>
      </c>
      <c r="F90" s="84" t="s">
        <v>89</v>
      </c>
      <c r="I90" s="42"/>
    </row>
    <row r="91" spans="1:9" ht="15.95" customHeight="1" x14ac:dyDescent="0.25">
      <c r="A91" s="4" t="s">
        <v>18</v>
      </c>
      <c r="B91" s="11" t="s">
        <v>33</v>
      </c>
      <c r="C91" s="46">
        <v>21.2</v>
      </c>
      <c r="D91" s="46">
        <v>29.1</v>
      </c>
      <c r="E91" s="46">
        <v>5.6</v>
      </c>
      <c r="F91" s="46">
        <v>5.9</v>
      </c>
      <c r="I91" s="42"/>
    </row>
    <row r="92" spans="1:9" ht="15.95" customHeight="1" x14ac:dyDescent="0.25">
      <c r="A92" s="49" t="s">
        <v>71</v>
      </c>
      <c r="B92" s="11" t="s">
        <v>72</v>
      </c>
      <c r="C92" s="46">
        <v>32.6</v>
      </c>
      <c r="D92" s="46">
        <v>35.299999999999997</v>
      </c>
      <c r="E92" s="46">
        <v>32.1</v>
      </c>
      <c r="F92" s="46">
        <v>32.1</v>
      </c>
      <c r="I92" s="42"/>
    </row>
    <row r="93" spans="1:9" ht="15.95" customHeight="1" x14ac:dyDescent="0.25">
      <c r="A93" s="4" t="s">
        <v>19</v>
      </c>
      <c r="B93" s="11" t="s">
        <v>34</v>
      </c>
      <c r="C93" s="46">
        <v>32.700000000000003</v>
      </c>
      <c r="D93" s="46">
        <v>33.299999999999997</v>
      </c>
      <c r="E93" s="46">
        <v>21.2</v>
      </c>
      <c r="F93" s="84" t="s">
        <v>89</v>
      </c>
    </row>
    <row r="95" spans="1:9" x14ac:dyDescent="0.25">
      <c r="A95" s="14" t="s">
        <v>36</v>
      </c>
    </row>
  </sheetData>
  <customSheetViews>
    <customSheetView guid="{2E8823E6-7CC6-4B60-AD55-143FAB97FFC6}" showPageBreaks="1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 showPageBreaks="1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 showPageBreaks="1">
      <pane ySplit="3" topLeftCell="A85" activePane="bottomLeft" state="frozen"/>
      <selection pane="bottomLeft" sqref="A1:F89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pane ySplit="3" topLeftCell="A4" activePane="bottomLeft" state="frozen"/>
      <selection pane="bottomLeft" activeCell="N12" sqref="N1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pane ySplit="3" topLeftCell="A46" activePane="bottomLeft" state="frozen"/>
      <selection pane="bottomLeft" activeCell="H94" sqref="H9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30" zoomScaleNormal="130" workbookViewId="0"/>
  </sheetViews>
  <sheetFormatPr defaultRowHeight="18" customHeight="1" x14ac:dyDescent="0.2"/>
  <cols>
    <col min="1" max="1" width="6.85546875" style="25" customWidth="1"/>
    <col min="2" max="2" width="12" style="25" customWidth="1"/>
    <col min="3" max="3" width="11.85546875" style="25" customWidth="1"/>
    <col min="4" max="5" width="12.85546875" style="25" customWidth="1"/>
    <col min="6" max="6" width="14" style="25" customWidth="1"/>
    <col min="7" max="7" width="12.85546875" style="25" customWidth="1"/>
    <col min="8" max="8" width="9.140625" style="47"/>
    <col min="9" max="16384" width="9.140625" style="25"/>
  </cols>
  <sheetData>
    <row r="1" spans="1:7" ht="12.75" customHeight="1" x14ac:dyDescent="0.2">
      <c r="A1" s="1" t="s">
        <v>93</v>
      </c>
    </row>
    <row r="2" spans="1:7" ht="18" customHeight="1" thickBot="1" x14ac:dyDescent="0.25">
      <c r="A2" s="24"/>
      <c r="G2" s="20" t="s">
        <v>44</v>
      </c>
    </row>
    <row r="3" spans="1:7" ht="53.25" customHeight="1" thickTop="1" x14ac:dyDescent="0.2">
      <c r="A3" s="99"/>
      <c r="B3" s="87" t="s">
        <v>45</v>
      </c>
      <c r="C3" s="89" t="s">
        <v>46</v>
      </c>
      <c r="D3" s="26" t="s">
        <v>47</v>
      </c>
      <c r="E3" s="26" t="s">
        <v>48</v>
      </c>
      <c r="F3" s="86" t="s">
        <v>49</v>
      </c>
      <c r="G3" s="78" t="s">
        <v>81</v>
      </c>
    </row>
    <row r="4" spans="1:7" ht="18" customHeight="1" x14ac:dyDescent="0.2">
      <c r="A4" s="100"/>
      <c r="B4" s="88"/>
      <c r="C4" s="90"/>
      <c r="D4" s="93" t="s">
        <v>37</v>
      </c>
      <c r="E4" s="94"/>
      <c r="F4" s="94"/>
      <c r="G4" s="94"/>
    </row>
    <row r="5" spans="1:7" ht="18" customHeight="1" x14ac:dyDescent="0.2">
      <c r="A5" s="79">
        <v>2017</v>
      </c>
      <c r="B5" s="80">
        <v>262</v>
      </c>
      <c r="C5" s="80">
        <v>27481</v>
      </c>
      <c r="D5" s="80">
        <v>4509251</v>
      </c>
      <c r="E5" s="80">
        <v>3408338</v>
      </c>
      <c r="F5" s="80">
        <v>1145273</v>
      </c>
      <c r="G5" s="80">
        <v>498926</v>
      </c>
    </row>
    <row r="6" spans="1:7" ht="18" customHeight="1" x14ac:dyDescent="0.2">
      <c r="A6" s="79">
        <v>2018</v>
      </c>
      <c r="B6" s="80">
        <v>262</v>
      </c>
      <c r="C6" s="80">
        <v>29125</v>
      </c>
      <c r="D6" s="80">
        <v>5196997</v>
      </c>
      <c r="E6" s="80">
        <v>3672521</v>
      </c>
      <c r="F6" s="80">
        <v>1237193</v>
      </c>
      <c r="G6" s="80">
        <v>551222</v>
      </c>
    </row>
    <row r="7" spans="1:7" ht="18" customHeight="1" x14ac:dyDescent="0.2">
      <c r="A7" s="79">
        <v>2019</v>
      </c>
      <c r="B7" s="80">
        <v>261</v>
      </c>
      <c r="C7" s="80">
        <v>30048</v>
      </c>
      <c r="D7" s="80">
        <v>5016683</v>
      </c>
      <c r="E7" s="80">
        <v>3438290</v>
      </c>
      <c r="F7" s="80">
        <v>1275353</v>
      </c>
      <c r="G7" s="80">
        <v>593372</v>
      </c>
    </row>
    <row r="8" spans="1:7" ht="18" customHeight="1" x14ac:dyDescent="0.2">
      <c r="A8" s="79">
        <v>2020</v>
      </c>
      <c r="B8" s="80">
        <v>247</v>
      </c>
      <c r="C8" s="80">
        <v>30295</v>
      </c>
      <c r="D8" s="80">
        <v>4521270</v>
      </c>
      <c r="E8" s="80">
        <v>2744595</v>
      </c>
      <c r="F8" s="80">
        <v>1222890</v>
      </c>
      <c r="G8" s="80">
        <v>609499</v>
      </c>
    </row>
  </sheetData>
  <mergeCells count="4">
    <mergeCell ref="B3:B4"/>
    <mergeCell ref="C3:C4"/>
    <mergeCell ref="D4:G4"/>
    <mergeCell ref="A3:A4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Листа табела</vt:lpstr>
      <vt:lpstr>12.1.</vt:lpstr>
      <vt:lpstr>12.2.</vt:lpstr>
      <vt:lpstr>12.3.</vt:lpstr>
      <vt:lpstr>12.4.</vt:lpstr>
      <vt:lpstr>12.5.</vt:lpstr>
      <vt:lpstr>12.6.</vt:lpstr>
      <vt:lpstr>12.7.</vt:lpstr>
      <vt:lpstr>12.8.</vt:lpstr>
      <vt:lpstr>12.9.</vt:lpstr>
      <vt:lpstr>lista_tabela</vt:lpstr>
      <vt:lpstr>'12.7.'!Print_Titles</vt:lpstr>
      <vt:lpstr>'12.8.'!Print_Titles</vt:lpstr>
      <vt:lpstr>'12.9.'!Print_Titles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2022-10-27T13:22:56Z</cp:lastPrinted>
  <dcterms:created xsi:type="dcterms:W3CDTF">2015-01-22T07:28:35Z</dcterms:created>
  <dcterms:modified xsi:type="dcterms:W3CDTF">2022-11-18T06:30:04Z</dcterms:modified>
</cp:coreProperties>
</file>