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27 Kultura i umjetnost ODOBRENO\"/>
    </mc:Choice>
  </mc:AlternateContent>
  <bookViews>
    <workbookView xWindow="0" yWindow="0" windowWidth="19200" windowHeight="6870" tabRatio="787"/>
  </bookViews>
  <sheets>
    <sheet name="Lista tabela" sheetId="1" r:id="rId1"/>
    <sheet name="27.1.LAT" sheetId="2" r:id="rId2"/>
    <sheet name="27.2.LAT" sheetId="3" r:id="rId3"/>
    <sheet name="27.3.LAT" sheetId="4" r:id="rId4"/>
    <sheet name="27.4.LAT" sheetId="5" r:id="rId5"/>
    <sheet name="27.5.LAT" sheetId="6" r:id="rId6"/>
    <sheet name="27.6.LAT" sheetId="7" r:id="rId7"/>
    <sheet name="27.7.LAT" sheetId="8" r:id="rId8"/>
    <sheet name="27.8.LAT" sheetId="9" r:id="rId9"/>
    <sheet name="27.9.LAT" sheetId="10" r:id="rId10"/>
    <sheet name="27.10.LAT" sheetId="11" r:id="rId11"/>
    <sheet name="27.11.LAT" sheetId="12" r:id="rId12"/>
    <sheet name="27.12.LAT" sheetId="13" r:id="rId13"/>
    <sheet name="27.13.LAT" sheetId="14" r:id="rId14"/>
    <sheet name="27.14.LAT" sheetId="15" r:id="rId15"/>
    <sheet name="27.15.LAT" sheetId="16" r:id="rId16"/>
    <sheet name="27.16.LAT" sheetId="17" r:id="rId17"/>
    <sheet name="Sheet1" sheetId="18" state="hidden" r:id="rId18"/>
    <sheet name="Sheet2" sheetId="19" state="hidden" r:id="rId19"/>
  </sheets>
  <definedNames>
    <definedName name="Lista_tabela">'Lista tabela'!$A$1</definedName>
    <definedName name="_xlnm.Print_Titles" localSheetId="11">'27.11.LAT'!$1:$3</definedName>
    <definedName name="_xlnm.Print_Titles" localSheetId="16">'27.16.LAT'!$1:$3</definedName>
    <definedName name="_xlnm.Print_Titles" localSheetId="2">'27.2.LAT'!$1:$5</definedName>
    <definedName name="Z_32288113_5980_45A7_A876_0585C5B8A58C_.wvu.PrintTitles" localSheetId="2" hidden="1">'27.2.LAT'!$1:$5</definedName>
    <definedName name="Z_3FFD10E6_8520_4B4D_8629_1948099C7D34_.wvu.PrintTitles" localSheetId="11" hidden="1">'27.11.LAT'!$1:$3</definedName>
    <definedName name="Z_3FFD10E6_8520_4B4D_8629_1948099C7D34_.wvu.PrintTitles" localSheetId="16" hidden="1">'27.16.LAT'!$1:$3</definedName>
    <definedName name="Z_3FFD10E6_8520_4B4D_8629_1948099C7D34_.wvu.PrintTitles" localSheetId="2" hidden="1">'27.2.LAT'!$1:$5</definedName>
    <definedName name="Z_462CF358_CE75_43CF_B902_AC4B8E792803_.wvu.PrintTitles" localSheetId="11" hidden="1">'27.11.LAT'!$1:$3</definedName>
    <definedName name="Z_462CF358_CE75_43CF_B902_AC4B8E792803_.wvu.PrintTitles" localSheetId="16" hidden="1">'27.16.LAT'!$1:$3</definedName>
    <definedName name="Z_462CF358_CE75_43CF_B902_AC4B8E792803_.wvu.PrintTitles" localSheetId="2" hidden="1">'27.2.LAT'!$1:$5</definedName>
    <definedName name="Z_69585E81_0647_4D29_A873_11019AC212D2_.wvu.PrintTitles" localSheetId="11" hidden="1">'27.11.LAT'!$1:$3</definedName>
    <definedName name="Z_69585E81_0647_4D29_A873_11019AC212D2_.wvu.PrintTitles" localSheetId="16" hidden="1">'27.16.LAT'!$1:$3</definedName>
    <definedName name="Z_69585E81_0647_4D29_A873_11019AC212D2_.wvu.PrintTitles" localSheetId="2" hidden="1">'27.2.LAT'!$1:$5</definedName>
    <definedName name="Z_8C9167CB_7539_47DF_9E4C_90E94EE94C9C_.wvu.PrintTitles" localSheetId="11" hidden="1">'27.11.LAT'!$1:$3</definedName>
    <definedName name="Z_8C9167CB_7539_47DF_9E4C_90E94EE94C9C_.wvu.PrintTitles" localSheetId="16" hidden="1">'27.16.LAT'!$1:$3</definedName>
    <definedName name="Z_8C9167CB_7539_47DF_9E4C_90E94EE94C9C_.wvu.PrintTitles" localSheetId="2" hidden="1">'27.2.LAT'!$1:$5</definedName>
    <definedName name="Z_91CAEC7C_6B4C_4E12_830E_C6FA690F965B_.wvu.PrintTitles" localSheetId="2" hidden="1">'27.2.LAT'!$1:$5</definedName>
    <definedName name="Z_A4DE82C2_9E50_4E78_A9B5_7D187310B851_.wvu.PrintTitles" localSheetId="2" hidden="1">'27.2.LAT'!$1:$5</definedName>
  </definedNames>
  <calcPr calcId="162913"/>
  <customWorkbookViews>
    <customWorkbookView name="Radojka Gvozdenac - Personal View" guid="{8C9167CB-7539-47DF-9E4C-90E94EE94C9C}" mergeInterval="0" personalView="1" maximized="1" xWindow="-9" yWindow="-9" windowWidth="1618" windowHeight="870" tabRatio="787" activeSheetId="17"/>
    <customWorkbookView name="RSIS - Personal View" guid="{3FFD10E6-8520-4B4D-8629-1948099C7D34}" mergeInterval="0" personalView="1" maximized="1" xWindow="1" yWindow="1" windowWidth="1916" windowHeight="827" tabRatio="787" activeSheetId="1"/>
    <customWorkbookView name="zecal - Personal View" guid="{32288113-5980-45A7-A876-0585C5B8A58C}" mergeInterval="0" personalView="1" maximized="1" xWindow="1" yWindow="1" windowWidth="1902" windowHeight="782" tabRatio="787" activeSheetId="1"/>
    <customWorkbookView name="aleksandra - Personal View" guid="{A4DE82C2-9E50-4E78-A9B5-7D187310B851}" mergeInterval="0" personalView="1" maximized="1" windowWidth="1020" windowHeight="569" tabRatio="785" activeSheetId="1"/>
    <customWorkbookView name="  - Personal View" guid="{91CAEC7C-6B4C-4E12-830E-C6FA690F965B}" mergeInterval="0" personalView="1" maximized="1" xWindow="1" yWindow="1" windowWidth="1020" windowHeight="548" tabRatio="787" activeSheetId="18"/>
    <customWorkbookView name="RZS RS - Personal View" guid="{69585E81-0647-4D29-A873-11019AC212D2}" mergeInterval="0" personalView="1" maximized="1" xWindow="-8" yWindow="-8" windowWidth="1936" windowHeight="1056" tabRatio="787" activeSheetId="1"/>
    <customWorkbookView name="РЗС РС - Personal View" guid="{462CF358-CE75-43CF-B902-AC4B8E792803}" mergeInterval="0" personalView="1" maximized="1" xWindow="-8" yWindow="-8" windowWidth="1936" windowHeight="1056" tabRatio="787" activeSheetId="17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  <c r="A7" i="1"/>
  <c r="A8" i="1"/>
  <c r="A9" i="1"/>
  <c r="A10" i="1"/>
  <c r="A12" i="1"/>
  <c r="A13" i="1"/>
  <c r="A14" i="1"/>
  <c r="A15" i="1"/>
  <c r="A16" i="1"/>
  <c r="A17" i="1"/>
</calcChain>
</file>

<file path=xl/sharedStrings.xml><?xml version="1.0" encoding="utf-8"?>
<sst xmlns="http://schemas.openxmlformats.org/spreadsheetml/2006/main" count="836" uniqueCount="178">
  <si>
    <t>drama</t>
  </si>
  <si>
    <t>-</t>
  </si>
  <si>
    <t>Lista tabela</t>
  </si>
  <si>
    <t>Sez/god.</t>
  </si>
  <si>
    <t>Pozorišta</t>
  </si>
  <si>
    <t>Sjedišta</t>
  </si>
  <si>
    <t xml:space="preserve">Predstave </t>
  </si>
  <si>
    <t>Posjetioci</t>
  </si>
  <si>
    <t>Zaposleni</t>
  </si>
  <si>
    <t>ukupno</t>
  </si>
  <si>
    <t>po jednoj predstavi</t>
  </si>
  <si>
    <t>umjetnici</t>
  </si>
  <si>
    <t>ostali</t>
  </si>
  <si>
    <t>UKUPNO</t>
  </si>
  <si>
    <t>Dječije pozorište</t>
  </si>
  <si>
    <t>Profesionalno pozorište</t>
  </si>
  <si>
    <t>Amaterska pozorišta</t>
  </si>
  <si>
    <t>Prema vrsti djela</t>
  </si>
  <si>
    <t>Djela su postavljena kao</t>
  </si>
  <si>
    <t>opera, opereta</t>
  </si>
  <si>
    <t>balet</t>
  </si>
  <si>
    <t>ostalo</t>
  </si>
  <si>
    <t xml:space="preserve">premijera </t>
  </si>
  <si>
    <t xml:space="preserve">obnovljena predstava </t>
  </si>
  <si>
    <t xml:space="preserve">raniji repertoar </t>
  </si>
  <si>
    <t>predstave</t>
  </si>
  <si>
    <t>posjetioci</t>
  </si>
  <si>
    <t>Biblioteke, ukupno</t>
  </si>
  <si>
    <t>Sa čitaonicom</t>
  </si>
  <si>
    <t>Knjige</t>
  </si>
  <si>
    <t>Korisnici</t>
  </si>
  <si>
    <t>Dječije odjeljenje – broj knjiga</t>
  </si>
  <si>
    <t>u biblioteci</t>
  </si>
  <si>
    <t>van biblioteke</t>
  </si>
  <si>
    <t>S punim radnim vremenom</t>
  </si>
  <si>
    <t>S kraćim od punog radnog vremena</t>
  </si>
  <si>
    <t>Osoblje područnih biblioteka</t>
  </si>
  <si>
    <t>stručni bibliotekarski radnici</t>
  </si>
  <si>
    <t>svega</t>
  </si>
  <si>
    <t>savjetnici</t>
  </si>
  <si>
    <t>viši bibliotekari i bibliotekari</t>
  </si>
  <si>
    <t>viši knjižničari i knjižničari</t>
  </si>
  <si>
    <t>Bioskopi</t>
  </si>
  <si>
    <t xml:space="preserve">Posjetioci </t>
  </si>
  <si>
    <t xml:space="preserve">Zaposleni </t>
  </si>
  <si>
    <t>domaćih filmova</t>
  </si>
  <si>
    <t>stranih filmova</t>
  </si>
  <si>
    <t>kino-operatori</t>
  </si>
  <si>
    <t>Broj stanica</t>
  </si>
  <si>
    <t>Broj radio- predajnika</t>
  </si>
  <si>
    <t>Ukupan broj radnika</t>
  </si>
  <si>
    <t>Vezani za rad emisija</t>
  </si>
  <si>
    <t>Administrativno osoblje</t>
  </si>
  <si>
    <t>Ostali</t>
  </si>
  <si>
    <t>umjetničko osoblje</t>
  </si>
  <si>
    <t>novinari</t>
  </si>
  <si>
    <t>spikeri i lektori</t>
  </si>
  <si>
    <t xml:space="preserve">tehničko i drugo osoblje </t>
  </si>
  <si>
    <t>Ukupno</t>
  </si>
  <si>
    <t>Vrsta emitovanog programa</t>
  </si>
  <si>
    <t>informativno- dokumentarni</t>
  </si>
  <si>
    <t>kulturno-umjetnički</t>
  </si>
  <si>
    <t>zabavni</t>
  </si>
  <si>
    <t>muzički</t>
  </si>
  <si>
    <t>dječiji, omladinski i obrazovni</t>
  </si>
  <si>
    <t>sportski</t>
  </si>
  <si>
    <t>komercijalni</t>
  </si>
  <si>
    <t>Broj TV predajnika</t>
  </si>
  <si>
    <t xml:space="preserve">Administrativni radnici </t>
  </si>
  <si>
    <t xml:space="preserve">Ostali </t>
  </si>
  <si>
    <t>umjetnički radnici</t>
  </si>
  <si>
    <t xml:space="preserve">spikeri i lektori </t>
  </si>
  <si>
    <t xml:space="preserve">tehnički radnici </t>
  </si>
  <si>
    <t>informativni</t>
  </si>
  <si>
    <t>naučno-kulturni</t>
  </si>
  <si>
    <t>igrani</t>
  </si>
  <si>
    <t>obrazovni</t>
  </si>
  <si>
    <t>program za djecu i omladinu</t>
  </si>
  <si>
    <t>drugo</t>
  </si>
  <si>
    <t>Muzeji i muzejske zbirke</t>
  </si>
  <si>
    <t>Izložbe</t>
  </si>
  <si>
    <t>u muzeju</t>
  </si>
  <si>
    <t>van muzeja</t>
  </si>
  <si>
    <t>stručno osoblje</t>
  </si>
  <si>
    <t>broj</t>
  </si>
  <si>
    <t>Inventarisani predmeti po vrstama zbirki</t>
  </si>
  <si>
    <t>Brošure</t>
  </si>
  <si>
    <t>Časopisi</t>
  </si>
  <si>
    <t>Roto-štampa</t>
  </si>
  <si>
    <t>Društvene nauke (opšte)</t>
  </si>
  <si>
    <t>2010/2011</t>
  </si>
  <si>
    <t>Uprava i javne službe</t>
  </si>
  <si>
    <t>Pravosuđe</t>
  </si>
  <si>
    <t>Vojne jedinice, ustanove i preduzeća</t>
  </si>
  <si>
    <t>Prosvjetne, kulturne i naučne ustanove</t>
  </si>
  <si>
    <t>Socijalne i zdravstvene ustanove</t>
  </si>
  <si>
    <t>Privreda i bankarstvo</t>
  </si>
  <si>
    <t>Društveno-političke organizacije, društva i udruženja</t>
  </si>
  <si>
    <t>Vjerske ustanove i organizacije</t>
  </si>
  <si>
    <t>Ostalo</t>
  </si>
  <si>
    <t>Sređena</t>
  </si>
  <si>
    <t>Nesređena</t>
  </si>
  <si>
    <t>Radnici arhivske struke</t>
  </si>
  <si>
    <t>Radnici konzervatorske i restauratorske struke</t>
  </si>
  <si>
    <t>Bibliotekari</t>
  </si>
  <si>
    <t>Tehničko, administrativno i ostalo osoblje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</si>
  <si>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Osim ličnih i porodičnih fondova</t>
    </r>
  </si>
  <si>
    <t>2011/2012</t>
  </si>
  <si>
    <t>Inventarisani predmeti</t>
  </si>
  <si>
    <t>Prirodnjačke</t>
  </si>
  <si>
    <t>Istorijske</t>
  </si>
  <si>
    <t>Kulturno-istorijske</t>
  </si>
  <si>
    <t>Arheološke</t>
  </si>
  <si>
    <t>Numizmatičke</t>
  </si>
  <si>
    <t>Etnografske</t>
  </si>
  <si>
    <t>Umjetničke</t>
  </si>
  <si>
    <t>Primjenjene umjetnosti</t>
  </si>
  <si>
    <t>Tehničke</t>
  </si>
  <si>
    <t>Ostale</t>
  </si>
  <si>
    <t>2012/2013</t>
  </si>
  <si>
    <t>broj primjeraka</t>
  </si>
  <si>
    <t>2013/2014</t>
  </si>
  <si>
    <t>2014/2015</t>
  </si>
  <si>
    <t>Svega</t>
  </si>
  <si>
    <t>Broj fondova</t>
  </si>
  <si>
    <t>Dužnih metara</t>
  </si>
  <si>
    <t>Do 1918.</t>
  </si>
  <si>
    <t>Od 1919. do 1940.</t>
  </si>
  <si>
    <t>Od 1941. do 1945.</t>
  </si>
  <si>
    <t>Od 1946. do 1991.</t>
  </si>
  <si>
    <t>Od 1992. do  danas</t>
  </si>
  <si>
    <t xml:space="preserve">Listovi (novine)  </t>
  </si>
  <si>
    <t>Broj izdavača</t>
  </si>
  <si>
    <t>Ukupan tiraž</t>
  </si>
  <si>
    <t>Broj primjeraka</t>
  </si>
  <si>
    <t xml:space="preserve">UKUPNO </t>
  </si>
  <si>
    <t xml:space="preserve">Opšta grupa </t>
  </si>
  <si>
    <t xml:space="preserve">Filozofija, psihologija </t>
  </si>
  <si>
    <t xml:space="preserve">Religija, teologija </t>
  </si>
  <si>
    <t xml:space="preserve">Prirodne nauke </t>
  </si>
  <si>
    <t xml:space="preserve">Primjenjene nauke, medicina, tehnika </t>
  </si>
  <si>
    <t xml:space="preserve">Umjetnost </t>
  </si>
  <si>
    <t xml:space="preserve">Lingvistika, filologija i književnost </t>
  </si>
  <si>
    <t xml:space="preserve">Arheologija, geografija, biografija, istorija </t>
  </si>
  <si>
    <t>Broj knjiga</t>
  </si>
  <si>
    <t>Broj brošura</t>
  </si>
  <si>
    <t>tiraž</t>
  </si>
  <si>
    <t>2015/2016</t>
  </si>
  <si>
    <t>Dužni metri</t>
  </si>
  <si>
    <t>Jačina odašiljača, kW</t>
  </si>
  <si>
    <t>Jačina slike, kW</t>
  </si>
  <si>
    <t>2016/2017</t>
  </si>
  <si>
    <t>232.81</t>
  </si>
  <si>
    <t>2017/2018</t>
  </si>
  <si>
    <t>27. Kultura i umjetnost</t>
  </si>
  <si>
    <t xml:space="preserve">27.1. Pozorišta, predstave, posjetioci i zaposleni </t>
  </si>
  <si>
    <t xml:space="preserve">27.2. Pozorišta prema vrsti izvedenih djela </t>
  </si>
  <si>
    <t xml:space="preserve">27.3. Biblioteke, knjige i korisnici </t>
  </si>
  <si>
    <t xml:space="preserve">27.4. Zaposleni u bibliotekama </t>
  </si>
  <si>
    <t xml:space="preserve">27.5. Bioskopi, predstave, posjetioci i zaposleni </t>
  </si>
  <si>
    <t xml:space="preserve">27.6. Radio-stanice i zaposleni u radio-stanicama </t>
  </si>
  <si>
    <t xml:space="preserve">27.7. Emitovani program iz sopstvenih radio-stanica u časovima </t>
  </si>
  <si>
    <t xml:space="preserve">27.8. TV stanice i zaposleni u TV stanicama </t>
  </si>
  <si>
    <t xml:space="preserve">27.9. Emitovani program iz sopstvenih TV stanica u časovima </t>
  </si>
  <si>
    <r>
      <t>27.10. Vrste arhivskih fondova</t>
    </r>
    <r>
      <rPr>
        <b/>
        <vertAlign val="superscript"/>
        <sz val="9"/>
        <rFont val="Arial"/>
        <family val="2"/>
      </rPr>
      <t>1)</t>
    </r>
    <r>
      <rPr>
        <b/>
        <sz val="9"/>
        <rFont val="Arial"/>
        <family val="2"/>
        <charset val="238"/>
      </rPr>
      <t xml:space="preserve"> - stanje 31. decembar</t>
    </r>
  </si>
  <si>
    <t>27.11. Arhivska građa prema vremenu nastanka  - stanje 31. decembar</t>
  </si>
  <si>
    <t>27.12. Zaposleni u arhivu - stanje 31. decembar</t>
  </si>
  <si>
    <t>27.13. Muzeji, muzejske zbirke, predmeti, posjetioci, izložbe i zaposleni</t>
  </si>
  <si>
    <t>27.14. Muzejski predmeti po vrstama zbirki</t>
  </si>
  <si>
    <t>27.15. Izdavačka djelatnost</t>
  </si>
  <si>
    <t>27.16. Tiraž knjiga i brošura po oblastima izdanja</t>
  </si>
  <si>
    <t>27.10. Vrste arhivskih fondova - stanje 31. decembar</t>
  </si>
  <si>
    <t>2018/2019</t>
  </si>
  <si>
    <r>
      <t>2012</t>
    </r>
    <r>
      <rPr>
        <vertAlign val="superscript"/>
        <sz val="9"/>
        <color indexed="8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</si>
  <si>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Inventarisani predmeti obuhvataju ukupno inventarisane predmete u muzeju</t>
    </r>
  </si>
  <si>
    <t>260,30</t>
  </si>
  <si>
    <t>232,03</t>
  </si>
  <si>
    <t>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</si>
</sst>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i/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z val="8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hadow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double">
        <color rgb="FF808080"/>
      </top>
      <bottom style="thin">
        <color rgb="FF808080"/>
      </bottom>
      <diagonal/>
    </border>
    <border>
      <left style="thin">
        <color rgb="FF808080"/>
      </left>
      <right/>
      <top style="double">
        <color rgb="FF808080"/>
      </top>
      <bottom style="thin">
        <color rgb="FF808080"/>
      </bottom>
      <diagonal/>
    </border>
    <border>
      <left/>
      <right style="thin">
        <color rgb="FF808080"/>
      </right>
      <top/>
      <bottom/>
      <diagonal/>
    </border>
  </borders>
  <cellStyleXfs count="3">
    <xf numFmtId="0" fontId="0" fillId="0" borderId="0"/>
    <xf numFmtId="0" fontId="4" fillId="0" borderId="0" applyNumberFormat="0" applyFont="0" applyFill="0" applyBorder="0" applyAlignment="0" applyProtection="0">
      <alignment vertical="top"/>
      <protection locked="0"/>
    </xf>
    <xf numFmtId="0" fontId="24" fillId="0" borderId="0"/>
  </cellStyleXfs>
  <cellXfs count="153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Border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2" xfId="0" applyFont="1" applyBorder="1" applyAlignment="1">
      <alignment horizontal="center"/>
    </xf>
    <xf numFmtId="0" fontId="9" fillId="0" borderId="0" xfId="0" applyFont="1"/>
    <xf numFmtId="0" fontId="1" fillId="0" borderId="0" xfId="0" applyFont="1" applyFill="1"/>
    <xf numFmtId="0" fontId="8" fillId="0" borderId="0" xfId="0" applyFont="1" applyAlignment="1">
      <alignment horizontal="left" indent="2"/>
    </xf>
    <xf numFmtId="0" fontId="10" fillId="0" borderId="0" xfId="0" applyFont="1"/>
    <xf numFmtId="1" fontId="5" fillId="0" borderId="0" xfId="0" applyNumberFormat="1" applyFont="1" applyAlignme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right" wrapText="1"/>
    </xf>
    <xf numFmtId="0" fontId="11" fillId="0" borderId="0" xfId="1" applyFont="1" applyFill="1" applyAlignment="1" applyProtection="1"/>
    <xf numFmtId="0" fontId="12" fillId="0" borderId="0" xfId="1" applyFont="1" applyAlignment="1" applyProtection="1">
      <alignment horizontal="right"/>
    </xf>
    <xf numFmtId="0" fontId="13" fillId="0" borderId="0" xfId="0" applyFont="1" applyBorder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2" fillId="0" borderId="0" xfId="0" applyFont="1"/>
    <xf numFmtId="0" fontId="16" fillId="0" borderId="0" xfId="0" applyFont="1"/>
    <xf numFmtId="0" fontId="17" fillId="0" borderId="7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 wrapText="1"/>
    </xf>
    <xf numFmtId="0" fontId="17" fillId="0" borderId="8" xfId="2" applyNumberFormat="1" applyFont="1" applyFill="1" applyBorder="1" applyAlignment="1">
      <alignment horizontal="center" vertical="center" wrapText="1"/>
    </xf>
    <xf numFmtId="0" fontId="17" fillId="0" borderId="9" xfId="2" applyNumberFormat="1" applyFont="1" applyFill="1" applyBorder="1" applyAlignment="1">
      <alignment horizontal="center" vertical="center" wrapText="1"/>
    </xf>
    <xf numFmtId="0" fontId="0" fillId="0" borderId="0" xfId="0" applyFill="1"/>
    <xf numFmtId="0" fontId="25" fillId="0" borderId="2" xfId="2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18" fillId="0" borderId="0" xfId="0" applyFont="1"/>
    <xf numFmtId="1" fontId="0" fillId="0" borderId="0" xfId="0" applyNumberFormat="1"/>
    <xf numFmtId="0" fontId="25" fillId="0" borderId="7" xfId="0" applyFont="1" applyBorder="1" applyAlignment="1">
      <alignment horizont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2" xfId="0" applyFont="1" applyBorder="1" applyAlignment="1">
      <alignment horizontal="left" wrapText="1" indent="1"/>
    </xf>
    <xf numFmtId="0" fontId="25" fillId="0" borderId="7" xfId="0" applyFont="1" applyFill="1" applyBorder="1" applyAlignment="1">
      <alignment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26" fillId="0" borderId="2" xfId="0" applyFont="1" applyBorder="1"/>
    <xf numFmtId="0" fontId="25" fillId="0" borderId="2" xfId="0" applyFont="1" applyBorder="1"/>
    <xf numFmtId="0" fontId="26" fillId="0" borderId="2" xfId="0" applyFont="1" applyBorder="1" applyAlignment="1">
      <alignment horizontal="center"/>
    </xf>
    <xf numFmtId="0" fontId="25" fillId="0" borderId="15" xfId="0" applyFont="1" applyFill="1" applyBorder="1"/>
    <xf numFmtId="0" fontId="25" fillId="0" borderId="16" xfId="0" applyFont="1" applyFill="1" applyBorder="1" applyAlignment="1">
      <alignment horizontal="center" vertical="center"/>
    </xf>
    <xf numFmtId="0" fontId="25" fillId="0" borderId="16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/>
    <xf numFmtId="0" fontId="12" fillId="0" borderId="0" xfId="1" applyFont="1" applyFill="1" applyAlignment="1" applyProtection="1">
      <alignment horizontal="right"/>
    </xf>
    <xf numFmtId="0" fontId="5" fillId="0" borderId="3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Continuous" vertical="center"/>
    </xf>
    <xf numFmtId="0" fontId="6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center"/>
    </xf>
    <xf numFmtId="0" fontId="13" fillId="0" borderId="0" xfId="0" applyFont="1" applyFill="1" applyAlignment="1">
      <alignment horizontal="centerContinuous" vertical="center"/>
    </xf>
    <xf numFmtId="0" fontId="5" fillId="0" borderId="2" xfId="0" applyFont="1" applyFill="1" applyBorder="1" applyAlignment="1">
      <alignment horizontal="center" wrapText="1"/>
    </xf>
    <xf numFmtId="0" fontId="15" fillId="0" borderId="0" xfId="0" applyFont="1" applyFill="1"/>
    <xf numFmtId="0" fontId="16" fillId="0" borderId="0" xfId="0" applyFont="1" applyFill="1"/>
    <xf numFmtId="0" fontId="8" fillId="0" borderId="0" xfId="0" applyFont="1" applyFill="1" applyAlignment="1">
      <alignment horizontal="left" indent="2"/>
    </xf>
    <xf numFmtId="0" fontId="27" fillId="0" borderId="0" xfId="0" applyFont="1" applyFill="1" applyBorder="1" applyAlignment="1">
      <alignment horizontal="centerContinuous" vertical="center" wrapText="1"/>
    </xf>
    <xf numFmtId="0" fontId="26" fillId="0" borderId="2" xfId="0" applyFont="1" applyFill="1" applyBorder="1" applyAlignment="1">
      <alignment wrapText="1"/>
    </xf>
    <xf numFmtId="0" fontId="25" fillId="0" borderId="0" xfId="0" applyFont="1" applyFill="1" applyBorder="1" applyAlignment="1">
      <alignment wrapText="1" indent="2"/>
    </xf>
    <xf numFmtId="0" fontId="26" fillId="0" borderId="2" xfId="0" applyFont="1" applyFill="1" applyBorder="1" applyAlignment="1">
      <alignment horizontal="left" wrapText="1" indent="1"/>
    </xf>
    <xf numFmtId="0" fontId="24" fillId="0" borderId="2" xfId="0" applyFont="1" applyFill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2" xfId="0" applyNumberFormat="1" applyFont="1" applyBorder="1" applyAlignment="1">
      <alignment horizontal="left" vertical="center" wrapText="1" indent="2"/>
    </xf>
    <xf numFmtId="0" fontId="19" fillId="0" borderId="2" xfId="0" applyFont="1" applyBorder="1" applyAlignment="1">
      <alignment wrapText="1"/>
    </xf>
    <xf numFmtId="1" fontId="5" fillId="0" borderId="0" xfId="0" applyNumberFormat="1" applyFont="1"/>
    <xf numFmtId="0" fontId="20" fillId="0" borderId="0" xfId="0" applyFont="1"/>
    <xf numFmtId="0" fontId="5" fillId="0" borderId="7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1" fontId="17" fillId="0" borderId="0" xfId="0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 applyAlignment="1">
      <alignment horizontal="centerContinuous"/>
    </xf>
    <xf numFmtId="1" fontId="26" fillId="0" borderId="0" xfId="0" applyNumberFormat="1" applyFont="1" applyAlignment="1">
      <alignment horizontal="right" wrapText="1"/>
    </xf>
    <xf numFmtId="1" fontId="26" fillId="0" borderId="6" xfId="0" applyNumberFormat="1" applyFont="1" applyBorder="1" applyAlignment="1">
      <alignment horizontal="right" wrapText="1"/>
    </xf>
    <xf numFmtId="1" fontId="25" fillId="0" borderId="0" xfId="0" applyNumberFormat="1" applyFont="1" applyAlignment="1">
      <alignment horizontal="right" wrapText="1"/>
    </xf>
    <xf numFmtId="1" fontId="25" fillId="0" borderId="0" xfId="0" applyNumberFormat="1" applyFont="1" applyBorder="1" applyAlignment="1">
      <alignment horizontal="right" wrapText="1"/>
    </xf>
    <xf numFmtId="1" fontId="26" fillId="0" borderId="0" xfId="0" applyNumberFormat="1" applyFont="1" applyBorder="1" applyAlignment="1">
      <alignment horizontal="right" wrapText="1"/>
    </xf>
    <xf numFmtId="1" fontId="26" fillId="0" borderId="0" xfId="0" applyNumberFormat="1" applyFont="1" applyFill="1" applyBorder="1" applyAlignment="1">
      <alignment horizontal="right" wrapText="1"/>
    </xf>
    <xf numFmtId="1" fontId="19" fillId="0" borderId="0" xfId="0" applyNumberFormat="1" applyFont="1" applyBorder="1" applyAlignment="1"/>
    <xf numFmtId="0" fontId="25" fillId="0" borderId="0" xfId="0" applyFont="1" applyAlignment="1"/>
    <xf numFmtId="0" fontId="26" fillId="0" borderId="18" xfId="0" applyFont="1" applyBorder="1"/>
    <xf numFmtId="0" fontId="25" fillId="0" borderId="18" xfId="0" applyFont="1" applyBorder="1"/>
    <xf numFmtId="0" fontId="26" fillId="0" borderId="18" xfId="0" applyFont="1" applyBorder="1" applyAlignment="1">
      <alignment horizontal="center"/>
    </xf>
    <xf numFmtId="0" fontId="26" fillId="0" borderId="18" xfId="0" applyFont="1" applyBorder="1" applyAlignment="1">
      <alignment horizontal="left" indent="1"/>
    </xf>
    <xf numFmtId="1" fontId="5" fillId="0" borderId="0" xfId="0" applyNumberFormat="1" applyFont="1" applyAlignment="1">
      <alignment horizontal="right"/>
    </xf>
    <xf numFmtId="1" fontId="5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/>
    </xf>
    <xf numFmtId="0" fontId="25" fillId="0" borderId="0" xfId="0" applyFont="1" applyFill="1" applyBorder="1" applyAlignment="1">
      <alignment horizontal="right" wrapText="1"/>
    </xf>
    <xf numFmtId="1" fontId="5" fillId="0" borderId="0" xfId="0" applyNumberFormat="1" applyFont="1" applyBorder="1" applyAlignment="1">
      <alignment horizontal="right"/>
    </xf>
    <xf numFmtId="0" fontId="5" fillId="0" borderId="0" xfId="0" applyFont="1" applyFill="1" applyAlignment="1">
      <alignment horizontal="right"/>
    </xf>
    <xf numFmtId="1" fontId="5" fillId="0" borderId="0" xfId="0" applyNumberFormat="1" applyFont="1" applyFill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2" fontId="5" fillId="0" borderId="0" xfId="0" applyNumberFormat="1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1" fontId="5" fillId="0" borderId="0" xfId="0" applyNumberFormat="1" applyFont="1" applyFill="1" applyAlignment="1"/>
    <xf numFmtId="1" fontId="17" fillId="0" borderId="0" xfId="0" applyNumberFormat="1" applyFont="1" applyFill="1" applyBorder="1" applyAlignment="1"/>
    <xf numFmtId="0" fontId="25" fillId="0" borderId="0" xfId="2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7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21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3.bin"/><Relationship Id="rId3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132.bin"/><Relationship Id="rId2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126.bin"/><Relationship Id="rId6" Type="http://schemas.openxmlformats.org/officeDocument/2006/relationships/printerSettings" Target="../printerSettings/printerSettings131.bin"/><Relationship Id="rId5" Type="http://schemas.openxmlformats.org/officeDocument/2006/relationships/printerSettings" Target="../printerSettings/printerSettings130.bin"/><Relationship Id="rId4" Type="http://schemas.openxmlformats.org/officeDocument/2006/relationships/printerSettings" Target="../printerSettings/printerSettings12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2.bin"/><Relationship Id="rId3" Type="http://schemas.openxmlformats.org/officeDocument/2006/relationships/printerSettings" Target="../printerSettings/printerSettings67.bin"/><Relationship Id="rId7" Type="http://schemas.openxmlformats.org/officeDocument/2006/relationships/printerSettings" Target="../printerSettings/printerSettings71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7"/>
  <sheetViews>
    <sheetView tabSelected="1" workbookViewId="0"/>
  </sheetViews>
  <sheetFormatPr defaultColWidth="9.140625" defaultRowHeight="15" x14ac:dyDescent="0.25"/>
  <cols>
    <col min="1" max="1" width="80" style="7" customWidth="1"/>
    <col min="2" max="16384" width="9.140625" style="7"/>
  </cols>
  <sheetData>
    <row r="1" spans="1:1" ht="24.75" customHeight="1" x14ac:dyDescent="0.25">
      <c r="A1" s="8" t="s">
        <v>154</v>
      </c>
    </row>
    <row r="2" spans="1:1" ht="18.95" customHeight="1" x14ac:dyDescent="0.25">
      <c r="A2" s="21" t="str">
        <f>'27.1.LAT'!A1</f>
        <v xml:space="preserve">27.1. Pozorišta, predstave, posjetioci i zaposleni </v>
      </c>
    </row>
    <row r="3" spans="1:1" ht="18.95" customHeight="1" x14ac:dyDescent="0.25">
      <c r="A3" s="21" t="str">
        <f>'27.2.LAT'!A$1</f>
        <v xml:space="preserve">27.2. Pozorišta prema vrsti izvedenih djela </v>
      </c>
    </row>
    <row r="4" spans="1:1" ht="18.95" customHeight="1" x14ac:dyDescent="0.25">
      <c r="A4" s="21" t="str">
        <f>'27.3.LAT'!A$1</f>
        <v xml:space="preserve">27.3. Biblioteke, knjige i korisnici </v>
      </c>
    </row>
    <row r="5" spans="1:1" ht="18.95" customHeight="1" x14ac:dyDescent="0.25">
      <c r="A5" s="21" t="str">
        <f>'27.4.LAT'!A$1</f>
        <v xml:space="preserve">27.4. Zaposleni u bibliotekama </v>
      </c>
    </row>
    <row r="6" spans="1:1" ht="18.95" customHeight="1" x14ac:dyDescent="0.25">
      <c r="A6" s="21" t="str">
        <f>'27.5.LAT'!A$1</f>
        <v xml:space="preserve">27.5. Bioskopi, predstave, posjetioci i zaposleni </v>
      </c>
    </row>
    <row r="7" spans="1:1" ht="18.95" customHeight="1" x14ac:dyDescent="0.25">
      <c r="A7" s="21" t="str">
        <f>'27.6.LAT'!A$1</f>
        <v xml:space="preserve">27.6. Radio-stanice i zaposleni u radio-stanicama </v>
      </c>
    </row>
    <row r="8" spans="1:1" ht="18.95" customHeight="1" x14ac:dyDescent="0.25">
      <c r="A8" s="21" t="str">
        <f>'27.7.LAT'!A$1</f>
        <v xml:space="preserve">27.7. Emitovani program iz sopstvenih radio-stanica u časovima </v>
      </c>
    </row>
    <row r="9" spans="1:1" ht="18.95" customHeight="1" x14ac:dyDescent="0.25">
      <c r="A9" s="21" t="str">
        <f>'27.8.LAT'!A$1</f>
        <v xml:space="preserve">27.8. TV stanice i zaposleni u TV stanicama </v>
      </c>
    </row>
    <row r="10" spans="1:1" ht="18.95" customHeight="1" x14ac:dyDescent="0.25">
      <c r="A10" s="21" t="str">
        <f>'27.9.LAT'!A$1</f>
        <v xml:space="preserve">27.9. Emitovani program iz sopstvenih TV stanica u časovima </v>
      </c>
    </row>
    <row r="11" spans="1:1" ht="18.95" customHeight="1" x14ac:dyDescent="0.25">
      <c r="A11" s="21" t="s">
        <v>171</v>
      </c>
    </row>
    <row r="12" spans="1:1" ht="18.95" customHeight="1" x14ac:dyDescent="0.25">
      <c r="A12" s="21" t="str">
        <f>'27.11.LAT'!A$1</f>
        <v>27.11. Arhivska građa prema vremenu nastanka  - stanje 31. decembar</v>
      </c>
    </row>
    <row r="13" spans="1:1" ht="18.95" customHeight="1" x14ac:dyDescent="0.25">
      <c r="A13" s="21" t="str">
        <f>'27.12.LAT'!A$1</f>
        <v>27.12. Zaposleni u arhivu - stanje 31. decembar</v>
      </c>
    </row>
    <row r="14" spans="1:1" ht="18.95" customHeight="1" x14ac:dyDescent="0.25">
      <c r="A14" s="21" t="str">
        <f>'27.13.LAT'!A$1</f>
        <v>27.13. Muzeji, muzejske zbirke, predmeti, posjetioci, izložbe i zaposleni</v>
      </c>
    </row>
    <row r="15" spans="1:1" ht="18.95" customHeight="1" x14ac:dyDescent="0.25">
      <c r="A15" s="21" t="str">
        <f>'27.14.LAT'!A$1</f>
        <v>27.14. Muzejski predmeti po vrstama zbirki</v>
      </c>
    </row>
    <row r="16" spans="1:1" ht="18.95" customHeight="1" x14ac:dyDescent="0.25">
      <c r="A16" s="21" t="str">
        <f>'27.15.LAT'!A$1</f>
        <v>27.15. Izdavačka djelatnost</v>
      </c>
    </row>
    <row r="17" spans="1:1" ht="18.95" customHeight="1" x14ac:dyDescent="0.25">
      <c r="A17" s="21" t="str">
        <f>'27.16.LAT'!A$1</f>
        <v>27.16. Tiraž knjiga i brošura po oblastima izdanja</v>
      </c>
    </row>
  </sheetData>
  <customSheetViews>
    <customSheetView guid="{8C9167CB-7539-47DF-9E4C-90E94EE94C9C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3FFD10E6-8520-4B4D-8629-1948099C7D34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32288113-5980-45A7-A876-0585C5B8A58C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2016&amp;C&amp;"Arial,Regular"&amp;8Str. &amp;P od &amp;N</oddFooter>
      </headerFooter>
    </customSheetView>
    <customSheetView guid="{A4DE82C2-9E50-4E78-A9B5-7D187310B851}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91CAEC7C-6B4C-4E12-830E-C6FA690F965B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 2016&amp;C&amp;"Arial,Regular"&amp;8Str. &amp;P od &amp;N</oddFooter>
      </headerFooter>
    </customSheetView>
    <customSheetView guid="{69585E81-0647-4D29-A873-11019AC212D2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Srpske&amp;C&amp;"Arial,Regular"&amp;8Str. &amp;P od &amp;N</oddFooter>
      </headerFooter>
    </customSheetView>
    <customSheetView guid="{462CF358-CE75-43CF-B902-AC4B8E792803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Srpske&amp;C&amp;"Arial,Regular"&amp;8Str. &amp;P od &amp;N</oddFooter>
      </headerFooter>
    </customSheetView>
  </customSheetViews>
  <phoneticPr fontId="14" type="noConversion"/>
  <hyperlinks>
    <hyperlink ref="A2" location="'27.1.LAT'!A1" display="'27.1.LAT'!A1"/>
    <hyperlink ref="A3" location="'27.2.LAT'!A1" display="'27.2.LAT'!A1"/>
    <hyperlink ref="A4" location="'27.3.LAT'!A1" display="'27.3.LAT'!A1"/>
    <hyperlink ref="A5" location="'27.4.LAT'!A1" display="'27.4.LAT'!A1"/>
    <hyperlink ref="A6" location="'27.5.LAT'!A1" display="'27.5.LAT'!A1"/>
    <hyperlink ref="A7" location="'27.6.LAT'!A1" display="'27.6.LAT'!A1"/>
    <hyperlink ref="A8" location="'27.7.LAT'!A1" display="'27.7.LAT'!A1"/>
    <hyperlink ref="A9" location="'27.8.LAT'!A1" display="'27.8.LAT'!A1"/>
    <hyperlink ref="A10" location="'27.9.LAT'!A1" display="'27.9.LAT'!A1"/>
    <hyperlink ref="A11" location="'27.10.LAT'!A1" display="26.10. Vrste arhivskih fondova - stanje 31. decembar"/>
    <hyperlink ref="A12" location="'27.11.LAT'!A1" display="'27.11.LAT'!A1"/>
    <hyperlink ref="A13" location="'27.12.LAT'!A1" display="'27.12.LAT'!A1"/>
    <hyperlink ref="A14" location="'27.13.LAT'!A1" display="'27.13.LAT'!A1"/>
    <hyperlink ref="A17" location="'27.16.LAT'!A1" display="'27.16.LAT'!A1"/>
    <hyperlink ref="A16" location="'27.15.LAT'!A1" display="'27.15.LAT'!A1"/>
    <hyperlink ref="A15" location="'27.14.LAT'!A1" display="'27.14.LAT'!A1"/>
  </hyperlink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140625" style="1" customWidth="1"/>
    <col min="2" max="2" width="9.28515625" style="1" bestFit="1" customWidth="1"/>
    <col min="3" max="3" width="10.28515625" style="1" customWidth="1"/>
    <col min="4" max="4" width="10" style="1" bestFit="1" customWidth="1"/>
    <col min="5" max="5" width="9.7109375" style="1" bestFit="1" customWidth="1"/>
    <col min="6" max="6" width="10" style="1" bestFit="1" customWidth="1"/>
    <col min="7" max="7" width="9.7109375" style="1" bestFit="1" customWidth="1"/>
    <col min="8" max="8" width="10" style="1" bestFit="1" customWidth="1"/>
    <col min="9" max="9" width="11.28515625" style="1" bestFit="1" customWidth="1"/>
    <col min="10" max="10" width="9.28515625" style="1" bestFit="1" customWidth="1"/>
    <col min="11" max="11" width="12.28515625" style="1" customWidth="1"/>
    <col min="12" max="12" width="9.28515625" style="1" bestFit="1" customWidth="1"/>
    <col min="13" max="16384" width="9.140625" style="1"/>
  </cols>
  <sheetData>
    <row r="1" spans="1:13" ht="17.25" customHeight="1" x14ac:dyDescent="0.2">
      <c r="A1" s="2" t="s">
        <v>163</v>
      </c>
    </row>
    <row r="2" spans="1:13" ht="12.75" thickBot="1" x14ac:dyDescent="0.25">
      <c r="A2" s="5"/>
      <c r="L2" s="22" t="s">
        <v>2</v>
      </c>
    </row>
    <row r="3" spans="1:13" ht="18.75" customHeight="1" thickTop="1" x14ac:dyDescent="0.2">
      <c r="A3" s="138"/>
      <c r="B3" s="130" t="s">
        <v>58</v>
      </c>
      <c r="C3" s="130" t="s">
        <v>59</v>
      </c>
      <c r="D3" s="130"/>
      <c r="E3" s="130"/>
      <c r="F3" s="130"/>
      <c r="G3" s="130"/>
      <c r="H3" s="130"/>
      <c r="I3" s="130"/>
      <c r="J3" s="130"/>
      <c r="K3" s="130"/>
      <c r="L3" s="131"/>
    </row>
    <row r="4" spans="1:13" ht="36" x14ac:dyDescent="0.2">
      <c r="A4" s="139"/>
      <c r="B4" s="137"/>
      <c r="C4" s="12" t="s">
        <v>73</v>
      </c>
      <c r="D4" s="12" t="s">
        <v>74</v>
      </c>
      <c r="E4" s="12" t="s">
        <v>75</v>
      </c>
      <c r="F4" s="12" t="s">
        <v>62</v>
      </c>
      <c r="G4" s="12" t="s">
        <v>63</v>
      </c>
      <c r="H4" s="12" t="s">
        <v>76</v>
      </c>
      <c r="I4" s="12" t="s">
        <v>77</v>
      </c>
      <c r="J4" s="12" t="s">
        <v>65</v>
      </c>
      <c r="K4" s="12" t="s">
        <v>66</v>
      </c>
      <c r="L4" s="13" t="s">
        <v>78</v>
      </c>
    </row>
    <row r="5" spans="1:13" ht="15" customHeight="1" x14ac:dyDescent="0.2">
      <c r="A5" s="17">
        <v>2011</v>
      </c>
      <c r="B5" s="102">
        <v>60966</v>
      </c>
      <c r="C5" s="102">
        <v>12763</v>
      </c>
      <c r="D5" s="102">
        <v>1750</v>
      </c>
      <c r="E5" s="102">
        <v>16155</v>
      </c>
      <c r="F5" s="102">
        <v>4015</v>
      </c>
      <c r="G5" s="102">
        <v>14404</v>
      </c>
      <c r="H5" s="102">
        <v>1937</v>
      </c>
      <c r="I5" s="102">
        <v>1020</v>
      </c>
      <c r="J5" s="102">
        <v>2115</v>
      </c>
      <c r="K5" s="102">
        <v>5668</v>
      </c>
      <c r="L5" s="102">
        <v>1139</v>
      </c>
    </row>
    <row r="6" spans="1:13" ht="15" customHeight="1" x14ac:dyDescent="0.2">
      <c r="A6" s="17">
        <v>2012</v>
      </c>
      <c r="B6" s="102">
        <v>57562</v>
      </c>
      <c r="C6" s="102">
        <v>11284</v>
      </c>
      <c r="D6" s="102">
        <v>1893</v>
      </c>
      <c r="E6" s="102">
        <v>16631</v>
      </c>
      <c r="F6" s="102">
        <v>2871</v>
      </c>
      <c r="G6" s="102">
        <v>13443</v>
      </c>
      <c r="H6" s="102">
        <v>2064</v>
      </c>
      <c r="I6" s="102">
        <v>958</v>
      </c>
      <c r="J6" s="102">
        <v>2455</v>
      </c>
      <c r="K6" s="102">
        <v>4812</v>
      </c>
      <c r="L6" s="102">
        <v>1153</v>
      </c>
    </row>
    <row r="7" spans="1:13" ht="15" customHeight="1" x14ac:dyDescent="0.2">
      <c r="A7" s="17">
        <v>2013</v>
      </c>
      <c r="B7" s="102">
        <v>60148</v>
      </c>
      <c r="C7" s="102">
        <v>14317</v>
      </c>
      <c r="D7" s="102">
        <v>2348</v>
      </c>
      <c r="E7" s="102">
        <v>11011</v>
      </c>
      <c r="F7" s="102">
        <v>3871</v>
      </c>
      <c r="G7" s="102">
        <v>14971</v>
      </c>
      <c r="H7" s="102">
        <v>2076</v>
      </c>
      <c r="I7" s="102">
        <v>413</v>
      </c>
      <c r="J7" s="102">
        <v>3970</v>
      </c>
      <c r="K7" s="102">
        <v>4667</v>
      </c>
      <c r="L7" s="102">
        <v>2504</v>
      </c>
    </row>
    <row r="8" spans="1:13" ht="15" customHeight="1" x14ac:dyDescent="0.2">
      <c r="A8" s="17">
        <v>2014</v>
      </c>
      <c r="B8" s="102">
        <v>76755</v>
      </c>
      <c r="C8" s="102">
        <v>20258</v>
      </c>
      <c r="D8" s="102">
        <v>4983</v>
      </c>
      <c r="E8" s="102">
        <v>13370</v>
      </c>
      <c r="F8" s="102">
        <v>4812</v>
      </c>
      <c r="G8" s="102">
        <v>12622</v>
      </c>
      <c r="H8" s="102">
        <v>4983</v>
      </c>
      <c r="I8" s="102">
        <v>4437</v>
      </c>
      <c r="J8" s="102">
        <v>2832</v>
      </c>
      <c r="K8" s="102">
        <v>4500</v>
      </c>
      <c r="L8" s="102">
        <v>3958</v>
      </c>
    </row>
    <row r="9" spans="1:13" ht="14.25" customHeight="1" x14ac:dyDescent="0.2">
      <c r="A9" s="17">
        <v>2015</v>
      </c>
      <c r="B9" s="102">
        <v>66516</v>
      </c>
      <c r="C9" s="102">
        <v>23895</v>
      </c>
      <c r="D9" s="102">
        <v>2776</v>
      </c>
      <c r="E9" s="102">
        <v>10723</v>
      </c>
      <c r="F9" s="102">
        <v>4294</v>
      </c>
      <c r="G9" s="102">
        <v>10021</v>
      </c>
      <c r="H9" s="102">
        <v>1184</v>
      </c>
      <c r="I9" s="102">
        <v>3855</v>
      </c>
      <c r="J9" s="102">
        <v>2493</v>
      </c>
      <c r="K9" s="102">
        <v>4290</v>
      </c>
      <c r="L9" s="102">
        <v>2985</v>
      </c>
    </row>
    <row r="10" spans="1:13" ht="14.25" customHeight="1" x14ac:dyDescent="0.2">
      <c r="A10" s="17">
        <v>2016</v>
      </c>
      <c r="B10" s="102">
        <v>69443</v>
      </c>
      <c r="C10" s="102">
        <v>16626</v>
      </c>
      <c r="D10" s="102">
        <v>3847</v>
      </c>
      <c r="E10" s="102">
        <v>14089</v>
      </c>
      <c r="F10" s="102">
        <v>5588</v>
      </c>
      <c r="G10" s="102">
        <v>12504</v>
      </c>
      <c r="H10" s="102">
        <v>2565</v>
      </c>
      <c r="I10" s="102">
        <v>3675</v>
      </c>
      <c r="J10" s="102">
        <v>4866</v>
      </c>
      <c r="K10" s="102">
        <v>3720</v>
      </c>
      <c r="L10" s="102">
        <v>1963</v>
      </c>
    </row>
    <row r="11" spans="1:13" ht="14.25" customHeight="1" x14ac:dyDescent="0.2">
      <c r="A11" s="17">
        <v>2017</v>
      </c>
      <c r="B11" s="102">
        <v>67087</v>
      </c>
      <c r="C11" s="102">
        <v>16729</v>
      </c>
      <c r="D11" s="102">
        <v>4260</v>
      </c>
      <c r="E11" s="102">
        <v>11874</v>
      </c>
      <c r="F11" s="102">
        <v>4843</v>
      </c>
      <c r="G11" s="102">
        <v>11751</v>
      </c>
      <c r="H11" s="102">
        <v>2849</v>
      </c>
      <c r="I11" s="102">
        <v>3493</v>
      </c>
      <c r="J11" s="102">
        <v>4179</v>
      </c>
      <c r="K11" s="102">
        <v>4307</v>
      </c>
      <c r="L11" s="102">
        <v>2802</v>
      </c>
    </row>
    <row r="12" spans="1:13" ht="14.25" customHeight="1" x14ac:dyDescent="0.2">
      <c r="A12" s="17">
        <v>2018</v>
      </c>
      <c r="B12" s="102">
        <v>76262</v>
      </c>
      <c r="C12" s="102">
        <v>20176</v>
      </c>
      <c r="D12" s="102">
        <v>4267</v>
      </c>
      <c r="E12" s="102">
        <v>13366</v>
      </c>
      <c r="F12" s="102">
        <v>5172</v>
      </c>
      <c r="G12" s="102">
        <v>12715</v>
      </c>
      <c r="H12" s="102">
        <v>3500</v>
      </c>
      <c r="I12" s="102">
        <v>4293</v>
      </c>
      <c r="J12" s="102">
        <v>5107</v>
      </c>
      <c r="K12" s="102">
        <v>4752</v>
      </c>
      <c r="L12" s="102">
        <v>2914</v>
      </c>
      <c r="M12" s="78"/>
    </row>
    <row r="13" spans="1:13" ht="14.25" customHeight="1" x14ac:dyDescent="0.2">
      <c r="A13" s="17">
        <v>2019</v>
      </c>
      <c r="B13" s="102">
        <v>68567</v>
      </c>
      <c r="C13" s="102">
        <v>23688</v>
      </c>
      <c r="D13" s="102">
        <v>3169</v>
      </c>
      <c r="E13" s="102">
        <v>14466</v>
      </c>
      <c r="F13" s="102">
        <v>3437</v>
      </c>
      <c r="G13" s="102">
        <v>7176</v>
      </c>
      <c r="H13" s="102">
        <v>3344</v>
      </c>
      <c r="I13" s="102">
        <v>4019</v>
      </c>
      <c r="J13" s="102">
        <v>3311</v>
      </c>
      <c r="K13" s="102">
        <v>4047</v>
      </c>
      <c r="L13" s="102">
        <v>1910</v>
      </c>
      <c r="M13" s="78"/>
    </row>
    <row r="14" spans="1:13" ht="14.25" customHeight="1" x14ac:dyDescent="0.2">
      <c r="A14" s="17">
        <v>2020</v>
      </c>
      <c r="B14" s="102">
        <v>74798</v>
      </c>
      <c r="C14" s="102">
        <v>23689</v>
      </c>
      <c r="D14" s="102">
        <v>3049</v>
      </c>
      <c r="E14" s="102">
        <v>15502</v>
      </c>
      <c r="F14" s="102">
        <v>3641</v>
      </c>
      <c r="G14" s="102">
        <v>8495</v>
      </c>
      <c r="H14" s="102">
        <v>2564</v>
      </c>
      <c r="I14" s="102">
        <v>2994</v>
      </c>
      <c r="J14" s="102">
        <v>6293</v>
      </c>
      <c r="K14" s="102">
        <v>6661</v>
      </c>
      <c r="L14" s="102">
        <v>1910</v>
      </c>
      <c r="M14" s="78"/>
    </row>
  </sheetData>
  <customSheetViews>
    <customSheetView guid="{8C9167CB-7539-47DF-9E4C-90E94EE94C9C}">
      <pane ySplit="4" topLeftCell="A5" activePane="bottomLeft" state="frozen"/>
      <selection pane="bottomLeft" activeCell="O15" sqref="O1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O15" sqref="O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B3:B4"/>
    <mergeCell ref="A3:A4"/>
    <mergeCell ref="C3:L3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workbookViewId="0"/>
  </sheetViews>
  <sheetFormatPr defaultColWidth="9.140625" defaultRowHeight="12" x14ac:dyDescent="0.2"/>
  <cols>
    <col min="1" max="1" width="46" style="1" customWidth="1"/>
    <col min="2" max="19" width="7.42578125" style="1" customWidth="1"/>
    <col min="20" max="16384" width="9.140625" style="1"/>
  </cols>
  <sheetData>
    <row r="1" spans="1:21" ht="16.5" customHeight="1" x14ac:dyDescent="0.2">
      <c r="A1" s="26" t="s">
        <v>164</v>
      </c>
      <c r="U1" s="11"/>
    </row>
    <row r="2" spans="1:21" ht="12.75" thickBot="1" x14ac:dyDescent="0.25">
      <c r="A2" s="9"/>
      <c r="K2" s="22" t="s">
        <v>2</v>
      </c>
      <c r="M2" s="22"/>
      <c r="Q2" s="22"/>
      <c r="U2" s="11"/>
    </row>
    <row r="3" spans="1:21" ht="24.75" customHeight="1" thickTop="1" x14ac:dyDescent="0.2">
      <c r="A3" s="71"/>
      <c r="B3" s="72">
        <v>2011</v>
      </c>
      <c r="C3" s="72">
        <v>2012</v>
      </c>
      <c r="D3" s="72">
        <v>2013</v>
      </c>
      <c r="E3" s="73">
        <v>2014</v>
      </c>
      <c r="F3" s="73">
        <v>2015</v>
      </c>
      <c r="G3" s="73">
        <v>2016</v>
      </c>
      <c r="H3" s="73">
        <v>2017</v>
      </c>
      <c r="I3" s="73">
        <v>2018</v>
      </c>
      <c r="J3" s="73">
        <v>2019</v>
      </c>
      <c r="K3" s="73">
        <v>2020</v>
      </c>
    </row>
    <row r="4" spans="1:21" x14ac:dyDescent="0.2">
      <c r="A4" s="74" t="s">
        <v>13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21" x14ac:dyDescent="0.2">
      <c r="A5" s="76" t="s">
        <v>124</v>
      </c>
      <c r="B5" s="11">
        <v>747</v>
      </c>
      <c r="C5" s="11">
        <v>795</v>
      </c>
      <c r="D5" s="11">
        <v>816</v>
      </c>
      <c r="E5" s="11">
        <v>823</v>
      </c>
      <c r="F5" s="11">
        <v>834</v>
      </c>
      <c r="G5" s="11">
        <v>843</v>
      </c>
      <c r="H5" s="11">
        <v>858</v>
      </c>
      <c r="I5" s="11">
        <v>862</v>
      </c>
      <c r="J5" s="11">
        <v>868</v>
      </c>
      <c r="K5" s="11">
        <v>876</v>
      </c>
    </row>
    <row r="6" spans="1:21" x14ac:dyDescent="0.2">
      <c r="A6" s="76" t="s">
        <v>148</v>
      </c>
      <c r="B6" s="11">
        <v>3943</v>
      </c>
      <c r="C6" s="11">
        <v>4159</v>
      </c>
      <c r="D6" s="11">
        <v>4256</v>
      </c>
      <c r="E6" s="11">
        <v>4309</v>
      </c>
      <c r="F6" s="11">
        <v>4364</v>
      </c>
      <c r="G6" s="11">
        <v>4408</v>
      </c>
      <c r="H6" s="11">
        <v>4550</v>
      </c>
      <c r="I6" s="11">
        <v>4607</v>
      </c>
      <c r="J6" s="11">
        <v>4652</v>
      </c>
      <c r="K6" s="11">
        <v>4732</v>
      </c>
    </row>
    <row r="7" spans="1:21" x14ac:dyDescent="0.2">
      <c r="A7" s="77" t="s">
        <v>91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21" x14ac:dyDescent="0.2">
      <c r="A8" s="76" t="s">
        <v>124</v>
      </c>
      <c r="B8" s="11">
        <v>348</v>
      </c>
      <c r="C8" s="11">
        <v>350</v>
      </c>
      <c r="D8" s="11">
        <v>352</v>
      </c>
      <c r="E8" s="11">
        <v>353</v>
      </c>
      <c r="F8" s="11">
        <v>353</v>
      </c>
      <c r="G8" s="11">
        <v>353</v>
      </c>
      <c r="H8" s="11">
        <v>356</v>
      </c>
      <c r="I8" s="11">
        <v>356</v>
      </c>
      <c r="J8" s="11">
        <v>356</v>
      </c>
      <c r="K8" s="11">
        <v>356</v>
      </c>
    </row>
    <row r="9" spans="1:21" x14ac:dyDescent="0.2">
      <c r="A9" s="76" t="s">
        <v>148</v>
      </c>
      <c r="B9" s="11">
        <v>2539</v>
      </c>
      <c r="C9" s="11">
        <v>2939</v>
      </c>
      <c r="D9" s="11">
        <v>2960</v>
      </c>
      <c r="E9" s="11">
        <v>2989</v>
      </c>
      <c r="F9" s="11">
        <v>2995</v>
      </c>
      <c r="G9" s="11">
        <v>2995</v>
      </c>
      <c r="H9" s="11">
        <v>3053</v>
      </c>
      <c r="I9" s="11">
        <v>3053</v>
      </c>
      <c r="J9" s="11">
        <v>3053</v>
      </c>
      <c r="K9" s="11">
        <v>3106</v>
      </c>
    </row>
    <row r="10" spans="1:21" x14ac:dyDescent="0.2">
      <c r="A10" s="77" t="s">
        <v>92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pans="1:21" x14ac:dyDescent="0.2">
      <c r="A11" s="76" t="s">
        <v>124</v>
      </c>
      <c r="B11" s="11">
        <v>33</v>
      </c>
      <c r="C11" s="11">
        <v>33</v>
      </c>
      <c r="D11" s="11">
        <v>40</v>
      </c>
      <c r="E11" s="11">
        <v>41</v>
      </c>
      <c r="F11" s="11">
        <v>41</v>
      </c>
      <c r="G11" s="11">
        <v>41</v>
      </c>
      <c r="H11" s="11">
        <v>41</v>
      </c>
      <c r="I11" s="11">
        <v>41</v>
      </c>
      <c r="J11" s="11">
        <v>41</v>
      </c>
      <c r="K11" s="11">
        <v>41</v>
      </c>
    </row>
    <row r="12" spans="1:21" x14ac:dyDescent="0.2">
      <c r="A12" s="76" t="s">
        <v>148</v>
      </c>
      <c r="B12" s="11">
        <v>213</v>
      </c>
      <c r="C12" s="11">
        <v>213</v>
      </c>
      <c r="D12" s="11">
        <v>240</v>
      </c>
      <c r="E12" s="11">
        <v>242</v>
      </c>
      <c r="F12" s="11">
        <v>242</v>
      </c>
      <c r="G12" s="11">
        <v>242</v>
      </c>
      <c r="H12" s="11">
        <v>242</v>
      </c>
      <c r="I12" s="11">
        <v>242</v>
      </c>
      <c r="J12" s="11">
        <v>242</v>
      </c>
      <c r="K12" s="11">
        <v>243</v>
      </c>
    </row>
    <row r="13" spans="1:21" x14ac:dyDescent="0.2">
      <c r="A13" s="77" t="s">
        <v>93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spans="1:21" x14ac:dyDescent="0.2">
      <c r="A14" s="76" t="s">
        <v>124</v>
      </c>
      <c r="B14" s="11">
        <v>2</v>
      </c>
      <c r="C14" s="11">
        <v>2</v>
      </c>
      <c r="D14" s="11">
        <v>2</v>
      </c>
      <c r="E14" s="11">
        <v>2</v>
      </c>
      <c r="F14" s="11">
        <v>2</v>
      </c>
      <c r="G14" s="11">
        <v>2</v>
      </c>
      <c r="H14" s="11">
        <v>2</v>
      </c>
      <c r="I14" s="11">
        <v>2</v>
      </c>
      <c r="J14" s="11">
        <v>2</v>
      </c>
      <c r="K14" s="11">
        <v>2</v>
      </c>
    </row>
    <row r="15" spans="1:21" x14ac:dyDescent="0.2">
      <c r="A15" s="76" t="s">
        <v>148</v>
      </c>
      <c r="B15" s="11">
        <v>13</v>
      </c>
      <c r="C15" s="11">
        <v>13</v>
      </c>
      <c r="D15" s="11">
        <v>13</v>
      </c>
      <c r="E15" s="11">
        <v>13</v>
      </c>
      <c r="F15" s="11">
        <v>13</v>
      </c>
      <c r="G15" s="11">
        <v>13</v>
      </c>
      <c r="H15" s="11">
        <v>13</v>
      </c>
      <c r="I15" s="11">
        <v>13</v>
      </c>
      <c r="J15" s="11">
        <v>13</v>
      </c>
      <c r="K15" s="11">
        <v>13</v>
      </c>
    </row>
    <row r="16" spans="1:21" x14ac:dyDescent="0.2">
      <c r="A16" s="77" t="s">
        <v>94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">
      <c r="A17" s="76" t="s">
        <v>124</v>
      </c>
      <c r="B17" s="11">
        <v>67</v>
      </c>
      <c r="C17" s="11">
        <v>67</v>
      </c>
      <c r="D17" s="11">
        <v>69</v>
      </c>
      <c r="E17" s="11">
        <v>69</v>
      </c>
      <c r="F17" s="11">
        <v>69</v>
      </c>
      <c r="G17" s="11">
        <v>70</v>
      </c>
      <c r="H17" s="11">
        <v>70</v>
      </c>
      <c r="I17" s="11">
        <v>70</v>
      </c>
      <c r="J17" s="11">
        <v>70</v>
      </c>
      <c r="K17" s="11">
        <v>71</v>
      </c>
    </row>
    <row r="18" spans="1:11" x14ac:dyDescent="0.2">
      <c r="A18" s="76" t="s">
        <v>148</v>
      </c>
      <c r="B18" s="11">
        <v>319</v>
      </c>
      <c r="C18" s="11">
        <v>319</v>
      </c>
      <c r="D18" s="11">
        <v>338</v>
      </c>
      <c r="E18" s="11">
        <v>338</v>
      </c>
      <c r="F18" s="11">
        <v>338</v>
      </c>
      <c r="G18" s="11">
        <v>344</v>
      </c>
      <c r="H18" s="11">
        <v>344</v>
      </c>
      <c r="I18" s="11">
        <v>344</v>
      </c>
      <c r="J18" s="11">
        <v>344</v>
      </c>
      <c r="K18" s="11">
        <v>345</v>
      </c>
    </row>
    <row r="19" spans="1:11" x14ac:dyDescent="0.2">
      <c r="A19" s="77" t="s">
        <v>95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1" x14ac:dyDescent="0.2">
      <c r="A20" s="76" t="s">
        <v>124</v>
      </c>
      <c r="B20" s="11">
        <v>10</v>
      </c>
      <c r="C20" s="11">
        <v>10</v>
      </c>
      <c r="D20" s="11">
        <v>10</v>
      </c>
      <c r="E20" s="11">
        <v>10</v>
      </c>
      <c r="F20" s="11">
        <v>10</v>
      </c>
      <c r="G20" s="11">
        <v>10</v>
      </c>
      <c r="H20" s="11">
        <v>10</v>
      </c>
      <c r="I20" s="11">
        <v>10</v>
      </c>
      <c r="J20" s="11">
        <v>10</v>
      </c>
      <c r="K20" s="11">
        <v>10</v>
      </c>
    </row>
    <row r="21" spans="1:11" x14ac:dyDescent="0.2">
      <c r="A21" s="76" t="s">
        <v>148</v>
      </c>
      <c r="B21" s="11">
        <v>4</v>
      </c>
      <c r="C21" s="11">
        <v>4</v>
      </c>
      <c r="D21" s="11">
        <v>4</v>
      </c>
      <c r="E21" s="11">
        <v>4</v>
      </c>
      <c r="F21" s="11">
        <v>4</v>
      </c>
      <c r="G21" s="11">
        <v>4</v>
      </c>
      <c r="H21" s="11">
        <v>4</v>
      </c>
      <c r="I21" s="11">
        <v>4</v>
      </c>
      <c r="J21" s="11">
        <v>4</v>
      </c>
      <c r="K21" s="11">
        <v>4</v>
      </c>
    </row>
    <row r="22" spans="1:11" x14ac:dyDescent="0.2">
      <c r="A22" s="77" t="s">
        <v>96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">
      <c r="A23" s="76" t="s">
        <v>124</v>
      </c>
      <c r="B23" s="11">
        <v>172</v>
      </c>
      <c r="C23" s="11">
        <v>179</v>
      </c>
      <c r="D23" s="11">
        <v>185</v>
      </c>
      <c r="E23" s="11">
        <v>188</v>
      </c>
      <c r="F23" s="11">
        <v>197</v>
      </c>
      <c r="G23" s="11">
        <v>205</v>
      </c>
      <c r="H23" s="11">
        <v>209</v>
      </c>
      <c r="I23" s="11">
        <v>212</v>
      </c>
      <c r="J23" s="11">
        <v>218</v>
      </c>
      <c r="K23" s="11">
        <v>224</v>
      </c>
    </row>
    <row r="24" spans="1:11" x14ac:dyDescent="0.2">
      <c r="A24" s="76" t="s">
        <v>148</v>
      </c>
      <c r="B24" s="11">
        <v>579</v>
      </c>
      <c r="C24" s="11">
        <v>587</v>
      </c>
      <c r="D24" s="11">
        <v>608</v>
      </c>
      <c r="E24" s="11">
        <v>626</v>
      </c>
      <c r="F24" s="11">
        <v>655</v>
      </c>
      <c r="G24" s="11">
        <v>693</v>
      </c>
      <c r="H24" s="11">
        <v>772</v>
      </c>
      <c r="I24" s="11">
        <v>828</v>
      </c>
      <c r="J24" s="11">
        <v>872</v>
      </c>
      <c r="K24" s="11">
        <v>888</v>
      </c>
    </row>
    <row r="25" spans="1:11" x14ac:dyDescent="0.2">
      <c r="A25" s="77" t="s">
        <v>97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">
      <c r="A26" s="76" t="s">
        <v>124</v>
      </c>
      <c r="B26" s="11">
        <v>98</v>
      </c>
      <c r="C26" s="11">
        <v>115</v>
      </c>
      <c r="D26" s="11">
        <v>123</v>
      </c>
      <c r="E26" s="11">
        <v>125</v>
      </c>
      <c r="F26" s="11">
        <v>127</v>
      </c>
      <c r="G26" s="11">
        <v>127</v>
      </c>
      <c r="H26" s="11">
        <v>128</v>
      </c>
      <c r="I26" s="11">
        <v>129</v>
      </c>
      <c r="J26" s="11">
        <v>129</v>
      </c>
      <c r="K26" s="11">
        <v>130</v>
      </c>
    </row>
    <row r="27" spans="1:11" x14ac:dyDescent="0.2">
      <c r="A27" s="76" t="s">
        <v>148</v>
      </c>
      <c r="B27" s="11">
        <v>237</v>
      </c>
      <c r="C27" s="11">
        <v>46</v>
      </c>
      <c r="D27" s="11">
        <v>58</v>
      </c>
      <c r="E27" s="11">
        <v>62</v>
      </c>
      <c r="F27" s="11">
        <v>82</v>
      </c>
      <c r="G27" s="11">
        <v>82</v>
      </c>
      <c r="H27" s="11">
        <v>82</v>
      </c>
      <c r="I27" s="11">
        <v>83</v>
      </c>
      <c r="J27" s="11">
        <v>83</v>
      </c>
      <c r="K27" s="11">
        <v>92</v>
      </c>
    </row>
    <row r="28" spans="1:11" x14ac:dyDescent="0.2">
      <c r="A28" s="77" t="s">
        <v>98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x14ac:dyDescent="0.2">
      <c r="A29" s="76" t="s">
        <v>124</v>
      </c>
      <c r="B29" s="11">
        <v>2</v>
      </c>
      <c r="C29" s="11">
        <v>2</v>
      </c>
      <c r="D29" s="11" t="s">
        <v>1</v>
      </c>
      <c r="E29" s="11" t="s">
        <v>1</v>
      </c>
      <c r="F29" s="11" t="s">
        <v>1</v>
      </c>
      <c r="G29" s="11" t="s">
        <v>1</v>
      </c>
      <c r="H29" s="11" t="s">
        <v>1</v>
      </c>
      <c r="I29" s="11" t="s">
        <v>1</v>
      </c>
      <c r="J29" s="11" t="s">
        <v>1</v>
      </c>
      <c r="K29" s="11" t="s">
        <v>1</v>
      </c>
    </row>
    <row r="30" spans="1:11" x14ac:dyDescent="0.2">
      <c r="A30" s="76" t="s">
        <v>148</v>
      </c>
      <c r="B30" s="11">
        <v>2</v>
      </c>
      <c r="C30" s="11">
        <v>2</v>
      </c>
      <c r="D30" s="11" t="s">
        <v>1</v>
      </c>
      <c r="E30" s="11" t="s">
        <v>1</v>
      </c>
      <c r="F30" s="113" t="s">
        <v>1</v>
      </c>
      <c r="G30" s="113" t="s">
        <v>1</v>
      </c>
      <c r="H30" s="113" t="s">
        <v>1</v>
      </c>
      <c r="I30" s="113" t="s">
        <v>1</v>
      </c>
      <c r="J30" s="113" t="s">
        <v>1</v>
      </c>
      <c r="K30" s="113" t="s">
        <v>1</v>
      </c>
    </row>
    <row r="31" spans="1:11" x14ac:dyDescent="0.2">
      <c r="A31" s="77" t="s">
        <v>99</v>
      </c>
      <c r="B31" s="11"/>
      <c r="C31" s="11"/>
      <c r="D31" s="11"/>
      <c r="E31" s="11"/>
      <c r="F31" s="113"/>
      <c r="G31" s="113"/>
      <c r="H31" s="113"/>
      <c r="I31" s="113"/>
      <c r="J31" s="113"/>
      <c r="K31" s="113"/>
    </row>
    <row r="32" spans="1:11" x14ac:dyDescent="0.2">
      <c r="A32" s="76" t="s">
        <v>124</v>
      </c>
      <c r="B32" s="11">
        <v>15</v>
      </c>
      <c r="C32" s="11">
        <v>37</v>
      </c>
      <c r="D32" s="11">
        <v>35</v>
      </c>
      <c r="E32" s="11">
        <v>35</v>
      </c>
      <c r="F32" s="113">
        <v>35</v>
      </c>
      <c r="G32" s="113">
        <v>35</v>
      </c>
      <c r="H32" s="113">
        <v>42</v>
      </c>
      <c r="I32" s="113">
        <v>42</v>
      </c>
      <c r="J32" s="113">
        <v>42</v>
      </c>
      <c r="K32" s="113">
        <v>42</v>
      </c>
    </row>
    <row r="33" spans="1:21" x14ac:dyDescent="0.2">
      <c r="A33" s="76" t="s">
        <v>148</v>
      </c>
      <c r="B33" s="11">
        <v>37</v>
      </c>
      <c r="C33" s="11">
        <v>36</v>
      </c>
      <c r="D33" s="11">
        <v>35</v>
      </c>
      <c r="E33" s="11">
        <v>35</v>
      </c>
      <c r="F33" s="113">
        <v>35</v>
      </c>
      <c r="G33" s="113">
        <v>35</v>
      </c>
      <c r="H33" s="113">
        <v>40</v>
      </c>
      <c r="I33" s="113">
        <v>40</v>
      </c>
      <c r="J33" s="113">
        <v>41</v>
      </c>
      <c r="K33" s="113">
        <v>41</v>
      </c>
    </row>
    <row r="34" spans="1:21" x14ac:dyDescent="0.2">
      <c r="B34" s="81"/>
      <c r="C34" s="81"/>
      <c r="D34" s="81"/>
      <c r="E34" s="81"/>
      <c r="F34" s="81"/>
      <c r="G34" s="81"/>
      <c r="H34" s="84"/>
      <c r="I34" s="84"/>
      <c r="J34" s="84"/>
      <c r="K34" s="84"/>
    </row>
    <row r="35" spans="1:21" x14ac:dyDescent="0.2">
      <c r="A35" s="25" t="s">
        <v>106</v>
      </c>
      <c r="B35" s="81"/>
      <c r="C35" s="81"/>
      <c r="D35" s="81"/>
      <c r="E35" s="81"/>
      <c r="F35" s="81"/>
      <c r="G35" s="81"/>
      <c r="H35" s="84"/>
      <c r="I35" s="84"/>
      <c r="J35" s="84"/>
      <c r="K35" s="84"/>
      <c r="U35" s="11"/>
    </row>
    <row r="36" spans="1:21" x14ac:dyDescent="0.2">
      <c r="B36" s="81"/>
      <c r="C36" s="81"/>
      <c r="D36" s="81"/>
      <c r="E36" s="81"/>
      <c r="F36" s="81"/>
      <c r="G36" s="81"/>
      <c r="H36" s="84"/>
      <c r="I36" s="84"/>
      <c r="J36" s="84"/>
      <c r="K36" s="84"/>
    </row>
  </sheetData>
  <customSheetViews>
    <customSheetView guid="{8C9167CB-7539-47DF-9E4C-90E94EE94C9C}" topLeftCell="A16">
      <selection activeCell="M20" sqref="M19:M20"/>
      <pageMargins left="0.11811023622047245" right="0.11811023622047245" top="0.74803149606299213" bottom="0.74803149606299213" header="0.31496062992125984" footer="0.31496062992125984"/>
      <pageSetup paperSize="9" scale="95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P5" sqref="P5:Q14"/>
      <pageMargins left="0.11811023622047245" right="0.11811023622047245" top="0.74803149606299213" bottom="0.74803149606299213" header="0.31496062992125984" footer="0.31496062992125984"/>
      <pageSetup paperSize="9" scale="95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L26" sqref="L26"/>
      <pageMargins left="0.11811023622047245" right="0.11811023622047245" top="0.74803149606299213" bottom="0.74803149606299213" header="0.31496062992125984" footer="0.31496062992125984"/>
      <pageSetup paperSize="9" scale="9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 topLeftCell="C1">
      <selection activeCell="O14" sqref="O14"/>
      <pageMargins left="0.11811023622047245" right="0.11811023622047245" top="0.74803149606299213" bottom="0.74803149606299213" header="0.31496062992125984" footer="0.31496062992125984"/>
      <pageSetup paperSize="9" scale="95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J3" sqref="J3"/>
      <pageMargins left="0.11811023622047245" right="0.11811023622047245" top="0.74803149606299213" bottom="0.74803149606299213" header="0.31496062992125984" footer="0.31496062992125984"/>
      <pageSetup paperSize="9" scale="95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 topLeftCell="A16">
      <selection activeCell="M20" sqref="M19:M20"/>
      <pageMargins left="0.11811023622047245" right="0.11811023622047245" top="0.74803149606299213" bottom="0.74803149606299213" header="0.31496062992125984" footer="0.31496062992125984"/>
      <pageSetup paperSize="9" scale="95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scale="95" orientation="landscape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zoomScaleNormal="100" workbookViewId="0"/>
  </sheetViews>
  <sheetFormatPr defaultColWidth="9.140625" defaultRowHeight="12" x14ac:dyDescent="0.2"/>
  <cols>
    <col min="1" max="1" width="17" style="54" customWidth="1"/>
    <col min="2" max="11" width="7.28515625" style="54" customWidth="1"/>
    <col min="12" max="18" width="7.5703125" style="54" customWidth="1"/>
    <col min="19" max="16384" width="9.140625" style="54"/>
  </cols>
  <sheetData>
    <row r="1" spans="1:14" ht="16.5" customHeight="1" x14ac:dyDescent="0.25">
      <c r="A1" s="64" t="s">
        <v>165</v>
      </c>
      <c r="B1" s="64"/>
      <c r="G1" s="31"/>
      <c r="H1" s="31"/>
      <c r="I1" s="31"/>
      <c r="J1" s="31"/>
      <c r="K1" s="31"/>
    </row>
    <row r="2" spans="1:14" ht="15.75" thickBot="1" x14ac:dyDescent="0.3">
      <c r="A2" s="65"/>
      <c r="B2" s="65"/>
      <c r="F2" s="31"/>
      <c r="G2" s="31"/>
      <c r="H2" s="56"/>
      <c r="I2" s="56"/>
      <c r="J2" s="56"/>
      <c r="K2" s="56" t="s">
        <v>2</v>
      </c>
      <c r="N2" s="56"/>
    </row>
    <row r="3" spans="1:14" ht="21.75" customHeight="1" thickTop="1" x14ac:dyDescent="0.2">
      <c r="A3" s="42"/>
      <c r="B3" s="43">
        <v>2011</v>
      </c>
      <c r="C3" s="43">
        <v>2012</v>
      </c>
      <c r="D3" s="43">
        <v>2013</v>
      </c>
      <c r="E3" s="43">
        <v>2014</v>
      </c>
      <c r="F3" s="44">
        <v>2015</v>
      </c>
      <c r="G3" s="44">
        <v>2016</v>
      </c>
      <c r="H3" s="44">
        <v>2017</v>
      </c>
      <c r="I3" s="44">
        <v>2018</v>
      </c>
      <c r="J3" s="44">
        <v>2019</v>
      </c>
      <c r="K3" s="44">
        <v>2020</v>
      </c>
    </row>
    <row r="4" spans="1:14" ht="23.25" customHeight="1" x14ac:dyDescent="0.2">
      <c r="A4" s="66" t="s">
        <v>13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4" x14ac:dyDescent="0.2">
      <c r="A5" s="67" t="s">
        <v>123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4" x14ac:dyDescent="0.2">
      <c r="A6" s="69" t="s">
        <v>124</v>
      </c>
      <c r="B6" s="114">
        <v>747</v>
      </c>
      <c r="C6" s="114">
        <v>795</v>
      </c>
      <c r="D6" s="114">
        <v>816</v>
      </c>
      <c r="E6" s="114">
        <v>823</v>
      </c>
      <c r="F6" s="114">
        <v>834</v>
      </c>
      <c r="G6" s="114">
        <v>843</v>
      </c>
      <c r="H6" s="114">
        <v>858</v>
      </c>
      <c r="I6" s="114">
        <v>862</v>
      </c>
      <c r="J6" s="114">
        <v>868</v>
      </c>
      <c r="K6" s="114">
        <v>876</v>
      </c>
    </row>
    <row r="7" spans="1:14" x14ac:dyDescent="0.2">
      <c r="A7" s="69" t="s">
        <v>125</v>
      </c>
      <c r="B7" s="114">
        <v>3940</v>
      </c>
      <c r="C7" s="114">
        <v>4159</v>
      </c>
      <c r="D7" s="114">
        <v>4256</v>
      </c>
      <c r="E7" s="114">
        <v>4309</v>
      </c>
      <c r="F7" s="114">
        <v>4364</v>
      </c>
      <c r="G7" s="114">
        <v>4408</v>
      </c>
      <c r="H7" s="114">
        <v>4550</v>
      </c>
      <c r="I7" s="114">
        <v>4607</v>
      </c>
      <c r="J7" s="114">
        <v>4652</v>
      </c>
      <c r="K7" s="114">
        <v>4732</v>
      </c>
    </row>
    <row r="8" spans="1:14" ht="15" x14ac:dyDescent="0.25">
      <c r="A8" s="70"/>
      <c r="B8" s="114"/>
      <c r="C8" s="114"/>
      <c r="D8" s="114"/>
      <c r="E8" s="114"/>
      <c r="F8" s="114"/>
      <c r="G8" s="114"/>
      <c r="H8" s="114"/>
      <c r="I8" s="114"/>
      <c r="J8" s="114"/>
      <c r="K8" s="114"/>
    </row>
    <row r="9" spans="1:14" x14ac:dyDescent="0.2">
      <c r="A9" s="67" t="s">
        <v>126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</row>
    <row r="10" spans="1:14" x14ac:dyDescent="0.2">
      <c r="A10" s="69" t="s">
        <v>124</v>
      </c>
      <c r="B10" s="114">
        <v>23</v>
      </c>
      <c r="C10" s="114">
        <v>23</v>
      </c>
      <c r="D10" s="114">
        <v>25</v>
      </c>
      <c r="E10" s="114">
        <v>25</v>
      </c>
      <c r="F10" s="114">
        <v>25</v>
      </c>
      <c r="G10" s="114">
        <v>25</v>
      </c>
      <c r="H10" s="114">
        <v>25</v>
      </c>
      <c r="I10" s="114">
        <v>25</v>
      </c>
      <c r="J10" s="114">
        <v>25</v>
      </c>
      <c r="K10" s="114">
        <v>25</v>
      </c>
    </row>
    <row r="11" spans="1:14" x14ac:dyDescent="0.2">
      <c r="A11" s="69" t="s">
        <v>125</v>
      </c>
      <c r="B11" s="114">
        <v>192</v>
      </c>
      <c r="C11" s="114">
        <v>192</v>
      </c>
      <c r="D11" s="114">
        <v>201</v>
      </c>
      <c r="E11" s="114">
        <v>201</v>
      </c>
      <c r="F11" s="114">
        <v>201</v>
      </c>
      <c r="G11" s="114">
        <v>201</v>
      </c>
      <c r="H11" s="114">
        <v>201</v>
      </c>
      <c r="I11" s="114">
        <v>201</v>
      </c>
      <c r="J11" s="114">
        <v>201</v>
      </c>
      <c r="K11" s="114">
        <v>201</v>
      </c>
    </row>
    <row r="12" spans="1:14" ht="15" x14ac:dyDescent="0.25">
      <c r="A12" s="70"/>
      <c r="B12" s="114"/>
      <c r="C12" s="114"/>
      <c r="D12" s="114"/>
      <c r="E12" s="114"/>
      <c r="F12" s="114"/>
      <c r="G12" s="114"/>
      <c r="H12" s="114"/>
      <c r="I12" s="114"/>
      <c r="J12" s="114"/>
      <c r="K12" s="114"/>
    </row>
    <row r="13" spans="1:14" x14ac:dyDescent="0.2">
      <c r="A13" s="67" t="s">
        <v>127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</row>
    <row r="14" spans="1:14" x14ac:dyDescent="0.2">
      <c r="A14" s="69" t="s">
        <v>124</v>
      </c>
      <c r="B14" s="114">
        <v>28</v>
      </c>
      <c r="C14" s="114">
        <v>28</v>
      </c>
      <c r="D14" s="114">
        <v>28</v>
      </c>
      <c r="E14" s="114">
        <v>28</v>
      </c>
      <c r="F14" s="114">
        <v>28</v>
      </c>
      <c r="G14" s="114">
        <v>28</v>
      </c>
      <c r="H14" s="114">
        <v>28</v>
      </c>
      <c r="I14" s="114">
        <v>28</v>
      </c>
      <c r="J14" s="114">
        <v>28</v>
      </c>
      <c r="K14" s="114">
        <v>28</v>
      </c>
    </row>
    <row r="15" spans="1:14" x14ac:dyDescent="0.2">
      <c r="A15" s="69" t="s">
        <v>125</v>
      </c>
      <c r="B15" s="114">
        <v>154</v>
      </c>
      <c r="C15" s="114">
        <v>154</v>
      </c>
      <c r="D15" s="114">
        <v>154</v>
      </c>
      <c r="E15" s="114">
        <v>154</v>
      </c>
      <c r="F15" s="114">
        <v>154</v>
      </c>
      <c r="G15" s="114">
        <v>154</v>
      </c>
      <c r="H15" s="114">
        <v>154</v>
      </c>
      <c r="I15" s="114">
        <v>154</v>
      </c>
      <c r="J15" s="114">
        <v>154</v>
      </c>
      <c r="K15" s="114">
        <v>154</v>
      </c>
    </row>
    <row r="16" spans="1:14" ht="15" x14ac:dyDescent="0.25">
      <c r="A16" s="70"/>
      <c r="B16" s="114"/>
      <c r="C16" s="114"/>
      <c r="D16" s="114"/>
      <c r="E16" s="114"/>
      <c r="F16" s="114"/>
      <c r="G16" s="114"/>
      <c r="H16" s="114"/>
      <c r="I16" s="114"/>
      <c r="J16" s="114"/>
      <c r="K16" s="114"/>
    </row>
    <row r="17" spans="1:11" x14ac:dyDescent="0.2">
      <c r="A17" s="67" t="s">
        <v>128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</row>
    <row r="18" spans="1:11" x14ac:dyDescent="0.2">
      <c r="A18" s="69" t="s">
        <v>124</v>
      </c>
      <c r="B18" s="114">
        <v>74</v>
      </c>
      <c r="C18" s="114">
        <v>74</v>
      </c>
      <c r="D18" s="114">
        <v>74</v>
      </c>
      <c r="E18" s="114">
        <v>74</v>
      </c>
      <c r="F18" s="114">
        <v>74</v>
      </c>
      <c r="G18" s="114">
        <v>74</v>
      </c>
      <c r="H18" s="114">
        <v>74</v>
      </c>
      <c r="I18" s="114">
        <v>74</v>
      </c>
      <c r="J18" s="114">
        <v>74</v>
      </c>
      <c r="K18" s="114">
        <v>75</v>
      </c>
    </row>
    <row r="19" spans="1:11" x14ac:dyDescent="0.2">
      <c r="A19" s="69" t="s">
        <v>125</v>
      </c>
      <c r="B19" s="114">
        <v>76</v>
      </c>
      <c r="C19" s="114">
        <v>76</v>
      </c>
      <c r="D19" s="114">
        <v>76</v>
      </c>
      <c r="E19" s="114">
        <v>76</v>
      </c>
      <c r="F19" s="114">
        <v>76</v>
      </c>
      <c r="G19" s="114">
        <v>77</v>
      </c>
      <c r="H19" s="114">
        <v>76</v>
      </c>
      <c r="I19" s="114">
        <v>76</v>
      </c>
      <c r="J19" s="114">
        <v>76</v>
      </c>
      <c r="K19" s="114">
        <v>78</v>
      </c>
    </row>
    <row r="20" spans="1:11" ht="15" x14ac:dyDescent="0.25">
      <c r="A20" s="70"/>
      <c r="B20" s="114"/>
      <c r="C20" s="114"/>
      <c r="D20" s="114"/>
      <c r="E20" s="114"/>
      <c r="F20" s="114"/>
      <c r="G20" s="114"/>
      <c r="H20" s="114"/>
      <c r="I20" s="114"/>
      <c r="J20" s="114"/>
      <c r="K20" s="114"/>
    </row>
    <row r="21" spans="1:11" x14ac:dyDescent="0.2">
      <c r="A21" s="67" t="s">
        <v>129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</row>
    <row r="22" spans="1:11" x14ac:dyDescent="0.2">
      <c r="A22" s="69" t="s">
        <v>124</v>
      </c>
      <c r="B22" s="114">
        <v>596</v>
      </c>
      <c r="C22" s="114">
        <v>642</v>
      </c>
      <c r="D22" s="114">
        <v>655</v>
      </c>
      <c r="E22" s="114">
        <v>660</v>
      </c>
      <c r="F22" s="114">
        <v>669</v>
      </c>
      <c r="G22" s="114">
        <v>672</v>
      </c>
      <c r="H22" s="114">
        <v>675</v>
      </c>
      <c r="I22" s="114">
        <v>677</v>
      </c>
      <c r="J22" s="114">
        <v>677</v>
      </c>
      <c r="K22" s="114">
        <v>679</v>
      </c>
    </row>
    <row r="23" spans="1:11" x14ac:dyDescent="0.2">
      <c r="A23" s="69" t="s">
        <v>125</v>
      </c>
      <c r="B23" s="114">
        <v>3045</v>
      </c>
      <c r="C23" s="114">
        <v>3237</v>
      </c>
      <c r="D23" s="114">
        <v>3283</v>
      </c>
      <c r="E23" s="114">
        <v>3302</v>
      </c>
      <c r="F23" s="114">
        <v>3333</v>
      </c>
      <c r="G23" s="114">
        <v>3368</v>
      </c>
      <c r="H23" s="114">
        <v>3393</v>
      </c>
      <c r="I23" s="114">
        <v>3396</v>
      </c>
      <c r="J23" s="114">
        <v>3396</v>
      </c>
      <c r="K23" s="114">
        <v>3407</v>
      </c>
    </row>
    <row r="24" spans="1:11" ht="15" x14ac:dyDescent="0.25">
      <c r="A24" s="70"/>
      <c r="B24" s="114"/>
      <c r="C24" s="114"/>
      <c r="D24" s="114"/>
      <c r="E24" s="114"/>
      <c r="F24" s="114"/>
      <c r="G24" s="114"/>
      <c r="H24" s="114"/>
      <c r="I24" s="114"/>
      <c r="J24" s="114"/>
      <c r="K24" s="114"/>
    </row>
    <row r="25" spans="1:11" x14ac:dyDescent="0.2">
      <c r="A25" s="67" t="s">
        <v>130</v>
      </c>
      <c r="B25" s="114"/>
      <c r="C25" s="114"/>
      <c r="D25" s="114"/>
      <c r="E25" s="114"/>
      <c r="F25" s="114"/>
      <c r="G25" s="114"/>
      <c r="H25" s="114"/>
      <c r="I25" s="114"/>
      <c r="J25" s="114"/>
      <c r="K25" s="114"/>
    </row>
    <row r="26" spans="1:11" x14ac:dyDescent="0.2">
      <c r="A26" s="69" t="s">
        <v>124</v>
      </c>
      <c r="B26" s="114">
        <v>26</v>
      </c>
      <c r="C26" s="114">
        <v>28</v>
      </c>
      <c r="D26" s="114">
        <v>34</v>
      </c>
      <c r="E26" s="114">
        <v>36</v>
      </c>
      <c r="F26" s="114">
        <v>38</v>
      </c>
      <c r="G26" s="114">
        <v>44</v>
      </c>
      <c r="H26" s="114">
        <v>56</v>
      </c>
      <c r="I26" s="114">
        <v>58</v>
      </c>
      <c r="J26" s="114">
        <v>64</v>
      </c>
      <c r="K26" s="114">
        <v>69</v>
      </c>
    </row>
    <row r="27" spans="1:11" x14ac:dyDescent="0.2">
      <c r="A27" s="69" t="s">
        <v>125</v>
      </c>
      <c r="B27" s="114">
        <v>473</v>
      </c>
      <c r="C27" s="114">
        <v>500</v>
      </c>
      <c r="D27" s="114">
        <v>542</v>
      </c>
      <c r="E27" s="114">
        <v>576</v>
      </c>
      <c r="F27" s="114">
        <v>600</v>
      </c>
      <c r="G27" s="114">
        <v>608</v>
      </c>
      <c r="H27" s="114">
        <v>726</v>
      </c>
      <c r="I27" s="114">
        <v>780</v>
      </c>
      <c r="J27" s="114">
        <v>825</v>
      </c>
      <c r="K27" s="114">
        <v>892</v>
      </c>
    </row>
    <row r="28" spans="1:11" ht="20.25" customHeight="1" x14ac:dyDescent="0.2">
      <c r="A28" s="66" t="s">
        <v>100</v>
      </c>
      <c r="B28" s="66"/>
      <c r="C28" s="66"/>
      <c r="D28" s="66"/>
      <c r="E28" s="66"/>
      <c r="F28" s="66"/>
      <c r="G28" s="66"/>
      <c r="H28" s="66"/>
      <c r="I28" s="66"/>
      <c r="J28" s="66"/>
      <c r="K28" s="66"/>
    </row>
    <row r="29" spans="1:11" x14ac:dyDescent="0.2">
      <c r="A29" s="67" t="s">
        <v>123</v>
      </c>
      <c r="B29" s="86"/>
      <c r="C29" s="86"/>
      <c r="D29" s="86"/>
      <c r="E29" s="86"/>
      <c r="F29" s="86"/>
      <c r="G29" s="86"/>
      <c r="H29" s="86"/>
      <c r="I29" s="86"/>
      <c r="J29" s="86"/>
      <c r="K29" s="105"/>
    </row>
    <row r="30" spans="1:11" x14ac:dyDescent="0.2">
      <c r="A30" s="69" t="s">
        <v>124</v>
      </c>
      <c r="B30" s="114">
        <v>512</v>
      </c>
      <c r="C30" s="114">
        <v>555</v>
      </c>
      <c r="D30" s="114">
        <v>580</v>
      </c>
      <c r="E30" s="114">
        <v>590</v>
      </c>
      <c r="F30" s="114">
        <v>616</v>
      </c>
      <c r="G30" s="114">
        <v>632</v>
      </c>
      <c r="H30" s="114">
        <v>662</v>
      </c>
      <c r="I30" s="114">
        <v>685</v>
      </c>
      <c r="J30" s="114">
        <v>701</v>
      </c>
      <c r="K30" s="114">
        <v>709</v>
      </c>
    </row>
    <row r="31" spans="1:11" x14ac:dyDescent="0.2">
      <c r="A31" s="69" t="s">
        <v>125</v>
      </c>
      <c r="B31" s="114">
        <v>2540</v>
      </c>
      <c r="C31" s="114">
        <v>2720</v>
      </c>
      <c r="D31" s="114">
        <v>2818</v>
      </c>
      <c r="E31" s="114">
        <v>2932</v>
      </c>
      <c r="F31" s="114">
        <v>3075</v>
      </c>
      <c r="G31" s="114">
        <v>3194</v>
      </c>
      <c r="H31" s="114">
        <v>3504</v>
      </c>
      <c r="I31" s="114">
        <v>3667</v>
      </c>
      <c r="J31" s="114">
        <v>3807</v>
      </c>
      <c r="K31" s="114">
        <v>3987</v>
      </c>
    </row>
    <row r="32" spans="1:11" ht="15" x14ac:dyDescent="0.25">
      <c r="A32" s="70"/>
      <c r="B32" s="114"/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11" x14ac:dyDescent="0.2">
      <c r="A33" s="67" t="s">
        <v>126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x14ac:dyDescent="0.2">
      <c r="A34" s="69" t="s">
        <v>124</v>
      </c>
      <c r="B34" s="114">
        <v>15</v>
      </c>
      <c r="C34" s="114">
        <v>16</v>
      </c>
      <c r="D34" s="114">
        <v>18</v>
      </c>
      <c r="E34" s="114">
        <v>18</v>
      </c>
      <c r="F34" s="114">
        <v>18</v>
      </c>
      <c r="G34" s="114">
        <v>18</v>
      </c>
      <c r="H34" s="114">
        <v>18</v>
      </c>
      <c r="I34" s="114">
        <v>18</v>
      </c>
      <c r="J34" s="114">
        <v>18</v>
      </c>
      <c r="K34" s="114">
        <v>18</v>
      </c>
    </row>
    <row r="35" spans="1:11" x14ac:dyDescent="0.2">
      <c r="A35" s="69" t="s">
        <v>125</v>
      </c>
      <c r="B35" s="114">
        <v>180</v>
      </c>
      <c r="C35" s="114">
        <v>180</v>
      </c>
      <c r="D35" s="114">
        <v>189</v>
      </c>
      <c r="E35" s="114">
        <v>189</v>
      </c>
      <c r="F35" s="114">
        <v>189</v>
      </c>
      <c r="G35" s="114">
        <v>189</v>
      </c>
      <c r="H35" s="114">
        <v>189</v>
      </c>
      <c r="I35" s="114">
        <v>189</v>
      </c>
      <c r="J35" s="114">
        <v>189</v>
      </c>
      <c r="K35" s="114">
        <v>189</v>
      </c>
    </row>
    <row r="36" spans="1:11" ht="15" x14ac:dyDescent="0.25">
      <c r="A36" s="70"/>
      <c r="B36" s="114"/>
      <c r="C36" s="114"/>
      <c r="D36" s="114"/>
      <c r="E36" s="114"/>
      <c r="F36" s="114"/>
      <c r="G36" s="114"/>
      <c r="H36" s="114"/>
      <c r="I36" s="114"/>
      <c r="J36" s="114"/>
      <c r="K36" s="114"/>
    </row>
    <row r="37" spans="1:11" x14ac:dyDescent="0.2">
      <c r="A37" s="67" t="s">
        <v>127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</row>
    <row r="38" spans="1:11" x14ac:dyDescent="0.2">
      <c r="A38" s="69" t="s">
        <v>124</v>
      </c>
      <c r="B38" s="114">
        <v>15</v>
      </c>
      <c r="C38" s="114">
        <v>15</v>
      </c>
      <c r="D38" s="114">
        <v>15</v>
      </c>
      <c r="E38" s="114">
        <v>15</v>
      </c>
      <c r="F38" s="114">
        <v>15</v>
      </c>
      <c r="G38" s="114">
        <v>15</v>
      </c>
      <c r="H38" s="114">
        <v>15</v>
      </c>
      <c r="I38" s="114">
        <v>15</v>
      </c>
      <c r="J38" s="114">
        <v>15</v>
      </c>
      <c r="K38" s="114">
        <v>15</v>
      </c>
    </row>
    <row r="39" spans="1:11" x14ac:dyDescent="0.2">
      <c r="A39" s="69" t="s">
        <v>125</v>
      </c>
      <c r="B39" s="114">
        <v>50</v>
      </c>
      <c r="C39" s="114">
        <v>50</v>
      </c>
      <c r="D39" s="114">
        <v>50</v>
      </c>
      <c r="E39" s="114">
        <v>50</v>
      </c>
      <c r="F39" s="114">
        <v>50</v>
      </c>
      <c r="G39" s="114">
        <v>53</v>
      </c>
      <c r="H39" s="114">
        <v>53</v>
      </c>
      <c r="I39" s="114">
        <v>53</v>
      </c>
      <c r="J39" s="114">
        <v>53</v>
      </c>
      <c r="K39" s="114">
        <v>53</v>
      </c>
    </row>
    <row r="40" spans="1:11" ht="15" x14ac:dyDescent="0.25">
      <c r="A40" s="70"/>
      <c r="B40" s="114"/>
      <c r="C40" s="114"/>
      <c r="D40" s="114"/>
      <c r="E40" s="114"/>
      <c r="F40" s="114"/>
      <c r="G40" s="114"/>
      <c r="H40" s="114"/>
      <c r="I40" s="114"/>
      <c r="J40" s="114"/>
      <c r="K40" s="114"/>
    </row>
    <row r="41" spans="1:11" x14ac:dyDescent="0.2">
      <c r="A41" s="67" t="s">
        <v>128</v>
      </c>
      <c r="B41" s="114"/>
      <c r="C41" s="114"/>
      <c r="D41" s="114"/>
      <c r="E41" s="114"/>
      <c r="F41" s="114"/>
      <c r="G41" s="114"/>
      <c r="H41" s="114"/>
      <c r="I41" s="114"/>
      <c r="J41" s="114"/>
      <c r="K41" s="114"/>
    </row>
    <row r="42" spans="1:11" x14ac:dyDescent="0.2">
      <c r="A42" s="69" t="s">
        <v>124</v>
      </c>
      <c r="B42" s="114">
        <v>46</v>
      </c>
      <c r="C42" s="114">
        <v>46</v>
      </c>
      <c r="D42" s="114">
        <v>46</v>
      </c>
      <c r="E42" s="114">
        <v>46</v>
      </c>
      <c r="F42" s="114">
        <v>46</v>
      </c>
      <c r="G42" s="114">
        <v>46</v>
      </c>
      <c r="H42" s="114">
        <v>46</v>
      </c>
      <c r="I42" s="114">
        <v>46</v>
      </c>
      <c r="J42" s="114">
        <v>46</v>
      </c>
      <c r="K42" s="114">
        <v>47</v>
      </c>
    </row>
    <row r="43" spans="1:11" x14ac:dyDescent="0.2">
      <c r="A43" s="69" t="s">
        <v>125</v>
      </c>
      <c r="B43" s="114">
        <v>51</v>
      </c>
      <c r="C43" s="114">
        <v>51</v>
      </c>
      <c r="D43" s="114">
        <v>51</v>
      </c>
      <c r="E43" s="114">
        <v>51</v>
      </c>
      <c r="F43" s="114">
        <v>51</v>
      </c>
      <c r="G43" s="114">
        <v>57</v>
      </c>
      <c r="H43" s="114">
        <v>56</v>
      </c>
      <c r="I43" s="114">
        <v>56</v>
      </c>
      <c r="J43" s="114">
        <v>56</v>
      </c>
      <c r="K43" s="114">
        <v>58</v>
      </c>
    </row>
    <row r="44" spans="1:11" ht="15" x14ac:dyDescent="0.25">
      <c r="A44" s="70"/>
      <c r="B44" s="114"/>
      <c r="C44" s="114"/>
      <c r="D44" s="114"/>
      <c r="E44" s="114"/>
      <c r="F44" s="114"/>
      <c r="G44" s="114"/>
      <c r="H44" s="114"/>
      <c r="I44" s="114"/>
      <c r="J44" s="114"/>
      <c r="K44" s="114"/>
    </row>
    <row r="45" spans="1:11" x14ac:dyDescent="0.2">
      <c r="A45" s="67" t="s">
        <v>129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</row>
    <row r="46" spans="1:11" x14ac:dyDescent="0.2">
      <c r="A46" s="69" t="s">
        <v>124</v>
      </c>
      <c r="B46" s="114">
        <v>410</v>
      </c>
      <c r="C46" s="114">
        <v>450</v>
      </c>
      <c r="D46" s="114">
        <v>467</v>
      </c>
      <c r="E46" s="114">
        <v>475</v>
      </c>
      <c r="F46" s="114">
        <v>499</v>
      </c>
      <c r="G46" s="114">
        <v>509</v>
      </c>
      <c r="H46" s="114">
        <v>527</v>
      </c>
      <c r="I46" s="114">
        <v>548</v>
      </c>
      <c r="J46" s="114">
        <v>558</v>
      </c>
      <c r="K46" s="114">
        <v>560</v>
      </c>
    </row>
    <row r="47" spans="1:11" x14ac:dyDescent="0.2">
      <c r="A47" s="69" t="s">
        <v>125</v>
      </c>
      <c r="B47" s="114">
        <v>1786</v>
      </c>
      <c r="C47" s="114">
        <v>1939</v>
      </c>
      <c r="D47" s="114">
        <v>1986</v>
      </c>
      <c r="E47" s="114">
        <v>2066</v>
      </c>
      <c r="F47" s="114">
        <v>2185</v>
      </c>
      <c r="G47" s="114">
        <v>2287</v>
      </c>
      <c r="H47" s="114">
        <v>2480</v>
      </c>
      <c r="I47" s="114">
        <v>2589</v>
      </c>
      <c r="J47" s="114">
        <v>2684</v>
      </c>
      <c r="K47" s="114">
        <v>2795</v>
      </c>
    </row>
    <row r="48" spans="1:11" ht="15" x14ac:dyDescent="0.25">
      <c r="A48" s="70"/>
      <c r="B48" s="114"/>
      <c r="C48" s="114"/>
      <c r="D48" s="114"/>
      <c r="E48" s="114"/>
      <c r="F48" s="114"/>
      <c r="G48" s="114"/>
      <c r="H48" s="114"/>
      <c r="I48" s="114"/>
      <c r="J48" s="114"/>
      <c r="K48" s="114"/>
    </row>
    <row r="49" spans="1:11" x14ac:dyDescent="0.2">
      <c r="A49" s="67" t="s">
        <v>130</v>
      </c>
      <c r="B49" s="114"/>
      <c r="C49" s="114"/>
      <c r="D49" s="114"/>
      <c r="E49" s="114"/>
      <c r="F49" s="114"/>
      <c r="G49" s="114"/>
      <c r="H49" s="114"/>
      <c r="I49" s="114"/>
      <c r="J49" s="114"/>
      <c r="K49" s="114"/>
    </row>
    <row r="50" spans="1:11" x14ac:dyDescent="0.2">
      <c r="A50" s="69" t="s">
        <v>124</v>
      </c>
      <c r="B50" s="114">
        <v>26</v>
      </c>
      <c r="C50" s="114">
        <v>28</v>
      </c>
      <c r="D50" s="114">
        <v>34</v>
      </c>
      <c r="E50" s="114">
        <v>36</v>
      </c>
      <c r="F50" s="114">
        <v>38</v>
      </c>
      <c r="G50" s="114">
        <v>44</v>
      </c>
      <c r="H50" s="114">
        <v>56</v>
      </c>
      <c r="I50" s="114">
        <v>58</v>
      </c>
      <c r="J50" s="114">
        <v>64</v>
      </c>
      <c r="K50" s="114">
        <v>69</v>
      </c>
    </row>
    <row r="51" spans="1:11" x14ac:dyDescent="0.2">
      <c r="A51" s="69" t="s">
        <v>125</v>
      </c>
      <c r="B51" s="114">
        <v>473</v>
      </c>
      <c r="C51" s="114">
        <v>500</v>
      </c>
      <c r="D51" s="114">
        <v>542</v>
      </c>
      <c r="E51" s="114">
        <v>576</v>
      </c>
      <c r="F51" s="114">
        <v>600</v>
      </c>
      <c r="G51" s="114">
        <v>608</v>
      </c>
      <c r="H51" s="114">
        <v>726</v>
      </c>
      <c r="I51" s="114">
        <v>780</v>
      </c>
      <c r="J51" s="114">
        <v>825</v>
      </c>
      <c r="K51" s="114">
        <v>892</v>
      </c>
    </row>
    <row r="52" spans="1:11" ht="23.25" customHeight="1" x14ac:dyDescent="0.2">
      <c r="A52" s="66" t="s">
        <v>101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x14ac:dyDescent="0.2">
      <c r="A53" s="67" t="s">
        <v>123</v>
      </c>
      <c r="B53" s="85"/>
      <c r="C53" s="85"/>
      <c r="D53" s="85"/>
      <c r="E53" s="85"/>
      <c r="F53" s="85"/>
      <c r="G53" s="85"/>
      <c r="H53" s="85"/>
      <c r="I53" s="85"/>
      <c r="J53" s="85"/>
      <c r="K53" s="104"/>
    </row>
    <row r="54" spans="1:11" x14ac:dyDescent="0.2">
      <c r="A54" s="69" t="s">
        <v>124</v>
      </c>
      <c r="B54" s="104">
        <v>235</v>
      </c>
      <c r="C54" s="104">
        <v>240</v>
      </c>
      <c r="D54" s="104">
        <v>236</v>
      </c>
      <c r="E54" s="104">
        <v>233</v>
      </c>
      <c r="F54" s="104">
        <v>218</v>
      </c>
      <c r="G54" s="104">
        <v>211</v>
      </c>
      <c r="H54" s="104">
        <v>196</v>
      </c>
      <c r="I54" s="104">
        <v>177</v>
      </c>
      <c r="J54" s="104">
        <v>167</v>
      </c>
      <c r="K54" s="104">
        <v>167</v>
      </c>
    </row>
    <row r="55" spans="1:11" x14ac:dyDescent="0.2">
      <c r="A55" s="69" t="s">
        <v>125</v>
      </c>
      <c r="B55" s="104">
        <v>1400</v>
      </c>
      <c r="C55" s="104">
        <v>1438</v>
      </c>
      <c r="D55" s="104">
        <v>1438</v>
      </c>
      <c r="E55" s="104">
        <v>1377</v>
      </c>
      <c r="F55" s="104">
        <v>1289</v>
      </c>
      <c r="G55" s="104">
        <v>1214</v>
      </c>
      <c r="H55" s="104">
        <v>1046</v>
      </c>
      <c r="I55" s="104">
        <v>940</v>
      </c>
      <c r="J55" s="104">
        <v>845</v>
      </c>
      <c r="K55" s="104">
        <v>745</v>
      </c>
    </row>
    <row r="56" spans="1:11" ht="15" x14ac:dyDescent="0.25">
      <c r="A56" s="70"/>
      <c r="B56" s="104"/>
      <c r="C56" s="104"/>
      <c r="D56" s="104"/>
      <c r="E56" s="104"/>
      <c r="F56" s="104"/>
      <c r="G56" s="104"/>
      <c r="H56" s="104"/>
      <c r="I56" s="104"/>
      <c r="J56" s="104"/>
      <c r="K56" s="104"/>
    </row>
    <row r="57" spans="1:11" x14ac:dyDescent="0.2">
      <c r="A57" s="67" t="s">
        <v>126</v>
      </c>
      <c r="B57" s="104"/>
      <c r="C57" s="104"/>
      <c r="D57" s="104"/>
      <c r="E57" s="104"/>
      <c r="F57" s="104"/>
      <c r="G57" s="104"/>
      <c r="H57" s="104"/>
      <c r="I57" s="104"/>
      <c r="J57" s="104"/>
      <c r="K57" s="104"/>
    </row>
    <row r="58" spans="1:11" x14ac:dyDescent="0.2">
      <c r="A58" s="69" t="s">
        <v>124</v>
      </c>
      <c r="B58" s="104">
        <v>8</v>
      </c>
      <c r="C58" s="104">
        <v>7</v>
      </c>
      <c r="D58" s="104">
        <v>7</v>
      </c>
      <c r="E58" s="104">
        <v>7</v>
      </c>
      <c r="F58" s="104">
        <v>7</v>
      </c>
      <c r="G58" s="104">
        <v>7</v>
      </c>
      <c r="H58" s="104">
        <v>7</v>
      </c>
      <c r="I58" s="104">
        <v>7</v>
      </c>
      <c r="J58" s="104">
        <v>7</v>
      </c>
      <c r="K58" s="104">
        <v>7</v>
      </c>
    </row>
    <row r="59" spans="1:11" x14ac:dyDescent="0.2">
      <c r="A59" s="69" t="s">
        <v>125</v>
      </c>
      <c r="B59" s="104">
        <v>12</v>
      </c>
      <c r="C59" s="104">
        <v>12</v>
      </c>
      <c r="D59" s="104">
        <v>12</v>
      </c>
      <c r="E59" s="104">
        <v>12</v>
      </c>
      <c r="F59" s="104">
        <v>12</v>
      </c>
      <c r="G59" s="104">
        <v>12</v>
      </c>
      <c r="H59" s="104">
        <v>12</v>
      </c>
      <c r="I59" s="104">
        <v>12</v>
      </c>
      <c r="J59" s="104">
        <v>12</v>
      </c>
      <c r="K59" s="104">
        <v>12</v>
      </c>
    </row>
    <row r="60" spans="1:11" ht="15" x14ac:dyDescent="0.25">
      <c r="A60" s="70"/>
      <c r="B60" s="104"/>
      <c r="C60" s="104"/>
      <c r="D60" s="104"/>
      <c r="E60" s="104"/>
      <c r="F60" s="104"/>
      <c r="G60" s="104"/>
      <c r="H60" s="104"/>
      <c r="I60" s="104"/>
      <c r="J60" s="104"/>
      <c r="K60" s="104"/>
    </row>
    <row r="61" spans="1:11" x14ac:dyDescent="0.2">
      <c r="A61" s="67" t="s">
        <v>127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</row>
    <row r="62" spans="1:11" x14ac:dyDescent="0.2">
      <c r="A62" s="69" t="s">
        <v>124</v>
      </c>
      <c r="B62" s="104">
        <v>13</v>
      </c>
      <c r="C62" s="104">
        <v>13</v>
      </c>
      <c r="D62" s="104">
        <v>13</v>
      </c>
      <c r="E62" s="104">
        <v>13</v>
      </c>
      <c r="F62" s="104">
        <v>13</v>
      </c>
      <c r="G62" s="104">
        <v>13</v>
      </c>
      <c r="H62" s="104">
        <v>13</v>
      </c>
      <c r="I62" s="104">
        <v>13</v>
      </c>
      <c r="J62" s="104">
        <v>13</v>
      </c>
      <c r="K62" s="104">
        <v>13</v>
      </c>
    </row>
    <row r="63" spans="1:11" x14ac:dyDescent="0.2">
      <c r="A63" s="69" t="s">
        <v>125</v>
      </c>
      <c r="B63" s="104">
        <v>104</v>
      </c>
      <c r="C63" s="104">
        <v>104</v>
      </c>
      <c r="D63" s="104">
        <v>104</v>
      </c>
      <c r="E63" s="104">
        <v>104</v>
      </c>
      <c r="F63" s="104">
        <v>104</v>
      </c>
      <c r="G63" s="104">
        <v>101</v>
      </c>
      <c r="H63" s="104">
        <v>101</v>
      </c>
      <c r="I63" s="104">
        <v>101</v>
      </c>
      <c r="J63" s="104">
        <v>101</v>
      </c>
      <c r="K63" s="104">
        <v>101</v>
      </c>
    </row>
    <row r="64" spans="1:11" ht="15" x14ac:dyDescent="0.25">
      <c r="A64" s="70"/>
      <c r="B64" s="104"/>
      <c r="C64" s="104"/>
      <c r="D64" s="104"/>
      <c r="E64" s="104"/>
      <c r="F64" s="104"/>
      <c r="G64" s="104"/>
      <c r="H64" s="104"/>
      <c r="I64" s="104"/>
      <c r="J64" s="104"/>
      <c r="K64" s="104"/>
    </row>
    <row r="65" spans="1:11" x14ac:dyDescent="0.2">
      <c r="A65" s="67" t="s">
        <v>128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</row>
    <row r="66" spans="1:11" x14ac:dyDescent="0.2">
      <c r="A66" s="69" t="s">
        <v>124</v>
      </c>
      <c r="B66" s="104">
        <v>28</v>
      </c>
      <c r="C66" s="104">
        <v>28</v>
      </c>
      <c r="D66" s="104">
        <v>28</v>
      </c>
      <c r="E66" s="104">
        <v>28</v>
      </c>
      <c r="F66" s="104">
        <v>28</v>
      </c>
      <c r="G66" s="104">
        <v>28</v>
      </c>
      <c r="H66" s="104">
        <v>28</v>
      </c>
      <c r="I66" s="104">
        <v>28</v>
      </c>
      <c r="J66" s="104">
        <v>28</v>
      </c>
      <c r="K66" s="104">
        <v>28</v>
      </c>
    </row>
    <row r="67" spans="1:11" x14ac:dyDescent="0.2">
      <c r="A67" s="69" t="s">
        <v>125</v>
      </c>
      <c r="B67" s="104">
        <v>25</v>
      </c>
      <c r="C67" s="104">
        <v>25</v>
      </c>
      <c r="D67" s="104">
        <v>25</v>
      </c>
      <c r="E67" s="104">
        <v>25</v>
      </c>
      <c r="F67" s="104">
        <v>25</v>
      </c>
      <c r="G67" s="104">
        <v>20</v>
      </c>
      <c r="H67" s="104">
        <v>20</v>
      </c>
      <c r="I67" s="104">
        <v>20</v>
      </c>
      <c r="J67" s="104">
        <v>20</v>
      </c>
      <c r="K67" s="104">
        <v>20</v>
      </c>
    </row>
    <row r="68" spans="1:11" ht="15" x14ac:dyDescent="0.25">
      <c r="A68" s="70"/>
      <c r="B68" s="104"/>
      <c r="C68" s="104"/>
      <c r="D68" s="104"/>
      <c r="E68" s="104"/>
      <c r="F68" s="104"/>
      <c r="G68" s="104"/>
      <c r="H68" s="104"/>
      <c r="I68" s="104"/>
      <c r="J68" s="104"/>
      <c r="K68" s="104"/>
    </row>
    <row r="69" spans="1:11" x14ac:dyDescent="0.2">
      <c r="A69" s="67" t="s">
        <v>129</v>
      </c>
      <c r="B69" s="104"/>
      <c r="C69" s="104"/>
      <c r="D69" s="104"/>
      <c r="E69" s="104"/>
      <c r="F69" s="104"/>
      <c r="G69" s="104"/>
      <c r="H69" s="104"/>
      <c r="I69" s="104"/>
      <c r="J69" s="104"/>
      <c r="K69" s="104"/>
    </row>
    <row r="70" spans="1:11" x14ac:dyDescent="0.2">
      <c r="A70" s="69" t="s">
        <v>124</v>
      </c>
      <c r="B70" s="104">
        <v>186</v>
      </c>
      <c r="C70" s="104">
        <v>192</v>
      </c>
      <c r="D70" s="104">
        <v>188</v>
      </c>
      <c r="E70" s="104">
        <v>185</v>
      </c>
      <c r="F70" s="104">
        <v>170</v>
      </c>
      <c r="G70" s="104">
        <v>163</v>
      </c>
      <c r="H70" s="104">
        <v>148</v>
      </c>
      <c r="I70" s="104">
        <v>129</v>
      </c>
      <c r="J70" s="104">
        <v>119</v>
      </c>
      <c r="K70" s="104">
        <v>119</v>
      </c>
    </row>
    <row r="71" spans="1:11" x14ac:dyDescent="0.2">
      <c r="A71" s="69" t="s">
        <v>125</v>
      </c>
      <c r="B71" s="104">
        <v>1259</v>
      </c>
      <c r="C71" s="104">
        <v>1297</v>
      </c>
      <c r="D71" s="104">
        <v>1297</v>
      </c>
      <c r="E71" s="104">
        <v>1236</v>
      </c>
      <c r="F71" s="104">
        <v>1148</v>
      </c>
      <c r="G71" s="104">
        <v>1081</v>
      </c>
      <c r="H71" s="104">
        <v>913</v>
      </c>
      <c r="I71" s="104">
        <v>807</v>
      </c>
      <c r="J71" s="104">
        <v>712</v>
      </c>
      <c r="K71" s="104">
        <v>612</v>
      </c>
    </row>
    <row r="72" spans="1:11" ht="15" x14ac:dyDescent="0.25">
      <c r="A72" s="70"/>
      <c r="B72" s="104"/>
      <c r="C72" s="104"/>
      <c r="D72" s="104"/>
      <c r="E72" s="104"/>
      <c r="F72" s="104"/>
      <c r="G72" s="104"/>
      <c r="H72" s="104"/>
      <c r="I72" s="104"/>
      <c r="J72" s="104"/>
      <c r="K72" s="104"/>
    </row>
    <row r="73" spans="1:11" x14ac:dyDescent="0.2">
      <c r="A73" s="67" t="s">
        <v>130</v>
      </c>
      <c r="B73" s="104"/>
      <c r="C73" s="104"/>
      <c r="D73" s="104"/>
      <c r="E73" s="104"/>
      <c r="F73" s="104"/>
      <c r="G73" s="104"/>
      <c r="H73" s="104"/>
      <c r="I73" s="104"/>
      <c r="J73" s="104"/>
      <c r="K73" s="104"/>
    </row>
    <row r="74" spans="1:11" x14ac:dyDescent="0.2">
      <c r="A74" s="69" t="s">
        <v>124</v>
      </c>
      <c r="B74" s="104" t="s">
        <v>1</v>
      </c>
      <c r="C74" s="104" t="s">
        <v>1</v>
      </c>
      <c r="D74" s="104" t="s">
        <v>1</v>
      </c>
      <c r="E74" s="104" t="s">
        <v>1</v>
      </c>
      <c r="F74" s="104" t="s">
        <v>1</v>
      </c>
      <c r="G74" s="104" t="s">
        <v>1</v>
      </c>
      <c r="H74" s="104" t="s">
        <v>1</v>
      </c>
      <c r="I74" s="104" t="s">
        <v>1</v>
      </c>
      <c r="J74" s="104" t="s">
        <v>1</v>
      </c>
      <c r="K74" s="104" t="s">
        <v>1</v>
      </c>
    </row>
    <row r="75" spans="1:11" x14ac:dyDescent="0.2">
      <c r="A75" s="69" t="s">
        <v>125</v>
      </c>
      <c r="B75" s="104" t="s">
        <v>1</v>
      </c>
      <c r="C75" s="104" t="s">
        <v>1</v>
      </c>
      <c r="D75" s="104" t="s">
        <v>1</v>
      </c>
      <c r="E75" s="104" t="s">
        <v>1</v>
      </c>
      <c r="F75" s="104" t="s">
        <v>1</v>
      </c>
      <c r="G75" s="104" t="s">
        <v>1</v>
      </c>
      <c r="H75" s="104" t="s">
        <v>1</v>
      </c>
      <c r="I75" s="104" t="s">
        <v>1</v>
      </c>
      <c r="J75" s="104" t="s">
        <v>1</v>
      </c>
      <c r="K75" s="104" t="s">
        <v>1</v>
      </c>
    </row>
    <row r="76" spans="1:11" x14ac:dyDescent="0.2">
      <c r="B76" s="84"/>
      <c r="C76" s="84"/>
      <c r="D76" s="84"/>
      <c r="E76" s="84"/>
      <c r="F76" s="84"/>
      <c r="G76" s="84"/>
      <c r="H76" s="84"/>
      <c r="I76" s="84"/>
      <c r="J76" s="84"/>
      <c r="K76" s="84"/>
    </row>
  </sheetData>
  <customSheetViews>
    <customSheetView guid="{8C9167CB-7539-47DF-9E4C-90E94EE94C9C}" showPageBreaks="1" topLeftCell="A55">
      <selection activeCell="M18" sqref="M18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I4" sqref="I4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J23" sqref="J2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 topLeftCell="C1">
      <selection activeCell="O5" sqref="O5:P2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T41" sqref="T41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 topLeftCell="A55">
      <selection activeCell="M18" sqref="M18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defaultRowHeight="15" x14ac:dyDescent="0.25"/>
  <cols>
    <col min="1" max="1" width="7.28515625" customWidth="1"/>
    <col min="2" max="2" width="11.7109375" customWidth="1"/>
    <col min="3" max="3" width="12" customWidth="1"/>
    <col min="4" max="4" width="17.140625" customWidth="1"/>
    <col min="5" max="5" width="12.7109375" customWidth="1"/>
    <col min="6" max="6" width="17" customWidth="1"/>
    <col min="7" max="8" width="9.7109375" customWidth="1"/>
  </cols>
  <sheetData>
    <row r="1" spans="1:7" x14ac:dyDescent="0.25">
      <c r="A1" s="34" t="s">
        <v>166</v>
      </c>
      <c r="B1" s="26"/>
      <c r="C1" s="1"/>
      <c r="D1" s="1"/>
      <c r="E1" s="1"/>
      <c r="F1" s="1"/>
    </row>
    <row r="2" spans="1:7" ht="15.75" thickBot="1" x14ac:dyDescent="0.3">
      <c r="A2" s="9"/>
      <c r="B2" s="9"/>
      <c r="C2" s="1"/>
      <c r="D2" s="1"/>
      <c r="E2" s="1"/>
      <c r="F2" s="22" t="s">
        <v>2</v>
      </c>
    </row>
    <row r="3" spans="1:7" ht="48.75" thickTop="1" x14ac:dyDescent="0.25">
      <c r="A3" s="27"/>
      <c r="B3" s="28" t="s">
        <v>58</v>
      </c>
      <c r="C3" s="29" t="s">
        <v>102</v>
      </c>
      <c r="D3" s="29" t="s">
        <v>103</v>
      </c>
      <c r="E3" s="29" t="s">
        <v>104</v>
      </c>
      <c r="F3" s="30" t="s">
        <v>105</v>
      </c>
      <c r="G3" s="31"/>
    </row>
    <row r="4" spans="1:7" ht="20.25" customHeight="1" x14ac:dyDescent="0.25">
      <c r="A4" s="32">
        <v>2011</v>
      </c>
      <c r="B4" s="115">
        <v>33</v>
      </c>
      <c r="C4" s="115">
        <v>23</v>
      </c>
      <c r="D4" s="115">
        <v>1</v>
      </c>
      <c r="E4" s="115">
        <v>1</v>
      </c>
      <c r="F4" s="115">
        <v>8</v>
      </c>
      <c r="G4" s="31"/>
    </row>
    <row r="5" spans="1:7" ht="20.25" customHeight="1" x14ac:dyDescent="0.25">
      <c r="A5" s="32">
        <v>2012</v>
      </c>
      <c r="B5" s="115">
        <v>33</v>
      </c>
      <c r="C5" s="115">
        <v>23</v>
      </c>
      <c r="D5" s="115">
        <v>1</v>
      </c>
      <c r="E5" s="115">
        <v>1</v>
      </c>
      <c r="F5" s="115">
        <v>8</v>
      </c>
      <c r="G5" s="31"/>
    </row>
    <row r="6" spans="1:7" ht="20.25" customHeight="1" x14ac:dyDescent="0.25">
      <c r="A6" s="32">
        <v>2013</v>
      </c>
      <c r="B6" s="115">
        <v>32</v>
      </c>
      <c r="C6" s="115">
        <v>23</v>
      </c>
      <c r="D6" s="115">
        <v>1</v>
      </c>
      <c r="E6" s="115">
        <v>1</v>
      </c>
      <c r="F6" s="115">
        <v>7</v>
      </c>
      <c r="G6" s="31"/>
    </row>
    <row r="7" spans="1:7" ht="20.25" customHeight="1" x14ac:dyDescent="0.25">
      <c r="A7" s="32">
        <v>2014</v>
      </c>
      <c r="B7" s="115">
        <v>30</v>
      </c>
      <c r="C7" s="115">
        <v>25</v>
      </c>
      <c r="D7" s="115" t="s">
        <v>1</v>
      </c>
      <c r="E7" s="115" t="s">
        <v>1</v>
      </c>
      <c r="F7" s="115">
        <v>5</v>
      </c>
      <c r="G7" s="31"/>
    </row>
    <row r="8" spans="1:7" ht="20.25" customHeight="1" x14ac:dyDescent="0.25">
      <c r="A8" s="32">
        <v>2015</v>
      </c>
      <c r="B8" s="115">
        <v>29</v>
      </c>
      <c r="C8" s="115">
        <v>22</v>
      </c>
      <c r="D8" s="115" t="s">
        <v>1</v>
      </c>
      <c r="E8" s="115" t="s">
        <v>1</v>
      </c>
      <c r="F8" s="115">
        <v>7</v>
      </c>
      <c r="G8" s="31"/>
    </row>
    <row r="9" spans="1:7" ht="20.25" customHeight="1" x14ac:dyDescent="0.25">
      <c r="A9" s="32">
        <v>2016</v>
      </c>
      <c r="B9" s="115">
        <v>31</v>
      </c>
      <c r="C9" s="115">
        <v>24</v>
      </c>
      <c r="D9" s="115" t="s">
        <v>1</v>
      </c>
      <c r="E9" s="115" t="s">
        <v>1</v>
      </c>
      <c r="F9" s="115">
        <v>7</v>
      </c>
      <c r="G9" s="31"/>
    </row>
    <row r="10" spans="1:7" ht="20.25" customHeight="1" x14ac:dyDescent="0.25">
      <c r="A10" s="32">
        <v>2017</v>
      </c>
      <c r="B10" s="115">
        <v>30</v>
      </c>
      <c r="C10" s="115">
        <v>23</v>
      </c>
      <c r="D10" s="115" t="s">
        <v>1</v>
      </c>
      <c r="E10" s="115" t="s">
        <v>1</v>
      </c>
      <c r="F10" s="115">
        <v>7</v>
      </c>
      <c r="G10" s="31"/>
    </row>
    <row r="11" spans="1:7" ht="20.25" customHeight="1" x14ac:dyDescent="0.25">
      <c r="A11" s="32">
        <v>2018</v>
      </c>
      <c r="B11" s="115">
        <v>27</v>
      </c>
      <c r="C11" s="115">
        <v>20</v>
      </c>
      <c r="D11" s="115" t="s">
        <v>1</v>
      </c>
      <c r="E11" s="115" t="s">
        <v>1</v>
      </c>
      <c r="F11" s="115">
        <v>7</v>
      </c>
      <c r="G11" s="31"/>
    </row>
    <row r="12" spans="1:7" ht="20.25" customHeight="1" x14ac:dyDescent="0.25">
      <c r="A12" s="32">
        <v>2019</v>
      </c>
      <c r="B12" s="115">
        <v>27</v>
      </c>
      <c r="C12" s="115">
        <v>21</v>
      </c>
      <c r="D12" s="115" t="s">
        <v>1</v>
      </c>
      <c r="E12" s="115" t="s">
        <v>1</v>
      </c>
      <c r="F12" s="115">
        <v>6</v>
      </c>
      <c r="G12" s="31"/>
    </row>
    <row r="13" spans="1:7" ht="20.25" customHeight="1" x14ac:dyDescent="0.25">
      <c r="A13" s="32">
        <v>2020</v>
      </c>
      <c r="B13" s="115">
        <v>27</v>
      </c>
      <c r="C13" s="115">
        <v>20</v>
      </c>
      <c r="D13" s="115" t="s">
        <v>1</v>
      </c>
      <c r="E13" s="115" t="s">
        <v>1</v>
      </c>
      <c r="F13" s="115">
        <v>7</v>
      </c>
      <c r="G13" s="31"/>
    </row>
  </sheetData>
  <customSheetViews>
    <customSheetView guid="{8C9167CB-7539-47DF-9E4C-90E94EE94C9C}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A12" sqref="A1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A11" sqref="A1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91CAEC7C-6B4C-4E12-830E-C6FA690F965B}">
      <selection activeCell="I21" sqref="I21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selection activeCell="J13" sqref="J1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7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7"/>
  <sheetViews>
    <sheetView zoomScaleNormal="100" workbookViewId="0"/>
  </sheetViews>
  <sheetFormatPr defaultColWidth="9.140625" defaultRowHeight="12" x14ac:dyDescent="0.2"/>
  <cols>
    <col min="1" max="1" width="8" style="1" customWidth="1"/>
    <col min="2" max="2" width="10" style="1" customWidth="1"/>
    <col min="3" max="3" width="10.5703125" style="1" customWidth="1"/>
    <col min="4" max="4" width="7.7109375" style="1" customWidth="1"/>
    <col min="5" max="5" width="11.7109375" style="1" customWidth="1"/>
    <col min="6" max="6" width="9.140625" style="1" customWidth="1"/>
    <col min="7" max="7" width="10.42578125" style="1" customWidth="1"/>
    <col min="8" max="16384" width="9.140625" style="1"/>
  </cols>
  <sheetData>
    <row r="1" spans="1:12" x14ac:dyDescent="0.2">
      <c r="A1" s="2" t="s">
        <v>167</v>
      </c>
    </row>
    <row r="2" spans="1:12" ht="12.75" thickBot="1" x14ac:dyDescent="0.25">
      <c r="B2" s="2"/>
      <c r="K2" s="22" t="s">
        <v>2</v>
      </c>
    </row>
    <row r="3" spans="1:12" s="4" customFormat="1" ht="21" customHeight="1" thickTop="1" x14ac:dyDescent="0.25">
      <c r="A3" s="144"/>
      <c r="B3" s="144" t="s">
        <v>79</v>
      </c>
      <c r="C3" s="122" t="s">
        <v>108</v>
      </c>
      <c r="D3" s="130" t="s">
        <v>7</v>
      </c>
      <c r="E3" s="130" t="s">
        <v>80</v>
      </c>
      <c r="F3" s="130"/>
      <c r="G3" s="130"/>
      <c r="H3" s="130"/>
      <c r="I3" s="130" t="s">
        <v>8</v>
      </c>
      <c r="J3" s="130"/>
      <c r="K3" s="131"/>
    </row>
    <row r="4" spans="1:12" s="4" customFormat="1" ht="21" customHeight="1" x14ac:dyDescent="0.25">
      <c r="A4" s="145"/>
      <c r="B4" s="145"/>
      <c r="C4" s="152"/>
      <c r="D4" s="137"/>
      <c r="E4" s="137" t="s">
        <v>81</v>
      </c>
      <c r="F4" s="137"/>
      <c r="G4" s="137" t="s">
        <v>82</v>
      </c>
      <c r="H4" s="137"/>
      <c r="I4" s="137" t="s">
        <v>9</v>
      </c>
      <c r="J4" s="137" t="s">
        <v>83</v>
      </c>
      <c r="K4" s="132" t="s">
        <v>21</v>
      </c>
    </row>
    <row r="5" spans="1:12" s="4" customFormat="1" ht="21" customHeight="1" x14ac:dyDescent="0.25">
      <c r="A5" s="145"/>
      <c r="B5" s="145"/>
      <c r="C5" s="123"/>
      <c r="D5" s="137"/>
      <c r="E5" s="33" t="s">
        <v>84</v>
      </c>
      <c r="F5" s="33" t="s">
        <v>26</v>
      </c>
      <c r="G5" s="33" t="s">
        <v>84</v>
      </c>
      <c r="H5" s="33" t="s">
        <v>26</v>
      </c>
      <c r="I5" s="137"/>
      <c r="J5" s="137"/>
      <c r="K5" s="132"/>
    </row>
    <row r="6" spans="1:12" ht="19.5" customHeight="1" x14ac:dyDescent="0.2">
      <c r="A6" s="6">
        <v>2011</v>
      </c>
      <c r="B6" s="103">
        <v>16</v>
      </c>
      <c r="C6" s="116">
        <v>38028</v>
      </c>
      <c r="D6" s="116">
        <v>59722</v>
      </c>
      <c r="E6" s="116">
        <v>118</v>
      </c>
      <c r="F6" s="116">
        <v>49791</v>
      </c>
      <c r="G6" s="116">
        <v>25</v>
      </c>
      <c r="H6" s="116">
        <v>13320</v>
      </c>
      <c r="I6" s="117">
        <v>175</v>
      </c>
      <c r="J6" s="103">
        <v>111</v>
      </c>
      <c r="K6" s="103">
        <v>64</v>
      </c>
    </row>
    <row r="7" spans="1:12" ht="19.5" customHeight="1" x14ac:dyDescent="0.25">
      <c r="A7" s="6" t="s">
        <v>173</v>
      </c>
      <c r="B7" s="103">
        <v>13</v>
      </c>
      <c r="C7" s="116">
        <v>172479</v>
      </c>
      <c r="D7" s="116">
        <v>51962</v>
      </c>
      <c r="E7" s="116">
        <v>114</v>
      </c>
      <c r="F7" s="116">
        <v>46972</v>
      </c>
      <c r="G7" s="116">
        <v>21</v>
      </c>
      <c r="H7" s="116">
        <v>11490</v>
      </c>
      <c r="I7" s="117">
        <v>119</v>
      </c>
      <c r="J7" s="103">
        <v>78</v>
      </c>
      <c r="K7" s="103">
        <v>41</v>
      </c>
      <c r="L7" s="35"/>
    </row>
    <row r="8" spans="1:12" ht="19.5" customHeight="1" x14ac:dyDescent="0.2">
      <c r="A8" s="6">
        <v>2013</v>
      </c>
      <c r="B8" s="103">
        <v>11</v>
      </c>
      <c r="C8" s="116">
        <v>189323</v>
      </c>
      <c r="D8" s="116">
        <v>55000</v>
      </c>
      <c r="E8" s="116">
        <v>124</v>
      </c>
      <c r="F8" s="116">
        <v>54940</v>
      </c>
      <c r="G8" s="116">
        <v>23</v>
      </c>
      <c r="H8" s="116">
        <v>64370</v>
      </c>
      <c r="I8" s="117">
        <v>122</v>
      </c>
      <c r="J8" s="103">
        <v>78</v>
      </c>
      <c r="K8" s="103">
        <v>44</v>
      </c>
    </row>
    <row r="9" spans="1:12" ht="19.5" customHeight="1" x14ac:dyDescent="0.2">
      <c r="A9" s="6">
        <v>2014</v>
      </c>
      <c r="B9" s="103">
        <v>11</v>
      </c>
      <c r="C9" s="116">
        <v>206899</v>
      </c>
      <c r="D9" s="116">
        <v>64000</v>
      </c>
      <c r="E9" s="116">
        <v>122</v>
      </c>
      <c r="F9" s="116">
        <v>63190</v>
      </c>
      <c r="G9" s="116">
        <v>33</v>
      </c>
      <c r="H9" s="116">
        <v>12688</v>
      </c>
      <c r="I9" s="117">
        <v>127</v>
      </c>
      <c r="J9" s="103">
        <v>74</v>
      </c>
      <c r="K9" s="103">
        <v>53</v>
      </c>
    </row>
    <row r="10" spans="1:12" ht="19.5" customHeight="1" x14ac:dyDescent="0.2">
      <c r="A10" s="6">
        <v>2015</v>
      </c>
      <c r="B10" s="103">
        <v>11</v>
      </c>
      <c r="C10" s="116">
        <v>202023</v>
      </c>
      <c r="D10" s="116">
        <v>101959</v>
      </c>
      <c r="E10" s="116">
        <v>143</v>
      </c>
      <c r="F10" s="116">
        <v>98959</v>
      </c>
      <c r="G10" s="116">
        <v>40</v>
      </c>
      <c r="H10" s="116">
        <v>35168</v>
      </c>
      <c r="I10" s="117">
        <v>125</v>
      </c>
      <c r="J10" s="103">
        <v>70</v>
      </c>
      <c r="K10" s="103">
        <v>55</v>
      </c>
    </row>
    <row r="11" spans="1:12" ht="19.5" customHeight="1" x14ac:dyDescent="0.2">
      <c r="A11" s="6">
        <v>2016</v>
      </c>
      <c r="B11" s="103">
        <v>11</v>
      </c>
      <c r="C11" s="116">
        <v>176380</v>
      </c>
      <c r="D11" s="116">
        <v>135230</v>
      </c>
      <c r="E11" s="116">
        <v>91</v>
      </c>
      <c r="F11" s="116">
        <v>116980</v>
      </c>
      <c r="G11" s="116">
        <v>10</v>
      </c>
      <c r="H11" s="116">
        <v>18250</v>
      </c>
      <c r="I11" s="117">
        <v>123</v>
      </c>
      <c r="J11" s="103">
        <v>74</v>
      </c>
      <c r="K11" s="103">
        <v>49</v>
      </c>
    </row>
    <row r="12" spans="1:12" ht="19.5" customHeight="1" x14ac:dyDescent="0.2">
      <c r="A12" s="6">
        <v>2017</v>
      </c>
      <c r="B12" s="103">
        <v>11</v>
      </c>
      <c r="C12" s="116">
        <v>322429</v>
      </c>
      <c r="D12" s="116">
        <v>181894</v>
      </c>
      <c r="E12" s="116">
        <v>151</v>
      </c>
      <c r="F12" s="116">
        <v>89150</v>
      </c>
      <c r="G12" s="116">
        <v>37</v>
      </c>
      <c r="H12" s="116">
        <v>92744</v>
      </c>
      <c r="I12" s="117">
        <v>126</v>
      </c>
      <c r="J12" s="103">
        <v>76</v>
      </c>
      <c r="K12" s="103">
        <v>50</v>
      </c>
    </row>
    <row r="13" spans="1:12" ht="19.5" customHeight="1" x14ac:dyDescent="0.2">
      <c r="A13" s="6">
        <v>2018</v>
      </c>
      <c r="B13" s="103">
        <v>11</v>
      </c>
      <c r="C13" s="116">
        <v>102791</v>
      </c>
      <c r="D13" s="116">
        <v>167444</v>
      </c>
      <c r="E13" s="116">
        <v>165</v>
      </c>
      <c r="F13" s="116">
        <v>114189</v>
      </c>
      <c r="G13" s="116">
        <v>37</v>
      </c>
      <c r="H13" s="116">
        <v>53255</v>
      </c>
      <c r="I13" s="117">
        <v>130</v>
      </c>
      <c r="J13" s="103">
        <v>83</v>
      </c>
      <c r="K13" s="103">
        <v>47</v>
      </c>
    </row>
    <row r="14" spans="1:12" ht="19.5" customHeight="1" x14ac:dyDescent="0.2">
      <c r="A14" s="6">
        <v>2019</v>
      </c>
      <c r="B14" s="103">
        <v>11</v>
      </c>
      <c r="C14" s="116">
        <v>116977</v>
      </c>
      <c r="D14" s="116">
        <v>139332</v>
      </c>
      <c r="E14" s="116">
        <v>157</v>
      </c>
      <c r="F14" s="116">
        <v>121069</v>
      </c>
      <c r="G14" s="116">
        <v>22</v>
      </c>
      <c r="H14" s="116">
        <v>18263</v>
      </c>
      <c r="I14" s="117">
        <v>131</v>
      </c>
      <c r="J14" s="103">
        <v>82</v>
      </c>
      <c r="K14" s="103">
        <v>49</v>
      </c>
    </row>
    <row r="15" spans="1:12" ht="19.5" customHeight="1" x14ac:dyDescent="0.2">
      <c r="A15" s="6">
        <v>2020</v>
      </c>
      <c r="B15" s="103">
        <v>11</v>
      </c>
      <c r="C15" s="116">
        <v>111049</v>
      </c>
      <c r="D15" s="116">
        <v>72132</v>
      </c>
      <c r="E15" s="116">
        <v>88</v>
      </c>
      <c r="F15" s="116">
        <v>45684</v>
      </c>
      <c r="G15" s="116">
        <v>19</v>
      </c>
      <c r="H15" s="116">
        <v>26448</v>
      </c>
      <c r="I15" s="117">
        <v>137</v>
      </c>
      <c r="J15" s="103">
        <v>86</v>
      </c>
      <c r="K15" s="103">
        <v>51</v>
      </c>
    </row>
    <row r="17" spans="1:1" x14ac:dyDescent="0.2">
      <c r="A17" s="79" t="s">
        <v>174</v>
      </c>
    </row>
  </sheetData>
  <customSheetViews>
    <customSheetView guid="{8C9167CB-7539-47DF-9E4C-90E94EE94C9C}">
      <selection activeCell="N14" sqref="N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A9" sqref="A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selection activeCell="E21" sqref="E21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selection activeCell="N14" sqref="N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D3:D5"/>
    <mergeCell ref="E3:H3"/>
    <mergeCell ref="A3:A5"/>
    <mergeCell ref="B3:B5"/>
    <mergeCell ref="I4:I5"/>
    <mergeCell ref="C3:C5"/>
    <mergeCell ref="J4:J5"/>
    <mergeCell ref="I3:K3"/>
    <mergeCell ref="E4:F4"/>
    <mergeCell ref="G4:H4"/>
    <mergeCell ref="K4:K5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17"/>
  <sheetViews>
    <sheetView zoomScaleNormal="100" workbookViewId="0"/>
  </sheetViews>
  <sheetFormatPr defaultColWidth="9.140625" defaultRowHeight="12" x14ac:dyDescent="0.2"/>
  <cols>
    <col min="1" max="1" width="33.7109375" style="1" customWidth="1"/>
    <col min="2" max="11" width="8.140625" style="1" customWidth="1"/>
    <col min="12" max="12" width="8" style="1" customWidth="1"/>
    <col min="13" max="13" width="11.7109375" style="1" customWidth="1"/>
    <col min="14" max="16384" width="9.140625" style="1"/>
  </cols>
  <sheetData>
    <row r="1" spans="1:15" ht="15.75" customHeight="1" x14ac:dyDescent="0.2">
      <c r="A1" s="2" t="s">
        <v>168</v>
      </c>
    </row>
    <row r="2" spans="1:15" s="4" customFormat="1" ht="12" customHeight="1" thickBot="1" x14ac:dyDescent="0.25">
      <c r="B2" s="1"/>
      <c r="C2" s="1"/>
      <c r="D2" s="1"/>
      <c r="F2" s="22"/>
      <c r="H2" s="22"/>
      <c r="I2" s="22"/>
      <c r="J2" s="22"/>
      <c r="K2" s="22" t="s">
        <v>2</v>
      </c>
      <c r="L2" s="1"/>
      <c r="M2" s="1"/>
      <c r="N2" s="1"/>
      <c r="O2" s="1"/>
    </row>
    <row r="3" spans="1:15" ht="32.25" customHeight="1" thickTop="1" x14ac:dyDescent="0.2">
      <c r="A3" s="36"/>
      <c r="B3" s="37">
        <v>2011</v>
      </c>
      <c r="C3" s="38">
        <v>2012</v>
      </c>
      <c r="D3" s="38">
        <v>2013</v>
      </c>
      <c r="E3" s="38">
        <v>2014</v>
      </c>
      <c r="F3" s="38">
        <v>2015</v>
      </c>
      <c r="G3" s="38">
        <v>2016</v>
      </c>
      <c r="H3" s="38">
        <v>2017</v>
      </c>
      <c r="I3" s="38">
        <v>2018</v>
      </c>
      <c r="J3" s="38">
        <v>2019</v>
      </c>
      <c r="K3" s="38">
        <v>2020</v>
      </c>
    </row>
    <row r="4" spans="1:15" ht="18" customHeight="1" x14ac:dyDescent="0.2">
      <c r="A4" s="39" t="s">
        <v>13</v>
      </c>
      <c r="B4" s="90">
        <v>38028</v>
      </c>
      <c r="C4" s="91">
        <v>172479</v>
      </c>
      <c r="D4" s="91">
        <v>189323</v>
      </c>
      <c r="E4" s="91">
        <v>206899</v>
      </c>
      <c r="F4" s="91">
        <v>202023</v>
      </c>
      <c r="G4" s="91">
        <v>176380</v>
      </c>
      <c r="H4" s="91">
        <v>322429</v>
      </c>
      <c r="I4" s="91">
        <v>102791</v>
      </c>
      <c r="J4" s="91">
        <v>116977</v>
      </c>
      <c r="K4" s="91">
        <v>111049</v>
      </c>
    </row>
    <row r="5" spans="1:15" ht="18" customHeight="1" x14ac:dyDescent="0.2">
      <c r="A5" s="40" t="s">
        <v>85</v>
      </c>
      <c r="B5" s="92"/>
      <c r="C5" s="93"/>
      <c r="D5" s="93"/>
      <c r="E5" s="93"/>
      <c r="F5" s="93"/>
      <c r="G5" s="93"/>
      <c r="H5" s="93"/>
      <c r="I5" s="93"/>
      <c r="J5" s="93"/>
      <c r="K5" s="93"/>
    </row>
    <row r="6" spans="1:15" ht="16.5" customHeight="1" x14ac:dyDescent="0.2">
      <c r="A6" s="41" t="s">
        <v>109</v>
      </c>
      <c r="B6" s="90">
        <v>165</v>
      </c>
      <c r="C6" s="94">
        <v>15583</v>
      </c>
      <c r="D6" s="94">
        <v>14754</v>
      </c>
      <c r="E6" s="94">
        <v>14544</v>
      </c>
      <c r="F6" s="94">
        <v>15304</v>
      </c>
      <c r="G6" s="94">
        <v>8635</v>
      </c>
      <c r="H6" s="94">
        <v>3844</v>
      </c>
      <c r="I6" s="94">
        <v>119</v>
      </c>
      <c r="J6" s="94">
        <v>15530</v>
      </c>
      <c r="K6" s="94">
        <v>15540</v>
      </c>
    </row>
    <row r="7" spans="1:15" ht="16.5" customHeight="1" x14ac:dyDescent="0.2">
      <c r="A7" s="41" t="s">
        <v>110</v>
      </c>
      <c r="B7" s="90">
        <v>17178</v>
      </c>
      <c r="C7" s="94">
        <v>26479</v>
      </c>
      <c r="D7" s="94">
        <v>34718</v>
      </c>
      <c r="E7" s="94">
        <v>43057</v>
      </c>
      <c r="F7" s="94">
        <v>43572</v>
      </c>
      <c r="G7" s="94">
        <v>25945</v>
      </c>
      <c r="H7" s="94">
        <v>29745</v>
      </c>
      <c r="I7" s="94">
        <v>41849</v>
      </c>
      <c r="J7" s="94">
        <v>24630</v>
      </c>
      <c r="K7" s="94">
        <v>26272</v>
      </c>
    </row>
    <row r="8" spans="1:15" ht="16.5" customHeight="1" x14ac:dyDescent="0.2">
      <c r="A8" s="41" t="s">
        <v>111</v>
      </c>
      <c r="B8" s="90" t="s">
        <v>1</v>
      </c>
      <c r="C8" s="94" t="s">
        <v>1</v>
      </c>
      <c r="D8" s="94" t="s">
        <v>1</v>
      </c>
      <c r="E8" s="94" t="s">
        <v>1</v>
      </c>
      <c r="F8" s="94" t="s">
        <v>1</v>
      </c>
      <c r="G8" s="94" t="s">
        <v>1</v>
      </c>
      <c r="H8" s="94" t="s">
        <v>1</v>
      </c>
      <c r="I8" s="94" t="s">
        <v>1</v>
      </c>
      <c r="J8" s="94" t="s">
        <v>1</v>
      </c>
      <c r="K8" s="94" t="s">
        <v>1</v>
      </c>
    </row>
    <row r="9" spans="1:15" ht="16.5" customHeight="1" x14ac:dyDescent="0.2">
      <c r="A9" s="41" t="s">
        <v>112</v>
      </c>
      <c r="B9" s="90">
        <v>7931</v>
      </c>
      <c r="C9" s="94">
        <v>103756</v>
      </c>
      <c r="D9" s="94">
        <v>111220</v>
      </c>
      <c r="E9" s="94">
        <v>120561</v>
      </c>
      <c r="F9" s="94">
        <v>111690</v>
      </c>
      <c r="G9" s="94">
        <v>107000</v>
      </c>
      <c r="H9" s="94">
        <v>104107</v>
      </c>
      <c r="I9" s="94">
        <v>17602</v>
      </c>
      <c r="J9" s="94">
        <v>21137</v>
      </c>
      <c r="K9" s="94">
        <v>23752</v>
      </c>
    </row>
    <row r="10" spans="1:15" ht="16.5" customHeight="1" x14ac:dyDescent="0.2">
      <c r="A10" s="41" t="s">
        <v>113</v>
      </c>
      <c r="B10" s="90">
        <v>400</v>
      </c>
      <c r="C10" s="94">
        <v>695</v>
      </c>
      <c r="D10" s="94">
        <v>1848</v>
      </c>
      <c r="E10" s="94">
        <v>1667</v>
      </c>
      <c r="F10" s="94">
        <v>4492</v>
      </c>
      <c r="G10" s="94">
        <v>4606</v>
      </c>
      <c r="H10" s="94">
        <v>3035</v>
      </c>
      <c r="I10" s="94">
        <v>3035</v>
      </c>
      <c r="J10" s="94">
        <v>3022</v>
      </c>
      <c r="K10" s="94">
        <v>3022</v>
      </c>
    </row>
    <row r="11" spans="1:15" ht="16.5" customHeight="1" x14ac:dyDescent="0.2">
      <c r="A11" s="41" t="s">
        <v>114</v>
      </c>
      <c r="B11" s="90">
        <v>4640</v>
      </c>
      <c r="C11" s="94">
        <v>13686</v>
      </c>
      <c r="D11" s="94">
        <v>14331</v>
      </c>
      <c r="E11" s="94">
        <v>14096</v>
      </c>
      <c r="F11" s="94">
        <v>13982</v>
      </c>
      <c r="G11" s="94">
        <v>14380</v>
      </c>
      <c r="H11" s="94">
        <v>13203</v>
      </c>
      <c r="I11" s="94">
        <v>7979</v>
      </c>
      <c r="J11" s="94">
        <v>13067</v>
      </c>
      <c r="K11" s="94">
        <v>14365</v>
      </c>
    </row>
    <row r="12" spans="1:15" ht="16.5" customHeight="1" x14ac:dyDescent="0.2">
      <c r="A12" s="41" t="s">
        <v>115</v>
      </c>
      <c r="B12" s="90">
        <v>4407</v>
      </c>
      <c r="C12" s="94">
        <v>8841</v>
      </c>
      <c r="D12" s="94">
        <v>9012</v>
      </c>
      <c r="E12" s="94">
        <v>9530</v>
      </c>
      <c r="F12" s="94">
        <v>9539</v>
      </c>
      <c r="G12" s="94">
        <v>12269</v>
      </c>
      <c r="H12" s="95">
        <v>164940</v>
      </c>
      <c r="I12" s="94">
        <v>13355</v>
      </c>
      <c r="J12" s="94">
        <v>35982</v>
      </c>
      <c r="K12" s="94">
        <v>24489</v>
      </c>
    </row>
    <row r="13" spans="1:15" ht="16.5" customHeight="1" x14ac:dyDescent="0.2">
      <c r="A13" s="41" t="s">
        <v>116</v>
      </c>
      <c r="B13" s="90">
        <v>27</v>
      </c>
      <c r="C13" s="94">
        <v>18</v>
      </c>
      <c r="D13" s="94">
        <v>18</v>
      </c>
      <c r="E13" s="94">
        <v>22</v>
      </c>
      <c r="F13" s="94">
        <v>22</v>
      </c>
      <c r="G13" s="94">
        <v>23</v>
      </c>
      <c r="H13" s="94">
        <v>23</v>
      </c>
      <c r="I13" s="94">
        <v>15315</v>
      </c>
      <c r="J13" s="94">
        <v>22</v>
      </c>
      <c r="K13" s="94">
        <v>22</v>
      </c>
    </row>
    <row r="14" spans="1:15" ht="16.5" customHeight="1" x14ac:dyDescent="0.2">
      <c r="A14" s="41" t="s">
        <v>117</v>
      </c>
      <c r="B14" s="90" t="s">
        <v>1</v>
      </c>
      <c r="C14" s="94" t="s">
        <v>1</v>
      </c>
      <c r="D14" s="94" t="s">
        <v>1</v>
      </c>
      <c r="E14" s="94" t="s">
        <v>1</v>
      </c>
      <c r="F14" s="94" t="s">
        <v>1</v>
      </c>
      <c r="G14" s="94" t="s">
        <v>1</v>
      </c>
      <c r="H14" s="94" t="s">
        <v>1</v>
      </c>
      <c r="I14" s="94" t="s">
        <v>1</v>
      </c>
      <c r="J14" s="94" t="s">
        <v>1</v>
      </c>
      <c r="K14" s="94" t="s">
        <v>1</v>
      </c>
    </row>
    <row r="15" spans="1:15" ht="16.5" customHeight="1" x14ac:dyDescent="0.2">
      <c r="A15" s="41" t="s">
        <v>118</v>
      </c>
      <c r="B15" s="90">
        <v>3280</v>
      </c>
      <c r="C15" s="94">
        <v>3421</v>
      </c>
      <c r="D15" s="94">
        <v>3422</v>
      </c>
      <c r="E15" s="94">
        <v>3422</v>
      </c>
      <c r="F15" s="94">
        <v>3422</v>
      </c>
      <c r="G15" s="94">
        <v>3522</v>
      </c>
      <c r="H15" s="94">
        <v>3532</v>
      </c>
      <c r="I15" s="94">
        <v>3537</v>
      </c>
      <c r="J15" s="94">
        <v>3587</v>
      </c>
      <c r="K15" s="94">
        <v>3587</v>
      </c>
    </row>
    <row r="16" spans="1:15" ht="15" x14ac:dyDescent="0.25">
      <c r="B16" s="87"/>
      <c r="C16" s="87"/>
      <c r="D16" s="87"/>
      <c r="E16" s="87"/>
      <c r="F16" s="88"/>
      <c r="G16" s="88"/>
      <c r="H16" s="87"/>
      <c r="I16" s="87"/>
      <c r="J16" s="87"/>
      <c r="K16" s="88"/>
    </row>
    <row r="17" spans="11:11" x14ac:dyDescent="0.2">
      <c r="K17" s="78"/>
    </row>
  </sheetData>
  <customSheetViews>
    <customSheetView guid="{8C9167CB-7539-47DF-9E4C-90E94EE94C9C}">
      <selection activeCell="M18" sqref="M18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I4" sqref="I3:I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K21" sqref="K21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selection activeCell="H22" sqref="H2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selection activeCell="H4" sqref="H4:H1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selection activeCell="K20" sqref="K20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selection activeCell="M18" sqref="M18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84"/>
  <sheetViews>
    <sheetView zoomScaleNormal="100" workbookViewId="0"/>
  </sheetViews>
  <sheetFormatPr defaultColWidth="9.140625" defaultRowHeight="12" x14ac:dyDescent="0.2"/>
  <cols>
    <col min="1" max="1" width="13" style="1" customWidth="1"/>
    <col min="2" max="3" width="14.7109375" style="1" customWidth="1"/>
    <col min="4" max="4" width="16.140625" style="1" customWidth="1"/>
    <col min="5" max="6" width="14.7109375" style="1" customWidth="1"/>
    <col min="7" max="7" width="8.42578125" style="1" customWidth="1"/>
    <col min="8" max="8" width="7.5703125" style="1" customWidth="1"/>
    <col min="9" max="9" width="8.42578125" style="1" customWidth="1"/>
    <col min="10" max="10" width="7.5703125" style="1" customWidth="1"/>
    <col min="11" max="11" width="9.140625" style="1" customWidth="1"/>
    <col min="12" max="12" width="9.140625" style="1"/>
    <col min="13" max="13" width="7.5703125" style="1" customWidth="1"/>
    <col min="14" max="14" width="9.140625" style="1" customWidth="1"/>
    <col min="15" max="15" width="9.140625" style="1"/>
    <col min="16" max="16" width="7.5703125" style="1" customWidth="1"/>
    <col min="17" max="16384" width="9.140625" style="1"/>
  </cols>
  <sheetData>
    <row r="1" spans="1:7" ht="13.5" customHeight="1" x14ac:dyDescent="0.2">
      <c r="A1" s="2" t="s">
        <v>169</v>
      </c>
    </row>
    <row r="2" spans="1:7" ht="15.75" thickBot="1" x14ac:dyDescent="0.3">
      <c r="D2" s="3"/>
      <c r="F2" s="22" t="s">
        <v>2</v>
      </c>
      <c r="G2"/>
    </row>
    <row r="3" spans="1:7" ht="28.5" customHeight="1" thickTop="1" x14ac:dyDescent="0.2">
      <c r="A3" s="80"/>
      <c r="B3" s="45" t="s">
        <v>29</v>
      </c>
      <c r="C3" s="45" t="s">
        <v>86</v>
      </c>
      <c r="D3" s="45" t="s">
        <v>131</v>
      </c>
      <c r="E3" s="45" t="s">
        <v>87</v>
      </c>
      <c r="F3" s="46" t="s">
        <v>88</v>
      </c>
    </row>
    <row r="4" spans="1:7" x14ac:dyDescent="0.2">
      <c r="A4" s="49">
        <v>2011</v>
      </c>
      <c r="B4" s="96"/>
      <c r="C4" s="96"/>
      <c r="D4" s="96"/>
      <c r="E4" s="96"/>
      <c r="F4" s="96"/>
    </row>
    <row r="5" spans="1:7" x14ac:dyDescent="0.2">
      <c r="A5" s="47" t="s">
        <v>132</v>
      </c>
      <c r="B5" s="96">
        <v>49</v>
      </c>
      <c r="C5" s="96">
        <v>49</v>
      </c>
      <c r="D5" s="96">
        <v>11</v>
      </c>
      <c r="E5" s="96">
        <v>27</v>
      </c>
      <c r="F5" s="96">
        <v>2</v>
      </c>
    </row>
    <row r="6" spans="1:7" x14ac:dyDescent="0.2">
      <c r="A6" s="47" t="s">
        <v>133</v>
      </c>
      <c r="B6" s="96">
        <v>621095</v>
      </c>
      <c r="C6" s="96">
        <v>19200</v>
      </c>
      <c r="D6" s="96">
        <v>4825412</v>
      </c>
      <c r="E6" s="96">
        <v>374949</v>
      </c>
      <c r="F6" s="96">
        <v>740</v>
      </c>
    </row>
    <row r="7" spans="1:7" x14ac:dyDescent="0.2">
      <c r="A7" s="48"/>
      <c r="B7" s="96"/>
      <c r="C7" s="96"/>
      <c r="D7" s="96"/>
      <c r="E7" s="96"/>
      <c r="F7" s="96"/>
    </row>
    <row r="8" spans="1:7" x14ac:dyDescent="0.2">
      <c r="A8" s="49">
        <v>2012</v>
      </c>
      <c r="B8" s="96"/>
      <c r="C8" s="96"/>
      <c r="D8" s="96"/>
      <c r="E8" s="96"/>
      <c r="F8" s="96"/>
    </row>
    <row r="9" spans="1:7" x14ac:dyDescent="0.2">
      <c r="A9" s="47" t="s">
        <v>132</v>
      </c>
      <c r="B9" s="96">
        <v>51</v>
      </c>
      <c r="C9" s="96">
        <v>51</v>
      </c>
      <c r="D9" s="96">
        <v>9</v>
      </c>
      <c r="E9" s="96">
        <v>28</v>
      </c>
      <c r="F9" s="96">
        <v>3</v>
      </c>
    </row>
    <row r="10" spans="1:7" x14ac:dyDescent="0.2">
      <c r="A10" s="47" t="s">
        <v>133</v>
      </c>
      <c r="B10" s="96">
        <v>792844</v>
      </c>
      <c r="C10" s="96">
        <v>12460</v>
      </c>
      <c r="D10" s="96">
        <v>4567921</v>
      </c>
      <c r="E10" s="96">
        <v>369613</v>
      </c>
      <c r="F10" s="96">
        <v>1149</v>
      </c>
    </row>
    <row r="11" spans="1:7" x14ac:dyDescent="0.2">
      <c r="A11" s="48"/>
      <c r="B11" s="96"/>
      <c r="C11" s="96"/>
      <c r="D11" s="96"/>
      <c r="E11" s="96"/>
      <c r="F11" s="96"/>
    </row>
    <row r="12" spans="1:7" x14ac:dyDescent="0.2">
      <c r="A12" s="49">
        <v>2013</v>
      </c>
      <c r="B12" s="96"/>
      <c r="C12" s="96"/>
      <c r="D12" s="96"/>
      <c r="E12" s="96"/>
      <c r="F12" s="96"/>
    </row>
    <row r="13" spans="1:7" x14ac:dyDescent="0.2">
      <c r="A13" s="47" t="s">
        <v>132</v>
      </c>
      <c r="B13" s="96">
        <v>93</v>
      </c>
      <c r="C13" s="96">
        <v>93</v>
      </c>
      <c r="D13" s="96">
        <v>8</v>
      </c>
      <c r="E13" s="96">
        <v>45</v>
      </c>
      <c r="F13" s="96">
        <v>2</v>
      </c>
    </row>
    <row r="14" spans="1:7" x14ac:dyDescent="0.2">
      <c r="A14" s="47" t="s">
        <v>134</v>
      </c>
      <c r="B14" s="96">
        <v>1072</v>
      </c>
      <c r="C14" s="96">
        <v>22</v>
      </c>
      <c r="D14" s="96">
        <v>1080</v>
      </c>
      <c r="E14" s="96">
        <v>244</v>
      </c>
      <c r="F14" s="96">
        <v>18</v>
      </c>
    </row>
    <row r="15" spans="1:7" x14ac:dyDescent="0.2">
      <c r="A15" s="47" t="s">
        <v>133</v>
      </c>
      <c r="B15" s="96">
        <v>837500</v>
      </c>
      <c r="C15" s="96">
        <v>9190</v>
      </c>
      <c r="D15" s="96">
        <v>4489099</v>
      </c>
      <c r="E15" s="96">
        <v>566417</v>
      </c>
      <c r="F15" s="96">
        <v>1120</v>
      </c>
    </row>
    <row r="16" spans="1:7" x14ac:dyDescent="0.2">
      <c r="A16" s="48"/>
      <c r="B16" s="96"/>
      <c r="C16" s="96"/>
      <c r="D16" s="96"/>
      <c r="E16" s="96"/>
      <c r="F16" s="96"/>
    </row>
    <row r="17" spans="1:6" x14ac:dyDescent="0.2">
      <c r="A17" s="49">
        <v>2014</v>
      </c>
      <c r="B17" s="96"/>
      <c r="C17" s="96"/>
      <c r="D17" s="96"/>
      <c r="E17" s="96"/>
      <c r="F17" s="96"/>
    </row>
    <row r="18" spans="1:6" x14ac:dyDescent="0.2">
      <c r="A18" s="47" t="s">
        <v>132</v>
      </c>
      <c r="B18" s="96">
        <v>99</v>
      </c>
      <c r="C18" s="96">
        <v>99</v>
      </c>
      <c r="D18" s="96">
        <v>9</v>
      </c>
      <c r="E18" s="96">
        <v>34</v>
      </c>
      <c r="F18" s="96">
        <v>1</v>
      </c>
    </row>
    <row r="19" spans="1:6" x14ac:dyDescent="0.2">
      <c r="A19" s="47" t="s">
        <v>134</v>
      </c>
      <c r="B19" s="96">
        <v>412</v>
      </c>
      <c r="C19" s="96">
        <v>19</v>
      </c>
      <c r="D19" s="96">
        <v>1104</v>
      </c>
      <c r="E19" s="96">
        <v>124</v>
      </c>
      <c r="F19" s="96">
        <v>12</v>
      </c>
    </row>
    <row r="20" spans="1:6" x14ac:dyDescent="0.2">
      <c r="A20" s="47" t="s">
        <v>133</v>
      </c>
      <c r="B20" s="96">
        <v>788389</v>
      </c>
      <c r="C20" s="96">
        <v>16780</v>
      </c>
      <c r="D20" s="96">
        <v>3908730</v>
      </c>
      <c r="E20" s="96">
        <v>311476</v>
      </c>
      <c r="F20" s="96">
        <v>326</v>
      </c>
    </row>
    <row r="21" spans="1:6" x14ac:dyDescent="0.2">
      <c r="A21" s="48"/>
      <c r="B21" s="96"/>
      <c r="C21" s="96"/>
      <c r="D21" s="96"/>
      <c r="E21" s="96"/>
      <c r="F21" s="96"/>
    </row>
    <row r="22" spans="1:6" x14ac:dyDescent="0.2">
      <c r="A22" s="49">
        <v>2015</v>
      </c>
      <c r="B22" s="96"/>
      <c r="C22" s="96"/>
      <c r="D22" s="96"/>
      <c r="E22" s="96"/>
      <c r="F22" s="96"/>
    </row>
    <row r="23" spans="1:6" x14ac:dyDescent="0.2">
      <c r="A23" s="47" t="s">
        <v>132</v>
      </c>
      <c r="B23" s="96">
        <v>116</v>
      </c>
      <c r="C23" s="96">
        <v>116</v>
      </c>
      <c r="D23" s="96">
        <v>10</v>
      </c>
      <c r="E23" s="96">
        <v>39</v>
      </c>
      <c r="F23" s="96">
        <v>1</v>
      </c>
    </row>
    <row r="24" spans="1:6" x14ac:dyDescent="0.2">
      <c r="A24" s="47" t="s">
        <v>134</v>
      </c>
      <c r="B24" s="96">
        <v>511</v>
      </c>
      <c r="C24" s="96">
        <v>47</v>
      </c>
      <c r="D24" s="96">
        <v>1092</v>
      </c>
      <c r="E24" s="96">
        <v>212</v>
      </c>
      <c r="F24" s="96">
        <v>15</v>
      </c>
    </row>
    <row r="25" spans="1:6" x14ac:dyDescent="0.2">
      <c r="A25" s="47" t="s">
        <v>133</v>
      </c>
      <c r="B25" s="96">
        <v>955336</v>
      </c>
      <c r="C25" s="96">
        <v>107870</v>
      </c>
      <c r="D25" s="96">
        <v>3499061</v>
      </c>
      <c r="E25" s="96">
        <v>329054</v>
      </c>
      <c r="F25" s="96">
        <v>420</v>
      </c>
    </row>
    <row r="26" spans="1:6" x14ac:dyDescent="0.2">
      <c r="A26" s="48"/>
      <c r="B26" s="96"/>
      <c r="C26" s="96"/>
      <c r="D26" s="96"/>
      <c r="E26" s="96"/>
      <c r="F26" s="96"/>
    </row>
    <row r="27" spans="1:6" x14ac:dyDescent="0.2">
      <c r="A27" s="49">
        <v>2016</v>
      </c>
      <c r="B27" s="96"/>
      <c r="C27" s="96"/>
      <c r="D27" s="96"/>
      <c r="E27" s="96"/>
      <c r="F27" s="96"/>
    </row>
    <row r="28" spans="1:6" x14ac:dyDescent="0.2">
      <c r="A28" s="47" t="s">
        <v>132</v>
      </c>
      <c r="B28" s="96">
        <v>119</v>
      </c>
      <c r="C28" s="96">
        <v>119</v>
      </c>
      <c r="D28" s="96">
        <v>10</v>
      </c>
      <c r="E28" s="96">
        <v>35</v>
      </c>
      <c r="F28" s="96">
        <v>2</v>
      </c>
    </row>
    <row r="29" spans="1:6" x14ac:dyDescent="0.2">
      <c r="A29" s="47" t="s">
        <v>134</v>
      </c>
      <c r="B29" s="96">
        <v>502</v>
      </c>
      <c r="C29" s="96">
        <v>27</v>
      </c>
      <c r="D29" s="96">
        <v>1104</v>
      </c>
      <c r="E29" s="96">
        <v>190</v>
      </c>
      <c r="F29" s="96">
        <v>11</v>
      </c>
    </row>
    <row r="30" spans="1:6" x14ac:dyDescent="0.2">
      <c r="A30" s="47" t="s">
        <v>133</v>
      </c>
      <c r="B30" s="96">
        <v>894116</v>
      </c>
      <c r="C30" s="96">
        <v>31180</v>
      </c>
      <c r="D30" s="96">
        <v>2934566</v>
      </c>
      <c r="E30" s="96">
        <v>278142</v>
      </c>
      <c r="F30" s="96">
        <v>1713</v>
      </c>
    </row>
    <row r="31" spans="1:6" x14ac:dyDescent="0.2">
      <c r="A31" s="48"/>
      <c r="B31" s="96"/>
      <c r="C31" s="96"/>
      <c r="D31" s="96"/>
      <c r="E31" s="96"/>
      <c r="F31" s="96"/>
    </row>
    <row r="32" spans="1:6" x14ac:dyDescent="0.2">
      <c r="A32" s="49">
        <v>2017</v>
      </c>
      <c r="B32" s="96"/>
      <c r="C32" s="96"/>
      <c r="D32" s="96"/>
      <c r="E32" s="96"/>
      <c r="F32" s="96"/>
    </row>
    <row r="33" spans="1:6" x14ac:dyDescent="0.2">
      <c r="A33" s="47" t="s">
        <v>132</v>
      </c>
      <c r="B33" s="96">
        <v>102</v>
      </c>
      <c r="C33" s="96">
        <v>102</v>
      </c>
      <c r="D33" s="96">
        <v>10</v>
      </c>
      <c r="E33" s="96">
        <v>32</v>
      </c>
      <c r="F33" s="96">
        <v>3</v>
      </c>
    </row>
    <row r="34" spans="1:6" x14ac:dyDescent="0.2">
      <c r="A34" s="47" t="s">
        <v>134</v>
      </c>
      <c r="B34" s="96">
        <v>441</v>
      </c>
      <c r="C34" s="96">
        <v>55</v>
      </c>
      <c r="D34" s="96">
        <v>1114</v>
      </c>
      <c r="E34" s="96">
        <v>177</v>
      </c>
      <c r="F34" s="96">
        <v>29</v>
      </c>
    </row>
    <row r="35" spans="1:6" x14ac:dyDescent="0.2">
      <c r="A35" s="47" t="s">
        <v>133</v>
      </c>
      <c r="B35" s="96">
        <v>871586</v>
      </c>
      <c r="C35" s="96">
        <v>58120</v>
      </c>
      <c r="D35" s="96">
        <v>2889798</v>
      </c>
      <c r="E35" s="96">
        <v>235420</v>
      </c>
      <c r="F35" s="96">
        <v>1369</v>
      </c>
    </row>
    <row r="36" spans="1:6" x14ac:dyDescent="0.2">
      <c r="A36" s="48"/>
      <c r="B36" s="96"/>
      <c r="C36" s="96"/>
      <c r="D36" s="96"/>
      <c r="E36" s="96"/>
      <c r="F36" s="96"/>
    </row>
    <row r="37" spans="1:6" x14ac:dyDescent="0.2">
      <c r="A37" s="49">
        <v>2018</v>
      </c>
      <c r="B37" s="96"/>
      <c r="C37" s="96"/>
      <c r="D37" s="96"/>
      <c r="E37" s="96"/>
      <c r="F37" s="96"/>
    </row>
    <row r="38" spans="1:6" x14ac:dyDescent="0.2">
      <c r="A38" s="47" t="s">
        <v>132</v>
      </c>
      <c r="B38" s="96">
        <v>105</v>
      </c>
      <c r="C38" s="96">
        <v>105</v>
      </c>
      <c r="D38" s="96">
        <v>10</v>
      </c>
      <c r="E38" s="96">
        <v>34</v>
      </c>
      <c r="F38" s="96">
        <v>2</v>
      </c>
    </row>
    <row r="39" spans="1:6" x14ac:dyDescent="0.2">
      <c r="A39" s="47" t="s">
        <v>134</v>
      </c>
      <c r="B39" s="96">
        <v>494</v>
      </c>
      <c r="C39" s="96">
        <v>12</v>
      </c>
      <c r="D39" s="96">
        <v>1048</v>
      </c>
      <c r="E39" s="96">
        <v>170</v>
      </c>
      <c r="F39" s="96">
        <v>12</v>
      </c>
    </row>
    <row r="40" spans="1:6" x14ac:dyDescent="0.2">
      <c r="A40" s="47" t="s">
        <v>133</v>
      </c>
      <c r="B40" s="96">
        <v>983427</v>
      </c>
      <c r="C40" s="96">
        <v>5799</v>
      </c>
      <c r="D40" s="96">
        <v>3461536</v>
      </c>
      <c r="E40" s="96">
        <v>201109</v>
      </c>
      <c r="F40" s="96">
        <v>427</v>
      </c>
    </row>
    <row r="41" spans="1:6" x14ac:dyDescent="0.2">
      <c r="A41" s="47"/>
      <c r="B41" s="96"/>
      <c r="C41" s="96"/>
      <c r="D41" s="96"/>
      <c r="E41" s="96"/>
      <c r="F41" s="96"/>
    </row>
    <row r="42" spans="1:6" x14ac:dyDescent="0.2">
      <c r="A42" s="49">
        <v>2019</v>
      </c>
      <c r="B42" s="96"/>
      <c r="C42" s="96"/>
      <c r="D42" s="96"/>
      <c r="E42" s="96"/>
      <c r="F42" s="96"/>
    </row>
    <row r="43" spans="1:6" x14ac:dyDescent="0.2">
      <c r="A43" s="47" t="s">
        <v>132</v>
      </c>
      <c r="B43" s="96">
        <v>94</v>
      </c>
      <c r="C43" s="96">
        <v>94</v>
      </c>
      <c r="D43" s="96">
        <v>8</v>
      </c>
      <c r="E43" s="96">
        <v>34</v>
      </c>
      <c r="F43" s="96">
        <v>2</v>
      </c>
    </row>
    <row r="44" spans="1:6" x14ac:dyDescent="0.2">
      <c r="A44" s="47" t="s">
        <v>134</v>
      </c>
      <c r="B44" s="96">
        <v>428</v>
      </c>
      <c r="C44" s="96">
        <v>14</v>
      </c>
      <c r="D44" s="96">
        <v>1040</v>
      </c>
      <c r="E44" s="96">
        <v>168</v>
      </c>
      <c r="F44" s="96">
        <v>15</v>
      </c>
    </row>
    <row r="45" spans="1:6" x14ac:dyDescent="0.2">
      <c r="A45" s="47" t="s">
        <v>133</v>
      </c>
      <c r="B45" s="97">
        <v>956724</v>
      </c>
      <c r="C45" s="97">
        <v>2260</v>
      </c>
      <c r="D45" s="97">
        <v>2653711</v>
      </c>
      <c r="E45" s="97">
        <v>196162</v>
      </c>
      <c r="F45" s="97">
        <v>509</v>
      </c>
    </row>
    <row r="46" spans="1:6" x14ac:dyDescent="0.2">
      <c r="A46" s="47"/>
      <c r="B46" s="96"/>
      <c r="C46" s="96"/>
      <c r="D46" s="96"/>
      <c r="E46" s="96"/>
      <c r="F46" s="96"/>
    </row>
    <row r="47" spans="1:6" x14ac:dyDescent="0.2">
      <c r="A47" s="49">
        <v>2020</v>
      </c>
      <c r="B47" s="96"/>
      <c r="C47" s="96"/>
      <c r="D47" s="96"/>
      <c r="E47" s="96"/>
      <c r="F47" s="96"/>
    </row>
    <row r="48" spans="1:6" x14ac:dyDescent="0.2">
      <c r="A48" s="47" t="s">
        <v>132</v>
      </c>
      <c r="B48" s="106">
        <v>103</v>
      </c>
      <c r="C48" s="106">
        <v>103</v>
      </c>
      <c r="D48" s="106">
        <v>8</v>
      </c>
      <c r="E48" s="106">
        <v>33</v>
      </c>
      <c r="F48" s="106">
        <v>4</v>
      </c>
    </row>
    <row r="49" spans="1:6" x14ac:dyDescent="0.2">
      <c r="A49" s="47" t="s">
        <v>134</v>
      </c>
      <c r="B49" s="106">
        <v>502</v>
      </c>
      <c r="C49" s="106">
        <v>10</v>
      </c>
      <c r="D49" s="106">
        <v>997</v>
      </c>
      <c r="E49" s="106">
        <v>102</v>
      </c>
      <c r="F49" s="106">
        <v>5</v>
      </c>
    </row>
    <row r="50" spans="1:6" x14ac:dyDescent="0.2">
      <c r="A50" s="47" t="s">
        <v>133</v>
      </c>
      <c r="B50" s="106">
        <v>961395</v>
      </c>
      <c r="C50" s="106">
        <v>2130</v>
      </c>
      <c r="D50" s="106">
        <v>2208272</v>
      </c>
      <c r="E50" s="106">
        <v>16125</v>
      </c>
      <c r="F50" s="106">
        <v>58</v>
      </c>
    </row>
    <row r="51" spans="1:6" ht="15" x14ac:dyDescent="0.25">
      <c r="B51" s="87"/>
      <c r="C51" s="87"/>
      <c r="D51" s="87"/>
      <c r="E51" s="87"/>
      <c r="F51" s="87"/>
    </row>
    <row r="52" spans="1:6" ht="15" x14ac:dyDescent="0.25">
      <c r="B52" s="87"/>
      <c r="C52" s="87"/>
      <c r="D52" s="87"/>
      <c r="E52" s="87"/>
      <c r="F52" s="87"/>
    </row>
    <row r="53" spans="1:6" ht="15" x14ac:dyDescent="0.25">
      <c r="B53" s="87"/>
      <c r="C53" s="87"/>
      <c r="D53" s="87"/>
      <c r="E53" s="87"/>
      <c r="F53" s="87"/>
    </row>
    <row r="54" spans="1:6" ht="15" x14ac:dyDescent="0.25">
      <c r="B54" s="87"/>
      <c r="C54" s="87"/>
      <c r="D54" s="87"/>
      <c r="E54" s="87"/>
      <c r="F54" s="87"/>
    </row>
    <row r="55" spans="1:6" ht="15" x14ac:dyDescent="0.25">
      <c r="B55" s="87"/>
      <c r="C55" s="87"/>
      <c r="D55" s="87"/>
      <c r="E55" s="87"/>
      <c r="F55" s="87"/>
    </row>
    <row r="56" spans="1:6" ht="15" x14ac:dyDescent="0.25">
      <c r="B56" s="87"/>
      <c r="C56" s="87"/>
      <c r="D56" s="87"/>
      <c r="E56" s="87"/>
      <c r="F56" s="87"/>
    </row>
    <row r="57" spans="1:6" ht="15" x14ac:dyDescent="0.25">
      <c r="B57" s="87"/>
      <c r="C57" s="87"/>
      <c r="D57" s="87"/>
      <c r="E57" s="87"/>
      <c r="F57" s="87"/>
    </row>
    <row r="58" spans="1:6" ht="15" x14ac:dyDescent="0.25">
      <c r="B58" s="87"/>
      <c r="C58" s="87"/>
      <c r="D58" s="87"/>
      <c r="E58" s="87"/>
      <c r="F58" s="87"/>
    </row>
    <row r="59" spans="1:6" ht="15" x14ac:dyDescent="0.25">
      <c r="B59" s="87"/>
      <c r="C59" s="87"/>
      <c r="D59" s="87"/>
      <c r="E59" s="87"/>
      <c r="F59" s="87"/>
    </row>
    <row r="60" spans="1:6" ht="15" x14ac:dyDescent="0.25">
      <c r="B60" s="87"/>
      <c r="C60" s="87"/>
      <c r="D60" s="87"/>
      <c r="E60" s="87"/>
      <c r="F60" s="87"/>
    </row>
    <row r="61" spans="1:6" ht="15" x14ac:dyDescent="0.25">
      <c r="B61" s="87"/>
      <c r="C61" s="87"/>
      <c r="D61" s="87"/>
      <c r="E61" s="87"/>
      <c r="F61" s="87"/>
    </row>
    <row r="62" spans="1:6" ht="15" x14ac:dyDescent="0.25">
      <c r="B62" s="87"/>
      <c r="C62" s="87"/>
      <c r="D62" s="87"/>
      <c r="E62" s="87"/>
      <c r="F62" s="87"/>
    </row>
    <row r="63" spans="1:6" ht="15" x14ac:dyDescent="0.25">
      <c r="B63" s="87"/>
      <c r="C63" s="87"/>
      <c r="D63" s="87"/>
      <c r="E63" s="87"/>
      <c r="F63" s="87"/>
    </row>
    <row r="64" spans="1:6" ht="15" x14ac:dyDescent="0.25">
      <c r="B64" s="87"/>
      <c r="C64" s="87"/>
      <c r="D64" s="87"/>
      <c r="E64" s="87"/>
      <c r="F64" s="87"/>
    </row>
    <row r="65" spans="2:6" ht="15" x14ac:dyDescent="0.25">
      <c r="B65" s="87"/>
      <c r="C65" s="87"/>
      <c r="D65" s="87"/>
      <c r="E65" s="87"/>
      <c r="F65" s="87"/>
    </row>
    <row r="66" spans="2:6" ht="15" x14ac:dyDescent="0.25">
      <c r="B66" s="87"/>
      <c r="C66" s="87"/>
      <c r="D66" s="87"/>
      <c r="E66" s="87"/>
      <c r="F66" s="87"/>
    </row>
    <row r="67" spans="2:6" ht="15" x14ac:dyDescent="0.25">
      <c r="B67" s="87"/>
      <c r="C67" s="87"/>
      <c r="D67" s="87"/>
      <c r="E67" s="87"/>
      <c r="F67" s="87"/>
    </row>
    <row r="68" spans="2:6" ht="15" x14ac:dyDescent="0.25">
      <c r="B68" s="87"/>
      <c r="C68" s="87"/>
      <c r="D68" s="87"/>
      <c r="E68" s="87"/>
      <c r="F68" s="87"/>
    </row>
    <row r="69" spans="2:6" ht="15" x14ac:dyDescent="0.25">
      <c r="B69" s="87"/>
      <c r="C69" s="87"/>
      <c r="D69" s="87"/>
      <c r="E69" s="87"/>
      <c r="F69" s="87"/>
    </row>
    <row r="70" spans="2:6" ht="15" x14ac:dyDescent="0.25">
      <c r="B70" s="87"/>
      <c r="C70" s="87"/>
      <c r="D70" s="87"/>
      <c r="E70" s="87"/>
      <c r="F70" s="87"/>
    </row>
    <row r="71" spans="2:6" ht="15" x14ac:dyDescent="0.25">
      <c r="B71" s="87"/>
      <c r="C71" s="87"/>
      <c r="D71" s="87"/>
      <c r="E71" s="87"/>
      <c r="F71" s="87"/>
    </row>
    <row r="72" spans="2:6" ht="15" x14ac:dyDescent="0.25">
      <c r="B72" s="87"/>
      <c r="C72" s="87"/>
      <c r="D72" s="87"/>
      <c r="E72" s="87"/>
      <c r="F72" s="87"/>
    </row>
    <row r="73" spans="2:6" ht="15" x14ac:dyDescent="0.25">
      <c r="B73" s="87"/>
      <c r="C73" s="87"/>
      <c r="D73" s="87"/>
      <c r="E73" s="87"/>
      <c r="F73" s="87"/>
    </row>
    <row r="74" spans="2:6" ht="15" x14ac:dyDescent="0.25">
      <c r="B74" s="87"/>
      <c r="C74" s="87"/>
      <c r="D74" s="87"/>
      <c r="E74" s="87"/>
      <c r="F74" s="87"/>
    </row>
    <row r="75" spans="2:6" ht="15" x14ac:dyDescent="0.25">
      <c r="B75" s="87"/>
      <c r="C75" s="87"/>
      <c r="D75" s="87"/>
      <c r="E75" s="87"/>
      <c r="F75" s="87"/>
    </row>
    <row r="76" spans="2:6" ht="15" x14ac:dyDescent="0.25">
      <c r="B76" s="87"/>
      <c r="C76" s="87"/>
      <c r="D76" s="87"/>
      <c r="E76" s="87"/>
      <c r="F76" s="87"/>
    </row>
    <row r="77" spans="2:6" ht="15" x14ac:dyDescent="0.25">
      <c r="B77" s="87"/>
      <c r="C77" s="87"/>
      <c r="D77" s="87"/>
      <c r="E77" s="87"/>
      <c r="F77" s="87"/>
    </row>
    <row r="78" spans="2:6" ht="15" x14ac:dyDescent="0.25">
      <c r="B78" s="87"/>
      <c r="C78" s="87"/>
      <c r="D78" s="87"/>
      <c r="E78" s="87"/>
      <c r="F78" s="87"/>
    </row>
    <row r="79" spans="2:6" ht="15" x14ac:dyDescent="0.25">
      <c r="B79" s="87"/>
      <c r="C79" s="87"/>
      <c r="D79" s="87"/>
      <c r="E79" s="87"/>
      <c r="F79" s="87"/>
    </row>
    <row r="80" spans="2:6" ht="15" x14ac:dyDescent="0.25">
      <c r="B80" s="87"/>
      <c r="C80" s="87"/>
      <c r="D80" s="87"/>
      <c r="E80" s="87"/>
      <c r="F80" s="87"/>
    </row>
    <row r="81" spans="2:6" ht="15" x14ac:dyDescent="0.25">
      <c r="B81" s="87"/>
      <c r="C81" s="87"/>
      <c r="D81" s="87"/>
      <c r="E81" s="87"/>
      <c r="F81" s="87"/>
    </row>
    <row r="82" spans="2:6" ht="15" x14ac:dyDescent="0.25">
      <c r="B82" s="87"/>
      <c r="C82" s="87"/>
      <c r="D82" s="87"/>
      <c r="E82" s="87"/>
      <c r="F82" s="87"/>
    </row>
    <row r="83" spans="2:6" ht="15" x14ac:dyDescent="0.25">
      <c r="B83" s="87"/>
      <c r="C83" s="87"/>
      <c r="D83" s="87"/>
      <c r="E83" s="87"/>
      <c r="F83" s="87"/>
    </row>
    <row r="84" spans="2:6" ht="15" x14ac:dyDescent="0.25">
      <c r="B84" s="87"/>
      <c r="C84" s="87"/>
      <c r="D84" s="87"/>
      <c r="E84" s="87"/>
      <c r="F84" s="87"/>
    </row>
  </sheetData>
  <customSheetViews>
    <customSheetView guid="{8C9167CB-7539-47DF-9E4C-90E94EE94C9C}" topLeftCell="A37">
      <selection activeCell="I15" sqref="I15"/>
      <pageMargins left="0.31496062992125984" right="0.31496062992125984" top="0.74803149606299213" bottom="0.74803149606299213" header="0.31496062992125984" footer="0.31496062992125984"/>
      <pageSetup paperSize="9" scale="90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F32" sqref="F32"/>
      <pageMargins left="0.31496062992125984" right="0.31496062992125984" top="0.74803149606299213" bottom="0.74803149606299213" header="0.31496062992125984" footer="0.31496062992125984"/>
      <pageSetup paperSize="9" scale="90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R27" sqref="R27"/>
      <pageMargins left="0.31496062992125984" right="0.31496062992125984" top="0.74803149606299213" bottom="0.74803149606299213" header="0.31496062992125984" footer="0.31496062992125984"/>
      <pageSetup paperSize="9" scale="90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C8" sqref="C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topLeftCell="G1">
      <selection activeCell="P5" sqref="P5:R9"/>
      <pageMargins left="0.31496062992125984" right="0.31496062992125984" top="0.74803149606299213" bottom="0.74803149606299213" header="0.31496062992125984" footer="0.31496062992125984"/>
      <pageSetup paperSize="9" scale="90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geMargins left="0.31496062992125984" right="0.31496062992125984" top="0.74803149606299213" bottom="0.74803149606299213" header="0.31496062992125984" footer="0.31496062992125984"/>
      <pageSetup paperSize="9" scale="90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 topLeftCell="A37">
      <selection activeCell="I15" sqref="I15"/>
      <pageMargins left="0.31496062992125984" right="0.31496062992125984" top="0.74803149606299213" bottom="0.74803149606299213" header="0.31496062992125984" footer="0.31496062992125984"/>
      <pageSetup paperSize="9" scale="90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F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148"/>
  <sheetViews>
    <sheetView zoomScaleNormal="100" workbookViewId="0"/>
  </sheetViews>
  <sheetFormatPr defaultColWidth="9.140625" defaultRowHeight="12" x14ac:dyDescent="0.2"/>
  <cols>
    <col min="1" max="1" width="16.42578125" style="1" customWidth="1"/>
    <col min="2" max="3" width="9.140625" style="1"/>
    <col min="4" max="4" width="12.140625" style="1" customWidth="1"/>
    <col min="5" max="5" width="9.140625" style="1"/>
    <col min="6" max="6" width="11.28515625" style="1" customWidth="1"/>
    <col min="7" max="7" width="9.140625" style="1"/>
    <col min="8" max="8" width="14" style="1" customWidth="1"/>
    <col min="9" max="9" width="9.140625" style="1"/>
    <col min="10" max="10" width="11.5703125" style="1" customWidth="1"/>
    <col min="11" max="11" width="12.7109375" style="1" customWidth="1"/>
    <col min="12" max="12" width="9.140625" style="1"/>
    <col min="13" max="13" width="8" style="1" customWidth="1"/>
    <col min="14" max="14" width="9.42578125" style="1" customWidth="1"/>
    <col min="15" max="15" width="8.42578125" style="1" customWidth="1"/>
    <col min="16" max="16384" width="9.140625" style="1"/>
  </cols>
  <sheetData>
    <row r="1" spans="1:13" ht="16.5" customHeight="1" x14ac:dyDescent="0.2">
      <c r="A1" s="2" t="s">
        <v>170</v>
      </c>
    </row>
    <row r="2" spans="1:13" ht="12.75" thickBot="1" x14ac:dyDescent="0.25">
      <c r="A2" s="9"/>
      <c r="K2" s="22" t="s">
        <v>2</v>
      </c>
      <c r="M2" s="22"/>
    </row>
    <row r="3" spans="1:13" ht="48.75" thickTop="1" x14ac:dyDescent="0.2">
      <c r="A3" s="50"/>
      <c r="B3" s="51" t="s">
        <v>135</v>
      </c>
      <c r="C3" s="52" t="s">
        <v>136</v>
      </c>
      <c r="D3" s="52" t="s">
        <v>137</v>
      </c>
      <c r="E3" s="52" t="s">
        <v>138</v>
      </c>
      <c r="F3" s="52" t="s">
        <v>89</v>
      </c>
      <c r="G3" s="52" t="s">
        <v>139</v>
      </c>
      <c r="H3" s="52" t="s">
        <v>140</v>
      </c>
      <c r="I3" s="52" t="s">
        <v>141</v>
      </c>
      <c r="J3" s="52" t="s">
        <v>142</v>
      </c>
      <c r="K3" s="53" t="s">
        <v>143</v>
      </c>
    </row>
    <row r="4" spans="1:13" x14ac:dyDescent="0.2">
      <c r="A4" s="100">
        <v>2011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3" x14ac:dyDescent="0.2">
      <c r="A5" s="98" t="s">
        <v>144</v>
      </c>
      <c r="B5" s="20">
        <v>621095</v>
      </c>
      <c r="C5" s="20">
        <v>2100</v>
      </c>
      <c r="D5" s="20">
        <v>2500</v>
      </c>
      <c r="E5" s="20">
        <v>1000</v>
      </c>
      <c r="F5" s="20">
        <v>565455</v>
      </c>
      <c r="G5" s="20">
        <v>5920</v>
      </c>
      <c r="H5" s="20">
        <v>13440</v>
      </c>
      <c r="I5" s="20">
        <v>8200</v>
      </c>
      <c r="J5" s="20">
        <v>14830</v>
      </c>
      <c r="K5" s="20">
        <v>7650</v>
      </c>
    </row>
    <row r="6" spans="1:13" x14ac:dyDescent="0.2">
      <c r="A6" s="98" t="s">
        <v>145</v>
      </c>
      <c r="B6" s="20">
        <v>19200</v>
      </c>
      <c r="C6" s="20">
        <v>1400</v>
      </c>
      <c r="D6" s="20" t="s">
        <v>1</v>
      </c>
      <c r="E6" s="20">
        <v>500</v>
      </c>
      <c r="F6" s="20">
        <v>5400</v>
      </c>
      <c r="G6" s="20" t="s">
        <v>1</v>
      </c>
      <c r="H6" s="20">
        <v>1300</v>
      </c>
      <c r="I6" s="20">
        <v>10100</v>
      </c>
      <c r="J6" s="20" t="s">
        <v>1</v>
      </c>
      <c r="K6" s="20">
        <v>500</v>
      </c>
    </row>
    <row r="7" spans="1:13" x14ac:dyDescent="0.2">
      <c r="A7" s="99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1:13" x14ac:dyDescent="0.2">
      <c r="A8" s="100">
        <v>2012</v>
      </c>
      <c r="B8" s="20"/>
      <c r="C8" s="20"/>
      <c r="D8" s="20"/>
      <c r="E8" s="20"/>
      <c r="F8" s="20"/>
      <c r="G8" s="20"/>
      <c r="H8" s="20"/>
      <c r="I8" s="20"/>
      <c r="J8" s="20"/>
      <c r="K8" s="20"/>
    </row>
    <row r="9" spans="1:13" x14ac:dyDescent="0.2">
      <c r="A9" s="98" t="s">
        <v>144</v>
      </c>
      <c r="B9" s="20">
        <v>792844</v>
      </c>
      <c r="C9" s="20">
        <v>5960</v>
      </c>
      <c r="D9" s="20">
        <v>3880</v>
      </c>
      <c r="E9" s="20">
        <v>4000</v>
      </c>
      <c r="F9" s="20">
        <v>727234</v>
      </c>
      <c r="G9" s="20">
        <v>5900</v>
      </c>
      <c r="H9" s="20">
        <v>11920</v>
      </c>
      <c r="I9" s="20">
        <v>8600</v>
      </c>
      <c r="J9" s="20">
        <v>22242</v>
      </c>
      <c r="K9" s="20">
        <v>2800</v>
      </c>
    </row>
    <row r="10" spans="1:13" x14ac:dyDescent="0.2">
      <c r="A10" s="98" t="s">
        <v>145</v>
      </c>
      <c r="B10" s="20">
        <v>12460</v>
      </c>
      <c r="C10" s="20" t="s">
        <v>1</v>
      </c>
      <c r="D10" s="20" t="s">
        <v>1</v>
      </c>
      <c r="E10" s="20" t="s">
        <v>1</v>
      </c>
      <c r="F10" s="20">
        <v>700</v>
      </c>
      <c r="G10" s="20">
        <v>3830</v>
      </c>
      <c r="H10" s="20">
        <v>3030</v>
      </c>
      <c r="I10" s="20">
        <v>3600</v>
      </c>
      <c r="J10" s="20" t="s">
        <v>1</v>
      </c>
      <c r="K10" s="20">
        <v>1300</v>
      </c>
    </row>
    <row r="11" spans="1:13" x14ac:dyDescent="0.2">
      <c r="A11" s="99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3" x14ac:dyDescent="0.2">
      <c r="A12" s="100">
        <v>2013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3" x14ac:dyDescent="0.2">
      <c r="A13" s="99" t="s">
        <v>29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3" x14ac:dyDescent="0.2">
      <c r="A14" s="101" t="s">
        <v>120</v>
      </c>
      <c r="B14" s="20">
        <v>1072</v>
      </c>
      <c r="C14" s="20">
        <v>18</v>
      </c>
      <c r="D14" s="20">
        <v>6</v>
      </c>
      <c r="E14" s="20">
        <v>4</v>
      </c>
      <c r="F14" s="20">
        <v>284</v>
      </c>
      <c r="G14" s="20">
        <v>606</v>
      </c>
      <c r="H14" s="20">
        <v>59</v>
      </c>
      <c r="I14" s="20">
        <v>11</v>
      </c>
      <c r="J14" s="20">
        <v>74</v>
      </c>
      <c r="K14" s="20">
        <v>10</v>
      </c>
    </row>
    <row r="15" spans="1:13" x14ac:dyDescent="0.2">
      <c r="A15" s="101" t="s">
        <v>146</v>
      </c>
      <c r="B15" s="20">
        <v>837500</v>
      </c>
      <c r="C15" s="20">
        <v>6280</v>
      </c>
      <c r="D15" s="20">
        <v>2100</v>
      </c>
      <c r="E15" s="20">
        <v>2150</v>
      </c>
      <c r="F15" s="20">
        <v>780190</v>
      </c>
      <c r="G15" s="20">
        <v>1550</v>
      </c>
      <c r="H15" s="20">
        <v>20220</v>
      </c>
      <c r="I15" s="20">
        <v>4500</v>
      </c>
      <c r="J15" s="20">
        <v>16260</v>
      </c>
      <c r="K15" s="20">
        <v>4250</v>
      </c>
    </row>
    <row r="16" spans="1:13" x14ac:dyDescent="0.2">
      <c r="A16" s="99" t="s">
        <v>86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1:11" x14ac:dyDescent="0.2">
      <c r="A17" s="101" t="s">
        <v>120</v>
      </c>
      <c r="B17" s="20">
        <v>22</v>
      </c>
      <c r="C17" s="20">
        <v>8</v>
      </c>
      <c r="D17" s="20">
        <v>1</v>
      </c>
      <c r="E17" s="20" t="s">
        <v>1</v>
      </c>
      <c r="F17" s="20">
        <v>4</v>
      </c>
      <c r="G17" s="20" t="s">
        <v>1</v>
      </c>
      <c r="H17" s="20">
        <v>1</v>
      </c>
      <c r="I17" s="20">
        <v>3</v>
      </c>
      <c r="J17" s="20">
        <v>2</v>
      </c>
      <c r="K17" s="20">
        <v>3</v>
      </c>
    </row>
    <row r="18" spans="1:11" x14ac:dyDescent="0.2">
      <c r="A18" s="101" t="s">
        <v>146</v>
      </c>
      <c r="B18" s="20">
        <v>9190</v>
      </c>
      <c r="C18" s="20">
        <v>5250</v>
      </c>
      <c r="D18" s="20">
        <v>60</v>
      </c>
      <c r="E18" s="20" t="s">
        <v>1</v>
      </c>
      <c r="F18" s="20">
        <v>950</v>
      </c>
      <c r="G18" s="20" t="s">
        <v>1</v>
      </c>
      <c r="H18" s="20">
        <v>1000</v>
      </c>
      <c r="I18" s="20">
        <v>1100</v>
      </c>
      <c r="J18" s="20">
        <v>330</v>
      </c>
      <c r="K18" s="20">
        <v>500</v>
      </c>
    </row>
    <row r="19" spans="1:11" x14ac:dyDescent="0.2">
      <c r="A19" s="99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1:11" x14ac:dyDescent="0.2">
      <c r="A20" s="100">
        <v>2014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1" x14ac:dyDescent="0.2">
      <c r="A21" s="99" t="s">
        <v>29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1" x14ac:dyDescent="0.2">
      <c r="A22" s="101" t="s">
        <v>120</v>
      </c>
      <c r="B22" s="20">
        <v>412</v>
      </c>
      <c r="C22" s="20">
        <v>7</v>
      </c>
      <c r="D22" s="20">
        <v>2</v>
      </c>
      <c r="E22" s="20">
        <v>2</v>
      </c>
      <c r="F22" s="20">
        <v>232</v>
      </c>
      <c r="G22" s="20">
        <v>15</v>
      </c>
      <c r="H22" s="20">
        <v>50</v>
      </c>
      <c r="I22" s="20">
        <v>13</v>
      </c>
      <c r="J22" s="20">
        <v>73</v>
      </c>
      <c r="K22" s="20">
        <v>18</v>
      </c>
    </row>
    <row r="23" spans="1:11" x14ac:dyDescent="0.2">
      <c r="A23" s="101" t="s">
        <v>146</v>
      </c>
      <c r="B23" s="20">
        <v>788389</v>
      </c>
      <c r="C23" s="20">
        <v>4850</v>
      </c>
      <c r="D23" s="20">
        <v>300</v>
      </c>
      <c r="E23" s="20">
        <v>1300</v>
      </c>
      <c r="F23" s="20">
        <v>714122</v>
      </c>
      <c r="G23" s="20">
        <v>3916</v>
      </c>
      <c r="H23" s="20">
        <v>20448</v>
      </c>
      <c r="I23" s="20">
        <v>4770</v>
      </c>
      <c r="J23" s="20">
        <v>32587</v>
      </c>
      <c r="K23" s="20">
        <v>6096</v>
      </c>
    </row>
    <row r="24" spans="1:11" x14ac:dyDescent="0.2">
      <c r="A24" s="99" t="s">
        <v>86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">
      <c r="A25" s="101" t="s">
        <v>120</v>
      </c>
      <c r="B25" s="20">
        <v>19</v>
      </c>
      <c r="C25" s="20">
        <v>1</v>
      </c>
      <c r="D25" s="20">
        <v>1</v>
      </c>
      <c r="E25" s="20" t="s">
        <v>1</v>
      </c>
      <c r="F25" s="20" t="s">
        <v>1</v>
      </c>
      <c r="G25" s="20">
        <v>1</v>
      </c>
      <c r="H25" s="20">
        <v>1</v>
      </c>
      <c r="I25" s="20">
        <v>6</v>
      </c>
      <c r="J25" s="20">
        <v>7</v>
      </c>
      <c r="K25" s="20">
        <v>2</v>
      </c>
    </row>
    <row r="26" spans="1:11" x14ac:dyDescent="0.2">
      <c r="A26" s="101" t="s">
        <v>146</v>
      </c>
      <c r="B26" s="20">
        <v>16780</v>
      </c>
      <c r="C26" s="20">
        <v>30</v>
      </c>
      <c r="D26" s="20">
        <v>300</v>
      </c>
      <c r="E26" s="20" t="s">
        <v>1</v>
      </c>
      <c r="F26" s="20" t="s">
        <v>1</v>
      </c>
      <c r="G26" s="20">
        <v>300</v>
      </c>
      <c r="H26" s="20">
        <v>200</v>
      </c>
      <c r="I26" s="20">
        <v>1650</v>
      </c>
      <c r="J26" s="20">
        <v>13800</v>
      </c>
      <c r="K26" s="20">
        <v>500</v>
      </c>
    </row>
    <row r="27" spans="1:11" x14ac:dyDescent="0.2">
      <c r="A27" s="99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">
      <c r="A28" s="100">
        <v>2015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">
      <c r="A29" s="99" t="s">
        <v>29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x14ac:dyDescent="0.2">
      <c r="A30" s="101" t="s">
        <v>120</v>
      </c>
      <c r="B30" s="20">
        <v>511</v>
      </c>
      <c r="C30" s="20">
        <v>30</v>
      </c>
      <c r="D30" s="20">
        <v>3</v>
      </c>
      <c r="E30" s="20">
        <v>2</v>
      </c>
      <c r="F30" s="20">
        <v>238</v>
      </c>
      <c r="G30" s="20">
        <v>28</v>
      </c>
      <c r="H30" s="20">
        <v>41</v>
      </c>
      <c r="I30" s="20">
        <v>17</v>
      </c>
      <c r="J30" s="20">
        <v>126</v>
      </c>
      <c r="K30" s="20">
        <v>26</v>
      </c>
    </row>
    <row r="31" spans="1:11" x14ac:dyDescent="0.2">
      <c r="A31" s="101" t="s">
        <v>146</v>
      </c>
      <c r="B31" s="20">
        <v>955336</v>
      </c>
      <c r="C31" s="20">
        <v>17510</v>
      </c>
      <c r="D31" s="20">
        <v>1000</v>
      </c>
      <c r="E31" s="20">
        <v>1700</v>
      </c>
      <c r="F31" s="20">
        <v>728710</v>
      </c>
      <c r="G31" s="20">
        <v>6520</v>
      </c>
      <c r="H31" s="20">
        <v>16050</v>
      </c>
      <c r="I31" s="20">
        <v>5450</v>
      </c>
      <c r="J31" s="20">
        <v>167396</v>
      </c>
      <c r="K31" s="20">
        <v>11000</v>
      </c>
    </row>
    <row r="32" spans="1:11" x14ac:dyDescent="0.2">
      <c r="A32" s="99" t="s">
        <v>86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x14ac:dyDescent="0.2">
      <c r="A33" s="101" t="s">
        <v>120</v>
      </c>
      <c r="B33" s="20">
        <v>47</v>
      </c>
      <c r="C33" s="20" t="s">
        <v>1</v>
      </c>
      <c r="D33" s="20">
        <v>1</v>
      </c>
      <c r="E33" s="20" t="s">
        <v>1</v>
      </c>
      <c r="F33" s="20">
        <v>8</v>
      </c>
      <c r="G33" s="20">
        <v>1</v>
      </c>
      <c r="H33" s="20" t="s">
        <v>1</v>
      </c>
      <c r="I33" s="20">
        <v>1</v>
      </c>
      <c r="J33" s="20">
        <v>31</v>
      </c>
      <c r="K33" s="20">
        <v>5</v>
      </c>
    </row>
    <row r="34" spans="1:11" x14ac:dyDescent="0.2">
      <c r="A34" s="101" t="s">
        <v>146</v>
      </c>
      <c r="B34" s="20">
        <v>107870</v>
      </c>
      <c r="C34" s="20" t="s">
        <v>1</v>
      </c>
      <c r="D34" s="20">
        <v>500</v>
      </c>
      <c r="E34" s="20" t="s">
        <v>1</v>
      </c>
      <c r="F34" s="20">
        <v>20770</v>
      </c>
      <c r="G34" s="20">
        <v>200</v>
      </c>
      <c r="H34" s="20" t="s">
        <v>1</v>
      </c>
      <c r="I34" s="20">
        <v>200</v>
      </c>
      <c r="J34" s="20">
        <v>83400</v>
      </c>
      <c r="K34" s="20">
        <v>2800</v>
      </c>
    </row>
    <row r="35" spans="1:11" x14ac:dyDescent="0.2">
      <c r="A35" s="99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2">
      <c r="A36" s="100">
        <v>2016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 x14ac:dyDescent="0.2">
      <c r="A37" s="99" t="s">
        <v>29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x14ac:dyDescent="0.2">
      <c r="A38" s="101" t="s">
        <v>120</v>
      </c>
      <c r="B38" s="20">
        <v>502</v>
      </c>
      <c r="C38" s="20">
        <v>13</v>
      </c>
      <c r="D38" s="20">
        <v>15</v>
      </c>
      <c r="E38" s="20">
        <v>10</v>
      </c>
      <c r="F38" s="20">
        <v>263</v>
      </c>
      <c r="G38" s="20">
        <v>18</v>
      </c>
      <c r="H38" s="20">
        <v>58</v>
      </c>
      <c r="I38" s="20">
        <v>15</v>
      </c>
      <c r="J38" s="20">
        <v>97</v>
      </c>
      <c r="K38" s="20">
        <v>13</v>
      </c>
    </row>
    <row r="39" spans="1:11" x14ac:dyDescent="0.2">
      <c r="A39" s="101" t="s">
        <v>146</v>
      </c>
      <c r="B39" s="20">
        <v>894116</v>
      </c>
      <c r="C39" s="20">
        <v>10250</v>
      </c>
      <c r="D39" s="20">
        <v>24091</v>
      </c>
      <c r="E39" s="20">
        <v>14800</v>
      </c>
      <c r="F39" s="20">
        <v>742858</v>
      </c>
      <c r="G39" s="20">
        <v>3490</v>
      </c>
      <c r="H39" s="20">
        <v>17240</v>
      </c>
      <c r="I39" s="20">
        <v>6700</v>
      </c>
      <c r="J39" s="20">
        <v>69382</v>
      </c>
      <c r="K39" s="20">
        <v>5305</v>
      </c>
    </row>
    <row r="40" spans="1:11" x14ac:dyDescent="0.2">
      <c r="A40" s="99" t="s">
        <v>86</v>
      </c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x14ac:dyDescent="0.2">
      <c r="A41" s="101" t="s">
        <v>120</v>
      </c>
      <c r="B41" s="20">
        <v>21</v>
      </c>
      <c r="C41" s="20">
        <v>3</v>
      </c>
      <c r="D41" s="20" t="s">
        <v>1</v>
      </c>
      <c r="E41" s="20">
        <v>4</v>
      </c>
      <c r="F41" s="20" t="s">
        <v>1</v>
      </c>
      <c r="G41" s="20">
        <v>3</v>
      </c>
      <c r="H41" s="20">
        <v>3</v>
      </c>
      <c r="I41" s="20">
        <v>9</v>
      </c>
      <c r="J41" s="20">
        <v>3</v>
      </c>
      <c r="K41" s="20">
        <v>2</v>
      </c>
    </row>
    <row r="42" spans="1:11" x14ac:dyDescent="0.2">
      <c r="A42" s="101" t="s">
        <v>146</v>
      </c>
      <c r="B42" s="20">
        <v>31180</v>
      </c>
      <c r="C42" s="20">
        <v>2600</v>
      </c>
      <c r="D42" s="20" t="s">
        <v>1</v>
      </c>
      <c r="E42" s="20">
        <v>10000</v>
      </c>
      <c r="F42" s="20" t="s">
        <v>1</v>
      </c>
      <c r="G42" s="20">
        <v>530</v>
      </c>
      <c r="H42" s="20">
        <v>12700</v>
      </c>
      <c r="I42" s="20">
        <v>3300</v>
      </c>
      <c r="J42" s="20">
        <v>1500</v>
      </c>
      <c r="K42" s="20">
        <v>550</v>
      </c>
    </row>
    <row r="43" spans="1:11" x14ac:dyDescent="0.2">
      <c r="A43" s="99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x14ac:dyDescent="0.2">
      <c r="A44" s="100">
        <v>2017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1:11" x14ac:dyDescent="0.2">
      <c r="A45" s="99" t="s">
        <v>29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1:11" x14ac:dyDescent="0.2">
      <c r="A46" s="101" t="s">
        <v>120</v>
      </c>
      <c r="B46" s="20">
        <v>441</v>
      </c>
      <c r="C46" s="20">
        <v>11</v>
      </c>
      <c r="D46" s="20">
        <v>14</v>
      </c>
      <c r="E46" s="20">
        <v>10</v>
      </c>
      <c r="F46" s="20">
        <v>222</v>
      </c>
      <c r="G46" s="20">
        <v>19</v>
      </c>
      <c r="H46" s="20">
        <v>61</v>
      </c>
      <c r="I46" s="20">
        <v>15</v>
      </c>
      <c r="J46" s="20">
        <v>61</v>
      </c>
      <c r="K46" s="20">
        <v>28</v>
      </c>
    </row>
    <row r="47" spans="1:11" x14ac:dyDescent="0.2">
      <c r="A47" s="101" t="s">
        <v>146</v>
      </c>
      <c r="B47" s="20">
        <v>871586</v>
      </c>
      <c r="C47" s="20">
        <v>8400</v>
      </c>
      <c r="D47" s="20">
        <v>5100</v>
      </c>
      <c r="E47" s="20">
        <v>40600</v>
      </c>
      <c r="F47" s="20">
        <v>745470</v>
      </c>
      <c r="G47" s="20">
        <v>4050</v>
      </c>
      <c r="H47" s="20">
        <v>17070</v>
      </c>
      <c r="I47" s="20">
        <v>4900</v>
      </c>
      <c r="J47" s="20">
        <v>37277</v>
      </c>
      <c r="K47" s="20">
        <v>8719</v>
      </c>
    </row>
    <row r="48" spans="1:11" x14ac:dyDescent="0.2">
      <c r="A48" s="99" t="s">
        <v>86</v>
      </c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1:11" x14ac:dyDescent="0.2">
      <c r="A49" s="101" t="s">
        <v>120</v>
      </c>
      <c r="B49" s="20">
        <v>55</v>
      </c>
      <c r="C49" s="20">
        <v>2</v>
      </c>
      <c r="D49" s="20" t="s">
        <v>1</v>
      </c>
      <c r="E49" s="20">
        <v>4</v>
      </c>
      <c r="F49" s="20">
        <v>4</v>
      </c>
      <c r="G49" s="20">
        <v>1</v>
      </c>
      <c r="H49" s="20" t="s">
        <v>1</v>
      </c>
      <c r="I49" s="20">
        <v>15</v>
      </c>
      <c r="J49" s="20">
        <v>25</v>
      </c>
      <c r="K49" s="20">
        <v>4</v>
      </c>
    </row>
    <row r="50" spans="1:11" x14ac:dyDescent="0.2">
      <c r="A50" s="101" t="s">
        <v>146</v>
      </c>
      <c r="B50" s="20">
        <v>58120</v>
      </c>
      <c r="C50" s="20">
        <v>250</v>
      </c>
      <c r="D50" s="20" t="s">
        <v>1</v>
      </c>
      <c r="E50" s="20">
        <v>20500</v>
      </c>
      <c r="F50" s="20">
        <v>620</v>
      </c>
      <c r="G50" s="20">
        <v>50</v>
      </c>
      <c r="H50" s="20" t="s">
        <v>1</v>
      </c>
      <c r="I50" s="20">
        <v>8000</v>
      </c>
      <c r="J50" s="20">
        <v>28000</v>
      </c>
      <c r="K50" s="20">
        <v>700</v>
      </c>
    </row>
    <row r="51" spans="1:11" x14ac:dyDescent="0.2">
      <c r="A51" s="99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x14ac:dyDescent="0.2">
      <c r="A52" s="100">
        <v>2018</v>
      </c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1:11" x14ac:dyDescent="0.2">
      <c r="A53" s="99" t="s">
        <v>29</v>
      </c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1:11" x14ac:dyDescent="0.2">
      <c r="A54" s="101" t="s">
        <v>120</v>
      </c>
      <c r="B54" s="20">
        <v>494</v>
      </c>
      <c r="C54" s="20">
        <v>28</v>
      </c>
      <c r="D54" s="20">
        <v>1</v>
      </c>
      <c r="E54" s="20">
        <v>1</v>
      </c>
      <c r="F54" s="20">
        <v>246</v>
      </c>
      <c r="G54" s="20">
        <v>21</v>
      </c>
      <c r="H54" s="20">
        <v>57</v>
      </c>
      <c r="I54" s="20">
        <v>17</v>
      </c>
      <c r="J54" s="20">
        <v>98</v>
      </c>
      <c r="K54" s="20">
        <v>25</v>
      </c>
    </row>
    <row r="55" spans="1:11" x14ac:dyDescent="0.2">
      <c r="A55" s="101" t="s">
        <v>146</v>
      </c>
      <c r="B55" s="20">
        <v>983427</v>
      </c>
      <c r="C55" s="20">
        <v>21746</v>
      </c>
      <c r="D55" s="20">
        <v>300</v>
      </c>
      <c r="E55" s="20">
        <v>300</v>
      </c>
      <c r="F55" s="20">
        <v>874071</v>
      </c>
      <c r="G55" s="20">
        <v>3770</v>
      </c>
      <c r="H55" s="20">
        <v>15820</v>
      </c>
      <c r="I55" s="20">
        <v>6300</v>
      </c>
      <c r="J55" s="20">
        <v>54160</v>
      </c>
      <c r="K55" s="20">
        <v>6960</v>
      </c>
    </row>
    <row r="56" spans="1:11" x14ac:dyDescent="0.2">
      <c r="A56" s="99" t="s">
        <v>86</v>
      </c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1:11" x14ac:dyDescent="0.2">
      <c r="A57" s="101" t="s">
        <v>120</v>
      </c>
      <c r="B57" s="20">
        <v>12</v>
      </c>
      <c r="C57" s="20">
        <v>1</v>
      </c>
      <c r="D57" s="20" t="s">
        <v>1</v>
      </c>
      <c r="E57" s="20" t="s">
        <v>1</v>
      </c>
      <c r="F57" s="20">
        <v>1</v>
      </c>
      <c r="G57" s="20" t="s">
        <v>1</v>
      </c>
      <c r="H57" s="20">
        <v>2</v>
      </c>
      <c r="I57" s="20">
        <v>1</v>
      </c>
      <c r="J57" s="20">
        <v>5</v>
      </c>
      <c r="K57" s="20">
        <v>2</v>
      </c>
    </row>
    <row r="58" spans="1:11" x14ac:dyDescent="0.2">
      <c r="A58" s="101" t="s">
        <v>146</v>
      </c>
      <c r="B58" s="20">
        <v>5799</v>
      </c>
      <c r="C58" s="20">
        <v>300</v>
      </c>
      <c r="D58" s="20" t="s">
        <v>1</v>
      </c>
      <c r="E58" s="20" t="s">
        <v>1</v>
      </c>
      <c r="F58" s="20">
        <v>10</v>
      </c>
      <c r="G58" s="20" t="s">
        <v>1</v>
      </c>
      <c r="H58" s="20">
        <v>3039</v>
      </c>
      <c r="I58" s="20">
        <v>300</v>
      </c>
      <c r="J58" s="20">
        <v>1900</v>
      </c>
      <c r="K58" s="20">
        <v>250</v>
      </c>
    </row>
    <row r="59" spans="1:11" x14ac:dyDescent="0.2">
      <c r="A59" s="101"/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1:11" x14ac:dyDescent="0.2">
      <c r="A60" s="100">
        <v>2019</v>
      </c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1:11" x14ac:dyDescent="0.2">
      <c r="A61" s="99" t="s">
        <v>29</v>
      </c>
      <c r="B61" s="20"/>
      <c r="C61" s="20"/>
      <c r="D61" s="20"/>
      <c r="E61" s="20"/>
      <c r="F61" s="20"/>
      <c r="G61" s="20"/>
      <c r="H61" s="20"/>
      <c r="I61" s="20"/>
      <c r="J61" s="20"/>
      <c r="K61" s="20"/>
    </row>
    <row r="62" spans="1:11" x14ac:dyDescent="0.2">
      <c r="A62" s="101" t="s">
        <v>120</v>
      </c>
      <c r="B62" s="20">
        <v>428</v>
      </c>
      <c r="C62" s="20">
        <v>5</v>
      </c>
      <c r="D62" s="20" t="s">
        <v>1</v>
      </c>
      <c r="E62" s="20">
        <v>9</v>
      </c>
      <c r="F62" s="20">
        <v>212</v>
      </c>
      <c r="G62" s="20">
        <v>18</v>
      </c>
      <c r="H62" s="20">
        <v>46</v>
      </c>
      <c r="I62" s="20">
        <v>26</v>
      </c>
      <c r="J62" s="20">
        <v>93</v>
      </c>
      <c r="K62" s="20">
        <v>19</v>
      </c>
    </row>
    <row r="63" spans="1:11" x14ac:dyDescent="0.2">
      <c r="A63" s="101" t="s">
        <v>146</v>
      </c>
      <c r="B63" s="20">
        <v>956724</v>
      </c>
      <c r="C63" s="20">
        <v>1061</v>
      </c>
      <c r="D63" s="20" t="s">
        <v>1</v>
      </c>
      <c r="E63" s="20">
        <v>2050</v>
      </c>
      <c r="F63" s="20">
        <v>834218</v>
      </c>
      <c r="G63" s="20">
        <v>4200</v>
      </c>
      <c r="H63" s="20">
        <v>12850</v>
      </c>
      <c r="I63" s="20">
        <v>8050</v>
      </c>
      <c r="J63" s="20">
        <v>88445</v>
      </c>
      <c r="K63" s="20">
        <v>5850</v>
      </c>
    </row>
    <row r="64" spans="1:11" x14ac:dyDescent="0.2">
      <c r="A64" s="99" t="s">
        <v>86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1:11" x14ac:dyDescent="0.2">
      <c r="A65" s="101" t="s">
        <v>120</v>
      </c>
      <c r="B65" s="20">
        <v>14</v>
      </c>
      <c r="C65" s="20" t="s">
        <v>1</v>
      </c>
      <c r="D65" s="20" t="s">
        <v>1</v>
      </c>
      <c r="E65" s="20" t="s">
        <v>1</v>
      </c>
      <c r="F65" s="20" t="s">
        <v>1</v>
      </c>
      <c r="G65" s="20" t="s">
        <v>1</v>
      </c>
      <c r="H65" s="20">
        <v>2</v>
      </c>
      <c r="I65" s="20">
        <v>6</v>
      </c>
      <c r="J65" s="20">
        <v>5</v>
      </c>
      <c r="K65" s="20">
        <v>1</v>
      </c>
    </row>
    <row r="66" spans="1:11" x14ac:dyDescent="0.2">
      <c r="A66" s="101" t="s">
        <v>146</v>
      </c>
      <c r="B66" s="20">
        <v>2260</v>
      </c>
      <c r="C66" s="20" t="s">
        <v>1</v>
      </c>
      <c r="D66" s="20" t="s">
        <v>1</v>
      </c>
      <c r="E66" s="20" t="s">
        <v>1</v>
      </c>
      <c r="F66" s="20" t="s">
        <v>1</v>
      </c>
      <c r="G66" s="20" t="s">
        <v>1</v>
      </c>
      <c r="H66" s="20">
        <v>200</v>
      </c>
      <c r="I66" s="20">
        <v>1200</v>
      </c>
      <c r="J66" s="20">
        <v>560</v>
      </c>
      <c r="K66" s="20">
        <v>300</v>
      </c>
    </row>
    <row r="67" spans="1:11" ht="15" x14ac:dyDescent="0.25">
      <c r="A67" s="101"/>
      <c r="B67" s="87"/>
      <c r="C67" s="87"/>
      <c r="D67" s="87"/>
      <c r="E67" s="87"/>
      <c r="F67" s="87"/>
      <c r="G67" s="87"/>
      <c r="H67" s="87"/>
      <c r="I67" s="87"/>
      <c r="J67" s="87"/>
      <c r="K67" s="87"/>
    </row>
    <row r="68" spans="1:11" x14ac:dyDescent="0.2">
      <c r="A68" s="100">
        <v>2020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1:11" x14ac:dyDescent="0.2">
      <c r="A69" s="99" t="s">
        <v>29</v>
      </c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1:11" x14ac:dyDescent="0.2">
      <c r="A70" s="101" t="s">
        <v>120</v>
      </c>
      <c r="B70" s="20">
        <v>502</v>
      </c>
      <c r="C70" s="20">
        <v>13</v>
      </c>
      <c r="D70" s="20">
        <v>13</v>
      </c>
      <c r="E70" s="20">
        <v>3</v>
      </c>
      <c r="F70" s="20">
        <v>212</v>
      </c>
      <c r="G70" s="20">
        <v>18</v>
      </c>
      <c r="H70" s="20">
        <v>69</v>
      </c>
      <c r="I70" s="20">
        <v>21</v>
      </c>
      <c r="J70" s="20">
        <v>114</v>
      </c>
      <c r="K70" s="20">
        <v>39</v>
      </c>
    </row>
    <row r="71" spans="1:11" x14ac:dyDescent="0.2">
      <c r="A71" s="101" t="s">
        <v>146</v>
      </c>
      <c r="B71" s="20">
        <v>961395</v>
      </c>
      <c r="C71" s="20">
        <v>2260</v>
      </c>
      <c r="D71" s="20">
        <v>2200</v>
      </c>
      <c r="E71" s="20">
        <v>600</v>
      </c>
      <c r="F71" s="20">
        <v>781053</v>
      </c>
      <c r="G71" s="20">
        <v>4450</v>
      </c>
      <c r="H71" s="20">
        <v>15540</v>
      </c>
      <c r="I71" s="20">
        <v>4350</v>
      </c>
      <c r="J71" s="20">
        <v>136792</v>
      </c>
      <c r="K71" s="20">
        <v>14150</v>
      </c>
    </row>
    <row r="72" spans="1:11" x14ac:dyDescent="0.2">
      <c r="A72" s="99" t="s">
        <v>86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spans="1:11" x14ac:dyDescent="0.2">
      <c r="A73" s="101" t="s">
        <v>120</v>
      </c>
      <c r="B73" s="20">
        <v>10</v>
      </c>
      <c r="C73" s="20" t="s">
        <v>1</v>
      </c>
      <c r="D73" s="20" t="s">
        <v>1</v>
      </c>
      <c r="E73" s="20" t="s">
        <v>1</v>
      </c>
      <c r="F73" s="20">
        <v>1</v>
      </c>
      <c r="G73" s="20" t="s">
        <v>1</v>
      </c>
      <c r="H73" s="20" t="s">
        <v>1</v>
      </c>
      <c r="I73" s="20">
        <v>7</v>
      </c>
      <c r="J73" s="20">
        <v>1</v>
      </c>
      <c r="K73" s="20">
        <v>1</v>
      </c>
    </row>
    <row r="74" spans="1:11" x14ac:dyDescent="0.2">
      <c r="A74" s="101" t="s">
        <v>146</v>
      </c>
      <c r="B74" s="20">
        <v>2130</v>
      </c>
      <c r="C74" s="20" t="s">
        <v>1</v>
      </c>
      <c r="D74" s="20" t="s">
        <v>1</v>
      </c>
      <c r="E74" s="20" t="s">
        <v>1</v>
      </c>
      <c r="F74" s="20">
        <v>80</v>
      </c>
      <c r="G74" s="20" t="s">
        <v>1</v>
      </c>
      <c r="H74" s="20" t="s">
        <v>1</v>
      </c>
      <c r="I74" s="20">
        <v>1800</v>
      </c>
      <c r="J74" s="20">
        <v>100</v>
      </c>
      <c r="K74" s="20">
        <v>150</v>
      </c>
    </row>
    <row r="76" spans="1:11" ht="15" x14ac:dyDescent="0.25">
      <c r="B76" s="87"/>
      <c r="C76" s="87"/>
      <c r="D76" s="87"/>
      <c r="E76" s="87"/>
      <c r="F76" s="87"/>
      <c r="G76" s="87"/>
      <c r="H76" s="87"/>
      <c r="I76" s="87"/>
      <c r="J76" s="87"/>
      <c r="K76" s="87"/>
    </row>
    <row r="77" spans="1:11" ht="15" x14ac:dyDescent="0.25">
      <c r="B77" s="87"/>
      <c r="C77" s="87"/>
      <c r="D77" s="87"/>
      <c r="E77" s="87"/>
      <c r="F77" s="87"/>
      <c r="G77" s="87"/>
      <c r="H77" s="87"/>
      <c r="I77" s="87"/>
      <c r="J77" s="87"/>
      <c r="K77" s="87"/>
    </row>
    <row r="78" spans="1:11" ht="15" x14ac:dyDescent="0.25">
      <c r="B78" s="87"/>
      <c r="C78" s="87"/>
      <c r="D78" s="87"/>
      <c r="E78" s="87"/>
      <c r="F78" s="87"/>
      <c r="G78" s="87"/>
      <c r="H78" s="87"/>
      <c r="I78" s="87"/>
      <c r="J78" s="87"/>
      <c r="K78" s="87"/>
    </row>
    <row r="79" spans="1:11" ht="15" x14ac:dyDescent="0.25">
      <c r="B79" s="87"/>
      <c r="C79" s="87"/>
      <c r="D79" s="87"/>
      <c r="E79" s="87"/>
      <c r="F79" s="87"/>
      <c r="G79" s="87"/>
      <c r="H79" s="87"/>
      <c r="I79" s="87"/>
      <c r="J79" s="87"/>
      <c r="K79" s="87"/>
    </row>
    <row r="80" spans="1:11" ht="15" x14ac:dyDescent="0.25">
      <c r="B80" s="87"/>
      <c r="C80" s="87"/>
      <c r="D80" s="87"/>
      <c r="E80" s="87"/>
      <c r="F80" s="87"/>
      <c r="G80" s="87"/>
      <c r="H80" s="87"/>
      <c r="I80" s="87"/>
      <c r="J80" s="87"/>
      <c r="K80" s="87"/>
    </row>
    <row r="81" spans="2:11" ht="15" x14ac:dyDescent="0.25">
      <c r="B81" s="87"/>
      <c r="C81" s="87"/>
      <c r="D81" s="87"/>
      <c r="E81" s="87"/>
      <c r="F81" s="87"/>
      <c r="G81" s="87"/>
      <c r="H81" s="87"/>
      <c r="I81" s="87"/>
      <c r="J81" s="87"/>
      <c r="K81" s="87"/>
    </row>
    <row r="82" spans="2:11" ht="15" x14ac:dyDescent="0.25">
      <c r="B82" s="87"/>
      <c r="C82" s="87"/>
      <c r="D82" s="87"/>
      <c r="E82" s="87"/>
      <c r="F82" s="87"/>
      <c r="G82" s="87"/>
      <c r="H82" s="87"/>
      <c r="I82" s="87"/>
      <c r="J82" s="87"/>
      <c r="K82" s="87"/>
    </row>
    <row r="83" spans="2:11" ht="15" x14ac:dyDescent="0.25">
      <c r="B83" s="87"/>
      <c r="C83" s="87"/>
      <c r="D83" s="87"/>
      <c r="E83" s="87"/>
      <c r="F83" s="87"/>
      <c r="G83" s="87"/>
      <c r="H83" s="87"/>
      <c r="I83" s="87"/>
      <c r="J83" s="87"/>
      <c r="K83" s="87"/>
    </row>
    <row r="84" spans="2:11" ht="15" x14ac:dyDescent="0.25">
      <c r="B84" s="87"/>
      <c r="C84" s="87"/>
      <c r="D84" s="87"/>
      <c r="E84" s="87"/>
      <c r="F84" s="87"/>
      <c r="G84" s="87"/>
      <c r="H84" s="87"/>
      <c r="I84" s="87"/>
      <c r="J84" s="87"/>
      <c r="K84" s="87"/>
    </row>
    <row r="85" spans="2:11" ht="15" x14ac:dyDescent="0.25">
      <c r="B85" s="87"/>
      <c r="C85" s="87"/>
      <c r="D85" s="87"/>
      <c r="E85" s="87"/>
      <c r="F85" s="87"/>
      <c r="G85" s="87"/>
      <c r="H85" s="87"/>
      <c r="I85" s="87"/>
      <c r="J85" s="87"/>
      <c r="K85" s="87"/>
    </row>
    <row r="86" spans="2:11" ht="15" x14ac:dyDescent="0.25">
      <c r="B86" s="87"/>
      <c r="C86" s="87"/>
      <c r="D86" s="87"/>
      <c r="E86" s="87"/>
      <c r="F86" s="87"/>
      <c r="G86" s="87"/>
      <c r="H86" s="87"/>
      <c r="I86" s="87"/>
      <c r="J86" s="87"/>
      <c r="K86" s="87"/>
    </row>
    <row r="87" spans="2:11" ht="15" x14ac:dyDescent="0.25">
      <c r="B87" s="87"/>
      <c r="C87" s="87"/>
      <c r="D87" s="87"/>
      <c r="E87" s="87"/>
      <c r="F87" s="87"/>
      <c r="G87" s="87"/>
      <c r="H87" s="87"/>
      <c r="I87" s="87"/>
      <c r="J87" s="87"/>
      <c r="K87" s="87"/>
    </row>
    <row r="88" spans="2:11" ht="15" x14ac:dyDescent="0.25">
      <c r="B88" s="87"/>
      <c r="C88" s="87"/>
      <c r="D88" s="87"/>
      <c r="E88" s="87"/>
      <c r="F88" s="87"/>
      <c r="G88" s="87"/>
      <c r="H88" s="87"/>
      <c r="I88" s="87"/>
      <c r="J88" s="87"/>
      <c r="K88" s="87"/>
    </row>
    <row r="89" spans="2:11" ht="15" x14ac:dyDescent="0.25">
      <c r="B89" s="87"/>
      <c r="C89" s="87"/>
      <c r="D89" s="87"/>
      <c r="E89" s="87"/>
      <c r="F89" s="87"/>
      <c r="G89" s="87"/>
      <c r="H89" s="87"/>
      <c r="I89" s="87"/>
      <c r="J89" s="87"/>
      <c r="K89" s="87"/>
    </row>
    <row r="90" spans="2:11" ht="15" x14ac:dyDescent="0.25">
      <c r="B90" s="87"/>
      <c r="C90" s="87"/>
      <c r="D90" s="87"/>
      <c r="E90" s="87"/>
      <c r="F90" s="87"/>
      <c r="G90" s="87"/>
      <c r="H90" s="87"/>
      <c r="I90" s="87"/>
      <c r="J90" s="87"/>
      <c r="K90" s="87"/>
    </row>
    <row r="91" spans="2:11" ht="15" x14ac:dyDescent="0.25">
      <c r="B91" s="87"/>
      <c r="C91" s="87"/>
      <c r="D91" s="87"/>
      <c r="E91" s="87"/>
      <c r="F91" s="87"/>
      <c r="G91" s="87"/>
      <c r="H91" s="87"/>
      <c r="I91" s="87"/>
      <c r="J91" s="87"/>
      <c r="K91" s="87"/>
    </row>
    <row r="92" spans="2:11" ht="15" x14ac:dyDescent="0.25">
      <c r="B92" s="87"/>
      <c r="C92" s="87"/>
      <c r="D92" s="87"/>
      <c r="E92" s="87"/>
      <c r="F92" s="87"/>
      <c r="G92" s="87"/>
      <c r="H92" s="87"/>
      <c r="I92" s="87"/>
      <c r="J92" s="87"/>
      <c r="K92" s="87"/>
    </row>
    <row r="93" spans="2:11" ht="15" x14ac:dyDescent="0.25">
      <c r="B93" s="87"/>
      <c r="C93" s="87"/>
      <c r="D93" s="87"/>
      <c r="E93" s="87"/>
      <c r="F93" s="87"/>
      <c r="G93" s="87"/>
      <c r="H93" s="87"/>
      <c r="I93" s="87"/>
      <c r="J93" s="87"/>
      <c r="K93" s="87"/>
    </row>
    <row r="94" spans="2:11" ht="15" x14ac:dyDescent="0.25">
      <c r="B94" s="87"/>
      <c r="C94" s="87"/>
      <c r="D94" s="87"/>
      <c r="E94" s="87"/>
      <c r="F94" s="87"/>
      <c r="G94" s="87"/>
      <c r="H94" s="87"/>
      <c r="I94" s="87"/>
      <c r="J94" s="87"/>
      <c r="K94" s="87"/>
    </row>
    <row r="95" spans="2:11" ht="15" x14ac:dyDescent="0.25">
      <c r="B95" s="87"/>
      <c r="C95" s="87"/>
      <c r="D95" s="87"/>
      <c r="E95" s="87"/>
      <c r="F95" s="87"/>
      <c r="G95" s="87"/>
      <c r="H95" s="87"/>
      <c r="I95" s="87"/>
      <c r="J95" s="87"/>
      <c r="K95" s="87"/>
    </row>
    <row r="96" spans="2:11" ht="15" x14ac:dyDescent="0.25">
      <c r="B96" s="87"/>
      <c r="C96" s="87"/>
      <c r="D96" s="87"/>
      <c r="E96" s="87"/>
      <c r="F96" s="87"/>
      <c r="G96" s="87"/>
      <c r="H96" s="87"/>
      <c r="I96" s="87"/>
      <c r="J96" s="87"/>
      <c r="K96" s="87"/>
    </row>
    <row r="97" spans="2:11" ht="15" x14ac:dyDescent="0.25">
      <c r="B97" s="87"/>
      <c r="C97" s="87"/>
      <c r="D97" s="87"/>
      <c r="E97" s="87"/>
      <c r="F97" s="87"/>
      <c r="G97" s="87"/>
      <c r="H97" s="87"/>
      <c r="I97" s="87"/>
      <c r="J97" s="87"/>
      <c r="K97" s="87"/>
    </row>
    <row r="98" spans="2:11" ht="15" x14ac:dyDescent="0.25">
      <c r="B98" s="87"/>
      <c r="C98" s="87"/>
      <c r="D98" s="87"/>
      <c r="E98" s="87"/>
      <c r="F98" s="87"/>
      <c r="G98" s="87"/>
      <c r="H98" s="87"/>
      <c r="I98" s="87"/>
      <c r="J98" s="87"/>
      <c r="K98" s="87"/>
    </row>
    <row r="99" spans="2:11" ht="15" x14ac:dyDescent="0.25">
      <c r="B99" s="87"/>
      <c r="C99" s="87"/>
      <c r="D99" s="87"/>
      <c r="E99" s="87"/>
      <c r="F99" s="87"/>
      <c r="G99" s="87"/>
      <c r="H99" s="87"/>
      <c r="I99" s="87"/>
      <c r="J99" s="87"/>
      <c r="K99" s="87"/>
    </row>
    <row r="100" spans="2:11" ht="15" x14ac:dyDescent="0.25">
      <c r="B100" s="87"/>
      <c r="C100" s="87"/>
      <c r="D100" s="87"/>
      <c r="E100" s="87"/>
      <c r="F100" s="87"/>
      <c r="G100" s="87"/>
      <c r="H100" s="87"/>
      <c r="I100" s="87"/>
      <c r="J100" s="87"/>
      <c r="K100" s="87"/>
    </row>
    <row r="101" spans="2:11" ht="15" x14ac:dyDescent="0.25">
      <c r="B101" s="87"/>
      <c r="C101" s="87"/>
      <c r="D101" s="87"/>
      <c r="E101" s="87"/>
      <c r="F101" s="87"/>
      <c r="G101" s="87"/>
      <c r="H101" s="87"/>
      <c r="I101" s="87"/>
      <c r="J101" s="87"/>
      <c r="K101" s="87"/>
    </row>
    <row r="102" spans="2:11" ht="15" x14ac:dyDescent="0.25">
      <c r="B102" s="87"/>
      <c r="C102" s="87"/>
      <c r="D102" s="87"/>
      <c r="E102" s="87"/>
      <c r="F102" s="87"/>
      <c r="G102" s="87"/>
      <c r="H102" s="87"/>
      <c r="I102" s="87"/>
      <c r="J102" s="87"/>
      <c r="K102" s="87"/>
    </row>
    <row r="103" spans="2:11" ht="15" x14ac:dyDescent="0.25">
      <c r="B103" s="87"/>
      <c r="C103" s="87"/>
      <c r="D103" s="87"/>
      <c r="E103" s="87"/>
      <c r="F103" s="87"/>
      <c r="G103" s="87"/>
      <c r="H103" s="87"/>
      <c r="I103" s="87"/>
      <c r="J103" s="87"/>
      <c r="K103" s="87"/>
    </row>
    <row r="104" spans="2:11" ht="15" x14ac:dyDescent="0.25">
      <c r="B104" s="87"/>
      <c r="C104" s="87"/>
      <c r="D104" s="87"/>
      <c r="E104" s="87"/>
      <c r="F104" s="87"/>
      <c r="G104" s="87"/>
      <c r="H104" s="87"/>
      <c r="I104" s="87"/>
      <c r="J104" s="87"/>
      <c r="K104" s="87"/>
    </row>
    <row r="105" spans="2:11" ht="15" x14ac:dyDescent="0.25">
      <c r="B105" s="87"/>
      <c r="C105" s="87"/>
      <c r="D105" s="87"/>
      <c r="E105" s="87"/>
      <c r="F105" s="87"/>
      <c r="G105" s="87"/>
      <c r="H105" s="87"/>
      <c r="I105" s="87"/>
      <c r="J105" s="87"/>
      <c r="K105" s="87"/>
    </row>
    <row r="106" spans="2:11" ht="15" x14ac:dyDescent="0.25">
      <c r="B106" s="87"/>
      <c r="C106" s="87"/>
      <c r="D106" s="87"/>
      <c r="E106" s="87"/>
      <c r="F106" s="87"/>
      <c r="G106" s="87"/>
      <c r="H106" s="87"/>
      <c r="I106" s="87"/>
      <c r="J106" s="87"/>
      <c r="K106" s="87"/>
    </row>
    <row r="107" spans="2:11" ht="15" x14ac:dyDescent="0.25">
      <c r="B107" s="87"/>
      <c r="C107" s="87"/>
      <c r="D107" s="87"/>
      <c r="E107" s="87"/>
      <c r="F107" s="87"/>
      <c r="G107" s="87"/>
      <c r="H107" s="87"/>
      <c r="I107" s="87"/>
      <c r="J107" s="87"/>
      <c r="K107" s="87"/>
    </row>
    <row r="108" spans="2:11" ht="15" x14ac:dyDescent="0.25">
      <c r="B108" s="87"/>
      <c r="C108" s="87"/>
      <c r="D108" s="87"/>
      <c r="E108" s="87"/>
      <c r="F108" s="87"/>
      <c r="G108" s="87"/>
      <c r="H108" s="87"/>
      <c r="I108" s="87"/>
      <c r="J108" s="87"/>
      <c r="K108" s="87"/>
    </row>
    <row r="109" spans="2:11" ht="15" x14ac:dyDescent="0.25">
      <c r="B109" s="87"/>
      <c r="C109" s="87"/>
      <c r="D109" s="87"/>
      <c r="E109" s="87"/>
      <c r="F109" s="87"/>
      <c r="G109" s="87"/>
      <c r="H109" s="87"/>
      <c r="I109" s="87"/>
      <c r="J109" s="87"/>
      <c r="K109" s="87"/>
    </row>
    <row r="110" spans="2:11" ht="15" x14ac:dyDescent="0.25">
      <c r="B110" s="87"/>
      <c r="C110" s="87"/>
      <c r="D110" s="87"/>
      <c r="E110" s="87"/>
      <c r="F110" s="87"/>
      <c r="G110" s="87"/>
      <c r="H110" s="87"/>
      <c r="I110" s="87"/>
      <c r="J110" s="87"/>
      <c r="K110" s="87"/>
    </row>
    <row r="111" spans="2:11" ht="15" x14ac:dyDescent="0.25">
      <c r="B111" s="87"/>
      <c r="C111" s="87"/>
      <c r="D111" s="87"/>
      <c r="E111" s="87"/>
      <c r="F111" s="87"/>
      <c r="G111" s="87"/>
      <c r="H111" s="87"/>
      <c r="I111" s="87"/>
      <c r="J111" s="87"/>
      <c r="K111" s="87"/>
    </row>
    <row r="112" spans="2:11" ht="15" x14ac:dyDescent="0.25">
      <c r="B112" s="87"/>
      <c r="C112" s="87"/>
      <c r="D112" s="87"/>
      <c r="E112" s="87"/>
      <c r="F112" s="87"/>
      <c r="G112" s="87"/>
      <c r="H112" s="87"/>
      <c r="I112" s="87"/>
      <c r="J112" s="87"/>
      <c r="K112" s="87"/>
    </row>
    <row r="113" spans="2:11" ht="15" x14ac:dyDescent="0.25">
      <c r="B113" s="87"/>
      <c r="C113" s="87"/>
      <c r="D113" s="87"/>
      <c r="E113" s="87"/>
      <c r="F113" s="87"/>
      <c r="G113" s="87"/>
      <c r="H113" s="87"/>
      <c r="I113" s="87"/>
      <c r="J113" s="87"/>
      <c r="K113" s="87"/>
    </row>
    <row r="114" spans="2:11" ht="15" x14ac:dyDescent="0.25">
      <c r="B114" s="87"/>
      <c r="C114" s="87"/>
      <c r="D114" s="87"/>
      <c r="E114" s="87"/>
      <c r="F114" s="87"/>
      <c r="G114" s="87"/>
      <c r="H114" s="87"/>
      <c r="I114" s="87"/>
      <c r="J114" s="87"/>
      <c r="K114" s="87"/>
    </row>
    <row r="115" spans="2:11" ht="15" x14ac:dyDescent="0.25">
      <c r="B115" s="87"/>
      <c r="C115" s="87"/>
      <c r="D115" s="87"/>
      <c r="E115" s="87"/>
      <c r="F115" s="87"/>
      <c r="G115" s="87"/>
      <c r="H115" s="87"/>
      <c r="I115" s="87"/>
      <c r="J115" s="87"/>
      <c r="K115" s="87"/>
    </row>
    <row r="116" spans="2:11" ht="15" x14ac:dyDescent="0.25">
      <c r="B116" s="87"/>
      <c r="C116" s="87"/>
      <c r="D116" s="87"/>
      <c r="E116" s="87"/>
      <c r="F116" s="87"/>
      <c r="G116" s="87"/>
      <c r="H116" s="87"/>
      <c r="I116" s="87"/>
      <c r="J116" s="87"/>
      <c r="K116" s="87"/>
    </row>
    <row r="117" spans="2:11" ht="15" x14ac:dyDescent="0.25">
      <c r="B117" s="87"/>
      <c r="C117" s="87"/>
      <c r="D117" s="87"/>
      <c r="E117" s="87"/>
      <c r="F117" s="87"/>
      <c r="G117" s="87"/>
      <c r="H117" s="87"/>
      <c r="I117" s="87"/>
      <c r="J117" s="87"/>
      <c r="K117" s="87"/>
    </row>
    <row r="118" spans="2:11" ht="15" x14ac:dyDescent="0.25">
      <c r="B118" s="87"/>
      <c r="C118" s="87"/>
      <c r="D118" s="87"/>
      <c r="E118" s="87"/>
      <c r="F118" s="87"/>
      <c r="G118" s="87"/>
      <c r="H118" s="87"/>
      <c r="I118" s="87"/>
      <c r="J118" s="87"/>
      <c r="K118" s="87"/>
    </row>
    <row r="119" spans="2:11" ht="15" x14ac:dyDescent="0.25">
      <c r="B119" s="87"/>
      <c r="C119" s="87"/>
      <c r="D119" s="87"/>
      <c r="E119" s="87"/>
      <c r="F119" s="87"/>
      <c r="G119" s="87"/>
      <c r="H119" s="87"/>
      <c r="I119" s="87"/>
      <c r="J119" s="87"/>
      <c r="K119" s="87"/>
    </row>
    <row r="120" spans="2:11" ht="15" x14ac:dyDescent="0.25">
      <c r="B120" s="87"/>
      <c r="C120" s="87"/>
      <c r="D120" s="87"/>
      <c r="E120" s="87"/>
      <c r="F120" s="87"/>
      <c r="G120" s="87"/>
      <c r="H120" s="87"/>
      <c r="I120" s="87"/>
      <c r="J120" s="87"/>
      <c r="K120" s="87"/>
    </row>
    <row r="121" spans="2:11" ht="15" x14ac:dyDescent="0.25">
      <c r="B121" s="87"/>
      <c r="C121" s="87"/>
      <c r="D121" s="87"/>
      <c r="E121" s="87"/>
      <c r="F121" s="87"/>
      <c r="G121" s="87"/>
      <c r="H121" s="87"/>
      <c r="I121" s="87"/>
      <c r="J121" s="87"/>
      <c r="K121" s="87"/>
    </row>
    <row r="122" spans="2:11" ht="15" x14ac:dyDescent="0.25">
      <c r="B122" s="87"/>
      <c r="C122" s="87"/>
      <c r="D122" s="87"/>
      <c r="E122" s="87"/>
      <c r="F122" s="87"/>
      <c r="G122" s="87"/>
      <c r="H122" s="87"/>
      <c r="I122" s="87"/>
      <c r="J122" s="87"/>
      <c r="K122" s="87"/>
    </row>
    <row r="123" spans="2:11" ht="15" x14ac:dyDescent="0.25">
      <c r="B123" s="87"/>
      <c r="C123" s="87"/>
      <c r="D123" s="87"/>
      <c r="E123" s="87"/>
      <c r="F123" s="87"/>
      <c r="G123" s="87"/>
      <c r="H123" s="87"/>
      <c r="I123" s="87"/>
      <c r="J123" s="87"/>
      <c r="K123" s="87"/>
    </row>
    <row r="124" spans="2:11" ht="15" x14ac:dyDescent="0.25">
      <c r="B124" s="87"/>
      <c r="C124" s="87"/>
      <c r="D124" s="87"/>
      <c r="E124" s="87"/>
      <c r="F124" s="87"/>
      <c r="G124" s="87"/>
      <c r="H124" s="87"/>
      <c r="I124" s="87"/>
      <c r="J124" s="87"/>
      <c r="K124" s="87"/>
    </row>
    <row r="125" spans="2:11" ht="15" x14ac:dyDescent="0.25">
      <c r="B125" s="87"/>
      <c r="C125" s="87"/>
      <c r="D125" s="87"/>
      <c r="E125" s="87"/>
      <c r="F125" s="87"/>
      <c r="G125" s="87"/>
      <c r="H125" s="87"/>
      <c r="I125" s="87"/>
      <c r="J125" s="87"/>
      <c r="K125" s="87"/>
    </row>
    <row r="126" spans="2:11" ht="15" x14ac:dyDescent="0.25">
      <c r="B126" s="87"/>
      <c r="C126" s="87"/>
      <c r="D126" s="87"/>
      <c r="E126" s="87"/>
      <c r="F126" s="87"/>
      <c r="G126" s="87"/>
      <c r="H126" s="87"/>
      <c r="I126" s="87"/>
      <c r="J126" s="87"/>
      <c r="K126" s="87"/>
    </row>
    <row r="127" spans="2:11" ht="15" x14ac:dyDescent="0.25">
      <c r="B127" s="87"/>
      <c r="C127" s="87"/>
      <c r="D127" s="87"/>
      <c r="E127" s="87"/>
      <c r="F127" s="87"/>
      <c r="G127" s="87"/>
      <c r="H127" s="87"/>
      <c r="I127" s="87"/>
      <c r="J127" s="87"/>
      <c r="K127" s="87"/>
    </row>
    <row r="128" spans="2:11" ht="15" x14ac:dyDescent="0.25">
      <c r="B128" s="87"/>
      <c r="C128" s="87"/>
      <c r="D128" s="87"/>
      <c r="E128" s="87"/>
      <c r="F128" s="87"/>
      <c r="G128" s="87"/>
      <c r="H128" s="87"/>
      <c r="I128" s="87"/>
      <c r="J128" s="87"/>
      <c r="K128" s="87"/>
    </row>
    <row r="129" spans="2:11" ht="15" x14ac:dyDescent="0.25">
      <c r="B129" s="87"/>
      <c r="C129" s="87"/>
      <c r="D129" s="87"/>
      <c r="E129" s="87"/>
      <c r="F129" s="87"/>
      <c r="G129" s="87"/>
      <c r="H129" s="87"/>
      <c r="I129" s="87"/>
      <c r="J129" s="87"/>
      <c r="K129" s="87"/>
    </row>
    <row r="130" spans="2:11" ht="15" x14ac:dyDescent="0.25">
      <c r="B130" s="87"/>
      <c r="C130" s="87"/>
      <c r="D130" s="87"/>
      <c r="E130" s="87"/>
      <c r="F130" s="87"/>
      <c r="G130" s="87"/>
      <c r="H130" s="87"/>
      <c r="I130" s="87"/>
      <c r="J130" s="87"/>
      <c r="K130" s="87"/>
    </row>
    <row r="131" spans="2:11" ht="15" x14ac:dyDescent="0.25">
      <c r="B131" s="87"/>
      <c r="C131" s="87"/>
      <c r="D131" s="87"/>
      <c r="E131" s="87"/>
      <c r="F131" s="87"/>
      <c r="G131" s="87"/>
      <c r="H131" s="87"/>
      <c r="I131" s="87"/>
      <c r="J131" s="87"/>
      <c r="K131" s="87"/>
    </row>
    <row r="132" spans="2:11" ht="15" x14ac:dyDescent="0.25">
      <c r="B132" s="87"/>
      <c r="C132" s="87"/>
      <c r="D132" s="87"/>
      <c r="E132" s="87"/>
      <c r="F132" s="87"/>
      <c r="G132" s="87"/>
      <c r="H132" s="87"/>
      <c r="I132" s="87"/>
      <c r="J132" s="87"/>
      <c r="K132" s="87"/>
    </row>
    <row r="133" spans="2:11" ht="15" x14ac:dyDescent="0.25">
      <c r="B133" s="87"/>
      <c r="C133" s="87"/>
      <c r="D133" s="87"/>
      <c r="E133" s="87"/>
      <c r="F133" s="87"/>
      <c r="G133" s="87"/>
      <c r="H133" s="87"/>
      <c r="I133" s="87"/>
      <c r="J133" s="87"/>
      <c r="K133" s="87"/>
    </row>
    <row r="134" spans="2:11" ht="15" x14ac:dyDescent="0.25">
      <c r="B134" s="87"/>
      <c r="C134" s="87"/>
      <c r="D134" s="87"/>
      <c r="E134" s="87"/>
      <c r="F134" s="87"/>
      <c r="G134" s="87"/>
      <c r="H134" s="87"/>
      <c r="I134" s="87"/>
      <c r="J134" s="87"/>
      <c r="K134" s="87"/>
    </row>
    <row r="135" spans="2:11" ht="15" x14ac:dyDescent="0.25">
      <c r="B135" s="87"/>
      <c r="C135" s="87"/>
      <c r="D135" s="87"/>
      <c r="E135" s="87"/>
      <c r="F135" s="87"/>
      <c r="G135" s="87"/>
      <c r="H135" s="87"/>
      <c r="I135" s="87"/>
      <c r="J135" s="87"/>
      <c r="K135" s="87"/>
    </row>
    <row r="136" spans="2:11" ht="15" x14ac:dyDescent="0.25">
      <c r="B136" s="87"/>
      <c r="C136" s="87"/>
      <c r="D136" s="87"/>
      <c r="E136" s="87"/>
      <c r="F136" s="87"/>
      <c r="G136" s="87"/>
      <c r="H136" s="87"/>
      <c r="I136" s="87"/>
      <c r="J136" s="87"/>
      <c r="K136" s="87"/>
    </row>
    <row r="137" spans="2:11" ht="15" x14ac:dyDescent="0.25">
      <c r="B137" s="87"/>
      <c r="C137" s="87"/>
      <c r="D137" s="87"/>
      <c r="E137" s="87"/>
      <c r="F137" s="87"/>
      <c r="G137" s="87"/>
      <c r="H137" s="87"/>
      <c r="I137" s="87"/>
      <c r="J137" s="87"/>
      <c r="K137" s="87"/>
    </row>
    <row r="138" spans="2:11" ht="15" x14ac:dyDescent="0.25">
      <c r="B138" s="87"/>
      <c r="C138" s="87"/>
      <c r="D138" s="87"/>
      <c r="E138" s="87"/>
      <c r="F138" s="87"/>
      <c r="G138" s="87"/>
      <c r="H138" s="87"/>
      <c r="I138" s="87"/>
      <c r="J138" s="87"/>
      <c r="K138" s="87"/>
    </row>
    <row r="139" spans="2:11" ht="15" x14ac:dyDescent="0.25">
      <c r="B139" s="87"/>
      <c r="C139" s="87"/>
      <c r="D139" s="87"/>
      <c r="E139" s="87"/>
      <c r="F139" s="87"/>
      <c r="G139" s="87"/>
      <c r="H139" s="87"/>
      <c r="I139" s="87"/>
      <c r="J139" s="87"/>
      <c r="K139" s="87"/>
    </row>
    <row r="140" spans="2:11" ht="15" x14ac:dyDescent="0.25">
      <c r="B140" s="87"/>
      <c r="C140" s="87"/>
      <c r="D140" s="87"/>
      <c r="E140" s="87"/>
      <c r="F140" s="87"/>
      <c r="G140" s="87"/>
      <c r="H140" s="87"/>
      <c r="I140" s="87"/>
      <c r="J140" s="87"/>
      <c r="K140" s="87"/>
    </row>
    <row r="141" spans="2:11" ht="15" x14ac:dyDescent="0.25">
      <c r="B141" s="87"/>
      <c r="C141" s="87"/>
      <c r="D141" s="87"/>
      <c r="E141" s="87"/>
      <c r="F141" s="87"/>
      <c r="G141" s="87"/>
      <c r="H141" s="87"/>
      <c r="I141" s="87"/>
      <c r="J141" s="87"/>
      <c r="K141" s="87"/>
    </row>
    <row r="142" spans="2:11" ht="15" x14ac:dyDescent="0.25">
      <c r="B142" s="87"/>
      <c r="C142" s="87"/>
      <c r="D142" s="87"/>
      <c r="E142" s="87"/>
      <c r="F142" s="87"/>
      <c r="G142" s="87"/>
      <c r="H142" s="87"/>
      <c r="I142" s="87"/>
      <c r="J142" s="87"/>
      <c r="K142" s="87"/>
    </row>
    <row r="143" spans="2:11" ht="15" x14ac:dyDescent="0.25">
      <c r="B143" s="87"/>
      <c r="C143" s="87"/>
      <c r="D143" s="87"/>
      <c r="E143" s="87"/>
      <c r="F143" s="87"/>
      <c r="G143" s="87"/>
      <c r="H143" s="87"/>
      <c r="I143" s="87"/>
      <c r="J143" s="87"/>
      <c r="K143" s="87"/>
    </row>
    <row r="144" spans="2:11" ht="15" x14ac:dyDescent="0.25">
      <c r="B144" s="87"/>
      <c r="C144" s="87"/>
      <c r="D144" s="87"/>
      <c r="E144" s="87"/>
      <c r="F144" s="87"/>
      <c r="G144" s="87"/>
      <c r="H144" s="87"/>
      <c r="I144" s="87"/>
      <c r="J144" s="87"/>
      <c r="K144" s="87"/>
    </row>
    <row r="145" spans="2:11" ht="15" x14ac:dyDescent="0.25">
      <c r="B145" s="87"/>
      <c r="C145" s="87"/>
      <c r="D145" s="87"/>
      <c r="E145" s="87"/>
      <c r="F145" s="87"/>
      <c r="G145" s="87"/>
      <c r="H145" s="87"/>
      <c r="I145" s="87"/>
      <c r="J145" s="87"/>
      <c r="K145" s="87"/>
    </row>
    <row r="146" spans="2:11" ht="15" x14ac:dyDescent="0.25">
      <c r="B146" s="87"/>
      <c r="C146" s="87"/>
      <c r="D146" s="87"/>
      <c r="E146" s="87"/>
      <c r="F146" s="87"/>
      <c r="G146" s="87"/>
      <c r="H146" s="87"/>
      <c r="I146" s="87"/>
      <c r="J146" s="87"/>
      <c r="K146" s="87"/>
    </row>
    <row r="147" spans="2:11" ht="15" x14ac:dyDescent="0.25">
      <c r="B147" s="87"/>
      <c r="C147" s="87"/>
      <c r="D147" s="87"/>
      <c r="E147" s="87"/>
      <c r="F147" s="87"/>
      <c r="G147" s="87"/>
      <c r="H147" s="87"/>
      <c r="I147" s="87"/>
      <c r="J147" s="87"/>
      <c r="K147" s="87"/>
    </row>
    <row r="148" spans="2:11" ht="15" x14ac:dyDescent="0.25">
      <c r="B148" s="87"/>
      <c r="C148" s="87"/>
      <c r="D148" s="87"/>
      <c r="E148" s="87"/>
      <c r="F148" s="87"/>
      <c r="G148" s="87"/>
      <c r="H148" s="87"/>
      <c r="I148" s="87"/>
      <c r="J148" s="87"/>
      <c r="K148" s="87"/>
    </row>
  </sheetData>
  <customSheetViews>
    <customSheetView guid="{8C9167CB-7539-47DF-9E4C-90E94EE94C9C}" showPageBreaks="1" topLeftCell="A52">
      <selection activeCell="M23" sqref="M23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selection activeCell="K2" sqref="K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selection activeCell="U2" sqref="U2"/>
      <pageMargins left="0.11811023622047245" right="0.11811023622047245" top="0.74803149606299213" bottom="0.74803149606299213" header="0.31496062992125984" footer="0.31496062992125984"/>
      <pageSetup paperSize="9" scale="65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selection activeCell="G12" sqref="G12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topLeftCell="H2">
      <selection activeCell="O2" sqref="O1:O1048576"/>
      <pageMargins left="0.11811023622047245" right="0.11811023622047245" top="0.74803149606299213" bottom="0.74803149606299213" header="0.31496062992125984" footer="0.31496062992125984"/>
      <pageSetup paperSize="9" scale="65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 topLeftCell="A31">
      <selection activeCell="A70" sqref="A70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 topLeftCell="A31">
      <selection activeCell="C65" sqref="C65:E66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phoneticPr fontId="14" type="noConversion"/>
  <hyperlinks>
    <hyperlink ref="K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8C9167CB-7539-47DF-9E4C-90E94EE94C9C}" state="hidden">
      <pageMargins left="0.7" right="0.7" top="0.75" bottom="0.75" header="0.3" footer="0.3"/>
    </customSheetView>
    <customSheetView guid="{69585E81-0647-4D29-A873-11019AC212D2}" state="hidden">
      <pageMargins left="0.7" right="0.7" top="0.75" bottom="0.75" header="0.3" footer="0.3"/>
    </customSheetView>
    <customSheetView guid="{462CF358-CE75-43CF-B902-AC4B8E792803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1" workbookViewId="0"/>
  </sheetViews>
  <sheetFormatPr defaultRowHeight="15" x14ac:dyDescent="0.25"/>
  <sheetData/>
  <customSheetViews>
    <customSheetView guid="{8C9167CB-7539-47DF-9E4C-90E94EE94C9C}" state="hidden" topLeftCell="D1">
      <pageMargins left="0.7" right="0.7" top="0.75" bottom="0.75" header="0.3" footer="0.3"/>
    </customSheetView>
    <customSheetView guid="{69585E81-0647-4D29-A873-11019AC212D2}" state="hidden" topLeftCell="D1">
      <pageMargins left="0.7" right="0.7" top="0.75" bottom="0.75" header="0.3" footer="0.3"/>
    </customSheetView>
    <customSheetView guid="{462CF358-CE75-43CF-B902-AC4B8E792803}" state="hidden" topLeftCell="D1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9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12" style="1" customWidth="1"/>
    <col min="2" max="2" width="10.140625" style="1" customWidth="1"/>
    <col min="3" max="3" width="9.28515625" style="1" bestFit="1" customWidth="1"/>
    <col min="4" max="4" width="10.7109375" style="1" customWidth="1"/>
    <col min="5" max="5" width="9.5703125" style="1" bestFit="1" customWidth="1"/>
    <col min="6" max="9" width="9.28515625" style="1" bestFit="1" customWidth="1"/>
    <col min="10" max="16384" width="9.140625" style="1"/>
  </cols>
  <sheetData>
    <row r="1" spans="1:9" x14ac:dyDescent="0.2">
      <c r="A1" s="2" t="s">
        <v>155</v>
      </c>
    </row>
    <row r="2" spans="1:9" ht="12.75" thickBot="1" x14ac:dyDescent="0.25">
      <c r="I2" s="22" t="s">
        <v>2</v>
      </c>
    </row>
    <row r="3" spans="1:9" ht="19.5" customHeight="1" thickTop="1" x14ac:dyDescent="0.2">
      <c r="A3" s="120" t="s">
        <v>3</v>
      </c>
      <c r="B3" s="122" t="s">
        <v>4</v>
      </c>
      <c r="C3" s="122" t="s">
        <v>5</v>
      </c>
      <c r="D3" s="122" t="s">
        <v>6</v>
      </c>
      <c r="E3" s="118" t="s">
        <v>7</v>
      </c>
      <c r="F3" s="118"/>
      <c r="G3" s="118" t="s">
        <v>8</v>
      </c>
      <c r="H3" s="118"/>
      <c r="I3" s="119"/>
    </row>
    <row r="4" spans="1:9" ht="24" x14ac:dyDescent="0.2">
      <c r="A4" s="121"/>
      <c r="B4" s="123"/>
      <c r="C4" s="123"/>
      <c r="D4" s="123"/>
      <c r="E4" s="12" t="s">
        <v>9</v>
      </c>
      <c r="F4" s="12" t="s">
        <v>10</v>
      </c>
      <c r="G4" s="12" t="s">
        <v>9</v>
      </c>
      <c r="H4" s="12" t="s">
        <v>11</v>
      </c>
      <c r="I4" s="13" t="s">
        <v>12</v>
      </c>
    </row>
    <row r="5" spans="1:9" s="4" customFormat="1" ht="20.25" customHeight="1" x14ac:dyDescent="0.25">
      <c r="A5" s="23" t="s">
        <v>13</v>
      </c>
      <c r="B5" s="23"/>
      <c r="C5" s="23"/>
      <c r="D5" s="23"/>
      <c r="E5" s="23"/>
      <c r="F5" s="23"/>
      <c r="G5" s="23"/>
      <c r="H5" s="23"/>
      <c r="I5" s="23"/>
    </row>
    <row r="6" spans="1:9" x14ac:dyDescent="0.2">
      <c r="A6" s="6" t="s">
        <v>90</v>
      </c>
      <c r="B6" s="102">
        <v>11</v>
      </c>
      <c r="C6" s="102">
        <v>2961</v>
      </c>
      <c r="D6" s="102">
        <v>502</v>
      </c>
      <c r="E6" s="102">
        <v>117300</v>
      </c>
      <c r="F6" s="102">
        <v>234</v>
      </c>
      <c r="G6" s="102">
        <v>282</v>
      </c>
      <c r="H6" s="102">
        <v>184</v>
      </c>
      <c r="I6" s="102">
        <v>98</v>
      </c>
    </row>
    <row r="7" spans="1:9" x14ac:dyDescent="0.2">
      <c r="A7" s="6" t="s">
        <v>107</v>
      </c>
      <c r="B7" s="102">
        <v>11</v>
      </c>
      <c r="C7" s="102">
        <v>2966</v>
      </c>
      <c r="D7" s="102">
        <v>530</v>
      </c>
      <c r="E7" s="102">
        <v>130761</v>
      </c>
      <c r="F7" s="102">
        <v>246</v>
      </c>
      <c r="G7" s="102">
        <v>300</v>
      </c>
      <c r="H7" s="102">
        <v>190</v>
      </c>
      <c r="I7" s="102">
        <v>110</v>
      </c>
    </row>
    <row r="8" spans="1:9" x14ac:dyDescent="0.2">
      <c r="A8" s="6" t="s">
        <v>119</v>
      </c>
      <c r="B8" s="102">
        <v>13</v>
      </c>
      <c r="C8" s="102">
        <v>3166</v>
      </c>
      <c r="D8" s="102">
        <v>368</v>
      </c>
      <c r="E8" s="102">
        <v>131769</v>
      </c>
      <c r="F8" s="102">
        <v>358</v>
      </c>
      <c r="G8" s="102">
        <v>323</v>
      </c>
      <c r="H8" s="102">
        <v>197</v>
      </c>
      <c r="I8" s="102">
        <v>126</v>
      </c>
    </row>
    <row r="9" spans="1:9" x14ac:dyDescent="0.2">
      <c r="A9" s="6" t="s">
        <v>121</v>
      </c>
      <c r="B9" s="102">
        <v>17</v>
      </c>
      <c r="C9" s="102">
        <v>3774</v>
      </c>
      <c r="D9" s="102">
        <v>776</v>
      </c>
      <c r="E9" s="102">
        <v>128007</v>
      </c>
      <c r="F9" s="102">
        <v>165</v>
      </c>
      <c r="G9" s="102">
        <v>345</v>
      </c>
      <c r="H9" s="102">
        <v>198</v>
      </c>
      <c r="I9" s="102">
        <v>147</v>
      </c>
    </row>
    <row r="10" spans="1:9" x14ac:dyDescent="0.2">
      <c r="A10" s="6" t="s">
        <v>122</v>
      </c>
      <c r="B10" s="102">
        <v>19</v>
      </c>
      <c r="C10" s="102">
        <v>3921</v>
      </c>
      <c r="D10" s="102">
        <v>857</v>
      </c>
      <c r="E10" s="102">
        <v>135279</v>
      </c>
      <c r="F10" s="102">
        <v>158</v>
      </c>
      <c r="G10" s="102">
        <v>340</v>
      </c>
      <c r="H10" s="102">
        <v>196</v>
      </c>
      <c r="I10" s="102">
        <v>144</v>
      </c>
    </row>
    <row r="11" spans="1:9" x14ac:dyDescent="0.2">
      <c r="A11" s="6" t="s">
        <v>147</v>
      </c>
      <c r="B11" s="102">
        <v>18</v>
      </c>
      <c r="C11" s="102">
        <v>3546</v>
      </c>
      <c r="D11" s="102">
        <v>892</v>
      </c>
      <c r="E11" s="102">
        <v>153463</v>
      </c>
      <c r="F11" s="102">
        <v>172</v>
      </c>
      <c r="G11" s="102">
        <v>404</v>
      </c>
      <c r="H11" s="102">
        <v>236</v>
      </c>
      <c r="I11" s="102">
        <v>168</v>
      </c>
    </row>
    <row r="12" spans="1:9" x14ac:dyDescent="0.2">
      <c r="A12" s="6" t="s">
        <v>151</v>
      </c>
      <c r="B12" s="102">
        <v>13</v>
      </c>
      <c r="C12" s="102">
        <v>3334</v>
      </c>
      <c r="D12" s="102">
        <v>859</v>
      </c>
      <c r="E12" s="102">
        <v>135471</v>
      </c>
      <c r="F12" s="102">
        <v>158</v>
      </c>
      <c r="G12" s="102">
        <v>403</v>
      </c>
      <c r="H12" s="102">
        <v>250</v>
      </c>
      <c r="I12" s="102">
        <v>153</v>
      </c>
    </row>
    <row r="13" spans="1:9" x14ac:dyDescent="0.2">
      <c r="A13" s="6" t="s">
        <v>153</v>
      </c>
      <c r="B13" s="102">
        <v>15</v>
      </c>
      <c r="C13" s="102">
        <v>3841</v>
      </c>
      <c r="D13" s="102">
        <v>744</v>
      </c>
      <c r="E13" s="102">
        <v>130917</v>
      </c>
      <c r="F13" s="102">
        <v>176</v>
      </c>
      <c r="G13" s="102">
        <v>308</v>
      </c>
      <c r="H13" s="102">
        <v>183</v>
      </c>
      <c r="I13" s="102">
        <v>125</v>
      </c>
    </row>
    <row r="14" spans="1:9" x14ac:dyDescent="0.2">
      <c r="A14" s="6" t="s">
        <v>172</v>
      </c>
      <c r="B14" s="102">
        <v>12</v>
      </c>
      <c r="C14" s="102">
        <v>2951</v>
      </c>
      <c r="D14" s="102">
        <v>753</v>
      </c>
      <c r="E14" s="102">
        <v>132713</v>
      </c>
      <c r="F14" s="102">
        <v>176</v>
      </c>
      <c r="G14" s="102">
        <v>283</v>
      </c>
      <c r="H14" s="102">
        <v>154</v>
      </c>
      <c r="I14" s="102">
        <v>129</v>
      </c>
    </row>
    <row r="15" spans="1:9" x14ac:dyDescent="0.2">
      <c r="A15" s="6" t="s">
        <v>177</v>
      </c>
      <c r="B15" s="102">
        <v>12</v>
      </c>
      <c r="C15" s="102">
        <v>2951</v>
      </c>
      <c r="D15" s="102">
        <v>444</v>
      </c>
      <c r="E15" s="102">
        <v>64372</v>
      </c>
      <c r="F15" s="102">
        <v>145</v>
      </c>
      <c r="G15" s="102">
        <v>284</v>
      </c>
      <c r="H15" s="102">
        <v>170</v>
      </c>
      <c r="I15" s="102">
        <v>114</v>
      </c>
    </row>
    <row r="16" spans="1:9" s="4" customFormat="1" ht="20.25" customHeight="1" x14ac:dyDescent="0.25">
      <c r="A16" s="24" t="s">
        <v>14</v>
      </c>
      <c r="B16" s="24"/>
      <c r="C16" s="24"/>
      <c r="D16" s="24"/>
      <c r="E16" s="24"/>
      <c r="F16" s="24"/>
      <c r="G16" s="24"/>
      <c r="H16" s="24"/>
      <c r="I16" s="24"/>
    </row>
    <row r="17" spans="1:9" x14ac:dyDescent="0.2">
      <c r="A17" s="6" t="s">
        <v>90</v>
      </c>
      <c r="B17" s="102">
        <v>2</v>
      </c>
      <c r="C17" s="102">
        <v>513</v>
      </c>
      <c r="D17" s="102">
        <v>167</v>
      </c>
      <c r="E17" s="102">
        <v>50093</v>
      </c>
      <c r="F17" s="102">
        <v>300</v>
      </c>
      <c r="G17" s="102">
        <v>41</v>
      </c>
      <c r="H17" s="102">
        <v>17</v>
      </c>
      <c r="I17" s="102">
        <v>24</v>
      </c>
    </row>
    <row r="18" spans="1:9" x14ac:dyDescent="0.2">
      <c r="A18" s="6" t="s">
        <v>107</v>
      </c>
      <c r="B18" s="102">
        <v>2</v>
      </c>
      <c r="C18" s="102">
        <v>513</v>
      </c>
      <c r="D18" s="102">
        <v>197</v>
      </c>
      <c r="E18" s="102">
        <v>58331</v>
      </c>
      <c r="F18" s="102">
        <v>296</v>
      </c>
      <c r="G18" s="102">
        <v>42</v>
      </c>
      <c r="H18" s="102">
        <v>17</v>
      </c>
      <c r="I18" s="102">
        <v>25</v>
      </c>
    </row>
    <row r="19" spans="1:9" x14ac:dyDescent="0.2">
      <c r="A19" s="6" t="s">
        <v>119</v>
      </c>
      <c r="B19" s="102">
        <v>2</v>
      </c>
      <c r="C19" s="102">
        <v>900</v>
      </c>
      <c r="D19" s="102">
        <v>93</v>
      </c>
      <c r="E19" s="102">
        <v>79374</v>
      </c>
      <c r="F19" s="102">
        <v>853</v>
      </c>
      <c r="G19" s="102">
        <v>42</v>
      </c>
      <c r="H19" s="102">
        <v>9</v>
      </c>
      <c r="I19" s="102">
        <v>33</v>
      </c>
    </row>
    <row r="20" spans="1:9" x14ac:dyDescent="0.2">
      <c r="A20" s="6" t="s">
        <v>121</v>
      </c>
      <c r="B20" s="102">
        <v>1</v>
      </c>
      <c r="C20" s="102">
        <v>333</v>
      </c>
      <c r="D20" s="102">
        <v>175</v>
      </c>
      <c r="E20" s="102">
        <v>32808</v>
      </c>
      <c r="F20" s="102">
        <v>187</v>
      </c>
      <c r="G20" s="102">
        <v>42</v>
      </c>
      <c r="H20" s="102">
        <v>17</v>
      </c>
      <c r="I20" s="102">
        <v>25</v>
      </c>
    </row>
    <row r="21" spans="1:9" x14ac:dyDescent="0.2">
      <c r="A21" s="6" t="s">
        <v>122</v>
      </c>
      <c r="B21" s="102">
        <v>1</v>
      </c>
      <c r="C21" s="102">
        <v>333</v>
      </c>
      <c r="D21" s="102">
        <v>218</v>
      </c>
      <c r="E21" s="102">
        <v>27745</v>
      </c>
      <c r="F21" s="102">
        <v>127</v>
      </c>
      <c r="G21" s="102">
        <v>44</v>
      </c>
      <c r="H21" s="102">
        <v>19</v>
      </c>
      <c r="I21" s="102">
        <v>25</v>
      </c>
    </row>
    <row r="22" spans="1:9" x14ac:dyDescent="0.2">
      <c r="A22" s="6" t="s">
        <v>147</v>
      </c>
      <c r="B22" s="102">
        <v>1</v>
      </c>
      <c r="C22" s="102">
        <v>333</v>
      </c>
      <c r="D22" s="102">
        <v>213</v>
      </c>
      <c r="E22" s="102">
        <v>36187</v>
      </c>
      <c r="F22" s="102">
        <v>170</v>
      </c>
      <c r="G22" s="102">
        <v>44</v>
      </c>
      <c r="H22" s="102">
        <v>15</v>
      </c>
      <c r="I22" s="102">
        <v>29</v>
      </c>
    </row>
    <row r="23" spans="1:9" x14ac:dyDescent="0.2">
      <c r="A23" s="6" t="s">
        <v>151</v>
      </c>
      <c r="B23" s="102">
        <v>1</v>
      </c>
      <c r="C23" s="102">
        <v>333</v>
      </c>
      <c r="D23" s="102">
        <v>214</v>
      </c>
      <c r="E23" s="102">
        <v>27745</v>
      </c>
      <c r="F23" s="102">
        <v>129</v>
      </c>
      <c r="G23" s="102">
        <v>44</v>
      </c>
      <c r="H23" s="102">
        <v>19</v>
      </c>
      <c r="I23" s="102">
        <v>25</v>
      </c>
    </row>
    <row r="24" spans="1:9" x14ac:dyDescent="0.2">
      <c r="A24" s="6" t="s">
        <v>153</v>
      </c>
      <c r="B24" s="102">
        <v>1</v>
      </c>
      <c r="C24" s="102">
        <v>333</v>
      </c>
      <c r="D24" s="102">
        <v>216</v>
      </c>
      <c r="E24" s="102">
        <v>34715</v>
      </c>
      <c r="F24" s="102">
        <v>160</v>
      </c>
      <c r="G24" s="102">
        <v>44</v>
      </c>
      <c r="H24" s="102">
        <v>19</v>
      </c>
      <c r="I24" s="102">
        <v>25</v>
      </c>
    </row>
    <row r="25" spans="1:9" x14ac:dyDescent="0.2">
      <c r="A25" s="6" t="s">
        <v>172</v>
      </c>
      <c r="B25" s="102">
        <v>1</v>
      </c>
      <c r="C25" s="102">
        <v>281</v>
      </c>
      <c r="D25" s="102">
        <v>189</v>
      </c>
      <c r="E25" s="102">
        <v>34826</v>
      </c>
      <c r="F25" s="102">
        <v>184</v>
      </c>
      <c r="G25" s="102">
        <v>46</v>
      </c>
      <c r="H25" s="102">
        <v>19</v>
      </c>
      <c r="I25" s="102">
        <v>27</v>
      </c>
    </row>
    <row r="26" spans="1:9" x14ac:dyDescent="0.2">
      <c r="A26" s="6" t="s">
        <v>177</v>
      </c>
      <c r="B26" s="102">
        <v>1</v>
      </c>
      <c r="C26" s="102">
        <v>281</v>
      </c>
      <c r="D26" s="102">
        <v>136</v>
      </c>
      <c r="E26" s="102">
        <v>20850</v>
      </c>
      <c r="F26" s="102">
        <v>153</v>
      </c>
      <c r="G26" s="102">
        <v>46</v>
      </c>
      <c r="H26" s="102">
        <v>19</v>
      </c>
      <c r="I26" s="102">
        <v>27</v>
      </c>
    </row>
    <row r="27" spans="1:9" s="4" customFormat="1" ht="20.25" customHeight="1" x14ac:dyDescent="0.25">
      <c r="A27" s="24" t="s">
        <v>15</v>
      </c>
      <c r="B27" s="24"/>
      <c r="C27" s="24"/>
      <c r="D27" s="24"/>
      <c r="E27" s="24"/>
      <c r="F27" s="24"/>
      <c r="G27" s="24"/>
      <c r="H27" s="24"/>
      <c r="I27" s="24"/>
    </row>
    <row r="28" spans="1:9" x14ac:dyDescent="0.2">
      <c r="A28" s="6" t="s">
        <v>90</v>
      </c>
      <c r="B28" s="102">
        <v>2</v>
      </c>
      <c r="C28" s="102">
        <v>600</v>
      </c>
      <c r="D28" s="102">
        <v>172</v>
      </c>
      <c r="E28" s="102">
        <v>33660</v>
      </c>
      <c r="F28" s="102">
        <v>196</v>
      </c>
      <c r="G28" s="102">
        <v>115</v>
      </c>
      <c r="H28" s="102">
        <v>52</v>
      </c>
      <c r="I28" s="102">
        <v>63</v>
      </c>
    </row>
    <row r="29" spans="1:9" x14ac:dyDescent="0.2">
      <c r="A29" s="6" t="s">
        <v>107</v>
      </c>
      <c r="B29" s="102">
        <v>2</v>
      </c>
      <c r="C29" s="102">
        <v>600</v>
      </c>
      <c r="D29" s="102">
        <v>201</v>
      </c>
      <c r="E29" s="102">
        <v>42352</v>
      </c>
      <c r="F29" s="102">
        <v>210</v>
      </c>
      <c r="G29" s="102">
        <v>122</v>
      </c>
      <c r="H29" s="102">
        <v>57</v>
      </c>
      <c r="I29" s="102">
        <v>65</v>
      </c>
    </row>
    <row r="30" spans="1:9" x14ac:dyDescent="0.2">
      <c r="A30" s="6" t="s">
        <v>119</v>
      </c>
      <c r="B30" s="102">
        <v>2</v>
      </c>
      <c r="C30" s="102">
        <v>600</v>
      </c>
      <c r="D30" s="102">
        <v>213</v>
      </c>
      <c r="E30" s="102">
        <v>38345</v>
      </c>
      <c r="F30" s="102">
        <v>180</v>
      </c>
      <c r="G30" s="102">
        <v>120</v>
      </c>
      <c r="H30" s="102">
        <v>41</v>
      </c>
      <c r="I30" s="102">
        <v>79</v>
      </c>
    </row>
    <row r="31" spans="1:9" x14ac:dyDescent="0.2">
      <c r="A31" s="6" t="s">
        <v>121</v>
      </c>
      <c r="B31" s="102">
        <v>2</v>
      </c>
      <c r="C31" s="102">
        <v>608</v>
      </c>
      <c r="D31" s="102">
        <v>253</v>
      </c>
      <c r="E31" s="102">
        <v>41106</v>
      </c>
      <c r="F31" s="102">
        <v>162</v>
      </c>
      <c r="G31" s="102">
        <v>124</v>
      </c>
      <c r="H31" s="102">
        <v>58</v>
      </c>
      <c r="I31" s="102">
        <v>66</v>
      </c>
    </row>
    <row r="32" spans="1:9" x14ac:dyDescent="0.2">
      <c r="A32" s="6" t="s">
        <v>122</v>
      </c>
      <c r="B32" s="102">
        <v>2</v>
      </c>
      <c r="C32" s="102">
        <v>608</v>
      </c>
      <c r="D32" s="102">
        <v>352</v>
      </c>
      <c r="E32" s="102">
        <v>45306</v>
      </c>
      <c r="F32" s="102">
        <v>128</v>
      </c>
      <c r="G32" s="102">
        <v>125</v>
      </c>
      <c r="H32" s="102">
        <v>57</v>
      </c>
      <c r="I32" s="102">
        <v>68</v>
      </c>
    </row>
    <row r="33" spans="1:9" x14ac:dyDescent="0.2">
      <c r="A33" s="6" t="s">
        <v>147</v>
      </c>
      <c r="B33" s="102">
        <v>2</v>
      </c>
      <c r="C33" s="102">
        <v>608</v>
      </c>
      <c r="D33" s="102">
        <v>249</v>
      </c>
      <c r="E33" s="102">
        <v>46907</v>
      </c>
      <c r="F33" s="102">
        <v>188</v>
      </c>
      <c r="G33" s="102">
        <v>121</v>
      </c>
      <c r="H33" s="102">
        <v>53</v>
      </c>
      <c r="I33" s="102">
        <v>68</v>
      </c>
    </row>
    <row r="34" spans="1:9" x14ac:dyDescent="0.2">
      <c r="A34" s="6" t="s">
        <v>151</v>
      </c>
      <c r="B34" s="102">
        <v>2</v>
      </c>
      <c r="C34" s="102">
        <v>608</v>
      </c>
      <c r="D34" s="102">
        <v>218</v>
      </c>
      <c r="E34" s="102">
        <v>36576</v>
      </c>
      <c r="F34" s="102">
        <v>168</v>
      </c>
      <c r="G34" s="102">
        <v>121</v>
      </c>
      <c r="H34" s="102">
        <v>54</v>
      </c>
      <c r="I34" s="102">
        <v>67</v>
      </c>
    </row>
    <row r="35" spans="1:9" x14ac:dyDescent="0.2">
      <c r="A35" s="6" t="s">
        <v>153</v>
      </c>
      <c r="B35" s="102">
        <v>2</v>
      </c>
      <c r="C35" s="102">
        <v>695</v>
      </c>
      <c r="D35" s="102">
        <v>216</v>
      </c>
      <c r="E35" s="102">
        <v>37062</v>
      </c>
      <c r="F35" s="102">
        <v>171</v>
      </c>
      <c r="G35" s="102">
        <v>121</v>
      </c>
      <c r="H35" s="102">
        <v>55</v>
      </c>
      <c r="I35" s="102">
        <v>66</v>
      </c>
    </row>
    <row r="36" spans="1:9" x14ac:dyDescent="0.2">
      <c r="A36" s="6" t="s">
        <v>172</v>
      </c>
      <c r="B36" s="102">
        <v>2</v>
      </c>
      <c r="C36" s="102">
        <v>685</v>
      </c>
      <c r="D36" s="102">
        <v>193</v>
      </c>
      <c r="E36" s="102">
        <v>35287</v>
      </c>
      <c r="F36" s="102">
        <v>182</v>
      </c>
      <c r="G36" s="102">
        <v>122</v>
      </c>
      <c r="H36" s="102">
        <v>50</v>
      </c>
      <c r="I36" s="102">
        <v>72</v>
      </c>
    </row>
    <row r="37" spans="1:9" x14ac:dyDescent="0.2">
      <c r="A37" s="6" t="s">
        <v>177</v>
      </c>
      <c r="B37" s="102">
        <v>2</v>
      </c>
      <c r="C37" s="102">
        <v>685</v>
      </c>
      <c r="D37" s="102">
        <v>172</v>
      </c>
      <c r="E37" s="102">
        <v>24852</v>
      </c>
      <c r="F37" s="102">
        <v>144</v>
      </c>
      <c r="G37" s="102">
        <v>126</v>
      </c>
      <c r="H37" s="102">
        <v>51</v>
      </c>
      <c r="I37" s="102">
        <v>75</v>
      </c>
    </row>
    <row r="38" spans="1:9" s="4" customFormat="1" ht="20.25" customHeight="1" x14ac:dyDescent="0.25">
      <c r="A38" s="24" t="s">
        <v>16</v>
      </c>
      <c r="B38" s="24"/>
      <c r="C38" s="24"/>
      <c r="D38" s="24"/>
      <c r="E38" s="24"/>
      <c r="F38" s="24"/>
      <c r="G38" s="24"/>
      <c r="H38" s="24"/>
      <c r="I38" s="24"/>
    </row>
    <row r="39" spans="1:9" x14ac:dyDescent="0.2">
      <c r="A39" s="6" t="s">
        <v>90</v>
      </c>
      <c r="B39" s="102">
        <v>7</v>
      </c>
      <c r="C39" s="102">
        <v>1848</v>
      </c>
      <c r="D39" s="102">
        <v>163</v>
      </c>
      <c r="E39" s="102">
        <v>33547</v>
      </c>
      <c r="F39" s="102">
        <v>206</v>
      </c>
      <c r="G39" s="102">
        <v>126</v>
      </c>
      <c r="H39" s="102">
        <v>115</v>
      </c>
      <c r="I39" s="102">
        <v>11</v>
      </c>
    </row>
    <row r="40" spans="1:9" x14ac:dyDescent="0.2">
      <c r="A40" s="6" t="s">
        <v>107</v>
      </c>
      <c r="B40" s="102">
        <v>7</v>
      </c>
      <c r="C40" s="102">
        <v>1853</v>
      </c>
      <c r="D40" s="102">
        <v>132</v>
      </c>
      <c r="E40" s="102">
        <v>30078</v>
      </c>
      <c r="F40" s="102">
        <v>228</v>
      </c>
      <c r="G40" s="102">
        <v>136</v>
      </c>
      <c r="H40" s="102">
        <v>116</v>
      </c>
      <c r="I40" s="102">
        <v>20</v>
      </c>
    </row>
    <row r="41" spans="1:9" x14ac:dyDescent="0.2">
      <c r="A41" s="6" t="s">
        <v>119</v>
      </c>
      <c r="B41" s="102">
        <v>9</v>
      </c>
      <c r="C41" s="102">
        <v>2053</v>
      </c>
      <c r="D41" s="102">
        <v>62</v>
      </c>
      <c r="E41" s="102">
        <v>14050</v>
      </c>
      <c r="F41" s="102">
        <v>226</v>
      </c>
      <c r="G41" s="102">
        <v>161</v>
      </c>
      <c r="H41" s="102">
        <v>147</v>
      </c>
      <c r="I41" s="102">
        <v>14</v>
      </c>
    </row>
    <row r="42" spans="1:9" x14ac:dyDescent="0.2">
      <c r="A42" s="6" t="s">
        <v>121</v>
      </c>
      <c r="B42" s="102">
        <v>14</v>
      </c>
      <c r="C42" s="102">
        <v>2833</v>
      </c>
      <c r="D42" s="102">
        <v>348</v>
      </c>
      <c r="E42" s="102">
        <v>54093</v>
      </c>
      <c r="F42" s="102">
        <v>155</v>
      </c>
      <c r="G42" s="102">
        <v>179</v>
      </c>
      <c r="H42" s="102">
        <v>123</v>
      </c>
      <c r="I42" s="102">
        <v>56</v>
      </c>
    </row>
    <row r="43" spans="1:9" x14ac:dyDescent="0.2">
      <c r="A43" s="6" t="s">
        <v>122</v>
      </c>
      <c r="B43" s="102">
        <v>16</v>
      </c>
      <c r="C43" s="102">
        <v>2980</v>
      </c>
      <c r="D43" s="102">
        <v>287</v>
      </c>
      <c r="E43" s="102">
        <v>73051</v>
      </c>
      <c r="F43" s="102">
        <v>254</v>
      </c>
      <c r="G43" s="102">
        <v>171</v>
      </c>
      <c r="H43" s="102">
        <v>120</v>
      </c>
      <c r="I43" s="102">
        <v>51</v>
      </c>
    </row>
    <row r="44" spans="1:9" x14ac:dyDescent="0.2">
      <c r="A44" s="6" t="s">
        <v>147</v>
      </c>
      <c r="B44" s="102">
        <v>15</v>
      </c>
      <c r="C44" s="102">
        <v>2605</v>
      </c>
      <c r="D44" s="102">
        <v>430</v>
      </c>
      <c r="E44" s="102">
        <v>70369</v>
      </c>
      <c r="F44" s="102">
        <v>164</v>
      </c>
      <c r="G44" s="102">
        <v>239</v>
      </c>
      <c r="H44" s="102">
        <v>168</v>
      </c>
      <c r="I44" s="102">
        <v>71</v>
      </c>
    </row>
    <row r="45" spans="1:9" x14ac:dyDescent="0.2">
      <c r="A45" s="6" t="s">
        <v>151</v>
      </c>
      <c r="B45" s="102">
        <v>10</v>
      </c>
      <c r="C45" s="102">
        <v>2393</v>
      </c>
      <c r="D45" s="102">
        <v>427</v>
      </c>
      <c r="E45" s="102">
        <v>71150</v>
      </c>
      <c r="F45" s="102">
        <v>166</v>
      </c>
      <c r="G45" s="102">
        <v>238</v>
      </c>
      <c r="H45" s="102">
        <v>177</v>
      </c>
      <c r="I45" s="102">
        <v>61</v>
      </c>
    </row>
    <row r="46" spans="1:9" x14ac:dyDescent="0.2">
      <c r="A46" s="6" t="s">
        <v>153</v>
      </c>
      <c r="B46" s="102">
        <v>12</v>
      </c>
      <c r="C46" s="102">
        <v>2813</v>
      </c>
      <c r="D46" s="102">
        <v>312</v>
      </c>
      <c r="E46" s="102">
        <v>59140</v>
      </c>
      <c r="F46" s="102">
        <v>190</v>
      </c>
      <c r="G46" s="102">
        <v>143</v>
      </c>
      <c r="H46" s="102">
        <v>109</v>
      </c>
      <c r="I46" s="102">
        <v>34</v>
      </c>
    </row>
    <row r="47" spans="1:9" x14ac:dyDescent="0.2">
      <c r="A47" s="6" t="s">
        <v>172</v>
      </c>
      <c r="B47" s="102">
        <v>9</v>
      </c>
      <c r="C47" s="102">
        <v>1985</v>
      </c>
      <c r="D47" s="102">
        <v>371</v>
      </c>
      <c r="E47" s="102">
        <v>62600</v>
      </c>
      <c r="F47" s="102">
        <v>168</v>
      </c>
      <c r="G47" s="102">
        <v>115</v>
      </c>
      <c r="H47" s="102">
        <v>85</v>
      </c>
      <c r="I47" s="102">
        <v>30</v>
      </c>
    </row>
    <row r="48" spans="1:9" x14ac:dyDescent="0.2">
      <c r="A48" s="6" t="s">
        <v>177</v>
      </c>
      <c r="B48" s="102">
        <v>9</v>
      </c>
      <c r="C48" s="102">
        <v>1985</v>
      </c>
      <c r="D48" s="102">
        <v>136</v>
      </c>
      <c r="E48" s="102">
        <v>18670</v>
      </c>
      <c r="F48" s="102">
        <v>137</v>
      </c>
      <c r="G48" s="102">
        <v>112</v>
      </c>
      <c r="H48" s="102">
        <v>100</v>
      </c>
      <c r="I48" s="102">
        <v>12</v>
      </c>
    </row>
    <row r="49" spans="2:9" x14ac:dyDescent="0.2">
      <c r="B49" s="82"/>
      <c r="C49" s="82"/>
      <c r="D49" s="82"/>
      <c r="E49" s="82"/>
      <c r="F49" s="82"/>
      <c r="G49" s="82"/>
      <c r="H49" s="82"/>
      <c r="I49" s="82"/>
    </row>
  </sheetData>
  <customSheetViews>
    <customSheetView guid="{8C9167CB-7539-47DF-9E4C-90E94EE94C9C}">
      <pane ySplit="4" topLeftCell="A38" activePane="bottomLeft" state="frozen"/>
      <selection pane="bottomLeft" activeCell="E54" sqref="E5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11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A48" sqref="A48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32" activePane="bottomLeft" state="frozen"/>
      <selection pane="bottomLeft" activeCell="B56" sqref="B56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38" activePane="bottomLeft" state="frozen"/>
      <selection pane="bottomLeft" activeCell="E54" sqref="E54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G3:I3"/>
    <mergeCell ref="A3:A4"/>
    <mergeCell ref="B3:B4"/>
    <mergeCell ref="C3:C4"/>
    <mergeCell ref="D3:D4"/>
    <mergeCell ref="E3:F3"/>
  </mergeCells>
  <phoneticPr fontId="14" type="noConversion"/>
  <hyperlinks>
    <hyperlink ref="I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55"/>
  <sheetViews>
    <sheetView zoomScaleNormal="100" workbookViewId="0">
      <pane ySplit="5" topLeftCell="A6" activePane="bottomLeft" state="frozen"/>
      <selection pane="bottomLeft"/>
    </sheetView>
  </sheetViews>
  <sheetFormatPr defaultColWidth="9.140625" defaultRowHeight="12" x14ac:dyDescent="0.2"/>
  <cols>
    <col min="1" max="1" width="12.7109375" style="54" customWidth="1"/>
    <col min="2" max="2" width="10.140625" style="54" customWidth="1"/>
    <col min="3" max="3" width="9.28515625" style="54" bestFit="1" customWidth="1"/>
    <col min="4" max="4" width="10.7109375" style="54" customWidth="1"/>
    <col min="5" max="5" width="9.5703125" style="54" bestFit="1" customWidth="1"/>
    <col min="6" max="9" width="9.28515625" style="54" bestFit="1" customWidth="1"/>
    <col min="10" max="10" width="9.140625" style="54" customWidth="1"/>
    <col min="11" max="11" width="10.42578125" style="54" customWidth="1"/>
    <col min="12" max="12" width="11.28515625" style="54" customWidth="1"/>
    <col min="13" max="16384" width="9.140625" style="54"/>
  </cols>
  <sheetData>
    <row r="1" spans="1:12" ht="17.25" customHeight="1" x14ac:dyDescent="0.2">
      <c r="A1" s="55" t="s">
        <v>156</v>
      </c>
    </row>
    <row r="2" spans="1:12" ht="13.5" customHeight="1" thickBot="1" x14ac:dyDescent="0.25">
      <c r="L2" s="56" t="s">
        <v>2</v>
      </c>
    </row>
    <row r="3" spans="1:12" ht="17.25" customHeight="1" thickTop="1" x14ac:dyDescent="0.2">
      <c r="A3" s="124" t="s">
        <v>3</v>
      </c>
      <c r="B3" s="128" t="s">
        <v>17</v>
      </c>
      <c r="C3" s="128"/>
      <c r="D3" s="128"/>
      <c r="E3" s="128"/>
      <c r="F3" s="128"/>
      <c r="G3" s="128"/>
      <c r="H3" s="128"/>
      <c r="I3" s="128"/>
      <c r="J3" s="128" t="s">
        <v>18</v>
      </c>
      <c r="K3" s="128"/>
      <c r="L3" s="129"/>
    </row>
    <row r="4" spans="1:12" ht="17.25" customHeight="1" x14ac:dyDescent="0.2">
      <c r="A4" s="125"/>
      <c r="B4" s="126" t="s">
        <v>0</v>
      </c>
      <c r="C4" s="126"/>
      <c r="D4" s="126" t="s">
        <v>19</v>
      </c>
      <c r="E4" s="126"/>
      <c r="F4" s="126" t="s">
        <v>20</v>
      </c>
      <c r="G4" s="126"/>
      <c r="H4" s="126" t="s">
        <v>21</v>
      </c>
      <c r="I4" s="126"/>
      <c r="J4" s="126" t="s">
        <v>22</v>
      </c>
      <c r="K4" s="126" t="s">
        <v>23</v>
      </c>
      <c r="L4" s="127" t="s">
        <v>24</v>
      </c>
    </row>
    <row r="5" spans="1:12" ht="27" customHeight="1" x14ac:dyDescent="0.2">
      <c r="A5" s="125"/>
      <c r="B5" s="57" t="s">
        <v>25</v>
      </c>
      <c r="C5" s="57" t="s">
        <v>26</v>
      </c>
      <c r="D5" s="57" t="s">
        <v>25</v>
      </c>
      <c r="E5" s="57" t="s">
        <v>26</v>
      </c>
      <c r="F5" s="57" t="s">
        <v>25</v>
      </c>
      <c r="G5" s="57" t="s">
        <v>26</v>
      </c>
      <c r="H5" s="57" t="s">
        <v>25</v>
      </c>
      <c r="I5" s="57" t="s">
        <v>26</v>
      </c>
      <c r="J5" s="126"/>
      <c r="K5" s="126"/>
      <c r="L5" s="127"/>
    </row>
    <row r="6" spans="1:12" s="59" customFormat="1" ht="20.100000000000001" customHeight="1" x14ac:dyDescent="0.25">
      <c r="A6" s="58" t="s">
        <v>13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7" spans="1:12" ht="15" customHeight="1" x14ac:dyDescent="0.2">
      <c r="A7" s="60" t="s">
        <v>90</v>
      </c>
      <c r="B7" s="103">
        <v>326</v>
      </c>
      <c r="C7" s="103">
        <v>68640</v>
      </c>
      <c r="D7" s="103" t="s">
        <v>1</v>
      </c>
      <c r="E7" s="103" t="s">
        <v>1</v>
      </c>
      <c r="F7" s="103">
        <v>26</v>
      </c>
      <c r="G7" s="103">
        <v>6778</v>
      </c>
      <c r="H7" s="103">
        <v>148</v>
      </c>
      <c r="I7" s="103">
        <v>41882</v>
      </c>
      <c r="J7" s="103">
        <v>260</v>
      </c>
      <c r="K7" s="103">
        <v>8</v>
      </c>
      <c r="L7" s="103">
        <v>232</v>
      </c>
    </row>
    <row r="8" spans="1:12" ht="15" customHeight="1" x14ac:dyDescent="0.2">
      <c r="A8" s="60" t="s">
        <v>107</v>
      </c>
      <c r="B8" s="103">
        <v>276</v>
      </c>
      <c r="C8" s="103">
        <v>60111</v>
      </c>
      <c r="D8" s="103" t="s">
        <v>1</v>
      </c>
      <c r="E8" s="103" t="s">
        <v>1</v>
      </c>
      <c r="F8" s="103">
        <v>12</v>
      </c>
      <c r="G8" s="103">
        <v>3299</v>
      </c>
      <c r="H8" s="103">
        <v>242</v>
      </c>
      <c r="I8" s="103">
        <v>67351</v>
      </c>
      <c r="J8" s="103">
        <v>261</v>
      </c>
      <c r="K8" s="103">
        <v>12</v>
      </c>
      <c r="L8" s="103">
        <v>257</v>
      </c>
    </row>
    <row r="9" spans="1:12" ht="15" customHeight="1" x14ac:dyDescent="0.2">
      <c r="A9" s="60" t="s">
        <v>119</v>
      </c>
      <c r="B9" s="103">
        <v>270</v>
      </c>
      <c r="C9" s="103">
        <v>51845</v>
      </c>
      <c r="D9" s="103" t="s">
        <v>1</v>
      </c>
      <c r="E9" s="103" t="s">
        <v>1</v>
      </c>
      <c r="F9" s="103" t="s">
        <v>1</v>
      </c>
      <c r="G9" s="103" t="s">
        <v>1</v>
      </c>
      <c r="H9" s="103">
        <v>98</v>
      </c>
      <c r="I9" s="103">
        <v>79924</v>
      </c>
      <c r="J9" s="103">
        <v>75</v>
      </c>
      <c r="K9" s="103">
        <v>217</v>
      </c>
      <c r="L9" s="103">
        <v>76</v>
      </c>
    </row>
    <row r="10" spans="1:12" ht="15" customHeight="1" x14ac:dyDescent="0.2">
      <c r="A10" s="60" t="s">
        <v>121</v>
      </c>
      <c r="B10" s="103">
        <v>512</v>
      </c>
      <c r="C10" s="103">
        <v>85108</v>
      </c>
      <c r="D10" s="103" t="s">
        <v>1</v>
      </c>
      <c r="E10" s="103" t="s">
        <v>1</v>
      </c>
      <c r="F10" s="103" t="s">
        <v>1</v>
      </c>
      <c r="G10" s="103" t="s">
        <v>1</v>
      </c>
      <c r="H10" s="103">
        <v>264</v>
      </c>
      <c r="I10" s="103">
        <v>42899</v>
      </c>
      <c r="J10" s="103">
        <v>56</v>
      </c>
      <c r="K10" s="103">
        <v>37</v>
      </c>
      <c r="L10" s="103">
        <v>683</v>
      </c>
    </row>
    <row r="11" spans="1:12" ht="15" customHeight="1" x14ac:dyDescent="0.2">
      <c r="A11" s="60" t="s">
        <v>122</v>
      </c>
      <c r="B11" s="103">
        <v>616</v>
      </c>
      <c r="C11" s="103">
        <v>104116</v>
      </c>
      <c r="D11" s="103" t="s">
        <v>1</v>
      </c>
      <c r="E11" s="103" t="s">
        <v>1</v>
      </c>
      <c r="F11" s="103" t="s">
        <v>1</v>
      </c>
      <c r="G11" s="103" t="s">
        <v>1</v>
      </c>
      <c r="H11" s="103">
        <v>241</v>
      </c>
      <c r="I11" s="103">
        <v>31163</v>
      </c>
      <c r="J11" s="103">
        <v>54</v>
      </c>
      <c r="K11" s="103">
        <v>27</v>
      </c>
      <c r="L11" s="103">
        <v>776</v>
      </c>
    </row>
    <row r="12" spans="1:12" ht="15" customHeight="1" x14ac:dyDescent="0.2">
      <c r="A12" s="60" t="s">
        <v>147</v>
      </c>
      <c r="B12" s="103">
        <v>497</v>
      </c>
      <c r="C12" s="103">
        <v>85057</v>
      </c>
      <c r="D12" s="103" t="s">
        <v>1</v>
      </c>
      <c r="E12" s="103" t="s">
        <v>1</v>
      </c>
      <c r="F12" s="103" t="s">
        <v>1</v>
      </c>
      <c r="G12" s="103" t="s">
        <v>1</v>
      </c>
      <c r="H12" s="103">
        <v>395</v>
      </c>
      <c r="I12" s="103">
        <v>68406</v>
      </c>
      <c r="J12" s="103">
        <v>44</v>
      </c>
      <c r="K12" s="103">
        <v>35</v>
      </c>
      <c r="L12" s="103">
        <v>813</v>
      </c>
    </row>
    <row r="13" spans="1:12" ht="15" customHeight="1" x14ac:dyDescent="0.2">
      <c r="A13" s="60" t="s">
        <v>151</v>
      </c>
      <c r="B13" s="103">
        <v>495</v>
      </c>
      <c r="C13" s="103">
        <v>81618</v>
      </c>
      <c r="D13" s="103" t="s">
        <v>1</v>
      </c>
      <c r="E13" s="103" t="s">
        <v>1</v>
      </c>
      <c r="F13" s="103" t="s">
        <v>1</v>
      </c>
      <c r="G13" s="103" t="s">
        <v>1</v>
      </c>
      <c r="H13" s="103">
        <v>364</v>
      </c>
      <c r="I13" s="103">
        <v>53853</v>
      </c>
      <c r="J13" s="103">
        <v>37</v>
      </c>
      <c r="K13" s="103">
        <v>35</v>
      </c>
      <c r="L13" s="103">
        <v>787</v>
      </c>
    </row>
    <row r="14" spans="1:12" ht="15" customHeight="1" x14ac:dyDescent="0.2">
      <c r="A14" s="6" t="s">
        <v>153</v>
      </c>
      <c r="B14" s="103">
        <v>275</v>
      </c>
      <c r="C14" s="103">
        <v>45219</v>
      </c>
      <c r="D14" s="103" t="s">
        <v>1</v>
      </c>
      <c r="E14" s="103" t="s">
        <v>1</v>
      </c>
      <c r="F14" s="103" t="s">
        <v>1</v>
      </c>
      <c r="G14" s="103" t="s">
        <v>1</v>
      </c>
      <c r="H14" s="103">
        <v>469</v>
      </c>
      <c r="I14" s="103">
        <v>85698</v>
      </c>
      <c r="J14" s="103">
        <v>51</v>
      </c>
      <c r="K14" s="103">
        <v>30</v>
      </c>
      <c r="L14" s="103">
        <v>663</v>
      </c>
    </row>
    <row r="15" spans="1:12" ht="15" customHeight="1" x14ac:dyDescent="0.2">
      <c r="A15" s="6" t="s">
        <v>172</v>
      </c>
      <c r="B15" s="103">
        <v>369</v>
      </c>
      <c r="C15" s="103">
        <v>56464</v>
      </c>
      <c r="D15" s="103" t="s">
        <v>1</v>
      </c>
      <c r="E15" s="103" t="s">
        <v>1</v>
      </c>
      <c r="F15" s="103" t="s">
        <v>1</v>
      </c>
      <c r="G15" s="103" t="s">
        <v>1</v>
      </c>
      <c r="H15" s="103">
        <v>384</v>
      </c>
      <c r="I15" s="103">
        <v>76249</v>
      </c>
      <c r="J15" s="103">
        <v>38</v>
      </c>
      <c r="K15" s="103">
        <v>34</v>
      </c>
      <c r="L15" s="103">
        <v>681</v>
      </c>
    </row>
    <row r="16" spans="1:12" ht="15" customHeight="1" x14ac:dyDescent="0.2">
      <c r="A16" s="6" t="s">
        <v>177</v>
      </c>
      <c r="B16" s="103">
        <v>246</v>
      </c>
      <c r="C16" s="103">
        <v>34479</v>
      </c>
      <c r="D16" s="103" t="s">
        <v>1</v>
      </c>
      <c r="E16" s="103" t="s">
        <v>1</v>
      </c>
      <c r="F16" s="103" t="s">
        <v>1</v>
      </c>
      <c r="G16" s="103" t="s">
        <v>1</v>
      </c>
      <c r="H16" s="103">
        <v>198</v>
      </c>
      <c r="I16" s="103">
        <v>29893</v>
      </c>
      <c r="J16" s="103">
        <v>21</v>
      </c>
      <c r="K16" s="103">
        <v>23</v>
      </c>
      <c r="L16" s="103">
        <v>400</v>
      </c>
    </row>
    <row r="17" spans="1:12" s="59" customFormat="1" ht="20.100000000000001" customHeight="1" x14ac:dyDescent="0.25">
      <c r="A17" s="61" t="s">
        <v>14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</row>
    <row r="18" spans="1:12" ht="15" customHeight="1" x14ac:dyDescent="0.2">
      <c r="A18" s="60" t="s">
        <v>90</v>
      </c>
      <c r="B18" s="103">
        <v>24</v>
      </c>
      <c r="C18" s="103">
        <v>7477</v>
      </c>
      <c r="D18" s="103" t="s">
        <v>1</v>
      </c>
      <c r="E18" s="103" t="s">
        <v>1</v>
      </c>
      <c r="F18" s="103">
        <v>19</v>
      </c>
      <c r="G18" s="103">
        <v>5024</v>
      </c>
      <c r="H18" s="103">
        <v>124</v>
      </c>
      <c r="I18" s="103">
        <v>37592</v>
      </c>
      <c r="J18" s="103">
        <v>100</v>
      </c>
      <c r="K18" s="103" t="s">
        <v>1</v>
      </c>
      <c r="L18" s="103">
        <v>67</v>
      </c>
    </row>
    <row r="19" spans="1:12" ht="15" customHeight="1" x14ac:dyDescent="0.2">
      <c r="A19" s="60" t="s">
        <v>107</v>
      </c>
      <c r="B19" s="103" t="s">
        <v>1</v>
      </c>
      <c r="C19" s="103" t="s">
        <v>1</v>
      </c>
      <c r="D19" s="103" t="s">
        <v>1</v>
      </c>
      <c r="E19" s="103" t="s">
        <v>1</v>
      </c>
      <c r="F19" s="103">
        <v>7</v>
      </c>
      <c r="G19" s="103">
        <v>1876</v>
      </c>
      <c r="H19" s="103">
        <v>190</v>
      </c>
      <c r="I19" s="103">
        <v>56455</v>
      </c>
      <c r="J19" s="103">
        <v>84</v>
      </c>
      <c r="K19" s="103" t="s">
        <v>1</v>
      </c>
      <c r="L19" s="103">
        <v>113</v>
      </c>
    </row>
    <row r="20" spans="1:12" ht="15" customHeight="1" x14ac:dyDescent="0.2">
      <c r="A20" s="60" t="s">
        <v>119</v>
      </c>
      <c r="B20" s="103" t="s">
        <v>1</v>
      </c>
      <c r="C20" s="103" t="s">
        <v>1</v>
      </c>
      <c r="D20" s="103" t="s">
        <v>1</v>
      </c>
      <c r="E20" s="103" t="s">
        <v>1</v>
      </c>
      <c r="F20" s="103" t="s">
        <v>1</v>
      </c>
      <c r="G20" s="103" t="s">
        <v>1</v>
      </c>
      <c r="H20" s="103">
        <v>93</v>
      </c>
      <c r="I20" s="103">
        <v>79374</v>
      </c>
      <c r="J20" s="103">
        <v>38</v>
      </c>
      <c r="K20" s="103">
        <v>1</v>
      </c>
      <c r="L20" s="103">
        <v>54</v>
      </c>
    </row>
    <row r="21" spans="1:12" ht="15" customHeight="1" x14ac:dyDescent="0.2">
      <c r="A21" s="60" t="s">
        <v>121</v>
      </c>
      <c r="B21" s="103">
        <v>25</v>
      </c>
      <c r="C21" s="103">
        <v>5000</v>
      </c>
      <c r="D21" s="103" t="s">
        <v>1</v>
      </c>
      <c r="E21" s="103" t="s">
        <v>1</v>
      </c>
      <c r="F21" s="103" t="s">
        <v>1</v>
      </c>
      <c r="G21" s="103" t="s">
        <v>1</v>
      </c>
      <c r="H21" s="103">
        <v>150</v>
      </c>
      <c r="I21" s="103">
        <v>27808</v>
      </c>
      <c r="J21" s="103">
        <v>4</v>
      </c>
      <c r="K21" s="103">
        <v>11</v>
      </c>
      <c r="L21" s="103">
        <v>160</v>
      </c>
    </row>
    <row r="22" spans="1:12" ht="15" customHeight="1" x14ac:dyDescent="0.2">
      <c r="A22" s="60" t="s">
        <v>122</v>
      </c>
      <c r="B22" s="103">
        <v>80</v>
      </c>
      <c r="C22" s="103">
        <v>13792</v>
      </c>
      <c r="D22" s="103" t="s">
        <v>1</v>
      </c>
      <c r="E22" s="103" t="s">
        <v>1</v>
      </c>
      <c r="F22" s="103" t="s">
        <v>1</v>
      </c>
      <c r="G22" s="103" t="s">
        <v>1</v>
      </c>
      <c r="H22" s="103">
        <v>138</v>
      </c>
      <c r="I22" s="103">
        <v>13953</v>
      </c>
      <c r="J22" s="103">
        <v>4</v>
      </c>
      <c r="K22" s="103">
        <v>13</v>
      </c>
      <c r="L22" s="103">
        <v>201</v>
      </c>
    </row>
    <row r="23" spans="1:12" ht="15" customHeight="1" x14ac:dyDescent="0.2">
      <c r="A23" s="60" t="s">
        <v>147</v>
      </c>
      <c r="B23" s="103" t="s">
        <v>1</v>
      </c>
      <c r="C23" s="103" t="s">
        <v>1</v>
      </c>
      <c r="D23" s="103" t="s">
        <v>1</v>
      </c>
      <c r="E23" s="103" t="s">
        <v>1</v>
      </c>
      <c r="F23" s="103" t="s">
        <v>1</v>
      </c>
      <c r="G23" s="103" t="s">
        <v>1</v>
      </c>
      <c r="H23" s="103">
        <v>213</v>
      </c>
      <c r="I23" s="103">
        <v>36187</v>
      </c>
      <c r="J23" s="103">
        <v>5</v>
      </c>
      <c r="K23" s="103">
        <v>15</v>
      </c>
      <c r="L23" s="103">
        <v>193</v>
      </c>
    </row>
    <row r="24" spans="1:12" ht="15" customHeight="1" x14ac:dyDescent="0.2">
      <c r="A24" s="60" t="s">
        <v>151</v>
      </c>
      <c r="B24" s="103">
        <v>80</v>
      </c>
      <c r="C24" s="103">
        <v>13792</v>
      </c>
      <c r="D24" s="103" t="s">
        <v>1</v>
      </c>
      <c r="E24" s="103" t="s">
        <v>1</v>
      </c>
      <c r="F24" s="103" t="s">
        <v>1</v>
      </c>
      <c r="G24" s="103" t="s">
        <v>1</v>
      </c>
      <c r="H24" s="103">
        <v>134</v>
      </c>
      <c r="I24" s="103">
        <v>13953</v>
      </c>
      <c r="J24" s="103">
        <v>4</v>
      </c>
      <c r="K24" s="103">
        <v>13</v>
      </c>
      <c r="L24" s="103">
        <v>197</v>
      </c>
    </row>
    <row r="25" spans="1:12" ht="15" customHeight="1" x14ac:dyDescent="0.2">
      <c r="A25" s="6" t="s">
        <v>153</v>
      </c>
      <c r="B25" s="103" t="s">
        <v>1</v>
      </c>
      <c r="C25" s="103" t="s">
        <v>1</v>
      </c>
      <c r="D25" s="103" t="s">
        <v>1</v>
      </c>
      <c r="E25" s="103" t="s">
        <v>1</v>
      </c>
      <c r="F25" s="103" t="s">
        <v>1</v>
      </c>
      <c r="G25" s="103" t="s">
        <v>1</v>
      </c>
      <c r="H25" s="103">
        <v>216</v>
      </c>
      <c r="I25" s="103">
        <v>34715</v>
      </c>
      <c r="J25" s="103">
        <v>5</v>
      </c>
      <c r="K25" s="103">
        <v>19</v>
      </c>
      <c r="L25" s="103">
        <v>192</v>
      </c>
    </row>
    <row r="26" spans="1:12" ht="15" customHeight="1" x14ac:dyDescent="0.2">
      <c r="A26" s="6" t="s">
        <v>172</v>
      </c>
      <c r="B26" s="103" t="s">
        <v>1</v>
      </c>
      <c r="C26" s="103" t="s">
        <v>1</v>
      </c>
      <c r="D26" s="103" t="s">
        <v>1</v>
      </c>
      <c r="E26" s="103" t="s">
        <v>1</v>
      </c>
      <c r="F26" s="103" t="s">
        <v>1</v>
      </c>
      <c r="G26" s="103" t="s">
        <v>1</v>
      </c>
      <c r="H26" s="103">
        <v>189</v>
      </c>
      <c r="I26" s="103">
        <v>34826</v>
      </c>
      <c r="J26" s="103">
        <v>4</v>
      </c>
      <c r="K26" s="103">
        <v>21</v>
      </c>
      <c r="L26" s="103">
        <v>164</v>
      </c>
    </row>
    <row r="27" spans="1:12" ht="15" customHeight="1" x14ac:dyDescent="0.2">
      <c r="A27" s="6" t="s">
        <v>177</v>
      </c>
      <c r="B27" s="103" t="s">
        <v>1</v>
      </c>
      <c r="C27" s="103" t="s">
        <v>1</v>
      </c>
      <c r="D27" s="103" t="s">
        <v>1</v>
      </c>
      <c r="E27" s="103" t="s">
        <v>1</v>
      </c>
      <c r="F27" s="103" t="s">
        <v>1</v>
      </c>
      <c r="G27" s="103" t="s">
        <v>1</v>
      </c>
      <c r="H27" s="103">
        <v>136</v>
      </c>
      <c r="I27" s="103">
        <v>20850</v>
      </c>
      <c r="J27" s="103">
        <v>5</v>
      </c>
      <c r="K27" s="103">
        <v>19</v>
      </c>
      <c r="L27" s="103">
        <v>112</v>
      </c>
    </row>
    <row r="28" spans="1:12" s="59" customFormat="1" ht="20.100000000000001" customHeight="1" x14ac:dyDescent="0.25">
      <c r="A28" s="61" t="s">
        <v>15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</row>
    <row r="29" spans="1:12" ht="15" customHeight="1" x14ac:dyDescent="0.2">
      <c r="A29" s="60" t="s">
        <v>90</v>
      </c>
      <c r="B29" s="103">
        <v>166</v>
      </c>
      <c r="C29" s="103">
        <v>32106</v>
      </c>
      <c r="D29" s="103" t="s">
        <v>1</v>
      </c>
      <c r="E29" s="103" t="s">
        <v>1</v>
      </c>
      <c r="F29" s="103">
        <v>6</v>
      </c>
      <c r="G29" s="103">
        <v>1554</v>
      </c>
      <c r="H29" s="103" t="s">
        <v>1</v>
      </c>
      <c r="I29" s="103" t="s">
        <v>1</v>
      </c>
      <c r="J29" s="103">
        <v>90</v>
      </c>
      <c r="K29" s="103" t="s">
        <v>1</v>
      </c>
      <c r="L29" s="103">
        <v>82</v>
      </c>
    </row>
    <row r="30" spans="1:12" ht="15" customHeight="1" x14ac:dyDescent="0.2">
      <c r="A30" s="60" t="s">
        <v>107</v>
      </c>
      <c r="B30" s="103">
        <v>196</v>
      </c>
      <c r="C30" s="103">
        <v>40929</v>
      </c>
      <c r="D30" s="103" t="s">
        <v>1</v>
      </c>
      <c r="E30" s="103" t="s">
        <v>1</v>
      </c>
      <c r="F30" s="103">
        <v>5</v>
      </c>
      <c r="G30" s="103">
        <v>1423</v>
      </c>
      <c r="H30" s="103" t="s">
        <v>1</v>
      </c>
      <c r="I30" s="103" t="s">
        <v>1</v>
      </c>
      <c r="J30" s="103">
        <v>111</v>
      </c>
      <c r="K30" s="103" t="s">
        <v>1</v>
      </c>
      <c r="L30" s="103">
        <v>90</v>
      </c>
    </row>
    <row r="31" spans="1:12" ht="15" customHeight="1" x14ac:dyDescent="0.2">
      <c r="A31" s="60" t="s">
        <v>119</v>
      </c>
      <c r="B31" s="103">
        <v>213</v>
      </c>
      <c r="C31" s="103">
        <v>38345</v>
      </c>
      <c r="D31" s="103" t="s">
        <v>1</v>
      </c>
      <c r="E31" s="103" t="s">
        <v>1</v>
      </c>
      <c r="F31" s="103" t="s">
        <v>1</v>
      </c>
      <c r="G31" s="103" t="s">
        <v>1</v>
      </c>
      <c r="H31" s="103" t="s">
        <v>1</v>
      </c>
      <c r="I31" s="103" t="s">
        <v>1</v>
      </c>
      <c r="J31" s="103">
        <v>9</v>
      </c>
      <c r="K31" s="103">
        <v>187</v>
      </c>
      <c r="L31" s="103">
        <v>17</v>
      </c>
    </row>
    <row r="32" spans="1:12" ht="15" customHeight="1" x14ac:dyDescent="0.2">
      <c r="A32" s="60" t="s">
        <v>121</v>
      </c>
      <c r="B32" s="103">
        <v>253</v>
      </c>
      <c r="C32" s="103">
        <v>41106</v>
      </c>
      <c r="D32" s="103" t="s">
        <v>1</v>
      </c>
      <c r="E32" s="103" t="s">
        <v>1</v>
      </c>
      <c r="F32" s="103" t="s">
        <v>1</v>
      </c>
      <c r="G32" s="103" t="s">
        <v>1</v>
      </c>
      <c r="H32" s="103" t="s">
        <v>1</v>
      </c>
      <c r="I32" s="103" t="s">
        <v>1</v>
      </c>
      <c r="J32" s="103">
        <v>12</v>
      </c>
      <c r="K32" s="103">
        <v>16</v>
      </c>
      <c r="L32" s="103">
        <v>225</v>
      </c>
    </row>
    <row r="33" spans="1:12" ht="15" customHeight="1" x14ac:dyDescent="0.2">
      <c r="A33" s="60" t="s">
        <v>122</v>
      </c>
      <c r="B33" s="103">
        <v>252</v>
      </c>
      <c r="C33" s="103">
        <v>45246</v>
      </c>
      <c r="D33" s="103" t="s">
        <v>1</v>
      </c>
      <c r="E33" s="103" t="s">
        <v>1</v>
      </c>
      <c r="F33" s="103" t="s">
        <v>1</v>
      </c>
      <c r="G33" s="103" t="s">
        <v>1</v>
      </c>
      <c r="H33" s="103" t="s">
        <v>1</v>
      </c>
      <c r="I33" s="103" t="s">
        <v>1</v>
      </c>
      <c r="J33" s="103">
        <v>9</v>
      </c>
      <c r="K33" s="103" t="s">
        <v>1</v>
      </c>
      <c r="L33" s="103">
        <v>243</v>
      </c>
    </row>
    <row r="34" spans="1:12" ht="15" customHeight="1" x14ac:dyDescent="0.2">
      <c r="A34" s="60" t="s">
        <v>147</v>
      </c>
      <c r="B34" s="103">
        <v>249</v>
      </c>
      <c r="C34" s="103">
        <v>46907</v>
      </c>
      <c r="D34" s="103" t="s">
        <v>1</v>
      </c>
      <c r="E34" s="103" t="s">
        <v>1</v>
      </c>
      <c r="F34" s="103" t="s">
        <v>1</v>
      </c>
      <c r="G34" s="103" t="s">
        <v>1</v>
      </c>
      <c r="H34" s="103" t="s">
        <v>1</v>
      </c>
      <c r="I34" s="103" t="s">
        <v>1</v>
      </c>
      <c r="J34" s="103">
        <v>9</v>
      </c>
      <c r="K34" s="103" t="s">
        <v>1</v>
      </c>
      <c r="L34" s="103">
        <v>240</v>
      </c>
    </row>
    <row r="35" spans="1:12" ht="15" customHeight="1" x14ac:dyDescent="0.2">
      <c r="A35" s="60" t="s">
        <v>151</v>
      </c>
      <c r="B35" s="103">
        <v>218</v>
      </c>
      <c r="C35" s="103">
        <v>36576</v>
      </c>
      <c r="D35" s="103" t="s">
        <v>1</v>
      </c>
      <c r="E35" s="103" t="s">
        <v>1</v>
      </c>
      <c r="F35" s="103" t="s">
        <v>1</v>
      </c>
      <c r="G35" s="103" t="s">
        <v>1</v>
      </c>
      <c r="H35" s="103" t="s">
        <v>1</v>
      </c>
      <c r="I35" s="103" t="s">
        <v>1</v>
      </c>
      <c r="J35" s="103">
        <v>8</v>
      </c>
      <c r="K35" s="103">
        <v>3</v>
      </c>
      <c r="L35" s="103">
        <v>207</v>
      </c>
    </row>
    <row r="36" spans="1:12" ht="15" customHeight="1" x14ac:dyDescent="0.2">
      <c r="A36" s="6" t="s">
        <v>153</v>
      </c>
      <c r="B36" s="103">
        <v>186</v>
      </c>
      <c r="C36" s="103">
        <v>33762</v>
      </c>
      <c r="D36" s="103" t="s">
        <v>1</v>
      </c>
      <c r="E36" s="103" t="s">
        <v>1</v>
      </c>
      <c r="F36" s="103" t="s">
        <v>1</v>
      </c>
      <c r="G36" s="103" t="s">
        <v>1</v>
      </c>
      <c r="H36" s="103">
        <v>30</v>
      </c>
      <c r="I36" s="103">
        <v>3300</v>
      </c>
      <c r="J36" s="103">
        <v>12</v>
      </c>
      <c r="K36" s="103">
        <v>1</v>
      </c>
      <c r="L36" s="103">
        <v>203</v>
      </c>
    </row>
    <row r="37" spans="1:12" ht="15" customHeight="1" x14ac:dyDescent="0.2">
      <c r="A37" s="6" t="s">
        <v>172</v>
      </c>
      <c r="B37" s="103">
        <v>163</v>
      </c>
      <c r="C37" s="103">
        <v>31987</v>
      </c>
      <c r="D37" s="103" t="s">
        <v>1</v>
      </c>
      <c r="E37" s="103" t="s">
        <v>1</v>
      </c>
      <c r="F37" s="103" t="s">
        <v>1</v>
      </c>
      <c r="G37" s="103" t="s">
        <v>1</v>
      </c>
      <c r="H37" s="103">
        <v>30</v>
      </c>
      <c r="I37" s="103">
        <v>3300</v>
      </c>
      <c r="J37" s="103">
        <v>12</v>
      </c>
      <c r="K37" s="103">
        <v>1</v>
      </c>
      <c r="L37" s="103">
        <v>180</v>
      </c>
    </row>
    <row r="38" spans="1:12" ht="15" customHeight="1" x14ac:dyDescent="0.2">
      <c r="A38" s="6" t="s">
        <v>177</v>
      </c>
      <c r="B38" s="103">
        <v>155</v>
      </c>
      <c r="C38" s="103">
        <v>23579</v>
      </c>
      <c r="D38" s="103" t="s">
        <v>1</v>
      </c>
      <c r="E38" s="103" t="s">
        <v>1</v>
      </c>
      <c r="F38" s="103" t="s">
        <v>1</v>
      </c>
      <c r="G38" s="103" t="s">
        <v>1</v>
      </c>
      <c r="H38" s="103">
        <v>17</v>
      </c>
      <c r="I38" s="103">
        <v>1273</v>
      </c>
      <c r="J38" s="103">
        <v>6</v>
      </c>
      <c r="K38" s="103">
        <v>1</v>
      </c>
      <c r="L38" s="103">
        <v>165</v>
      </c>
    </row>
    <row r="39" spans="1:12" s="59" customFormat="1" ht="20.100000000000001" customHeight="1" x14ac:dyDescent="0.25">
      <c r="A39" s="61" t="s">
        <v>16</v>
      </c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89"/>
    </row>
    <row r="40" spans="1:12" ht="15" customHeight="1" x14ac:dyDescent="0.2">
      <c r="A40" s="60" t="s">
        <v>90</v>
      </c>
      <c r="B40" s="103">
        <v>136</v>
      </c>
      <c r="C40" s="103">
        <v>29057</v>
      </c>
      <c r="D40" s="103" t="s">
        <v>1</v>
      </c>
      <c r="E40" s="103" t="s">
        <v>1</v>
      </c>
      <c r="F40" s="103">
        <v>1</v>
      </c>
      <c r="G40" s="103">
        <v>200</v>
      </c>
      <c r="H40" s="103">
        <v>24</v>
      </c>
      <c r="I40" s="103">
        <v>4290</v>
      </c>
      <c r="J40" s="103">
        <v>70</v>
      </c>
      <c r="K40" s="103">
        <v>8</v>
      </c>
      <c r="L40" s="103">
        <v>83</v>
      </c>
    </row>
    <row r="41" spans="1:12" ht="15" customHeight="1" x14ac:dyDescent="0.2">
      <c r="A41" s="60" t="s">
        <v>107</v>
      </c>
      <c r="B41" s="103">
        <v>80</v>
      </c>
      <c r="C41" s="103">
        <v>19182</v>
      </c>
      <c r="D41" s="103" t="s">
        <v>1</v>
      </c>
      <c r="E41" s="103" t="s">
        <v>1</v>
      </c>
      <c r="F41" s="103" t="s">
        <v>1</v>
      </c>
      <c r="G41" s="103" t="s">
        <v>1</v>
      </c>
      <c r="H41" s="103">
        <v>52</v>
      </c>
      <c r="I41" s="103">
        <v>10896</v>
      </c>
      <c r="J41" s="103">
        <v>66</v>
      </c>
      <c r="K41" s="103">
        <v>12</v>
      </c>
      <c r="L41" s="103">
        <v>54</v>
      </c>
    </row>
    <row r="42" spans="1:12" ht="15" customHeight="1" x14ac:dyDescent="0.2">
      <c r="A42" s="60" t="s">
        <v>119</v>
      </c>
      <c r="B42" s="107">
        <v>57</v>
      </c>
      <c r="C42" s="107">
        <v>13500</v>
      </c>
      <c r="D42" s="103" t="s">
        <v>1</v>
      </c>
      <c r="E42" s="103" t="s">
        <v>1</v>
      </c>
      <c r="F42" s="103" t="s">
        <v>1</v>
      </c>
      <c r="G42" s="103" t="s">
        <v>1</v>
      </c>
      <c r="H42" s="107">
        <v>5</v>
      </c>
      <c r="I42" s="107">
        <v>550</v>
      </c>
      <c r="J42" s="107">
        <v>28</v>
      </c>
      <c r="K42" s="107">
        <v>29</v>
      </c>
      <c r="L42" s="107">
        <v>5</v>
      </c>
    </row>
    <row r="43" spans="1:12" ht="15" customHeight="1" x14ac:dyDescent="0.2">
      <c r="A43" s="60" t="s">
        <v>121</v>
      </c>
      <c r="B43" s="103">
        <v>234</v>
      </c>
      <c r="C43" s="103">
        <v>39002</v>
      </c>
      <c r="D43" s="103" t="s">
        <v>1</v>
      </c>
      <c r="E43" s="103" t="s">
        <v>1</v>
      </c>
      <c r="F43" s="103" t="s">
        <v>1</v>
      </c>
      <c r="G43" s="103" t="s">
        <v>1</v>
      </c>
      <c r="H43" s="103">
        <v>114</v>
      </c>
      <c r="I43" s="103">
        <v>15091</v>
      </c>
      <c r="J43" s="103">
        <v>40</v>
      </c>
      <c r="K43" s="103">
        <v>10</v>
      </c>
      <c r="L43" s="103">
        <v>298</v>
      </c>
    </row>
    <row r="44" spans="1:12" ht="15" customHeight="1" x14ac:dyDescent="0.2">
      <c r="A44" s="60" t="s">
        <v>122</v>
      </c>
      <c r="B44" s="103">
        <v>284</v>
      </c>
      <c r="C44" s="103">
        <v>45078</v>
      </c>
      <c r="D44" s="103" t="s">
        <v>1</v>
      </c>
      <c r="E44" s="103" t="s">
        <v>1</v>
      </c>
      <c r="F44" s="103" t="s">
        <v>1</v>
      </c>
      <c r="G44" s="103" t="s">
        <v>1</v>
      </c>
      <c r="H44" s="103">
        <v>103</v>
      </c>
      <c r="I44" s="103">
        <v>17210</v>
      </c>
      <c r="J44" s="103">
        <v>41</v>
      </c>
      <c r="K44" s="103">
        <v>14</v>
      </c>
      <c r="L44" s="103">
        <v>332</v>
      </c>
    </row>
    <row r="45" spans="1:12" x14ac:dyDescent="0.2">
      <c r="A45" s="60" t="s">
        <v>147</v>
      </c>
      <c r="B45" s="103">
        <v>248</v>
      </c>
      <c r="C45" s="103">
        <v>38150</v>
      </c>
      <c r="D45" s="103" t="s">
        <v>1</v>
      </c>
      <c r="E45" s="103" t="s">
        <v>1</v>
      </c>
      <c r="F45" s="103" t="s">
        <v>1</v>
      </c>
      <c r="G45" s="103" t="s">
        <v>1</v>
      </c>
      <c r="H45" s="103">
        <v>182</v>
      </c>
      <c r="I45" s="103">
        <v>32219</v>
      </c>
      <c r="J45" s="103">
        <v>30</v>
      </c>
      <c r="K45" s="103">
        <v>20</v>
      </c>
      <c r="L45" s="103">
        <v>380</v>
      </c>
    </row>
    <row r="46" spans="1:12" ht="15" customHeight="1" x14ac:dyDescent="0.2">
      <c r="A46" s="60" t="s">
        <v>151</v>
      </c>
      <c r="B46" s="103">
        <v>197</v>
      </c>
      <c r="C46" s="103">
        <v>31250</v>
      </c>
      <c r="D46" s="103" t="s">
        <v>1</v>
      </c>
      <c r="E46" s="103" t="s">
        <v>1</v>
      </c>
      <c r="F46" s="103" t="s">
        <v>1</v>
      </c>
      <c r="G46" s="103" t="s">
        <v>1</v>
      </c>
      <c r="H46" s="103">
        <v>230</v>
      </c>
      <c r="I46" s="103">
        <v>39900</v>
      </c>
      <c r="J46" s="103">
        <v>25</v>
      </c>
      <c r="K46" s="103">
        <v>19</v>
      </c>
      <c r="L46" s="103">
        <v>383</v>
      </c>
    </row>
    <row r="47" spans="1:12" ht="15" customHeight="1" x14ac:dyDescent="0.2">
      <c r="A47" s="6" t="s">
        <v>153</v>
      </c>
      <c r="B47" s="103">
        <v>89</v>
      </c>
      <c r="C47" s="103">
        <v>11457</v>
      </c>
      <c r="D47" s="103" t="s">
        <v>1</v>
      </c>
      <c r="E47" s="103" t="s">
        <v>1</v>
      </c>
      <c r="F47" s="103" t="s">
        <v>1</v>
      </c>
      <c r="G47" s="103" t="s">
        <v>1</v>
      </c>
      <c r="H47" s="103">
        <v>223</v>
      </c>
      <c r="I47" s="103">
        <v>47683</v>
      </c>
      <c r="J47" s="103">
        <v>34</v>
      </c>
      <c r="K47" s="103">
        <v>10</v>
      </c>
      <c r="L47" s="103">
        <v>268</v>
      </c>
    </row>
    <row r="48" spans="1:12" ht="15" customHeight="1" x14ac:dyDescent="0.2">
      <c r="A48" s="6" t="s">
        <v>172</v>
      </c>
      <c r="B48" s="103">
        <v>206</v>
      </c>
      <c r="C48" s="103">
        <v>24477</v>
      </c>
      <c r="D48" s="103" t="s">
        <v>1</v>
      </c>
      <c r="E48" s="103" t="s">
        <v>1</v>
      </c>
      <c r="F48" s="103" t="s">
        <v>1</v>
      </c>
      <c r="G48" s="103" t="s">
        <v>1</v>
      </c>
      <c r="H48" s="103">
        <v>165</v>
      </c>
      <c r="I48" s="103">
        <v>38123</v>
      </c>
      <c r="J48" s="103">
        <v>22</v>
      </c>
      <c r="K48" s="103">
        <v>12</v>
      </c>
      <c r="L48" s="103">
        <v>337</v>
      </c>
    </row>
    <row r="49" spans="1:12" ht="15" customHeight="1" x14ac:dyDescent="0.2">
      <c r="A49" s="6" t="s">
        <v>177</v>
      </c>
      <c r="B49" s="103">
        <v>91</v>
      </c>
      <c r="C49" s="103">
        <v>10900</v>
      </c>
      <c r="D49" s="103" t="s">
        <v>1</v>
      </c>
      <c r="E49" s="103" t="s">
        <v>1</v>
      </c>
      <c r="F49" s="103" t="s">
        <v>1</v>
      </c>
      <c r="G49" s="103" t="s">
        <v>1</v>
      </c>
      <c r="H49" s="103">
        <v>45</v>
      </c>
      <c r="I49" s="103">
        <v>7770</v>
      </c>
      <c r="J49" s="103">
        <v>10</v>
      </c>
      <c r="K49" s="103">
        <v>3</v>
      </c>
      <c r="L49" s="103">
        <v>123</v>
      </c>
    </row>
    <row r="50" spans="1:12" x14ac:dyDescent="0.2"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</row>
    <row r="51" spans="1:12" x14ac:dyDescent="0.2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</row>
    <row r="52" spans="1:12" x14ac:dyDescent="0.2"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</row>
    <row r="53" spans="1:12" x14ac:dyDescent="0.2"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</row>
    <row r="54" spans="1:12" x14ac:dyDescent="0.2"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</row>
    <row r="55" spans="1:12" x14ac:dyDescent="0.2"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</row>
  </sheetData>
  <customSheetViews>
    <customSheetView guid="{8C9167CB-7539-47DF-9E4C-90E94EE94C9C}" showPageBreaks="1">
      <pane ySplit="5" topLeftCell="A42" activePane="bottomLeft" state="frozen"/>
      <selection pane="bottomLeft" activeCell="Q16" sqref="Q16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5" topLeftCell="A6" activePane="bottomLeft" state="frozen"/>
      <selection pane="bottomLeft" activeCell="D54" sqref="D54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5" topLeftCell="A6" activePane="bottomLeft" state="frozen"/>
      <selection pane="bottomLeft" activeCell="P18" sqref="P18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5" topLeftCell="A40" activePane="bottomLeft" state="frozen"/>
      <selection pane="bottomLeft" activeCell="A51" sqref="A51"/>
      <rowBreaks count="2" manualBreakCount="2">
        <brk id="27" max="16383" man="1"/>
        <brk id="55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 showPageBreaks="1">
      <pane ySplit="5" topLeftCell="A39" activePane="bottomLeft" state="frozen"/>
      <selection pane="bottomLeft" activeCell="B59" sqref="B59"/>
      <rowBreaks count="3" manualBreakCount="3">
        <brk id="31" max="16383" man="1"/>
        <brk id="57" max="16383" man="1"/>
        <brk id="91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5" topLeftCell="A6" activePane="bottomLeft" state="frozen"/>
      <selection pane="bottomLeft"/>
      <rowBreaks count="3" manualBreakCount="3">
        <brk id="27" max="16383" man="1"/>
        <brk id="53" max="16383" man="1"/>
        <brk id="87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5" topLeftCell="A42" activePane="bottomLeft" state="frozen"/>
      <selection pane="bottomLeft" activeCell="Q16" sqref="Q16"/>
      <rowBreaks count="3" manualBreakCount="3">
        <brk id="30" max="16383" man="1"/>
        <brk id="56" max="16383" man="1"/>
        <brk id="90" max="16383" man="1"/>
      </rowBreaks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J4:J5"/>
    <mergeCell ref="K4:K5"/>
    <mergeCell ref="L4:L5"/>
    <mergeCell ref="F4:G4"/>
    <mergeCell ref="H4:I4"/>
    <mergeCell ref="B3:I3"/>
    <mergeCell ref="J3:L3"/>
    <mergeCell ref="B4:C4"/>
    <mergeCell ref="D4:E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  <rowBreaks count="3" manualBreakCount="3">
    <brk id="30" max="16383" man="1"/>
    <brk id="56" max="16383" man="1"/>
    <brk id="9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zoomScaleNormal="100" workbookViewId="0"/>
  </sheetViews>
  <sheetFormatPr defaultColWidth="9.140625" defaultRowHeight="15" x14ac:dyDescent="0.25"/>
  <cols>
    <col min="1" max="1" width="8.5703125" style="1" customWidth="1"/>
    <col min="2" max="2" width="9.140625" style="1"/>
    <col min="3" max="3" width="11.140625" style="1" customWidth="1"/>
    <col min="4" max="7" width="13.85546875" style="1" customWidth="1"/>
    <col min="8" max="9" width="8.85546875" customWidth="1"/>
    <col min="10" max="16384" width="9.140625" style="1"/>
  </cols>
  <sheetData>
    <row r="1" spans="1:7" ht="13.5" customHeight="1" x14ac:dyDescent="0.25">
      <c r="A1" s="2" t="s">
        <v>157</v>
      </c>
    </row>
    <row r="2" spans="1:7" ht="13.5" customHeight="1" thickBot="1" x14ac:dyDescent="0.3">
      <c r="A2" s="5"/>
      <c r="G2" s="22" t="s">
        <v>2</v>
      </c>
    </row>
    <row r="3" spans="1:7" ht="21" customHeight="1" thickTop="1" x14ac:dyDescent="0.25">
      <c r="A3" s="133"/>
      <c r="B3" s="130" t="s">
        <v>27</v>
      </c>
      <c r="C3" s="130" t="s">
        <v>28</v>
      </c>
      <c r="D3" s="135" t="s">
        <v>29</v>
      </c>
      <c r="E3" s="130" t="s">
        <v>30</v>
      </c>
      <c r="F3" s="130"/>
      <c r="G3" s="131" t="s">
        <v>31</v>
      </c>
    </row>
    <row r="4" spans="1:7" ht="21" customHeight="1" x14ac:dyDescent="0.25">
      <c r="A4" s="134"/>
      <c r="B4" s="137"/>
      <c r="C4" s="137"/>
      <c r="D4" s="136"/>
      <c r="E4" s="14" t="s">
        <v>32</v>
      </c>
      <c r="F4" s="14" t="s">
        <v>33</v>
      </c>
      <c r="G4" s="132"/>
    </row>
    <row r="5" spans="1:7" ht="15" customHeight="1" x14ac:dyDescent="0.25">
      <c r="A5" s="15">
        <v>2011</v>
      </c>
      <c r="B5" s="102">
        <v>50</v>
      </c>
      <c r="C5" s="102">
        <v>48</v>
      </c>
      <c r="D5" s="102">
        <v>920457</v>
      </c>
      <c r="E5" s="102">
        <v>132714</v>
      </c>
      <c r="F5" s="102">
        <v>578269</v>
      </c>
      <c r="G5" s="102">
        <v>366903</v>
      </c>
    </row>
    <row r="6" spans="1:7" ht="15" customHeight="1" x14ac:dyDescent="0.25">
      <c r="A6" s="15">
        <v>2012</v>
      </c>
      <c r="B6" s="102">
        <v>50</v>
      </c>
      <c r="C6" s="102">
        <v>50</v>
      </c>
      <c r="D6" s="102">
        <v>931502</v>
      </c>
      <c r="E6" s="102">
        <v>139782</v>
      </c>
      <c r="F6" s="102">
        <v>559868</v>
      </c>
      <c r="G6" s="102">
        <v>338552</v>
      </c>
    </row>
    <row r="7" spans="1:7" ht="15" customHeight="1" x14ac:dyDescent="0.25">
      <c r="A7" s="15">
        <v>2013</v>
      </c>
      <c r="B7" s="102">
        <v>268</v>
      </c>
      <c r="C7" s="102">
        <v>131</v>
      </c>
      <c r="D7" s="102">
        <v>1713301</v>
      </c>
      <c r="E7" s="102">
        <v>121381</v>
      </c>
      <c r="F7" s="102">
        <v>536086</v>
      </c>
      <c r="G7" s="102">
        <v>304317</v>
      </c>
    </row>
    <row r="8" spans="1:7" ht="15" customHeight="1" x14ac:dyDescent="0.25">
      <c r="A8" s="15">
        <v>2014</v>
      </c>
      <c r="B8" s="102">
        <v>338</v>
      </c>
      <c r="C8" s="102">
        <v>166</v>
      </c>
      <c r="D8" s="102">
        <v>1807955</v>
      </c>
      <c r="E8" s="102">
        <v>390232</v>
      </c>
      <c r="F8" s="102">
        <v>635384</v>
      </c>
      <c r="G8" s="102">
        <v>218687</v>
      </c>
    </row>
    <row r="9" spans="1:7" ht="15" customHeight="1" x14ac:dyDescent="0.25">
      <c r="A9" s="15">
        <v>2015</v>
      </c>
      <c r="B9" s="102">
        <v>350</v>
      </c>
      <c r="C9" s="102">
        <v>185</v>
      </c>
      <c r="D9" s="102">
        <v>1797791</v>
      </c>
      <c r="E9" s="102">
        <v>260927</v>
      </c>
      <c r="F9" s="102">
        <v>782187</v>
      </c>
      <c r="G9" s="102">
        <v>139443</v>
      </c>
    </row>
    <row r="10" spans="1:7" ht="15" customHeight="1" x14ac:dyDescent="0.25">
      <c r="A10" s="15">
        <v>2016</v>
      </c>
      <c r="B10" s="102">
        <v>356</v>
      </c>
      <c r="C10" s="102">
        <v>185</v>
      </c>
      <c r="D10" s="102">
        <v>1743620</v>
      </c>
      <c r="E10" s="102">
        <v>260181</v>
      </c>
      <c r="F10" s="102">
        <v>757071</v>
      </c>
      <c r="G10" s="102">
        <v>198757</v>
      </c>
    </row>
    <row r="11" spans="1:7" ht="15" customHeight="1" x14ac:dyDescent="0.25">
      <c r="A11" s="15">
        <v>2017</v>
      </c>
      <c r="B11" s="102">
        <v>337</v>
      </c>
      <c r="C11" s="102">
        <v>188</v>
      </c>
      <c r="D11" s="102">
        <v>1735562</v>
      </c>
      <c r="E11" s="102">
        <v>251046</v>
      </c>
      <c r="F11" s="102">
        <v>752893</v>
      </c>
      <c r="G11" s="102">
        <v>181299</v>
      </c>
    </row>
    <row r="12" spans="1:7" ht="15" customHeight="1" x14ac:dyDescent="0.25">
      <c r="A12" s="15">
        <v>2018</v>
      </c>
      <c r="B12" s="102">
        <v>348</v>
      </c>
      <c r="C12" s="102">
        <v>185</v>
      </c>
      <c r="D12" s="102">
        <v>1718576</v>
      </c>
      <c r="E12" s="102">
        <v>246488</v>
      </c>
      <c r="F12" s="102">
        <v>781481</v>
      </c>
      <c r="G12" s="102">
        <v>182720</v>
      </c>
    </row>
    <row r="13" spans="1:7" ht="15" customHeight="1" x14ac:dyDescent="0.25">
      <c r="A13" s="15">
        <v>2019</v>
      </c>
      <c r="B13" s="102">
        <v>352</v>
      </c>
      <c r="C13" s="102">
        <v>223</v>
      </c>
      <c r="D13" s="102">
        <v>1738766</v>
      </c>
      <c r="E13" s="102">
        <v>246319</v>
      </c>
      <c r="F13" s="102">
        <v>704138</v>
      </c>
      <c r="G13" s="102">
        <v>416685</v>
      </c>
    </row>
    <row r="14" spans="1:7" ht="15" customHeight="1" x14ac:dyDescent="0.25">
      <c r="A14" s="15">
        <v>2020</v>
      </c>
      <c r="B14" s="102">
        <v>354</v>
      </c>
      <c r="C14" s="102">
        <v>190</v>
      </c>
      <c r="D14" s="102">
        <v>1481348</v>
      </c>
      <c r="E14" s="102">
        <v>161418</v>
      </c>
      <c r="F14" s="102">
        <v>569148</v>
      </c>
      <c r="G14" s="102">
        <v>381574</v>
      </c>
    </row>
  </sheetData>
  <customSheetViews>
    <customSheetView guid="{8C9167CB-7539-47DF-9E4C-90E94EE94C9C}">
      <pane ySplit="4" topLeftCell="A5" activePane="bottomLeft" state="frozen"/>
      <selection pane="bottomLeft" activeCell="L9" sqref="L9:L10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3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G1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L9" sqref="L9:L10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E3:F3"/>
    <mergeCell ref="G3:G4"/>
    <mergeCell ref="A3:A4"/>
    <mergeCell ref="D3:D4"/>
    <mergeCell ref="B3:B4"/>
    <mergeCell ref="C3:C4"/>
  </mergeCells>
  <phoneticPr fontId="14" type="noConversion"/>
  <hyperlinks>
    <hyperlink ref="G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5"/>
  <sheetViews>
    <sheetView zoomScaleNormal="100" workbookViewId="0"/>
  </sheetViews>
  <sheetFormatPr defaultColWidth="9.140625" defaultRowHeight="12" x14ac:dyDescent="0.2"/>
  <cols>
    <col min="1" max="1" width="7.7109375" style="1" customWidth="1"/>
    <col min="2" max="3" width="7.85546875" style="1" customWidth="1"/>
    <col min="4" max="4" width="10" style="1" customWidth="1"/>
    <col min="5" max="5" width="13.7109375" style="1" customWidth="1"/>
    <col min="6" max="6" width="12.5703125" style="1" customWidth="1"/>
    <col min="7" max="7" width="7.140625" style="1" customWidth="1"/>
    <col min="8" max="9" width="6.85546875" style="1" customWidth="1"/>
    <col min="10" max="10" width="10" style="1" customWidth="1"/>
    <col min="11" max="11" width="13.7109375" style="1" customWidth="1"/>
    <col min="12" max="12" width="13" style="1" customWidth="1"/>
    <col min="13" max="13" width="7.140625" style="1" customWidth="1"/>
    <col min="14" max="14" width="10" style="1" customWidth="1"/>
    <col min="15" max="16384" width="9.140625" style="1"/>
  </cols>
  <sheetData>
    <row r="1" spans="1:14" ht="18" customHeight="1" x14ac:dyDescent="0.2">
      <c r="A1" s="2" t="s">
        <v>158</v>
      </c>
    </row>
    <row r="2" spans="1:14" ht="12.75" thickBot="1" x14ac:dyDescent="0.25">
      <c r="N2" s="22" t="s">
        <v>2</v>
      </c>
    </row>
    <row r="3" spans="1:14" ht="21" customHeight="1" thickTop="1" x14ac:dyDescent="0.2">
      <c r="A3" s="138"/>
      <c r="B3" s="118" t="s">
        <v>34</v>
      </c>
      <c r="C3" s="118"/>
      <c r="D3" s="118"/>
      <c r="E3" s="118"/>
      <c r="F3" s="118"/>
      <c r="G3" s="118"/>
      <c r="H3" s="118" t="s">
        <v>35</v>
      </c>
      <c r="I3" s="118"/>
      <c r="J3" s="118"/>
      <c r="K3" s="118"/>
      <c r="L3" s="118"/>
      <c r="M3" s="118"/>
      <c r="N3" s="119" t="s">
        <v>36</v>
      </c>
    </row>
    <row r="4" spans="1:14" ht="21" customHeight="1" x14ac:dyDescent="0.2">
      <c r="A4" s="139"/>
      <c r="B4" s="140" t="s">
        <v>9</v>
      </c>
      <c r="C4" s="140" t="s">
        <v>37</v>
      </c>
      <c r="D4" s="140"/>
      <c r="E4" s="140"/>
      <c r="F4" s="140"/>
      <c r="G4" s="140" t="s">
        <v>12</v>
      </c>
      <c r="H4" s="140" t="s">
        <v>9</v>
      </c>
      <c r="I4" s="140" t="s">
        <v>37</v>
      </c>
      <c r="J4" s="140"/>
      <c r="K4" s="140"/>
      <c r="L4" s="140"/>
      <c r="M4" s="140" t="s">
        <v>12</v>
      </c>
      <c r="N4" s="141"/>
    </row>
    <row r="5" spans="1:14" ht="24" x14ac:dyDescent="0.2">
      <c r="A5" s="139"/>
      <c r="B5" s="140"/>
      <c r="C5" s="12" t="s">
        <v>38</v>
      </c>
      <c r="D5" s="12" t="s">
        <v>39</v>
      </c>
      <c r="E5" s="12" t="s">
        <v>40</v>
      </c>
      <c r="F5" s="12" t="s">
        <v>41</v>
      </c>
      <c r="G5" s="140"/>
      <c r="H5" s="140"/>
      <c r="I5" s="12" t="s">
        <v>38</v>
      </c>
      <c r="J5" s="12" t="s">
        <v>39</v>
      </c>
      <c r="K5" s="12" t="s">
        <v>40</v>
      </c>
      <c r="L5" s="12" t="s">
        <v>41</v>
      </c>
      <c r="M5" s="140"/>
      <c r="N5" s="141"/>
    </row>
    <row r="6" spans="1:14" ht="15" customHeight="1" x14ac:dyDescent="0.2">
      <c r="A6" s="6">
        <v>2011</v>
      </c>
      <c r="B6" s="102">
        <v>359</v>
      </c>
      <c r="C6" s="102">
        <v>256</v>
      </c>
      <c r="D6" s="102">
        <v>1</v>
      </c>
      <c r="E6" s="103">
        <v>119</v>
      </c>
      <c r="F6" s="103">
        <v>136</v>
      </c>
      <c r="G6" s="103">
        <v>103</v>
      </c>
      <c r="H6" s="103">
        <v>9</v>
      </c>
      <c r="I6" s="103">
        <v>1</v>
      </c>
      <c r="J6" s="103" t="s">
        <v>1</v>
      </c>
      <c r="K6" s="103">
        <v>1</v>
      </c>
      <c r="L6" s="103" t="s">
        <v>1</v>
      </c>
      <c r="M6" s="103">
        <v>8</v>
      </c>
      <c r="N6" s="102" t="s">
        <v>1</v>
      </c>
    </row>
    <row r="7" spans="1:14" ht="15" customHeight="1" x14ac:dyDescent="0.2">
      <c r="A7" s="6">
        <v>2012</v>
      </c>
      <c r="B7" s="102">
        <v>358</v>
      </c>
      <c r="C7" s="102">
        <v>256</v>
      </c>
      <c r="D7" s="102">
        <v>6</v>
      </c>
      <c r="E7" s="103">
        <v>128</v>
      </c>
      <c r="F7" s="103">
        <v>121</v>
      </c>
      <c r="G7" s="103">
        <v>102</v>
      </c>
      <c r="H7" s="103">
        <v>8</v>
      </c>
      <c r="I7" s="103">
        <v>1</v>
      </c>
      <c r="J7" s="103" t="s">
        <v>1</v>
      </c>
      <c r="K7" s="103">
        <v>1</v>
      </c>
      <c r="L7" s="103" t="s">
        <v>1</v>
      </c>
      <c r="M7" s="103">
        <v>7</v>
      </c>
      <c r="N7" s="102" t="s">
        <v>1</v>
      </c>
    </row>
    <row r="8" spans="1:14" ht="15" customHeight="1" x14ac:dyDescent="0.2">
      <c r="A8" s="6">
        <v>2013</v>
      </c>
      <c r="B8" s="102">
        <v>591</v>
      </c>
      <c r="C8" s="102">
        <v>458</v>
      </c>
      <c r="D8" s="102">
        <v>6</v>
      </c>
      <c r="E8" s="103">
        <v>452</v>
      </c>
      <c r="F8" s="103" t="s">
        <v>1</v>
      </c>
      <c r="G8" s="103">
        <v>133</v>
      </c>
      <c r="H8" s="103" t="s">
        <v>1</v>
      </c>
      <c r="I8" s="103" t="s">
        <v>1</v>
      </c>
      <c r="J8" s="103" t="s">
        <v>1</v>
      </c>
      <c r="K8" s="103" t="s">
        <v>1</v>
      </c>
      <c r="L8" s="103" t="s">
        <v>1</v>
      </c>
      <c r="M8" s="103" t="s">
        <v>1</v>
      </c>
      <c r="N8" s="102" t="s">
        <v>1</v>
      </c>
    </row>
    <row r="9" spans="1:14" ht="15" customHeight="1" x14ac:dyDescent="0.2">
      <c r="A9" s="6">
        <v>2014</v>
      </c>
      <c r="B9" s="102">
        <v>601</v>
      </c>
      <c r="C9" s="102">
        <v>485</v>
      </c>
      <c r="D9" s="102">
        <v>3</v>
      </c>
      <c r="E9" s="103">
        <v>482</v>
      </c>
      <c r="F9" s="103" t="s">
        <v>1</v>
      </c>
      <c r="G9" s="103">
        <v>116</v>
      </c>
      <c r="H9" s="103" t="s">
        <v>1</v>
      </c>
      <c r="I9" s="103" t="s">
        <v>1</v>
      </c>
      <c r="J9" s="103" t="s">
        <v>1</v>
      </c>
      <c r="K9" s="103" t="s">
        <v>1</v>
      </c>
      <c r="L9" s="103" t="s">
        <v>1</v>
      </c>
      <c r="M9" s="103" t="s">
        <v>1</v>
      </c>
      <c r="N9" s="102" t="s">
        <v>1</v>
      </c>
    </row>
    <row r="10" spans="1:14" ht="15" customHeight="1" x14ac:dyDescent="0.2">
      <c r="A10" s="6">
        <v>2015</v>
      </c>
      <c r="B10" s="102">
        <v>608</v>
      </c>
      <c r="C10" s="102">
        <v>497</v>
      </c>
      <c r="D10" s="102">
        <v>4</v>
      </c>
      <c r="E10" s="103">
        <v>493</v>
      </c>
      <c r="F10" s="103" t="s">
        <v>1</v>
      </c>
      <c r="G10" s="103">
        <v>111</v>
      </c>
      <c r="H10" s="103" t="s">
        <v>1</v>
      </c>
      <c r="I10" s="103" t="s">
        <v>1</v>
      </c>
      <c r="J10" s="103" t="s">
        <v>1</v>
      </c>
      <c r="K10" s="103" t="s">
        <v>1</v>
      </c>
      <c r="L10" s="103" t="s">
        <v>1</v>
      </c>
      <c r="M10" s="103" t="s">
        <v>1</v>
      </c>
      <c r="N10" s="102" t="s">
        <v>1</v>
      </c>
    </row>
    <row r="11" spans="1:14" ht="15" customHeight="1" x14ac:dyDescent="0.2">
      <c r="A11" s="6">
        <v>2016</v>
      </c>
      <c r="B11" s="102">
        <v>606</v>
      </c>
      <c r="C11" s="102">
        <v>493</v>
      </c>
      <c r="D11" s="102">
        <v>4</v>
      </c>
      <c r="E11" s="103">
        <v>489</v>
      </c>
      <c r="F11" s="103" t="s">
        <v>1</v>
      </c>
      <c r="G11" s="103">
        <v>113</v>
      </c>
      <c r="H11" s="103" t="s">
        <v>1</v>
      </c>
      <c r="I11" s="103" t="s">
        <v>1</v>
      </c>
      <c r="J11" s="103" t="s">
        <v>1</v>
      </c>
      <c r="K11" s="103" t="s">
        <v>1</v>
      </c>
      <c r="L11" s="103" t="s">
        <v>1</v>
      </c>
      <c r="M11" s="103" t="s">
        <v>1</v>
      </c>
      <c r="N11" s="102" t="s">
        <v>1</v>
      </c>
    </row>
    <row r="12" spans="1:14" ht="15" customHeight="1" x14ac:dyDescent="0.2">
      <c r="A12" s="6">
        <v>2017</v>
      </c>
      <c r="B12" s="102">
        <v>630</v>
      </c>
      <c r="C12" s="102">
        <v>518</v>
      </c>
      <c r="D12" s="102">
        <v>4</v>
      </c>
      <c r="E12" s="103">
        <v>514</v>
      </c>
      <c r="F12" s="103" t="s">
        <v>1</v>
      </c>
      <c r="G12" s="103">
        <v>112</v>
      </c>
      <c r="H12" s="103" t="s">
        <v>1</v>
      </c>
      <c r="I12" s="103" t="s">
        <v>1</v>
      </c>
      <c r="J12" s="103" t="s">
        <v>1</v>
      </c>
      <c r="K12" s="103" t="s">
        <v>1</v>
      </c>
      <c r="L12" s="103" t="s">
        <v>1</v>
      </c>
      <c r="M12" s="103" t="s">
        <v>1</v>
      </c>
      <c r="N12" s="102" t="s">
        <v>1</v>
      </c>
    </row>
    <row r="13" spans="1:14" ht="15" customHeight="1" x14ac:dyDescent="0.2">
      <c r="A13" s="6">
        <v>2018</v>
      </c>
      <c r="B13" s="102">
        <v>659</v>
      </c>
      <c r="C13" s="102">
        <v>551</v>
      </c>
      <c r="D13" s="102">
        <v>7</v>
      </c>
      <c r="E13" s="103">
        <v>544</v>
      </c>
      <c r="F13" s="103" t="s">
        <v>1</v>
      </c>
      <c r="G13" s="103">
        <v>108</v>
      </c>
      <c r="H13" s="103" t="s">
        <v>1</v>
      </c>
      <c r="I13" s="103" t="s">
        <v>1</v>
      </c>
      <c r="J13" s="103" t="s">
        <v>1</v>
      </c>
      <c r="K13" s="103" t="s">
        <v>1</v>
      </c>
      <c r="L13" s="103" t="s">
        <v>1</v>
      </c>
      <c r="M13" s="103" t="s">
        <v>1</v>
      </c>
      <c r="N13" s="102" t="s">
        <v>1</v>
      </c>
    </row>
    <row r="14" spans="1:14" ht="15" customHeight="1" x14ac:dyDescent="0.2">
      <c r="A14" s="6">
        <v>2019</v>
      </c>
      <c r="B14" s="102">
        <v>634</v>
      </c>
      <c r="C14" s="102">
        <v>520</v>
      </c>
      <c r="D14" s="102" t="s">
        <v>1</v>
      </c>
      <c r="E14" s="103">
        <v>520</v>
      </c>
      <c r="F14" s="103" t="s">
        <v>1</v>
      </c>
      <c r="G14" s="103">
        <v>114</v>
      </c>
      <c r="H14" s="103" t="s">
        <v>1</v>
      </c>
      <c r="I14" s="103" t="s">
        <v>1</v>
      </c>
      <c r="J14" s="103" t="s">
        <v>1</v>
      </c>
      <c r="K14" s="103" t="s">
        <v>1</v>
      </c>
      <c r="L14" s="103" t="s">
        <v>1</v>
      </c>
      <c r="M14" s="103" t="s">
        <v>1</v>
      </c>
      <c r="N14" s="102" t="s">
        <v>1</v>
      </c>
    </row>
    <row r="15" spans="1:14" ht="15" customHeight="1" x14ac:dyDescent="0.2">
      <c r="A15" s="6">
        <v>2020</v>
      </c>
      <c r="B15" s="102">
        <v>701</v>
      </c>
      <c r="C15" s="102">
        <v>589</v>
      </c>
      <c r="D15" s="102" t="s">
        <v>1</v>
      </c>
      <c r="E15" s="103">
        <v>589</v>
      </c>
      <c r="F15" s="103" t="s">
        <v>1</v>
      </c>
      <c r="G15" s="103">
        <v>112</v>
      </c>
      <c r="H15" s="103" t="s">
        <v>1</v>
      </c>
      <c r="I15" s="103" t="s">
        <v>1</v>
      </c>
      <c r="J15" s="103" t="s">
        <v>1</v>
      </c>
      <c r="K15" s="103" t="s">
        <v>1</v>
      </c>
      <c r="L15" s="103" t="s">
        <v>1</v>
      </c>
      <c r="M15" s="103" t="s">
        <v>1</v>
      </c>
      <c r="N15" s="102" t="s">
        <v>1</v>
      </c>
    </row>
  </sheetData>
  <customSheetViews>
    <customSheetView guid="{8C9167CB-7539-47DF-9E4C-90E94EE94C9C}">
      <pane ySplit="5" topLeftCell="A6" activePane="bottomLeft" state="frozen"/>
      <selection pane="bottomLeft" activeCell="Q11" sqref="Q1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5" topLeftCell="A6" activePane="bottomLeft" state="frozen"/>
      <selection pane="bottomLeft" activeCell="G42" sqref="G4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5" topLeftCell="A10" activePane="bottomLeft" state="frozen"/>
      <selection pane="bottomLeft" activeCell="G26" sqref="G2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5" topLeftCell="A6" activePane="bottomLeft" state="frozen"/>
      <selection pane="bottomLeft" activeCell="A16" sqref="A16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5" topLeftCell="A6" activePane="bottomLeft" state="frozen"/>
      <selection pane="bottomLeft" activeCell="Q11" sqref="Q11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10">
    <mergeCell ref="A3:A5"/>
    <mergeCell ref="M4:M5"/>
    <mergeCell ref="N3:N5"/>
    <mergeCell ref="C4:F4"/>
    <mergeCell ref="I4:L4"/>
    <mergeCell ref="B4:B5"/>
    <mergeCell ref="G4:G5"/>
    <mergeCell ref="H4:H5"/>
    <mergeCell ref="B3:G3"/>
    <mergeCell ref="H3:M3"/>
  </mergeCells>
  <phoneticPr fontId="14" type="noConversion"/>
  <hyperlinks>
    <hyperlink ref="N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16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16384" width="9.140625" style="1"/>
  </cols>
  <sheetData>
    <row r="1" spans="1:14" x14ac:dyDescent="0.2">
      <c r="A1" s="2" t="s">
        <v>159</v>
      </c>
    </row>
    <row r="2" spans="1:14" ht="12.75" thickBot="1" x14ac:dyDescent="0.25">
      <c r="A2" s="5"/>
      <c r="L2" s="22" t="s">
        <v>2</v>
      </c>
    </row>
    <row r="3" spans="1:14" ht="21" customHeight="1" thickTop="1" x14ac:dyDescent="0.2">
      <c r="A3" s="138"/>
      <c r="B3" s="122" t="s">
        <v>42</v>
      </c>
      <c r="C3" s="122" t="s">
        <v>5</v>
      </c>
      <c r="D3" s="118" t="s">
        <v>6</v>
      </c>
      <c r="E3" s="118"/>
      <c r="F3" s="118"/>
      <c r="G3" s="118" t="s">
        <v>43</v>
      </c>
      <c r="H3" s="118"/>
      <c r="I3" s="118"/>
      <c r="J3" s="118"/>
      <c r="K3" s="118" t="s">
        <v>44</v>
      </c>
      <c r="L3" s="119"/>
    </row>
    <row r="4" spans="1:14" ht="24" x14ac:dyDescent="0.2">
      <c r="A4" s="139"/>
      <c r="B4" s="123"/>
      <c r="C4" s="123"/>
      <c r="D4" s="12" t="s">
        <v>9</v>
      </c>
      <c r="E4" s="12" t="s">
        <v>45</v>
      </c>
      <c r="F4" s="12" t="s">
        <v>46</v>
      </c>
      <c r="G4" s="12" t="s">
        <v>9</v>
      </c>
      <c r="H4" s="12" t="s">
        <v>45</v>
      </c>
      <c r="I4" s="12" t="s">
        <v>46</v>
      </c>
      <c r="J4" s="12" t="s">
        <v>10</v>
      </c>
      <c r="K4" s="12" t="s">
        <v>9</v>
      </c>
      <c r="L4" s="13" t="s">
        <v>47</v>
      </c>
    </row>
    <row r="5" spans="1:14" ht="15" customHeight="1" x14ac:dyDescent="0.2">
      <c r="A5" s="17">
        <v>2011</v>
      </c>
      <c r="B5" s="109">
        <v>19</v>
      </c>
      <c r="C5" s="109">
        <v>6423</v>
      </c>
      <c r="D5" s="109">
        <v>5426</v>
      </c>
      <c r="E5" s="109">
        <v>332</v>
      </c>
      <c r="F5" s="109">
        <v>5094</v>
      </c>
      <c r="G5" s="109">
        <v>173479</v>
      </c>
      <c r="H5" s="109">
        <v>18244</v>
      </c>
      <c r="I5" s="109">
        <v>155235</v>
      </c>
      <c r="J5" s="109">
        <v>32</v>
      </c>
      <c r="K5" s="109">
        <v>81</v>
      </c>
      <c r="L5" s="109">
        <v>25</v>
      </c>
    </row>
    <row r="6" spans="1:14" s="54" customFormat="1" ht="15" customHeight="1" x14ac:dyDescent="0.2">
      <c r="A6" s="62">
        <v>2012</v>
      </c>
      <c r="B6" s="109">
        <v>19</v>
      </c>
      <c r="C6" s="109">
        <v>6278</v>
      </c>
      <c r="D6" s="109">
        <v>4862</v>
      </c>
      <c r="E6" s="109">
        <v>151</v>
      </c>
      <c r="F6" s="109">
        <v>4711</v>
      </c>
      <c r="G6" s="109">
        <v>163652</v>
      </c>
      <c r="H6" s="109">
        <v>5423</v>
      </c>
      <c r="I6" s="109">
        <v>158229</v>
      </c>
      <c r="J6" s="109">
        <v>34</v>
      </c>
      <c r="K6" s="109">
        <v>79</v>
      </c>
      <c r="L6" s="109">
        <v>23</v>
      </c>
      <c r="M6" s="63"/>
      <c r="N6" s="63"/>
    </row>
    <row r="7" spans="1:14" s="54" customFormat="1" ht="15" customHeight="1" x14ac:dyDescent="0.2">
      <c r="A7" s="62">
        <v>2013</v>
      </c>
      <c r="B7" s="108">
        <v>19</v>
      </c>
      <c r="C7" s="108">
        <v>6409</v>
      </c>
      <c r="D7" s="108">
        <v>6110</v>
      </c>
      <c r="E7" s="108">
        <v>28</v>
      </c>
      <c r="F7" s="108">
        <v>6082</v>
      </c>
      <c r="G7" s="108">
        <v>229124</v>
      </c>
      <c r="H7" s="108">
        <v>22912</v>
      </c>
      <c r="I7" s="108">
        <v>206212</v>
      </c>
      <c r="J7" s="108">
        <v>37</v>
      </c>
      <c r="K7" s="108">
        <v>44</v>
      </c>
      <c r="L7" s="108">
        <v>16</v>
      </c>
      <c r="N7" s="63"/>
    </row>
    <row r="8" spans="1:14" s="54" customFormat="1" ht="15" customHeight="1" x14ac:dyDescent="0.2">
      <c r="A8" s="62">
        <v>2014</v>
      </c>
      <c r="B8" s="108">
        <v>20</v>
      </c>
      <c r="C8" s="108">
        <v>7136</v>
      </c>
      <c r="D8" s="108">
        <v>8931</v>
      </c>
      <c r="E8" s="108">
        <v>15</v>
      </c>
      <c r="F8" s="108">
        <v>8916</v>
      </c>
      <c r="G8" s="108">
        <v>362273</v>
      </c>
      <c r="H8" s="108">
        <v>7100</v>
      </c>
      <c r="I8" s="108">
        <v>355173</v>
      </c>
      <c r="J8" s="108">
        <v>40</v>
      </c>
      <c r="K8" s="108">
        <v>56</v>
      </c>
      <c r="L8" s="108">
        <v>24</v>
      </c>
      <c r="N8" s="63"/>
    </row>
    <row r="9" spans="1:14" s="54" customFormat="1" ht="15" customHeight="1" x14ac:dyDescent="0.2">
      <c r="A9" s="62">
        <v>2015</v>
      </c>
      <c r="B9" s="108">
        <v>20</v>
      </c>
      <c r="C9" s="108">
        <v>6295</v>
      </c>
      <c r="D9" s="108">
        <v>9381</v>
      </c>
      <c r="E9" s="108">
        <v>98</v>
      </c>
      <c r="F9" s="108">
        <v>9283</v>
      </c>
      <c r="G9" s="108">
        <v>436942</v>
      </c>
      <c r="H9" s="108">
        <v>24287</v>
      </c>
      <c r="I9" s="108">
        <v>412655</v>
      </c>
      <c r="J9" s="108">
        <v>47</v>
      </c>
      <c r="K9" s="108">
        <v>62</v>
      </c>
      <c r="L9" s="108">
        <v>30</v>
      </c>
      <c r="N9" s="63"/>
    </row>
    <row r="10" spans="1:14" s="54" customFormat="1" ht="15" customHeight="1" x14ac:dyDescent="0.2">
      <c r="A10" s="62">
        <v>2016</v>
      </c>
      <c r="B10" s="108">
        <v>20</v>
      </c>
      <c r="C10" s="108">
        <v>6781</v>
      </c>
      <c r="D10" s="108">
        <v>8851</v>
      </c>
      <c r="E10" s="108">
        <v>40</v>
      </c>
      <c r="F10" s="108">
        <v>8811</v>
      </c>
      <c r="G10" s="108">
        <v>1126559</v>
      </c>
      <c r="H10" s="108">
        <v>52977</v>
      </c>
      <c r="I10" s="108">
        <v>1073582</v>
      </c>
      <c r="J10" s="108">
        <v>127</v>
      </c>
      <c r="K10" s="108">
        <v>60</v>
      </c>
      <c r="L10" s="108">
        <v>32</v>
      </c>
      <c r="N10" s="63"/>
    </row>
    <row r="11" spans="1:14" s="54" customFormat="1" ht="15" customHeight="1" x14ac:dyDescent="0.2">
      <c r="A11" s="62">
        <v>2017</v>
      </c>
      <c r="B11" s="108">
        <v>20</v>
      </c>
      <c r="C11" s="108">
        <v>7434</v>
      </c>
      <c r="D11" s="108">
        <v>7834</v>
      </c>
      <c r="E11" s="108">
        <v>24</v>
      </c>
      <c r="F11" s="108">
        <v>7810</v>
      </c>
      <c r="G11" s="108">
        <v>363509</v>
      </c>
      <c r="H11" s="108">
        <v>18500</v>
      </c>
      <c r="I11" s="108">
        <v>345009</v>
      </c>
      <c r="J11" s="108">
        <v>46</v>
      </c>
      <c r="K11" s="108">
        <v>43</v>
      </c>
      <c r="L11" s="108">
        <v>16</v>
      </c>
      <c r="N11" s="63"/>
    </row>
    <row r="12" spans="1:14" s="54" customFormat="1" ht="15" customHeight="1" x14ac:dyDescent="0.2">
      <c r="A12" s="62">
        <v>2018</v>
      </c>
      <c r="B12" s="108">
        <v>20</v>
      </c>
      <c r="C12" s="108">
        <v>7191</v>
      </c>
      <c r="D12" s="108">
        <v>11947</v>
      </c>
      <c r="E12" s="108">
        <v>33</v>
      </c>
      <c r="F12" s="108">
        <v>11914</v>
      </c>
      <c r="G12" s="108">
        <v>391328</v>
      </c>
      <c r="H12" s="108">
        <v>9754</v>
      </c>
      <c r="I12" s="108">
        <v>381574</v>
      </c>
      <c r="J12" s="108">
        <v>33</v>
      </c>
      <c r="K12" s="108">
        <v>49</v>
      </c>
      <c r="L12" s="108">
        <v>14</v>
      </c>
      <c r="N12" s="63"/>
    </row>
    <row r="13" spans="1:14" s="54" customFormat="1" ht="15" customHeight="1" x14ac:dyDescent="0.2">
      <c r="A13" s="62">
        <v>2019</v>
      </c>
      <c r="B13" s="108">
        <v>20</v>
      </c>
      <c r="C13" s="108">
        <v>7211</v>
      </c>
      <c r="D13" s="108">
        <v>11748</v>
      </c>
      <c r="E13" s="108">
        <v>35</v>
      </c>
      <c r="F13" s="108">
        <v>11713</v>
      </c>
      <c r="G13" s="108">
        <v>398257</v>
      </c>
      <c r="H13" s="108">
        <v>19920</v>
      </c>
      <c r="I13" s="108">
        <v>378337</v>
      </c>
      <c r="J13" s="108">
        <v>34</v>
      </c>
      <c r="K13" s="108">
        <v>52</v>
      </c>
      <c r="L13" s="108">
        <v>17</v>
      </c>
      <c r="N13" s="63"/>
    </row>
    <row r="14" spans="1:14" s="54" customFormat="1" ht="15" customHeight="1" x14ac:dyDescent="0.2">
      <c r="A14" s="62">
        <v>2020</v>
      </c>
      <c r="B14" s="108">
        <v>20</v>
      </c>
      <c r="C14" s="108">
        <v>7433</v>
      </c>
      <c r="D14" s="108">
        <v>5937</v>
      </c>
      <c r="E14" s="108">
        <v>79</v>
      </c>
      <c r="F14" s="108">
        <v>5858</v>
      </c>
      <c r="G14" s="108">
        <v>105445</v>
      </c>
      <c r="H14" s="108">
        <v>29008</v>
      </c>
      <c r="I14" s="108">
        <v>76437</v>
      </c>
      <c r="J14" s="108">
        <v>18</v>
      </c>
      <c r="K14" s="108">
        <v>46</v>
      </c>
      <c r="L14" s="108">
        <v>17</v>
      </c>
      <c r="N14" s="63"/>
    </row>
    <row r="15" spans="1:14" s="54" customFormat="1" x14ac:dyDescent="0.2"/>
    <row r="16" spans="1:14" s="54" customFormat="1" x14ac:dyDescent="0.2"/>
  </sheetData>
  <customSheetViews>
    <customSheetView guid="{8C9167CB-7539-47DF-9E4C-90E94EE94C9C}">
      <pane ySplit="4" topLeftCell="A5" activePane="bottomLeft" state="frozen"/>
      <selection pane="bottomLeft" activeCell="G19" sqref="G19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4" sqref="A1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8" activePane="bottomLeft" state="frozen"/>
      <selection pane="bottomLeft" activeCell="B14" sqref="B14:L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G19" sqref="G19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6">
    <mergeCell ref="A3:A4"/>
    <mergeCell ref="D3:F3"/>
    <mergeCell ref="G3:J3"/>
    <mergeCell ref="K3:L3"/>
    <mergeCell ref="B3:B4"/>
    <mergeCell ref="C3:C4"/>
  </mergeCells>
  <phoneticPr fontId="14" type="noConversion"/>
  <hyperlinks>
    <hyperlink ref="L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5703125" style="1" customWidth="1"/>
    <col min="2" max="2" width="9.140625" style="1" customWidth="1"/>
    <col min="3" max="3" width="11.28515625" style="1" customWidth="1"/>
    <col min="4" max="4" width="10.85546875" style="1" customWidth="1"/>
    <col min="5" max="5" width="9.140625" style="1" customWidth="1"/>
    <col min="6" max="9" width="10.28515625" style="1" customWidth="1"/>
    <col min="10" max="10" width="15.140625" style="1" customWidth="1"/>
    <col min="11" max="16384" width="9.140625" style="1"/>
  </cols>
  <sheetData>
    <row r="1" spans="1:12" ht="18" customHeight="1" x14ac:dyDescent="0.2">
      <c r="A1" s="2" t="s">
        <v>160</v>
      </c>
    </row>
    <row r="2" spans="1:12" ht="12.75" thickBot="1" x14ac:dyDescent="0.25">
      <c r="A2" s="5"/>
      <c r="K2" s="22" t="s">
        <v>2</v>
      </c>
    </row>
    <row r="3" spans="1:12" ht="36" customHeight="1" thickTop="1" x14ac:dyDescent="0.2">
      <c r="A3" s="142"/>
      <c r="B3" s="118" t="s">
        <v>48</v>
      </c>
      <c r="C3" s="118" t="s">
        <v>49</v>
      </c>
      <c r="D3" s="118" t="s">
        <v>149</v>
      </c>
      <c r="E3" s="118" t="s">
        <v>50</v>
      </c>
      <c r="F3" s="118" t="s">
        <v>51</v>
      </c>
      <c r="G3" s="118"/>
      <c r="H3" s="118"/>
      <c r="I3" s="118"/>
      <c r="J3" s="118" t="s">
        <v>52</v>
      </c>
      <c r="K3" s="119" t="s">
        <v>53</v>
      </c>
    </row>
    <row r="4" spans="1:12" ht="36" x14ac:dyDescent="0.2">
      <c r="A4" s="143"/>
      <c r="B4" s="140"/>
      <c r="C4" s="140"/>
      <c r="D4" s="140"/>
      <c r="E4" s="140"/>
      <c r="F4" s="12" t="s">
        <v>54</v>
      </c>
      <c r="G4" s="12" t="s">
        <v>55</v>
      </c>
      <c r="H4" s="12" t="s">
        <v>56</v>
      </c>
      <c r="I4" s="12" t="s">
        <v>57</v>
      </c>
      <c r="J4" s="140"/>
      <c r="K4" s="141"/>
    </row>
    <row r="5" spans="1:12" ht="15" customHeight="1" x14ac:dyDescent="0.2">
      <c r="A5" s="17">
        <v>2011</v>
      </c>
      <c r="B5" s="109">
        <v>50</v>
      </c>
      <c r="C5" s="109">
        <v>115</v>
      </c>
      <c r="D5" s="110">
        <v>239.74100000000001</v>
      </c>
      <c r="E5" s="109">
        <v>434</v>
      </c>
      <c r="F5" s="109">
        <v>25</v>
      </c>
      <c r="G5" s="109">
        <v>178</v>
      </c>
      <c r="H5" s="109">
        <v>67</v>
      </c>
      <c r="I5" s="109">
        <v>84</v>
      </c>
      <c r="J5" s="109">
        <v>60</v>
      </c>
      <c r="K5" s="109">
        <v>20</v>
      </c>
    </row>
    <row r="6" spans="1:12" ht="15" customHeight="1" x14ac:dyDescent="0.2">
      <c r="A6" s="17">
        <v>2012</v>
      </c>
      <c r="B6" s="109">
        <v>49</v>
      </c>
      <c r="C6" s="109">
        <v>117</v>
      </c>
      <c r="D6" s="110">
        <v>367.41</v>
      </c>
      <c r="E6" s="109">
        <v>426</v>
      </c>
      <c r="F6" s="109">
        <v>21</v>
      </c>
      <c r="G6" s="109">
        <v>174</v>
      </c>
      <c r="H6" s="109">
        <v>66</v>
      </c>
      <c r="I6" s="109">
        <v>91</v>
      </c>
      <c r="J6" s="109">
        <v>53</v>
      </c>
      <c r="K6" s="109">
        <v>21</v>
      </c>
    </row>
    <row r="7" spans="1:12" ht="15" customHeight="1" x14ac:dyDescent="0.2">
      <c r="A7" s="17">
        <v>2013</v>
      </c>
      <c r="B7" s="108">
        <v>47</v>
      </c>
      <c r="C7" s="108">
        <v>122</v>
      </c>
      <c r="D7" s="111">
        <v>370.34500000000003</v>
      </c>
      <c r="E7" s="108">
        <v>322</v>
      </c>
      <c r="F7" s="108">
        <v>3</v>
      </c>
      <c r="G7" s="108">
        <v>132</v>
      </c>
      <c r="H7" s="108">
        <v>56</v>
      </c>
      <c r="I7" s="108">
        <v>73</v>
      </c>
      <c r="J7" s="108">
        <v>50</v>
      </c>
      <c r="K7" s="108">
        <v>8</v>
      </c>
    </row>
    <row r="8" spans="1:12" ht="15" customHeight="1" x14ac:dyDescent="0.2">
      <c r="A8" s="17">
        <v>2014</v>
      </c>
      <c r="B8" s="108">
        <v>48</v>
      </c>
      <c r="C8" s="108">
        <v>119</v>
      </c>
      <c r="D8" s="111">
        <v>218.65199999999999</v>
      </c>
      <c r="E8" s="108">
        <v>361</v>
      </c>
      <c r="F8" s="108" t="s">
        <v>1</v>
      </c>
      <c r="G8" s="108">
        <v>150</v>
      </c>
      <c r="H8" s="108">
        <v>66</v>
      </c>
      <c r="I8" s="108">
        <v>63</v>
      </c>
      <c r="J8" s="108">
        <v>70</v>
      </c>
      <c r="K8" s="108">
        <v>12</v>
      </c>
      <c r="L8" s="54"/>
    </row>
    <row r="9" spans="1:12" ht="14.25" customHeight="1" x14ac:dyDescent="0.2">
      <c r="A9" s="17">
        <v>2015</v>
      </c>
      <c r="B9" s="108">
        <v>47</v>
      </c>
      <c r="C9" s="108">
        <v>119</v>
      </c>
      <c r="D9" s="111">
        <v>219.32</v>
      </c>
      <c r="E9" s="108">
        <v>369</v>
      </c>
      <c r="F9" s="108" t="s">
        <v>1</v>
      </c>
      <c r="G9" s="108">
        <v>159</v>
      </c>
      <c r="H9" s="108">
        <v>70</v>
      </c>
      <c r="I9" s="108">
        <v>65</v>
      </c>
      <c r="J9" s="108">
        <v>67</v>
      </c>
      <c r="K9" s="108">
        <v>8</v>
      </c>
      <c r="L9" s="54"/>
    </row>
    <row r="10" spans="1:12" ht="14.25" customHeight="1" x14ac:dyDescent="0.2">
      <c r="A10" s="17">
        <v>2016</v>
      </c>
      <c r="B10" s="108">
        <v>48</v>
      </c>
      <c r="C10" s="108">
        <v>127</v>
      </c>
      <c r="D10" s="111">
        <v>228.70500000000001</v>
      </c>
      <c r="E10" s="108">
        <v>294</v>
      </c>
      <c r="F10" s="108" t="s">
        <v>1</v>
      </c>
      <c r="G10" s="108">
        <v>100</v>
      </c>
      <c r="H10" s="108">
        <v>50</v>
      </c>
      <c r="I10" s="108">
        <v>71</v>
      </c>
      <c r="J10" s="108">
        <v>66</v>
      </c>
      <c r="K10" s="108">
        <v>7</v>
      </c>
      <c r="L10" s="54"/>
    </row>
    <row r="11" spans="1:12" ht="14.25" customHeight="1" x14ac:dyDescent="0.2">
      <c r="A11" s="17">
        <v>2017</v>
      </c>
      <c r="B11" s="108">
        <v>49</v>
      </c>
      <c r="C11" s="108">
        <v>126</v>
      </c>
      <c r="D11" s="111">
        <v>229.905</v>
      </c>
      <c r="E11" s="108">
        <v>310</v>
      </c>
      <c r="F11" s="108" t="s">
        <v>1</v>
      </c>
      <c r="G11" s="108">
        <v>100</v>
      </c>
      <c r="H11" s="108">
        <v>55</v>
      </c>
      <c r="I11" s="108">
        <v>73</v>
      </c>
      <c r="J11" s="108">
        <v>69</v>
      </c>
      <c r="K11" s="108">
        <v>13</v>
      </c>
      <c r="L11" s="54"/>
    </row>
    <row r="12" spans="1:12" ht="14.25" customHeight="1" x14ac:dyDescent="0.2">
      <c r="A12" s="17">
        <v>2018</v>
      </c>
      <c r="B12" s="108">
        <v>48</v>
      </c>
      <c r="C12" s="108">
        <v>139</v>
      </c>
      <c r="D12" s="111">
        <v>260.596</v>
      </c>
      <c r="E12" s="108">
        <v>321</v>
      </c>
      <c r="F12" s="108" t="s">
        <v>1</v>
      </c>
      <c r="G12" s="108">
        <v>100</v>
      </c>
      <c r="H12" s="108">
        <v>58</v>
      </c>
      <c r="I12" s="108">
        <v>78</v>
      </c>
      <c r="J12" s="108">
        <v>70</v>
      </c>
      <c r="K12" s="108">
        <v>15</v>
      </c>
      <c r="L12" s="54"/>
    </row>
    <row r="13" spans="1:12" ht="14.25" customHeight="1" x14ac:dyDescent="0.2">
      <c r="A13" s="17">
        <v>2019</v>
      </c>
      <c r="B13" s="108">
        <v>47</v>
      </c>
      <c r="C13" s="108">
        <v>147</v>
      </c>
      <c r="D13" s="111" t="s">
        <v>175</v>
      </c>
      <c r="E13" s="108">
        <v>317</v>
      </c>
      <c r="F13" s="108" t="s">
        <v>1</v>
      </c>
      <c r="G13" s="108">
        <v>100</v>
      </c>
      <c r="H13" s="108">
        <v>58</v>
      </c>
      <c r="I13" s="108">
        <v>76</v>
      </c>
      <c r="J13" s="108">
        <v>67</v>
      </c>
      <c r="K13" s="108">
        <v>16</v>
      </c>
      <c r="L13" s="54"/>
    </row>
    <row r="14" spans="1:12" ht="14.25" customHeight="1" x14ac:dyDescent="0.2">
      <c r="A14" s="17">
        <v>2020</v>
      </c>
      <c r="B14" s="108">
        <v>47</v>
      </c>
      <c r="C14" s="108">
        <v>156</v>
      </c>
      <c r="D14" s="111">
        <v>264.29399999999998</v>
      </c>
      <c r="E14" s="108">
        <v>333</v>
      </c>
      <c r="F14" s="108" t="s">
        <v>1</v>
      </c>
      <c r="G14" s="108">
        <v>100</v>
      </c>
      <c r="H14" s="108">
        <v>70</v>
      </c>
      <c r="I14" s="108">
        <v>86</v>
      </c>
      <c r="J14" s="108">
        <v>60</v>
      </c>
      <c r="K14" s="108">
        <v>17</v>
      </c>
      <c r="L14" s="54"/>
    </row>
  </sheetData>
  <customSheetViews>
    <customSheetView guid="{8C9167CB-7539-47DF-9E4C-90E94EE94C9C}">
      <pane ySplit="4" topLeftCell="A5" activePane="bottomLeft" state="frozen"/>
      <selection pane="bottomLeft" activeCell="M14" sqref="M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B15" sqref="B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M14" sqref="M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J3:J4"/>
    <mergeCell ref="K3:K4"/>
    <mergeCell ref="B3:B4"/>
    <mergeCell ref="C3:C4"/>
    <mergeCell ref="A3:A4"/>
    <mergeCell ref="F3:I3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8.5703125" style="1" customWidth="1"/>
    <col min="2" max="2" width="8.7109375" style="1" customWidth="1"/>
    <col min="3" max="3" width="13.28515625" style="1" customWidth="1"/>
    <col min="4" max="4" width="10.5703125" style="1" customWidth="1"/>
    <col min="5" max="6" width="9.140625" style="1" customWidth="1"/>
    <col min="7" max="7" width="11.28515625" style="1" customWidth="1"/>
    <col min="8" max="8" width="9.140625" style="1" customWidth="1"/>
    <col min="9" max="9" width="13.42578125" style="1" customWidth="1"/>
    <col min="10" max="16384" width="9.140625" style="1"/>
  </cols>
  <sheetData>
    <row r="1" spans="1:11" ht="16.5" customHeight="1" x14ac:dyDescent="0.2">
      <c r="A1" s="2" t="s">
        <v>161</v>
      </c>
    </row>
    <row r="2" spans="1:11" ht="12.75" thickBot="1" x14ac:dyDescent="0.25">
      <c r="A2" s="5"/>
      <c r="J2" s="22" t="s">
        <v>2</v>
      </c>
    </row>
    <row r="3" spans="1:11" ht="23.25" customHeight="1" thickTop="1" x14ac:dyDescent="0.2">
      <c r="A3" s="144"/>
      <c r="B3" s="130" t="s">
        <v>58</v>
      </c>
      <c r="C3" s="130" t="s">
        <v>59</v>
      </c>
      <c r="D3" s="130"/>
      <c r="E3" s="130"/>
      <c r="F3" s="130"/>
      <c r="G3" s="130"/>
      <c r="H3" s="130"/>
      <c r="I3" s="130"/>
      <c r="J3" s="131"/>
    </row>
    <row r="4" spans="1:11" ht="42" customHeight="1" x14ac:dyDescent="0.2">
      <c r="A4" s="145"/>
      <c r="B4" s="137"/>
      <c r="C4" s="14" t="s">
        <v>60</v>
      </c>
      <c r="D4" s="14" t="s">
        <v>61</v>
      </c>
      <c r="E4" s="14" t="s">
        <v>62</v>
      </c>
      <c r="F4" s="14" t="s">
        <v>63</v>
      </c>
      <c r="G4" s="14" t="s">
        <v>64</v>
      </c>
      <c r="H4" s="14" t="s">
        <v>65</v>
      </c>
      <c r="I4" s="14" t="s">
        <v>66</v>
      </c>
      <c r="J4" s="16" t="s">
        <v>12</v>
      </c>
    </row>
    <row r="5" spans="1:11" ht="15" customHeight="1" x14ac:dyDescent="0.2">
      <c r="A5" s="18">
        <v>2011</v>
      </c>
      <c r="B5" s="109">
        <v>232967</v>
      </c>
      <c r="C5" s="109">
        <v>36665</v>
      </c>
      <c r="D5" s="109">
        <v>4686</v>
      </c>
      <c r="E5" s="109">
        <v>20025</v>
      </c>
      <c r="F5" s="109">
        <v>119953</v>
      </c>
      <c r="G5" s="109">
        <v>11718</v>
      </c>
      <c r="H5" s="109">
        <v>6102</v>
      </c>
      <c r="I5" s="109">
        <v>16335</v>
      </c>
      <c r="J5" s="109">
        <v>17483</v>
      </c>
    </row>
    <row r="6" spans="1:11" ht="15" customHeight="1" x14ac:dyDescent="0.2">
      <c r="A6" s="18">
        <v>2012</v>
      </c>
      <c r="B6" s="109">
        <v>228052</v>
      </c>
      <c r="C6" s="109">
        <v>38610</v>
      </c>
      <c r="D6" s="109">
        <v>5240</v>
      </c>
      <c r="E6" s="109">
        <v>20841</v>
      </c>
      <c r="F6" s="109">
        <v>113709</v>
      </c>
      <c r="G6" s="109">
        <v>12394</v>
      </c>
      <c r="H6" s="109">
        <v>6903</v>
      </c>
      <c r="I6" s="109">
        <v>15614</v>
      </c>
      <c r="J6" s="109">
        <v>16939</v>
      </c>
    </row>
    <row r="7" spans="1:11" ht="15" customHeight="1" x14ac:dyDescent="0.2">
      <c r="A7" s="18">
        <v>2013</v>
      </c>
      <c r="B7" s="109">
        <v>249140</v>
      </c>
      <c r="C7" s="109">
        <v>36375</v>
      </c>
      <c r="D7" s="109">
        <v>5905</v>
      </c>
      <c r="E7" s="109">
        <v>31396</v>
      </c>
      <c r="F7" s="109">
        <v>125586</v>
      </c>
      <c r="G7" s="109">
        <v>4379</v>
      </c>
      <c r="H7" s="109">
        <v>3708</v>
      </c>
      <c r="I7" s="109">
        <v>14776</v>
      </c>
      <c r="J7" s="109">
        <v>27015</v>
      </c>
    </row>
    <row r="8" spans="1:11" ht="15" customHeight="1" x14ac:dyDescent="0.2">
      <c r="A8" s="18">
        <v>2014</v>
      </c>
      <c r="B8" s="109">
        <v>280057</v>
      </c>
      <c r="C8" s="109">
        <v>45137</v>
      </c>
      <c r="D8" s="109">
        <v>7438</v>
      </c>
      <c r="E8" s="109">
        <v>51661</v>
      </c>
      <c r="F8" s="109">
        <v>120545</v>
      </c>
      <c r="G8" s="109">
        <v>6910</v>
      </c>
      <c r="H8" s="109">
        <v>5085</v>
      </c>
      <c r="I8" s="109">
        <v>16844</v>
      </c>
      <c r="J8" s="109">
        <v>26437</v>
      </c>
    </row>
    <row r="9" spans="1:11" ht="15" customHeight="1" x14ac:dyDescent="0.2">
      <c r="A9" s="18">
        <v>2015</v>
      </c>
      <c r="B9" s="109">
        <v>270135</v>
      </c>
      <c r="C9" s="109">
        <v>36702</v>
      </c>
      <c r="D9" s="109">
        <v>7975</v>
      </c>
      <c r="E9" s="109">
        <v>57945</v>
      </c>
      <c r="F9" s="109">
        <v>117779</v>
      </c>
      <c r="G9" s="109">
        <v>5928</v>
      </c>
      <c r="H9" s="109">
        <v>4566</v>
      </c>
      <c r="I9" s="109">
        <v>16375</v>
      </c>
      <c r="J9" s="109">
        <v>22865</v>
      </c>
    </row>
    <row r="10" spans="1:11" ht="15" customHeight="1" x14ac:dyDescent="0.2">
      <c r="A10" s="18">
        <v>2016</v>
      </c>
      <c r="B10" s="109">
        <v>254742</v>
      </c>
      <c r="C10" s="109">
        <v>33695</v>
      </c>
      <c r="D10" s="109">
        <v>7731</v>
      </c>
      <c r="E10" s="109">
        <v>49542</v>
      </c>
      <c r="F10" s="109">
        <v>115597</v>
      </c>
      <c r="G10" s="109">
        <v>5627</v>
      </c>
      <c r="H10" s="109">
        <v>3994</v>
      </c>
      <c r="I10" s="109">
        <v>16440</v>
      </c>
      <c r="J10" s="109">
        <v>22116</v>
      </c>
    </row>
    <row r="11" spans="1:11" ht="15" customHeight="1" x14ac:dyDescent="0.2">
      <c r="A11" s="18">
        <v>2017</v>
      </c>
      <c r="B11" s="109">
        <v>253717</v>
      </c>
      <c r="C11" s="109">
        <v>32207</v>
      </c>
      <c r="D11" s="109">
        <v>7655</v>
      </c>
      <c r="E11" s="109">
        <v>45851</v>
      </c>
      <c r="F11" s="109">
        <v>120959</v>
      </c>
      <c r="G11" s="109">
        <v>3832</v>
      </c>
      <c r="H11" s="109">
        <v>4601</v>
      </c>
      <c r="I11" s="109">
        <v>19415</v>
      </c>
      <c r="J11" s="109">
        <v>19197</v>
      </c>
    </row>
    <row r="12" spans="1:11" ht="15" customHeight="1" x14ac:dyDescent="0.2">
      <c r="A12" s="18">
        <v>2018</v>
      </c>
      <c r="B12" s="109">
        <v>253250</v>
      </c>
      <c r="C12" s="109">
        <v>33667</v>
      </c>
      <c r="D12" s="109">
        <v>6926</v>
      </c>
      <c r="E12" s="109">
        <v>43103</v>
      </c>
      <c r="F12" s="109">
        <v>124545</v>
      </c>
      <c r="G12" s="109">
        <v>3719</v>
      </c>
      <c r="H12" s="109">
        <v>4381</v>
      </c>
      <c r="I12" s="109">
        <v>17600</v>
      </c>
      <c r="J12" s="109">
        <v>19309</v>
      </c>
      <c r="K12" s="78"/>
    </row>
    <row r="13" spans="1:11" ht="15" customHeight="1" x14ac:dyDescent="0.2">
      <c r="A13" s="18">
        <v>2019</v>
      </c>
      <c r="B13" s="109">
        <v>257130</v>
      </c>
      <c r="C13" s="109">
        <v>34493</v>
      </c>
      <c r="D13" s="109">
        <v>6674</v>
      </c>
      <c r="E13" s="109">
        <v>49050</v>
      </c>
      <c r="F13" s="109">
        <v>126132</v>
      </c>
      <c r="G13" s="109">
        <v>3504</v>
      </c>
      <c r="H13" s="109">
        <v>4398</v>
      </c>
      <c r="I13" s="109">
        <v>16410</v>
      </c>
      <c r="J13" s="109">
        <v>16469</v>
      </c>
      <c r="K13" s="78"/>
    </row>
    <row r="14" spans="1:11" ht="15" customHeight="1" x14ac:dyDescent="0.2">
      <c r="A14" s="18">
        <v>2020</v>
      </c>
      <c r="B14" s="109">
        <v>257665</v>
      </c>
      <c r="C14" s="109">
        <v>36359</v>
      </c>
      <c r="D14" s="109">
        <v>7224</v>
      </c>
      <c r="E14" s="109">
        <v>50578</v>
      </c>
      <c r="F14" s="109">
        <v>118017</v>
      </c>
      <c r="G14" s="109">
        <v>3584</v>
      </c>
      <c r="H14" s="109">
        <v>4689</v>
      </c>
      <c r="I14" s="109">
        <v>16860</v>
      </c>
      <c r="J14" s="109">
        <v>20354</v>
      </c>
      <c r="K14" s="78"/>
    </row>
  </sheetData>
  <customSheetViews>
    <customSheetView guid="{8C9167CB-7539-47DF-9E4C-90E94EE94C9C}">
      <pane ySplit="4" topLeftCell="A5" activePane="bottomLeft" state="frozen"/>
      <selection pane="bottomLeft" activeCell="L13" sqref="L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J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L13" sqref="L13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3">
    <mergeCell ref="A3:A4"/>
    <mergeCell ref="C3:J3"/>
    <mergeCell ref="B3:B4"/>
  </mergeCells>
  <phoneticPr fontId="14" type="noConversion"/>
  <hyperlinks>
    <hyperlink ref="J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4"/>
  <sheetViews>
    <sheetView zoomScaleNormal="100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7.42578125" style="1" customWidth="1"/>
    <col min="2" max="2" width="9.42578125" style="1" customWidth="1"/>
    <col min="3" max="3" width="10.42578125" style="1" customWidth="1"/>
    <col min="4" max="4" width="9.42578125" style="1" customWidth="1"/>
    <col min="5" max="9" width="9.140625" style="1" customWidth="1"/>
    <col min="10" max="10" width="12.28515625" style="1" customWidth="1"/>
    <col min="11" max="16384" width="9.140625" style="1"/>
  </cols>
  <sheetData>
    <row r="1" spans="1:11" ht="14.25" customHeight="1" x14ac:dyDescent="0.2">
      <c r="A1" s="2" t="s">
        <v>162</v>
      </c>
    </row>
    <row r="2" spans="1:11" ht="12.75" thickBot="1" x14ac:dyDescent="0.25">
      <c r="A2" s="10"/>
      <c r="K2" s="22" t="s">
        <v>2</v>
      </c>
    </row>
    <row r="3" spans="1:11" ht="31.5" customHeight="1" thickTop="1" x14ac:dyDescent="0.2">
      <c r="A3" s="146"/>
      <c r="B3" s="148" t="s">
        <v>48</v>
      </c>
      <c r="C3" s="148" t="s">
        <v>67</v>
      </c>
      <c r="D3" s="148" t="s">
        <v>150</v>
      </c>
      <c r="E3" s="148" t="s">
        <v>50</v>
      </c>
      <c r="F3" s="148" t="s">
        <v>51</v>
      </c>
      <c r="G3" s="148"/>
      <c r="H3" s="148"/>
      <c r="I3" s="148"/>
      <c r="J3" s="148" t="s">
        <v>68</v>
      </c>
      <c r="K3" s="150" t="s">
        <v>69</v>
      </c>
    </row>
    <row r="4" spans="1:11" ht="24" x14ac:dyDescent="0.2">
      <c r="A4" s="147"/>
      <c r="B4" s="149"/>
      <c r="C4" s="149"/>
      <c r="D4" s="149"/>
      <c r="E4" s="149"/>
      <c r="F4" s="19" t="s">
        <v>70</v>
      </c>
      <c r="G4" s="19" t="s">
        <v>55</v>
      </c>
      <c r="H4" s="19" t="s">
        <v>71</v>
      </c>
      <c r="I4" s="19" t="s">
        <v>72</v>
      </c>
      <c r="J4" s="149"/>
      <c r="K4" s="151"/>
    </row>
    <row r="5" spans="1:11" ht="15" customHeight="1" x14ac:dyDescent="0.2">
      <c r="A5" s="17">
        <v>2011</v>
      </c>
      <c r="B5" s="112">
        <v>12</v>
      </c>
      <c r="C5" s="112">
        <v>74</v>
      </c>
      <c r="D5" s="111">
        <v>314.63</v>
      </c>
      <c r="E5" s="112">
        <v>501</v>
      </c>
      <c r="F5" s="112">
        <v>50</v>
      </c>
      <c r="G5" s="112">
        <v>209</v>
      </c>
      <c r="H5" s="112">
        <v>27</v>
      </c>
      <c r="I5" s="112">
        <v>111</v>
      </c>
      <c r="J5" s="112">
        <v>28</v>
      </c>
      <c r="K5" s="112">
        <v>76</v>
      </c>
    </row>
    <row r="6" spans="1:11" ht="15" customHeight="1" x14ac:dyDescent="0.2">
      <c r="A6" s="17">
        <v>2012</v>
      </c>
      <c r="B6" s="112">
        <v>13</v>
      </c>
      <c r="C6" s="112">
        <v>78</v>
      </c>
      <c r="D6" s="111">
        <v>348.1</v>
      </c>
      <c r="E6" s="112">
        <v>529</v>
      </c>
      <c r="F6" s="112">
        <v>55</v>
      </c>
      <c r="G6" s="112">
        <v>219</v>
      </c>
      <c r="H6" s="112">
        <v>18</v>
      </c>
      <c r="I6" s="112">
        <v>124</v>
      </c>
      <c r="J6" s="112">
        <v>35</v>
      </c>
      <c r="K6" s="112">
        <v>75</v>
      </c>
    </row>
    <row r="7" spans="1:11" ht="15" customHeight="1" x14ac:dyDescent="0.2">
      <c r="A7" s="17">
        <v>2013</v>
      </c>
      <c r="B7" s="112">
        <v>12</v>
      </c>
      <c r="C7" s="112">
        <v>152</v>
      </c>
      <c r="D7" s="111">
        <v>386.64499999999998</v>
      </c>
      <c r="E7" s="112">
        <v>789</v>
      </c>
      <c r="F7" s="112">
        <v>75</v>
      </c>
      <c r="G7" s="112">
        <v>248</v>
      </c>
      <c r="H7" s="112">
        <v>30</v>
      </c>
      <c r="I7" s="112">
        <v>301</v>
      </c>
      <c r="J7" s="112">
        <v>55</v>
      </c>
      <c r="K7" s="112">
        <v>80</v>
      </c>
    </row>
    <row r="8" spans="1:11" ht="15" customHeight="1" x14ac:dyDescent="0.2">
      <c r="A8" s="17">
        <v>2014</v>
      </c>
      <c r="B8" s="112">
        <v>13</v>
      </c>
      <c r="C8" s="112">
        <v>152</v>
      </c>
      <c r="D8" s="111">
        <v>386.55500000000001</v>
      </c>
      <c r="E8" s="112">
        <v>794</v>
      </c>
      <c r="F8" s="112">
        <v>73</v>
      </c>
      <c r="G8" s="112">
        <v>243</v>
      </c>
      <c r="H8" s="112">
        <v>32</v>
      </c>
      <c r="I8" s="112">
        <v>312</v>
      </c>
      <c r="J8" s="112">
        <v>49</v>
      </c>
      <c r="K8" s="112">
        <v>85</v>
      </c>
    </row>
    <row r="9" spans="1:11" ht="15" customHeight="1" x14ac:dyDescent="0.2">
      <c r="A9" s="17">
        <v>2015</v>
      </c>
      <c r="B9" s="112">
        <v>13</v>
      </c>
      <c r="C9" s="112">
        <v>126</v>
      </c>
      <c r="D9" s="111">
        <v>319.82900000000001</v>
      </c>
      <c r="E9" s="112">
        <v>847</v>
      </c>
      <c r="F9" s="112">
        <v>80</v>
      </c>
      <c r="G9" s="112">
        <v>258</v>
      </c>
      <c r="H9" s="112">
        <v>35</v>
      </c>
      <c r="I9" s="112">
        <v>297</v>
      </c>
      <c r="J9" s="112">
        <v>126</v>
      </c>
      <c r="K9" s="112">
        <v>51</v>
      </c>
    </row>
    <row r="10" spans="1:11" ht="15" customHeight="1" x14ac:dyDescent="0.2">
      <c r="A10" s="17">
        <v>2016</v>
      </c>
      <c r="B10" s="112">
        <v>13</v>
      </c>
      <c r="C10" s="112">
        <v>126</v>
      </c>
      <c r="D10" s="111">
        <v>319.92899999999997</v>
      </c>
      <c r="E10" s="112">
        <v>828</v>
      </c>
      <c r="F10" s="112">
        <v>78</v>
      </c>
      <c r="G10" s="112">
        <v>258</v>
      </c>
      <c r="H10" s="112">
        <v>35</v>
      </c>
      <c r="I10" s="112">
        <v>286</v>
      </c>
      <c r="J10" s="112">
        <v>118</v>
      </c>
      <c r="K10" s="112">
        <v>53</v>
      </c>
    </row>
    <row r="11" spans="1:11" ht="15" customHeight="1" x14ac:dyDescent="0.2">
      <c r="A11" s="17">
        <v>2017</v>
      </c>
      <c r="B11" s="112">
        <v>13</v>
      </c>
      <c r="C11" s="112">
        <v>125</v>
      </c>
      <c r="D11" s="111" t="s">
        <v>152</v>
      </c>
      <c r="E11" s="112">
        <v>856</v>
      </c>
      <c r="F11" s="112">
        <v>78</v>
      </c>
      <c r="G11" s="112">
        <v>248</v>
      </c>
      <c r="H11" s="112">
        <v>35</v>
      </c>
      <c r="I11" s="112">
        <v>295</v>
      </c>
      <c r="J11" s="112">
        <v>140</v>
      </c>
      <c r="K11" s="112">
        <v>62</v>
      </c>
    </row>
    <row r="12" spans="1:11" ht="15" customHeight="1" x14ac:dyDescent="0.2">
      <c r="A12" s="17">
        <v>2018</v>
      </c>
      <c r="B12" s="112">
        <v>12</v>
      </c>
      <c r="C12" s="112">
        <v>125</v>
      </c>
      <c r="D12" s="111">
        <v>232.03200000000001</v>
      </c>
      <c r="E12" s="112">
        <v>938</v>
      </c>
      <c r="F12" s="112">
        <v>93</v>
      </c>
      <c r="G12" s="112">
        <v>285</v>
      </c>
      <c r="H12" s="112">
        <v>44</v>
      </c>
      <c r="I12" s="112">
        <v>292</v>
      </c>
      <c r="J12" s="112">
        <v>156</v>
      </c>
      <c r="K12" s="112">
        <v>68</v>
      </c>
    </row>
    <row r="13" spans="1:11" ht="15" customHeight="1" x14ac:dyDescent="0.2">
      <c r="A13" s="17">
        <v>2019</v>
      </c>
      <c r="B13" s="112">
        <v>12</v>
      </c>
      <c r="C13" s="112">
        <v>122</v>
      </c>
      <c r="D13" s="111" t="s">
        <v>176</v>
      </c>
      <c r="E13" s="112">
        <v>976</v>
      </c>
      <c r="F13" s="112">
        <v>90</v>
      </c>
      <c r="G13" s="112">
        <v>294</v>
      </c>
      <c r="H13" s="112">
        <v>40</v>
      </c>
      <c r="I13" s="112">
        <v>310</v>
      </c>
      <c r="J13" s="112">
        <v>155</v>
      </c>
      <c r="K13" s="112">
        <v>87</v>
      </c>
    </row>
    <row r="14" spans="1:11" ht="15" customHeight="1" x14ac:dyDescent="0.2">
      <c r="A14" s="17">
        <v>2020</v>
      </c>
      <c r="B14" s="112">
        <v>13</v>
      </c>
      <c r="C14" s="112">
        <v>109</v>
      </c>
      <c r="D14" s="111">
        <v>227.13200000000001</v>
      </c>
      <c r="E14" s="112">
        <v>1026</v>
      </c>
      <c r="F14" s="112">
        <v>91</v>
      </c>
      <c r="G14" s="112">
        <v>296</v>
      </c>
      <c r="H14" s="112">
        <v>42</v>
      </c>
      <c r="I14" s="112">
        <v>346</v>
      </c>
      <c r="J14" s="112">
        <v>171</v>
      </c>
      <c r="K14" s="112">
        <v>80</v>
      </c>
    </row>
  </sheetData>
  <customSheetViews>
    <customSheetView guid="{8C9167CB-7539-47DF-9E4C-90E94EE94C9C}">
      <pane ySplit="4" topLeftCell="A5" activePane="bottomLeft" state="frozen"/>
      <selection pane="bottomLeft" activeCell="M16" sqref="M15:M16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FFD10E6-8520-4B4D-8629-1948099C7D34}">
      <pane ySplit="4" topLeftCell="A5" activePane="bottomLeft" state="frozen"/>
      <selection pane="bottomLeft" activeCell="G22" sqref="G2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32288113-5980-45A7-A876-0585C5B8A58C}" showPageBreaks="1">
      <pane ySplit="4" topLeftCell="A5" activePane="bottomLeft" state="frozen"/>
      <selection pane="bottomLeft" activeCell="B14" sqref="A14:IV1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A4DE82C2-9E50-4E78-A9B5-7D187310B851}" scale="120" showPageBreaks="1" showRuler="0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 alignWithMargins="0">
        <oddHeader>&amp;L&amp;"Arial,Regular"&amp;12Kultura i umjetnost</oddHeader>
        <oddFooter>&amp;C&amp;"Arial,Regular"&amp;8Str. &amp;P od &amp;N&amp;L&amp;"Arial,Regular"&amp;8Statistički godišnjak Republike Srpske 2012</oddFooter>
      </headerFooter>
    </customSheetView>
    <customSheetView guid="{91CAEC7C-6B4C-4E12-830E-C6FA690F965B}">
      <pane ySplit="4" topLeftCell="A6" activePane="bottomLeft" state="frozen"/>
      <selection pane="bottomLeft" activeCell="B14" sqref="B1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&amp;L&amp;"Arial,Regular"&amp;12Kultura i umjetnost</oddHeader>
        <oddFooter>&amp;C&amp;"Arial,Regular"&amp;8Str. &amp;P od &amp;N&amp;L&amp;"Arial,Regular"&amp;8Statistički godišnjak Republike Srpske 2016</oddFooter>
      </headerFooter>
    </customSheetView>
    <customSheetView guid="{69585E81-0647-4D29-A873-11019AC212D2}">
      <pane ySplit="4" topLeftCell="A5" activePane="bottomLeft" state="frozen"/>
      <selection pane="bottomLeft" activeCell="A15" sqref="A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  <customSheetView guid="{462CF358-CE75-43CF-B902-AC4B8E792803}">
      <pane ySplit="4" topLeftCell="A5" activePane="bottomLeft" state="frozen"/>
      <selection pane="bottomLeft" activeCell="M16" sqref="M15:M16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&amp;L&amp;"Arial,Regular"&amp;12Kultura i umjetnost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A3:A4"/>
    <mergeCell ref="F3:I3"/>
    <mergeCell ref="J3:J4"/>
    <mergeCell ref="K3:K4"/>
    <mergeCell ref="B3:B4"/>
    <mergeCell ref="C3:C4"/>
    <mergeCell ref="D3:D4"/>
    <mergeCell ref="E3:E4"/>
  </mergeCells>
  <phoneticPr fontId="14" type="noConversion"/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8"/>
  <headerFooter>
    <oddHeader>&amp;L&amp;"Arial,Regular"&amp;12Kultura i umjetnost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</vt:i4>
      </vt:variant>
    </vt:vector>
  </HeadingPairs>
  <TitlesOfParts>
    <vt:vector size="23" baseType="lpstr">
      <vt:lpstr>Lista tabela</vt:lpstr>
      <vt:lpstr>27.1.LAT</vt:lpstr>
      <vt:lpstr>27.2.LAT</vt:lpstr>
      <vt:lpstr>27.3.LAT</vt:lpstr>
      <vt:lpstr>27.4.LAT</vt:lpstr>
      <vt:lpstr>27.5.LAT</vt:lpstr>
      <vt:lpstr>27.6.LAT</vt:lpstr>
      <vt:lpstr>27.7.LAT</vt:lpstr>
      <vt:lpstr>27.8.LAT</vt:lpstr>
      <vt:lpstr>27.9.LAT</vt:lpstr>
      <vt:lpstr>27.10.LAT</vt:lpstr>
      <vt:lpstr>27.11.LAT</vt:lpstr>
      <vt:lpstr>27.12.LAT</vt:lpstr>
      <vt:lpstr>27.13.LAT</vt:lpstr>
      <vt:lpstr>27.14.LAT</vt:lpstr>
      <vt:lpstr>27.15.LAT</vt:lpstr>
      <vt:lpstr>27.16.LAT</vt:lpstr>
      <vt:lpstr>Sheet1</vt:lpstr>
      <vt:lpstr>Sheet2</vt:lpstr>
      <vt:lpstr>Lista_tabela</vt:lpstr>
      <vt:lpstr>'27.11.LAT'!Print_Titles</vt:lpstr>
      <vt:lpstr>'27.16.LAT'!Print_Titles</vt:lpstr>
      <vt:lpstr>'27.2.LAT'!Print_Titles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2021-11-25T12:29:41Z</cp:lastPrinted>
  <dcterms:created xsi:type="dcterms:W3CDTF">2011-02-04T09:21:42Z</dcterms:created>
  <dcterms:modified xsi:type="dcterms:W3CDTF">2021-11-25T12:29:49Z</dcterms:modified>
</cp:coreProperties>
</file>