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3 Godisnjak\2021\Poglavlja\25 Istrazivanje i razvoj ODOBRENO\"/>
    </mc:Choice>
  </mc:AlternateContent>
  <bookViews>
    <workbookView xWindow="0" yWindow="0" windowWidth="25200" windowHeight="11325" tabRatio="850"/>
  </bookViews>
  <sheets>
    <sheet name="List of tables" sheetId="1" r:id="rId1"/>
    <sheet name="25.1.ENG" sheetId="2" r:id="rId2"/>
    <sheet name="25.2.ENG" sheetId="3" r:id="rId3"/>
    <sheet name="25.3.ENG" sheetId="4" r:id="rId4"/>
    <sheet name="25.4.ENG" sheetId="5" r:id="rId5"/>
    <sheet name="25.5.ENG" sheetId="6" r:id="rId6"/>
    <sheet name="25.6.ENG" sheetId="7" r:id="rId7"/>
    <sheet name="25.7.ENG" sheetId="8" r:id="rId8"/>
    <sheet name="25.8.ENG" sheetId="9" r:id="rId9"/>
    <sheet name="25.9.ENG" sheetId="10" r:id="rId10"/>
    <sheet name="25.10.ENG" sheetId="11" r:id="rId11"/>
    <sheet name="25.11.ENG" sheetId="12" r:id="rId12"/>
    <sheet name="25.12.ENG" sheetId="13" r:id="rId13"/>
    <sheet name="25.13.ENG" sheetId="14" r:id="rId14"/>
    <sheet name="25.14.ENG" sheetId="15" r:id="rId15"/>
    <sheet name="25.15.ENG" sheetId="16" r:id="rId16"/>
    <sheet name="25.16.ENG" sheetId="17" r:id="rId17"/>
  </sheets>
  <definedNames>
    <definedName name="Lista_tabela">'List of tables'!$A$1</definedName>
    <definedName name="_xlnm.Print_Titles" localSheetId="2">'25.2.ENG'!$1:$5</definedName>
    <definedName name="_xlnm.Print_Titles" localSheetId="3">'25.3.ENG'!$1:$5</definedName>
    <definedName name="_xlnm.Print_Titles" localSheetId="4">'25.4.ENG'!$1:$5</definedName>
    <definedName name="_xlnm.Print_Titles" localSheetId="5">'25.5.ENG'!$1:$4</definedName>
    <definedName name="_xlnm.Print_Titles" localSheetId="6">'25.6.ENG'!$1:$4</definedName>
    <definedName name="Z_2676202C_4830_4EB5_9B20_F6036CF920AB_.wvu.PrintTitles" localSheetId="2" hidden="1">'25.2.ENG'!$1:$5</definedName>
    <definedName name="Z_2676202C_4830_4EB5_9B20_F6036CF920AB_.wvu.PrintTitles" localSheetId="3" hidden="1">'25.3.ENG'!$1:$5</definedName>
    <definedName name="Z_2676202C_4830_4EB5_9B20_F6036CF920AB_.wvu.PrintTitles" localSheetId="4" hidden="1">'25.4.ENG'!$1:$5</definedName>
    <definedName name="Z_2676202C_4830_4EB5_9B20_F6036CF920AB_.wvu.PrintTitles" localSheetId="5" hidden="1">'25.5.ENG'!$1:$4</definedName>
    <definedName name="Z_2676202C_4830_4EB5_9B20_F6036CF920AB_.wvu.PrintTitles" localSheetId="6" hidden="1">'25.6.ENG'!$1:$4</definedName>
    <definedName name="Z_26C8DA81_964E_465A_81F0_42F78ED5B31B_.wvu.PrintTitles" localSheetId="2" hidden="1">'25.2.ENG'!$1:$5</definedName>
    <definedName name="Z_26C8DA81_964E_465A_81F0_42F78ED5B31B_.wvu.PrintTitles" localSheetId="5" hidden="1">'25.5.ENG'!$1:$4</definedName>
    <definedName name="Z_26C8DA81_964E_465A_81F0_42F78ED5B31B_.wvu.PrintTitles" localSheetId="6" hidden="1">'25.6.ENG'!$1:$2</definedName>
    <definedName name="Z_32FCB7E9_53BC_458A_987F_F5DFCA9FB645_.wvu.PrintTitles" localSheetId="2" hidden="1">'25.2.ENG'!$1:$5</definedName>
    <definedName name="Z_32FCB7E9_53BC_458A_987F_F5DFCA9FB645_.wvu.PrintTitles" localSheetId="5" hidden="1">'25.5.ENG'!$1:$4</definedName>
    <definedName name="Z_32FCB7E9_53BC_458A_987F_F5DFCA9FB645_.wvu.PrintTitles" localSheetId="6" hidden="1">'25.6.ENG'!$1:$2</definedName>
    <definedName name="Z_5F7A7790_1251_4437_9F8E_A100813CF257_.wvu.PrintTitles" localSheetId="2" hidden="1">'25.2.ENG'!$1:$5</definedName>
    <definedName name="Z_5F7A7790_1251_4437_9F8E_A100813CF257_.wvu.PrintTitles" localSheetId="5" hidden="1">'25.5.ENG'!$1:$4</definedName>
    <definedName name="Z_5F7A7790_1251_4437_9F8E_A100813CF257_.wvu.PrintTitles" localSheetId="6" hidden="1">'25.6.ENG'!$1:$2</definedName>
    <definedName name="Z_6060ECC7_34CD_4AE7_912C_C8A34F78B82F_.wvu.PrintTitles" localSheetId="2" hidden="1">'25.2.ENG'!$1:$5</definedName>
    <definedName name="Z_6060ECC7_34CD_4AE7_912C_C8A34F78B82F_.wvu.PrintTitles" localSheetId="5" hidden="1">'25.5.ENG'!$1:$4</definedName>
    <definedName name="Z_6060ECC7_34CD_4AE7_912C_C8A34F78B82F_.wvu.PrintTitles" localSheetId="6" hidden="1">'25.6.ENG'!$1:$2</definedName>
    <definedName name="Z_83ED9EE1_4A12_446D_8F39_4DF5F8DC8FDA_.wvu.PrintTitles" localSheetId="2" hidden="1">'25.2.ENG'!$1:$5</definedName>
    <definedName name="Z_83ED9EE1_4A12_446D_8F39_4DF5F8DC8FDA_.wvu.PrintTitles" localSheetId="5" hidden="1">'25.5.ENG'!$1:$4</definedName>
    <definedName name="Z_83ED9EE1_4A12_446D_8F39_4DF5F8DC8FDA_.wvu.PrintTitles" localSheetId="6" hidden="1">'25.6.ENG'!$1:$2</definedName>
    <definedName name="Z_ADB7F185_C5BC_47D8_9007_7483BF67EB40_.wvu.PrintTitles" localSheetId="2" hidden="1">'25.2.ENG'!$1:$5</definedName>
    <definedName name="Z_ADB7F185_C5BC_47D8_9007_7483BF67EB40_.wvu.PrintTitles" localSheetId="5" hidden="1">'25.5.ENG'!$1:$4</definedName>
    <definedName name="Z_ADB7F185_C5BC_47D8_9007_7483BF67EB40_.wvu.PrintTitles" localSheetId="6" hidden="1">'25.6.ENG'!$1:$2</definedName>
    <definedName name="Z_ED1DE8E6_7B8A_4F9A_AEF6_EFDFDFC36893_.wvu.PrintTitles" localSheetId="2" hidden="1">'25.2.ENG'!$1:$5</definedName>
    <definedName name="Z_ED1DE8E6_7B8A_4F9A_AEF6_EFDFDFC36893_.wvu.PrintTitles" localSheetId="3" hidden="1">'25.3.ENG'!$1:$5</definedName>
    <definedName name="Z_ED1DE8E6_7B8A_4F9A_AEF6_EFDFDFC36893_.wvu.PrintTitles" localSheetId="4" hidden="1">'25.4.ENG'!$1:$5</definedName>
    <definedName name="Z_ED1DE8E6_7B8A_4F9A_AEF6_EFDFDFC36893_.wvu.PrintTitles" localSheetId="5" hidden="1">'25.5.ENG'!$1:$4</definedName>
    <definedName name="Z_ED1DE8E6_7B8A_4F9A_AEF6_EFDFDFC36893_.wvu.PrintTitles" localSheetId="6" hidden="1">'25.6.ENG'!$1:$4</definedName>
    <definedName name="Z_F088E3A7_AC60_4D80_94B6_EA5931A67E81_.wvu.PrintTitles" localSheetId="2" hidden="1">'25.2.ENG'!$1:$5</definedName>
    <definedName name="Z_F088E3A7_AC60_4D80_94B6_EA5931A67E81_.wvu.PrintTitles" localSheetId="3" hidden="1">'25.3.ENG'!$1:$5</definedName>
    <definedName name="Z_F088E3A7_AC60_4D80_94B6_EA5931A67E81_.wvu.PrintTitles" localSheetId="4" hidden="1">'25.4.ENG'!$1:$5</definedName>
    <definedName name="Z_F088E3A7_AC60_4D80_94B6_EA5931A67E81_.wvu.PrintTitles" localSheetId="5" hidden="1">'25.5.ENG'!$1:$4</definedName>
    <definedName name="Z_F088E3A7_AC60_4D80_94B6_EA5931A67E81_.wvu.PrintTitles" localSheetId="6" hidden="1">'25.6.ENG'!$1:$4</definedName>
  </definedNames>
  <calcPr calcId="162913"/>
  <customWorkbookViews>
    <customWorkbookView name="РЗС РС - Personal View" guid="{F088E3A7-AC60-4D80-94B6-EA5931A67E81}" mergeInterval="0" personalView="1" maximized="1" xWindow="-8" yWindow="-8" windowWidth="1936" windowHeight="1056" tabRatio="850" activeSheetId="1"/>
    <customWorkbookView name="RZS RS - Personal View" guid="{2676202C-4830-4EB5-9B20-F6036CF920AB}" mergeInterval="0" personalView="1" maximized="1" xWindow="-8" yWindow="-8" windowWidth="1936" windowHeight="1056" tabRatio="850" activeSheetId="1"/>
    <customWorkbookView name="Dolores Peulic - Personal View" guid="{ED1DE8E6-7B8A-4F9A-AEF6-EFDFDFC36893}" mergeInterval="0" personalView="1" maximized="1" xWindow="-8" yWindow="-8" windowWidth="1696" windowHeight="1026" tabRatio="850" activeSheetId="1" showComments="commIndAndComment"/>
  </customWorkbookViews>
</workbook>
</file>

<file path=xl/calcChain.xml><?xml version="1.0" encoding="utf-8"?>
<calcChain xmlns="http://schemas.openxmlformats.org/spreadsheetml/2006/main">
  <c r="A17" i="1" l="1"/>
  <c r="A16" i="1"/>
  <c r="A15" i="1"/>
  <c r="A14" i="1"/>
  <c r="A13" i="1"/>
  <c r="A12" i="1"/>
  <c r="A11" i="1"/>
  <c r="A10" i="1"/>
  <c r="A9" i="1"/>
  <c r="A8" i="1"/>
  <c r="A7" i="1"/>
  <c r="A6" i="1"/>
  <c r="A5" i="1"/>
  <c r="A4" i="1"/>
  <c r="A3" i="1"/>
  <c r="A2" i="1"/>
</calcChain>
</file>

<file path=xl/sharedStrings.xml><?xml version="1.0" encoding="utf-8"?>
<sst xmlns="http://schemas.openxmlformats.org/spreadsheetml/2006/main" count="1721" uniqueCount="193">
  <si>
    <t>KM</t>
  </si>
  <si>
    <t>-</t>
  </si>
  <si>
    <t>%</t>
  </si>
  <si>
    <t>B</t>
  </si>
  <si>
    <t>C</t>
  </si>
  <si>
    <t>D</t>
  </si>
  <si>
    <t>E</t>
  </si>
  <si>
    <t>F</t>
  </si>
  <si>
    <t>G</t>
  </si>
  <si>
    <t>H</t>
  </si>
  <si>
    <t>J</t>
  </si>
  <si>
    <t>K</t>
  </si>
  <si>
    <t>M</t>
  </si>
  <si>
    <r>
      <t>2019</t>
    </r>
    <r>
      <rPr>
        <vertAlign val="superscript"/>
        <sz val="9"/>
        <color theme="1"/>
        <rFont val="Arial"/>
        <family val="2"/>
      </rPr>
      <t>2)</t>
    </r>
  </si>
  <si>
    <t>List of tables</t>
  </si>
  <si>
    <t>Research and development organisations</t>
  </si>
  <si>
    <t>all</t>
  </si>
  <si>
    <t>female</t>
  </si>
  <si>
    <t>researchers</t>
  </si>
  <si>
    <t>total</t>
  </si>
  <si>
    <t>fundamental</t>
  </si>
  <si>
    <t>applied</t>
  </si>
  <si>
    <t>experimental development</t>
  </si>
  <si>
    <t>current expenditures</t>
  </si>
  <si>
    <t>capital expenditures</t>
  </si>
  <si>
    <t>Persons engaged in R&amp;D</t>
  </si>
  <si>
    <t>Sectors</t>
  </si>
  <si>
    <t>Total</t>
  </si>
  <si>
    <t>Level of education</t>
  </si>
  <si>
    <t>doctors of science</t>
  </si>
  <si>
    <t>masters of science</t>
  </si>
  <si>
    <t>specialists</t>
  </si>
  <si>
    <t>university  degree</t>
  </si>
  <si>
    <t>other</t>
  </si>
  <si>
    <t>Number of persons</t>
  </si>
  <si>
    <t>Full-time equivalent</t>
  </si>
  <si>
    <t>Researchers</t>
  </si>
  <si>
    <t>Technicians</t>
  </si>
  <si>
    <t>Other supporting staff</t>
  </si>
  <si>
    <t>Business sector</t>
  </si>
  <si>
    <t>Government sector</t>
  </si>
  <si>
    <t>Higher education</t>
  </si>
  <si>
    <t>Non-profit sector</t>
  </si>
  <si>
    <t>TOTAL</t>
  </si>
  <si>
    <t xml:space="preserve">Natural sciences </t>
  </si>
  <si>
    <t>Engineering and technology</t>
  </si>
  <si>
    <t>Agricultural sciences</t>
  </si>
  <si>
    <t>Social sciences</t>
  </si>
  <si>
    <t>Humanities</t>
  </si>
  <si>
    <t>Total number of R&amp;D papers</t>
  </si>
  <si>
    <t>Fundamental research</t>
  </si>
  <si>
    <t>Applied research</t>
  </si>
  <si>
    <t>Experimental development (experimental research)</t>
  </si>
  <si>
    <t>number of R&amp;D papers</t>
  </si>
  <si>
    <t>thous. KM</t>
  </si>
  <si>
    <t>Source of financing</t>
  </si>
  <si>
    <t>business</t>
  </si>
  <si>
    <t>government</t>
  </si>
  <si>
    <t>higher education</t>
  </si>
  <si>
    <t>non-profit</t>
  </si>
  <si>
    <t>Funds of Republika Srpska</t>
  </si>
  <si>
    <t>Republic and local government</t>
  </si>
  <si>
    <t>Private and public enterprises</t>
  </si>
  <si>
    <t>Own funds</t>
  </si>
  <si>
    <t>Funds from abroad</t>
  </si>
  <si>
    <t>Funds from common institutions of BH</t>
  </si>
  <si>
    <t>Funds from FBH or BD</t>
  </si>
  <si>
    <t>Gross domestic expenditure for research and development</t>
  </si>
  <si>
    <t>labour costs</t>
  </si>
  <si>
    <t>other costs</t>
  </si>
  <si>
    <t>land and buildings</t>
  </si>
  <si>
    <t>machines and equipment</t>
  </si>
  <si>
    <t>Exploration and exploitation of the Earth</t>
  </si>
  <si>
    <t>Environment</t>
  </si>
  <si>
    <t>Exploration and exploitation of space</t>
  </si>
  <si>
    <t>Transport, telecommunication and other infrastructures</t>
  </si>
  <si>
    <t>Energy</t>
  </si>
  <si>
    <t>Industrial production and technology</t>
  </si>
  <si>
    <t>Health</t>
  </si>
  <si>
    <t>Agriculture</t>
  </si>
  <si>
    <t>Education</t>
  </si>
  <si>
    <t>Culture, recreation, religion and mass media</t>
  </si>
  <si>
    <t xml:space="preserve">Political and social systems, structures and processes </t>
  </si>
  <si>
    <t>General advancement of knowledge</t>
  </si>
  <si>
    <t>Field of R&amp;D</t>
  </si>
  <si>
    <t>abroad</t>
  </si>
  <si>
    <t>Political and social systems, structures and processes</t>
  </si>
  <si>
    <t>General advancement of knowledge: R&amp;D financed from GUF</t>
  </si>
  <si>
    <t>General advancement of knowledge: R&amp;D financed from other sources</t>
  </si>
  <si>
    <t>Enterprise size</t>
  </si>
  <si>
    <t>Innovation-active enterprises</t>
  </si>
  <si>
    <t>Enterprises without innovation activities</t>
  </si>
  <si>
    <t>number</t>
  </si>
  <si>
    <t>Small</t>
  </si>
  <si>
    <t>Medium</t>
  </si>
  <si>
    <t>Large</t>
  </si>
  <si>
    <t>Section of activity</t>
  </si>
  <si>
    <t>Mining and quarrying</t>
  </si>
  <si>
    <t>Manufacturing</t>
  </si>
  <si>
    <t>Electricity, gas, steam and air -conditioning supply</t>
  </si>
  <si>
    <t>Water supply; sewerage, waste management and remediation activities</t>
  </si>
  <si>
    <t>Construction</t>
  </si>
  <si>
    <t>Wholesale and retail trade; repair of motor vehicles and motorcycles</t>
  </si>
  <si>
    <t>Transportation and storage</t>
  </si>
  <si>
    <t>Information and communication</t>
  </si>
  <si>
    <t>Financial and insurance activities</t>
  </si>
  <si>
    <t>Professional, scientific and technical activities</t>
  </si>
  <si>
    <t>number of enterprises</t>
  </si>
  <si>
    <t xml:space="preserve">Enterprises with product and/or business process innovation                        </t>
  </si>
  <si>
    <t>enterprises with product innovations only</t>
  </si>
  <si>
    <t>enterprises with business process innovations only</t>
  </si>
  <si>
    <t>enterprises with both product and business process innovations</t>
  </si>
  <si>
    <t>Product innovators</t>
  </si>
  <si>
    <t>New or improved goods</t>
  </si>
  <si>
    <t>New or improved services</t>
  </si>
  <si>
    <t>Business process innovators</t>
  </si>
  <si>
    <t xml:space="preserve">Methods for producing goods or providing services </t>
  </si>
  <si>
    <t xml:space="preserve">Logistics, delivery or distribution methods </t>
  </si>
  <si>
    <t>Methods for information processing or communication</t>
  </si>
  <si>
    <t>Methods for accounting or other administrative operations</t>
  </si>
  <si>
    <t>Business practices for organizing procedures or external relations</t>
  </si>
  <si>
    <t>Methods of organizing work responsibility, decision making or human resource management</t>
  </si>
  <si>
    <t>Marketing methods for promotion, packaging, pricing, product placement or after sales services</t>
  </si>
  <si>
    <t>continued</t>
  </si>
  <si>
    <t>master studies or 2nd cycle studies</t>
  </si>
  <si>
    <t>specialist studies</t>
  </si>
  <si>
    <t>basic academic studies lasting 4 or 4.5 years or 1st cycle of studies</t>
  </si>
  <si>
    <t>post-secondary specialst studies</t>
  </si>
  <si>
    <t>secondary education or lower</t>
  </si>
  <si>
    <t>doctoral studies or 3rd cycle studies</t>
  </si>
  <si>
    <r>
      <t>2019</t>
    </r>
    <r>
      <rPr>
        <vertAlign val="superscript"/>
        <sz val="9"/>
        <color theme="1"/>
        <rFont val="Arial"/>
        <family val="2"/>
      </rPr>
      <t>1)</t>
    </r>
  </si>
  <si>
    <t>financial funds, thous. KM</t>
  </si>
  <si>
    <t>Total financial funds, thous. KM</t>
  </si>
  <si>
    <t>Sectors/fields of R&amp;D</t>
  </si>
  <si>
    <t>25.7. Gross domestic expenditure for research and development by sector and source of financing</t>
  </si>
  <si>
    <t xml:space="preserve">25.8. Gross domestic expenditure for research and development by type of expenditures and sector  </t>
  </si>
  <si>
    <r>
      <t>2019</t>
    </r>
    <r>
      <rPr>
        <vertAlign val="superscript"/>
        <sz val="9"/>
        <color rgb="FF000000"/>
        <rFont val="Arial"/>
        <family val="2"/>
      </rPr>
      <t>2)</t>
    </r>
  </si>
  <si>
    <t>Medical and health sciences</t>
  </si>
  <si>
    <t xml:space="preserve">Multidisciplinary sciences </t>
  </si>
  <si>
    <r>
      <rPr>
        <vertAlign val="superscript"/>
        <sz val="8"/>
        <color indexed="8"/>
        <rFont val="Arial"/>
        <family val="2"/>
        <charset val="238"/>
      </rPr>
      <t>1)</t>
    </r>
    <r>
      <rPr>
        <sz val="8"/>
        <color indexed="8"/>
        <rFont val="Arial"/>
        <family val="2"/>
        <charset val="238"/>
      </rPr>
      <t xml:space="preserve"> Professional education refers to highly qualified staff, post-secondary specialist studies</t>
    </r>
  </si>
  <si>
    <t>Persons engaged in research and development</t>
  </si>
  <si>
    <t>Research and development papers</t>
  </si>
  <si>
    <t>Gross domestic expenditure for research and development, thous. KM</t>
  </si>
  <si>
    <t>25.1. Research and development</t>
  </si>
  <si>
    <t>25.5. Research and development papers by type of research</t>
  </si>
  <si>
    <t>Number of R&amp;D papers</t>
  </si>
  <si>
    <t>Tha value of R&amp;D papers, thous. KM</t>
  </si>
  <si>
    <t>Higher education institutions</t>
  </si>
  <si>
    <t>25.9. Funds spent on research and development by major socio-economic goal, by sectors</t>
  </si>
  <si>
    <t>Socio-economic goal</t>
  </si>
  <si>
    <r>
      <t>Socio-economic goals</t>
    </r>
    <r>
      <rPr>
        <vertAlign val="superscript"/>
        <sz val="9"/>
        <color theme="1"/>
        <rFont val="Arial"/>
        <family val="2"/>
        <charset val="238"/>
      </rPr>
      <t>1)</t>
    </r>
    <r>
      <rPr>
        <sz val="9"/>
        <color theme="1"/>
        <rFont val="Arial"/>
        <family val="2"/>
        <charset val="238"/>
      </rPr>
      <t xml:space="preserve"> </t>
    </r>
  </si>
  <si>
    <r>
      <rPr>
        <vertAlign val="superscript"/>
        <sz val="8"/>
        <color theme="1"/>
        <rFont val="Arial"/>
        <family val="2"/>
      </rPr>
      <t>1)</t>
    </r>
    <r>
      <rPr>
        <sz val="8"/>
        <color theme="1"/>
        <rFont val="Arial"/>
        <family val="2"/>
        <charset val="238"/>
      </rPr>
      <t xml:space="preserve"> Nomenclature for the Analysis and Comparison of Scientific Programmes and Budgets 2007 (NBAS) is used to monitor socio-economic goals of budget appropriations or outlays for research and development.</t>
    </r>
  </si>
  <si>
    <t xml:space="preserve">25.11. Republika Srpska budget appropriations or outlays for research and development by socio-economic goal, by sectors (actual outlays) </t>
  </si>
  <si>
    <r>
      <t>professional education</t>
    </r>
    <r>
      <rPr>
        <vertAlign val="superscript"/>
        <sz val="9"/>
        <color indexed="8"/>
        <rFont val="Arial"/>
        <family val="2"/>
        <charset val="238"/>
      </rPr>
      <t>1)</t>
    </r>
  </si>
  <si>
    <t>secondary education</t>
  </si>
  <si>
    <t>basic academic studies lasting 5 or 6 years or integrated studies</t>
  </si>
  <si>
    <t>first degree of university education or higher school education</t>
  </si>
  <si>
    <t>Defence</t>
  </si>
  <si>
    <t>Non-profit  organisations</t>
  </si>
  <si>
    <t>25. Research and development</t>
  </si>
  <si>
    <r>
      <t>Persons engaged in research and development, total</t>
    </r>
    <r>
      <rPr>
        <vertAlign val="superscript"/>
        <sz val="9"/>
        <rFont val="Arial"/>
        <family val="2"/>
      </rPr>
      <t>1)</t>
    </r>
  </si>
  <si>
    <t>Persons hired under temporary service contracts and copyright agreements in R&amp;D</t>
  </si>
  <si>
    <r>
      <rPr>
        <vertAlign val="superscript"/>
        <sz val="8"/>
        <rFont val="Arial"/>
        <family val="2"/>
      </rPr>
      <t>2)</t>
    </r>
    <r>
      <rPr>
        <sz val="8"/>
        <rFont val="Arial"/>
        <family val="2"/>
      </rPr>
      <t xml:space="preserve"> Beginning with 2019, the survey methodology complies with the international standards set by OECD and published in the Frascati Manual in 2015. In accordance with the methodological recommendations, public higher education institutions show the amount of funds paid through salaries of teachers and associates which is intended for scientific research pursuant to the Rules on funding standards and norms for financing public higher education institutions.</t>
    </r>
  </si>
  <si>
    <t>25.10. R&amp;D organisations by sector and field of R&amp;D, 2020</t>
  </si>
  <si>
    <t>25.12. Enterprises by innovation activity and by size of enterrpises, 2018–2020</t>
  </si>
  <si>
    <t>25.13. Enterprises by innovation activity and section of activity, 2018–2020</t>
  </si>
  <si>
    <t>25.14. Enterprises by type of innovation activity realised in the period 2018–2020</t>
  </si>
  <si>
    <t>25.15. Innovation-active enterprises by type of innovation in period 2018–2020</t>
  </si>
  <si>
    <t>25.16. Innovation-active enterprises by activities of product innovation and business process inovation, 2018–2020</t>
  </si>
  <si>
    <r>
      <rPr>
        <vertAlign val="superscript"/>
        <sz val="8"/>
        <rFont val="Arial"/>
        <family val="2"/>
      </rPr>
      <t xml:space="preserve">2) </t>
    </r>
    <r>
      <rPr>
        <sz val="8"/>
        <rFont val="Arial"/>
        <family val="2"/>
      </rPr>
      <t>The survey methodology complies with international standards set by OECD and published in the Frascati Manual in 2015. Thus, the data from 2019 are not fully comparable with the data referring to previous years.</t>
    </r>
  </si>
  <si>
    <r>
      <rPr>
        <vertAlign val="superscript"/>
        <sz val="8"/>
        <rFont val="Arial"/>
        <family val="2"/>
      </rPr>
      <t xml:space="preserve">1) </t>
    </r>
    <r>
      <rPr>
        <sz val="8"/>
        <rFont val="Arial"/>
        <family val="2"/>
      </rPr>
      <t>The survey methodology complies with international standards set by OECD and published in the Frascati Manual in 2015. Thus, the data from 2019 are not fully comparable with the data referring to previous years.</t>
    </r>
  </si>
  <si>
    <t>(13)</t>
  </si>
  <si>
    <t>(15,7)</t>
  </si>
  <si>
    <t>(48)</t>
  </si>
  <si>
    <t>Contract – out R&amp;D to the other enterprises or to public or private research organisations</t>
  </si>
  <si>
    <t>(16)</t>
  </si>
  <si>
    <t>Ongoing innovation activities at the end of 2020</t>
  </si>
  <si>
    <t>:</t>
  </si>
  <si>
    <t>Abandoned or suspended innovation activities</t>
  </si>
  <si>
    <t>(7)</t>
  </si>
  <si>
    <t>Research and development</t>
  </si>
  <si>
    <t>Innovation activities that did not result in the introduction of an innovation in the period 2018-2020</t>
  </si>
  <si>
    <t>(62)</t>
  </si>
  <si>
    <t>(4,2)</t>
  </si>
  <si>
    <t>(79)</t>
  </si>
  <si>
    <t>25.6. Research and development papers and funds spent on R&amp;D by field and type of research, 2020</t>
  </si>
  <si>
    <t>In-house research and development activities</t>
  </si>
  <si>
    <t>Completed innovation activities (the innovation activity was completed at the end of 2020 but has not resulted in the introduction of an innovation by the end of 2020)</t>
  </si>
  <si>
    <r>
      <rPr>
        <vertAlign val="superscript"/>
        <sz val="8"/>
        <rFont val="Arial"/>
        <family val="2"/>
      </rPr>
      <t xml:space="preserve">1) </t>
    </r>
    <r>
      <rPr>
        <sz val="8"/>
        <rFont val="Arial"/>
        <family val="2"/>
      </rPr>
      <t>Total number of persons engaged in research and development covers persons engaged under employment contracts and persons hired under temporary service contracts and copyright agreements in research and development, in the period between 1</t>
    </r>
    <r>
      <rPr>
        <sz val="8"/>
        <rFont val="Arial"/>
        <family val="2"/>
      </rPr>
      <t xml:space="preserve"> January and 31</t>
    </r>
    <r>
      <rPr>
        <sz val="8"/>
        <rFont val="Arial"/>
        <family val="2"/>
      </rPr>
      <t xml:space="preserve"> December of the reference year. For reporting units in the business sector, the definition of employed persons, in addition to persons employed under employment contracts, also covers self-employed persons and unpaid family workers.</t>
    </r>
  </si>
  <si>
    <r>
      <t>25.3. Persons engaged and hired in research and development by level of education, by sector and by sex, expressed by number of persons –  between 1</t>
    </r>
    <r>
      <rPr>
        <b/>
        <sz val="9"/>
        <rFont val="Arial"/>
        <family val="2"/>
        <charset val="238"/>
      </rPr>
      <t xml:space="preserve"> January and 31</t>
    </r>
    <r>
      <rPr>
        <b/>
        <sz val="9"/>
        <rFont val="Arial"/>
        <family val="2"/>
        <charset val="238"/>
      </rPr>
      <t xml:space="preserve"> December</t>
    </r>
    <r>
      <rPr>
        <b/>
        <vertAlign val="superscript"/>
        <sz val="9"/>
        <rFont val="Arial"/>
        <family val="2"/>
        <charset val="238"/>
      </rPr>
      <t>1)</t>
    </r>
  </si>
  <si>
    <r>
      <t>25.2. Persons employed full-time and part-time by level of education and sex – state as on 31</t>
    </r>
    <r>
      <rPr>
        <b/>
        <vertAlign val="superscript"/>
        <sz val="9"/>
        <color theme="1"/>
        <rFont val="Arial"/>
        <family val="2"/>
      </rPr>
      <t xml:space="preserve"> </t>
    </r>
    <r>
      <rPr>
        <b/>
        <sz val="9"/>
        <color theme="1"/>
        <rFont val="Arial"/>
        <family val="2"/>
        <charset val="238"/>
      </rPr>
      <t>December</t>
    </r>
  </si>
  <si>
    <r>
      <t>25.4. Persons engaged and hired in research and development by level of education, by sector and by sex, expressed by full-time equivalent –  between 1</t>
    </r>
    <r>
      <rPr>
        <b/>
        <sz val="9"/>
        <rFont val="Arial"/>
        <family val="2"/>
        <charset val="238"/>
      </rPr>
      <t xml:space="preserve"> January and 31</t>
    </r>
    <r>
      <rPr>
        <b/>
        <sz val="9"/>
        <rFont val="Arial"/>
        <family val="2"/>
        <charset val="238"/>
      </rPr>
      <t xml:space="preserve"> December</t>
    </r>
    <r>
      <rPr>
        <b/>
        <vertAlign val="superscript"/>
        <sz val="9"/>
        <rFont val="Arial"/>
        <family val="2"/>
        <charset val="238"/>
      </rPr>
      <t>1)</t>
    </r>
  </si>
  <si>
    <r>
      <rPr>
        <vertAlign val="superscript"/>
        <sz val="8"/>
        <rFont val="Arial"/>
        <family val="2"/>
      </rPr>
      <t xml:space="preserve">1) </t>
    </r>
    <r>
      <rPr>
        <sz val="8"/>
        <rFont val="Arial"/>
        <family val="2"/>
      </rPr>
      <t>Total number of persons engaged in research and development covers persons engaged under employment contracts and persons hired under temporary service contracts and copyright agreements in research and development, in the period between 1 January and 31</t>
    </r>
    <r>
      <rPr>
        <sz val="8"/>
        <rFont val="Arial"/>
        <family val="2"/>
      </rPr>
      <t xml:space="preserve"> December of the reference year. For reporting units in the business sector, the definition of employed persons, in addition to persons employed under employment contracts, also covers self-employed persons and unpaid family workers.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</si>
</sst>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2" x14ac:knownFonts="1">
    <font>
      <sz val="11"/>
      <color theme="1"/>
      <name val="Calibri"/>
      <family val="2"/>
      <charset val="238"/>
      <scheme val="minor"/>
    </font>
    <font>
      <sz val="11"/>
      <color theme="1"/>
      <name val="Arial"/>
      <family val="2"/>
    </font>
    <font>
      <sz val="11"/>
      <color theme="1"/>
      <name val="Calibri"/>
      <family val="2"/>
      <charset val="238"/>
      <scheme val="minor"/>
    </font>
    <font>
      <sz val="11"/>
      <color theme="1"/>
      <name val="Calibri"/>
      <family val="2"/>
      <scheme val="minor"/>
    </font>
    <font>
      <sz val="9"/>
      <color indexed="8"/>
      <name val="Arial"/>
      <family val="2"/>
      <charset val="238"/>
    </font>
    <font>
      <sz val="9"/>
      <color theme="1"/>
      <name val="Arial"/>
      <family val="2"/>
      <charset val="238"/>
    </font>
    <font>
      <u/>
      <sz val="10"/>
      <color theme="10"/>
      <name val="Arial"/>
      <family val="2"/>
      <charset val="238"/>
    </font>
    <font>
      <u/>
      <sz val="10"/>
      <color rgb="FF0000FF"/>
      <name val="Arial"/>
      <family val="2"/>
      <charset val="238"/>
    </font>
    <font>
      <b/>
      <sz val="9"/>
      <color theme="1"/>
      <name val="Arial"/>
      <family val="2"/>
      <charset val="238"/>
    </font>
    <font>
      <i/>
      <sz val="9"/>
      <color theme="1"/>
      <name val="Arial"/>
      <family val="2"/>
      <charset val="238"/>
    </font>
    <font>
      <vertAlign val="superscript"/>
      <sz val="9"/>
      <color indexed="8"/>
      <name val="Arial"/>
      <family val="2"/>
      <charset val="238"/>
    </font>
    <font>
      <sz val="8"/>
      <color theme="1"/>
      <name val="Arial"/>
      <family val="2"/>
      <charset val="238"/>
    </font>
    <font>
      <sz val="9"/>
      <color theme="1"/>
      <name val="Arial"/>
      <family val="2"/>
    </font>
    <font>
      <vertAlign val="superscript"/>
      <sz val="8"/>
      <color indexed="8"/>
      <name val="Arial"/>
      <family val="2"/>
      <charset val="238"/>
    </font>
    <font>
      <sz val="8"/>
      <color indexed="8"/>
      <name val="Arial"/>
      <family val="2"/>
      <charset val="238"/>
    </font>
    <font>
      <b/>
      <sz val="9"/>
      <color rgb="FF000000"/>
      <name val="Arial"/>
      <family val="2"/>
    </font>
    <font>
      <vertAlign val="superscript"/>
      <sz val="9"/>
      <color theme="1"/>
      <name val="Arial"/>
      <family val="2"/>
    </font>
    <font>
      <sz val="9"/>
      <color rgb="FF000000"/>
      <name val="Arial"/>
      <family val="2"/>
      <charset val="238"/>
    </font>
    <font>
      <sz val="9"/>
      <name val="Arial"/>
      <family val="2"/>
      <charset val="238"/>
    </font>
    <font>
      <sz val="10"/>
      <color rgb="FF000000"/>
      <name val="Arial"/>
      <family val="2"/>
      <charset val="238"/>
    </font>
    <font>
      <sz val="8"/>
      <color rgb="FF000000"/>
      <name val="Arial"/>
      <family val="2"/>
    </font>
    <font>
      <sz val="9"/>
      <color theme="1"/>
      <name val="Calibri"/>
      <family val="2"/>
      <scheme val="minor"/>
    </font>
    <font>
      <sz val="9"/>
      <color rgb="FF000000"/>
      <name val="Arial"/>
      <family val="2"/>
    </font>
    <font>
      <i/>
      <sz val="8"/>
      <color rgb="FF000000"/>
      <name val="Arial Narrow"/>
      <family val="2"/>
      <charset val="238"/>
    </font>
    <font>
      <sz val="11"/>
      <color rgb="FF000000"/>
      <name val="Arial Narrow"/>
      <family val="2"/>
      <charset val="238"/>
    </font>
    <font>
      <sz val="8"/>
      <color theme="1"/>
      <name val="Arial"/>
      <family val="2"/>
    </font>
    <font>
      <b/>
      <sz val="11"/>
      <color theme="1"/>
      <name val="Calibri"/>
      <family val="2"/>
      <charset val="238"/>
    </font>
    <font>
      <b/>
      <sz val="9"/>
      <color theme="1"/>
      <name val="Arial"/>
      <family val="2"/>
    </font>
    <font>
      <sz val="10"/>
      <color indexed="8"/>
      <name val="Arial"/>
      <family val="2"/>
    </font>
    <font>
      <sz val="10"/>
      <color rgb="FF000000"/>
      <name val="Tahoma"/>
      <family val="2"/>
    </font>
    <font>
      <sz val="10"/>
      <name val="Arial"/>
      <family val="2"/>
    </font>
    <font>
      <vertAlign val="superscript"/>
      <sz val="9"/>
      <color rgb="FF000000"/>
      <name val="Arial"/>
      <family val="2"/>
    </font>
    <font>
      <vertAlign val="superscript"/>
      <sz val="9"/>
      <color theme="1"/>
      <name val="Arial"/>
      <family val="2"/>
      <charset val="238"/>
    </font>
    <font>
      <b/>
      <sz val="12"/>
      <color theme="1"/>
      <name val="Arial"/>
      <family val="2"/>
      <charset val="238"/>
    </font>
    <font>
      <b/>
      <shadow/>
      <sz val="9"/>
      <color rgb="FF000000"/>
      <name val="Arial"/>
      <family val="2"/>
      <charset val="238"/>
    </font>
    <font>
      <shadow/>
      <sz val="9"/>
      <color rgb="FF000000"/>
      <name val="Arial"/>
      <family val="2"/>
      <charset val="238"/>
    </font>
    <font>
      <b/>
      <sz val="9"/>
      <color rgb="FFFF0000"/>
      <name val="Arial"/>
      <family val="2"/>
      <charset val="238"/>
    </font>
    <font>
      <b/>
      <sz val="9"/>
      <color rgb="FF000000"/>
      <name val="Arial"/>
      <family val="2"/>
      <charset val="238"/>
    </font>
    <font>
      <sz val="7"/>
      <color theme="1"/>
      <name val="Arial Narrow"/>
      <family val="2"/>
    </font>
    <font>
      <i/>
      <sz val="7"/>
      <color theme="1"/>
      <name val="Arial Narrow"/>
      <family val="2"/>
    </font>
    <font>
      <vertAlign val="superscript"/>
      <sz val="8"/>
      <color theme="1"/>
      <name val="Arial"/>
      <family val="2"/>
    </font>
    <font>
      <sz val="8"/>
      <color rgb="FFFF0000"/>
      <name val="Arial"/>
      <family val="2"/>
    </font>
    <font>
      <b/>
      <vertAlign val="superscript"/>
      <sz val="9"/>
      <color theme="1"/>
      <name val="Arial"/>
      <family val="2"/>
    </font>
    <font>
      <b/>
      <u/>
      <sz val="8"/>
      <color rgb="FF0000FF"/>
      <name val="Arial"/>
      <family val="2"/>
      <charset val="238"/>
    </font>
    <font>
      <sz val="9"/>
      <name val="Arial"/>
      <family val="2"/>
    </font>
    <font>
      <vertAlign val="superscript"/>
      <sz val="9"/>
      <name val="Arial"/>
      <family val="2"/>
    </font>
    <font>
      <sz val="8"/>
      <name val="Arial"/>
      <family val="2"/>
    </font>
    <font>
      <vertAlign val="superscript"/>
      <sz val="8"/>
      <name val="Arial"/>
      <family val="2"/>
    </font>
    <font>
      <b/>
      <sz val="9"/>
      <name val="Arial"/>
      <family val="2"/>
      <charset val="238"/>
    </font>
    <font>
      <b/>
      <vertAlign val="superscript"/>
      <sz val="9"/>
      <name val="Arial"/>
      <family val="2"/>
      <charset val="238"/>
    </font>
    <font>
      <b/>
      <sz val="9"/>
      <name val="Arial"/>
      <family val="2"/>
    </font>
    <font>
      <b/>
      <u/>
      <sz val="8"/>
      <color rgb="FF0000FF"/>
      <name val="Arial"/>
      <family val="2"/>
    </font>
  </fonts>
  <fills count="3">
    <fill>
      <patternFill patternType="none"/>
    </fill>
    <fill>
      <patternFill patternType="gray125"/>
    </fill>
    <fill>
      <patternFill patternType="solid">
        <fgColor rgb="FFF177D1"/>
        <bgColor indexed="64"/>
      </patternFill>
    </fill>
  </fills>
  <borders count="25">
    <border>
      <left/>
      <right/>
      <top/>
      <bottom/>
      <diagonal/>
    </border>
    <border>
      <left/>
      <right/>
      <top/>
      <bottom style="double">
        <color indexed="64"/>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s>
  <cellStyleXfs count="10">
    <xf numFmtId="0" fontId="0" fillId="0" borderId="0"/>
    <xf numFmtId="0" fontId="3" fillId="0" borderId="0"/>
    <xf numFmtId="0" fontId="6" fillId="0" borderId="0" applyNumberFormat="0" applyFont="0" applyFill="0" applyBorder="0" applyAlignment="0" applyProtection="0">
      <alignment vertical="top"/>
      <protection locked="0"/>
    </xf>
    <xf numFmtId="0" fontId="2" fillId="0" borderId="0"/>
    <xf numFmtId="0" fontId="2" fillId="0" borderId="0"/>
    <xf numFmtId="0" fontId="19" fillId="0" borderId="0"/>
    <xf numFmtId="0" fontId="19" fillId="0" borderId="0"/>
    <xf numFmtId="0" fontId="29" fillId="2" borderId="0">
      <alignment horizontal="center" vertical="center"/>
    </xf>
    <xf numFmtId="0" fontId="30" fillId="0" borderId="0"/>
    <xf numFmtId="0" fontId="28" fillId="0" borderId="0"/>
  </cellStyleXfs>
  <cellXfs count="318">
    <xf numFmtId="0" fontId="0" fillId="0" borderId="0" xfId="0"/>
    <xf numFmtId="0" fontId="4" fillId="0" borderId="0" xfId="1" applyFont="1" applyAlignment="1">
      <alignment vertical="center"/>
    </xf>
    <xf numFmtId="0" fontId="5" fillId="0" borderId="0" xfId="1" applyFont="1" applyAlignment="1">
      <alignment vertical="center"/>
    </xf>
    <xf numFmtId="0" fontId="7" fillId="0" borderId="0" xfId="2" quotePrefix="1" applyFont="1" applyFill="1" applyAlignment="1" applyProtection="1"/>
    <xf numFmtId="0" fontId="5" fillId="0" borderId="0" xfId="1" applyFont="1" applyAlignment="1">
      <alignment horizontal="center" vertical="center"/>
    </xf>
    <xf numFmtId="0" fontId="5" fillId="0" borderId="0" xfId="1" applyFont="1" applyBorder="1" applyAlignment="1">
      <alignment vertical="center"/>
    </xf>
    <xf numFmtId="0" fontId="5" fillId="0" borderId="0" xfId="1" applyFont="1" applyBorder="1" applyAlignment="1">
      <alignment horizontal="center" vertical="center"/>
    </xf>
    <xf numFmtId="0" fontId="5" fillId="0" borderId="2" xfId="1" applyFont="1" applyBorder="1" applyAlignment="1">
      <alignment horizontal="center"/>
    </xf>
    <xf numFmtId="0" fontId="5" fillId="0" borderId="0" xfId="1" applyFont="1" applyAlignment="1">
      <alignment horizontal="center"/>
    </xf>
    <xf numFmtId="0" fontId="5" fillId="0" borderId="0" xfId="1" applyFont="1" applyAlignment="1">
      <alignment horizontal="right"/>
    </xf>
    <xf numFmtId="0" fontId="5" fillId="0" borderId="0" xfId="1" applyFont="1" applyFill="1" applyBorder="1" applyAlignment="1">
      <alignment horizontal="right"/>
    </xf>
    <xf numFmtId="0" fontId="5" fillId="0" borderId="11" xfId="1" applyFont="1" applyFill="1" applyBorder="1" applyAlignment="1">
      <alignment horizontal="right"/>
    </xf>
    <xf numFmtId="0" fontId="5" fillId="0" borderId="0" xfId="1" applyFont="1" applyBorder="1" applyAlignment="1">
      <alignment horizontal="right"/>
    </xf>
    <xf numFmtId="0" fontId="8" fillId="0" borderId="0" xfId="1" applyFont="1" applyAlignment="1">
      <alignment vertical="center"/>
    </xf>
    <xf numFmtId="49" fontId="5" fillId="0" borderId="1" xfId="1" applyNumberFormat="1" applyFont="1" applyBorder="1" applyAlignment="1">
      <alignment horizontal="left" vertical="center" wrapText="1"/>
    </xf>
    <xf numFmtId="0" fontId="5" fillId="0" borderId="0" xfId="1" applyFont="1" applyAlignment="1">
      <alignment horizontal="left" vertical="center" wrapText="1"/>
    </xf>
    <xf numFmtId="0" fontId="8" fillId="0" borderId="17" xfId="1" applyFont="1" applyBorder="1" applyAlignment="1">
      <alignment horizontal="centerContinuous" vertical="center"/>
    </xf>
    <xf numFmtId="0" fontId="5" fillId="0" borderId="0" xfId="1" applyFont="1" applyAlignment="1"/>
    <xf numFmtId="0" fontId="11" fillId="0" borderId="0" xfId="1" applyFont="1" applyFill="1" applyAlignment="1">
      <alignment wrapText="1"/>
    </xf>
    <xf numFmtId="0" fontId="8" fillId="0" borderId="2" xfId="1" applyFont="1" applyBorder="1" applyAlignment="1"/>
    <xf numFmtId="0" fontId="5" fillId="0" borderId="0" xfId="1" applyFont="1" applyAlignment="1">
      <alignment horizontal="right" vertical="center"/>
    </xf>
    <xf numFmtId="0" fontId="5" fillId="0" borderId="2" xfId="1" applyFont="1" applyBorder="1" applyAlignment="1"/>
    <xf numFmtId="0" fontId="8" fillId="0" borderId="2" xfId="1" applyFont="1" applyBorder="1" applyAlignment="1">
      <alignment horizontal="centerContinuous" vertical="center"/>
    </xf>
    <xf numFmtId="0" fontId="8" fillId="0" borderId="19" xfId="1" applyFont="1" applyBorder="1" applyAlignment="1">
      <alignment horizontal="centerContinuous"/>
    </xf>
    <xf numFmtId="0" fontId="5" fillId="0" borderId="0" xfId="1" applyFont="1" applyAlignment="1">
      <alignment horizontal="centerContinuous"/>
    </xf>
    <xf numFmtId="164" fontId="12" fillId="0" borderId="0" xfId="3" applyNumberFormat="1" applyFont="1" applyAlignment="1">
      <alignment wrapText="1"/>
    </xf>
    <xf numFmtId="49" fontId="8" fillId="0" borderId="0" xfId="1" applyNumberFormat="1" applyFont="1" applyAlignment="1">
      <alignment vertical="center"/>
    </xf>
    <xf numFmtId="49" fontId="8" fillId="0" borderId="0" xfId="1" applyNumberFormat="1" applyFont="1" applyAlignment="1">
      <alignment horizontal="center" vertical="center"/>
    </xf>
    <xf numFmtId="49" fontId="5" fillId="0" borderId="0" xfId="1" applyNumberFormat="1" applyFont="1" applyAlignment="1">
      <alignment vertical="center"/>
    </xf>
    <xf numFmtId="49" fontId="9" fillId="0" borderId="1" xfId="1" applyNumberFormat="1" applyFont="1" applyBorder="1" applyAlignment="1">
      <alignment horizontal="left" vertical="center"/>
    </xf>
    <xf numFmtId="49" fontId="9" fillId="0" borderId="1" xfId="1" applyNumberFormat="1" applyFont="1" applyBorder="1" applyAlignment="1">
      <alignment horizontal="center" vertical="center"/>
    </xf>
    <xf numFmtId="49" fontId="9" fillId="0" borderId="0" xfId="1" applyNumberFormat="1" applyFont="1" applyBorder="1" applyAlignment="1">
      <alignment horizontal="center" vertical="center"/>
    </xf>
    <xf numFmtId="0" fontId="12" fillId="0" borderId="0" xfId="3" applyFont="1" applyAlignment="1">
      <alignment horizontal="right" wrapText="1"/>
    </xf>
    <xf numFmtId="0" fontId="12" fillId="0" borderId="0" xfId="3" applyFont="1" applyBorder="1" applyAlignment="1">
      <alignment horizontal="right" wrapText="1"/>
    </xf>
    <xf numFmtId="0" fontId="12" fillId="0" borderId="0" xfId="1" applyFont="1" applyFill="1" applyBorder="1" applyAlignment="1">
      <alignment horizontal="right" wrapText="1"/>
    </xf>
    <xf numFmtId="0" fontId="12" fillId="0" borderId="0" xfId="4" applyFont="1" applyAlignment="1">
      <alignment horizontal="right" wrapText="1"/>
    </xf>
    <xf numFmtId="0" fontId="5" fillId="0" borderId="0" xfId="1" applyFont="1" applyFill="1" applyBorder="1" applyAlignment="1">
      <alignment horizontal="right" wrapText="1"/>
    </xf>
    <xf numFmtId="0" fontId="12" fillId="0" borderId="0" xfId="1" applyFont="1" applyAlignment="1">
      <alignment horizontal="right"/>
    </xf>
    <xf numFmtId="0" fontId="5" fillId="0" borderId="0" xfId="1" applyFont="1" applyBorder="1" applyAlignment="1"/>
    <xf numFmtId="0" fontId="12" fillId="0" borderId="0" xfId="3" applyFont="1" applyAlignment="1"/>
    <xf numFmtId="0" fontId="12" fillId="0" borderId="0" xfId="3" applyFont="1" applyBorder="1" applyAlignment="1"/>
    <xf numFmtId="0" fontId="12" fillId="0" borderId="0" xfId="1" applyFont="1" applyFill="1" applyAlignment="1"/>
    <xf numFmtId="0" fontId="12" fillId="0" borderId="0" xfId="1" applyFont="1" applyFill="1" applyBorder="1" applyAlignment="1"/>
    <xf numFmtId="0" fontId="12" fillId="0" borderId="0" xfId="1" applyFont="1" applyBorder="1" applyAlignment="1">
      <alignment horizontal="right"/>
    </xf>
    <xf numFmtId="0" fontId="5" fillId="0" borderId="2" xfId="1" applyFont="1" applyBorder="1" applyAlignment="1">
      <alignment horizontal="left"/>
    </xf>
    <xf numFmtId="0" fontId="5" fillId="0" borderId="0" xfId="1" applyFont="1" applyBorder="1" applyAlignment="1">
      <alignment horizontal="left" vertical="center"/>
    </xf>
    <xf numFmtId="0" fontId="5" fillId="0" borderId="0" xfId="1" applyFont="1" applyFill="1" applyAlignment="1">
      <alignment horizontal="right" wrapText="1"/>
    </xf>
    <xf numFmtId="0" fontId="5" fillId="0" borderId="0" xfId="1" applyFont="1" applyAlignment="1">
      <alignment vertical="center" wrapText="1"/>
    </xf>
    <xf numFmtId="0" fontId="5" fillId="0" borderId="0" xfId="1" applyFont="1" applyBorder="1" applyAlignment="1">
      <alignment horizontal="right" vertical="center"/>
    </xf>
    <xf numFmtId="0" fontId="9" fillId="0" borderId="0" xfId="1" applyFont="1" applyBorder="1" applyAlignment="1">
      <alignment vertical="center"/>
    </xf>
    <xf numFmtId="0" fontId="5" fillId="0" borderId="0" xfId="1" applyFont="1"/>
    <xf numFmtId="0" fontId="17" fillId="0" borderId="2" xfId="1" applyFont="1" applyBorder="1" applyAlignment="1">
      <alignment horizontal="center" wrapText="1"/>
    </xf>
    <xf numFmtId="0" fontId="17" fillId="0" borderId="0" xfId="1" applyFont="1" applyBorder="1" applyAlignment="1">
      <alignment horizontal="right" wrapText="1"/>
    </xf>
    <xf numFmtId="0" fontId="17" fillId="0" borderId="0" xfId="1" applyFont="1" applyBorder="1" applyAlignment="1">
      <alignment horizontal="right"/>
    </xf>
    <xf numFmtId="0" fontId="5" fillId="0" borderId="0" xfId="1" applyFont="1" applyBorder="1" applyAlignment="1">
      <alignment vertical="top"/>
    </xf>
    <xf numFmtId="0" fontId="5" fillId="0" borderId="0" xfId="1" applyFont="1" applyAlignment="1">
      <alignment vertical="top"/>
    </xf>
    <xf numFmtId="0" fontId="17" fillId="0" borderId="2" xfId="1" applyFont="1" applyFill="1" applyBorder="1" applyAlignment="1">
      <alignment horizontal="center" wrapText="1"/>
    </xf>
    <xf numFmtId="0" fontId="17" fillId="0" borderId="0" xfId="1" applyFont="1" applyFill="1" applyBorder="1" applyAlignment="1">
      <alignment horizontal="right"/>
    </xf>
    <xf numFmtId="0" fontId="17" fillId="0" borderId="0" xfId="1" applyFont="1" applyFill="1" applyBorder="1" applyAlignment="1">
      <alignment vertical="top"/>
    </xf>
    <xf numFmtId="0" fontId="17" fillId="0" borderId="19" xfId="1" applyFont="1" applyFill="1" applyBorder="1" applyAlignment="1">
      <alignment horizontal="right" wrapText="1"/>
    </xf>
    <xf numFmtId="0" fontId="17" fillId="0" borderId="0" xfId="1" applyFont="1" applyFill="1" applyBorder="1" applyAlignment="1">
      <alignment horizontal="right" wrapText="1"/>
    </xf>
    <xf numFmtId="0" fontId="18" fillId="0" borderId="19" xfId="1" applyFont="1" applyFill="1" applyBorder="1" applyAlignment="1">
      <alignment horizontal="right" wrapText="1"/>
    </xf>
    <xf numFmtId="0" fontId="18" fillId="0" borderId="0" xfId="1" applyFont="1" applyFill="1" applyBorder="1" applyAlignment="1">
      <alignment horizontal="right" wrapText="1"/>
    </xf>
    <xf numFmtId="0" fontId="17" fillId="0" borderId="0" xfId="1" applyFont="1" applyFill="1" applyBorder="1" applyAlignment="1">
      <alignment horizontal="center" wrapText="1"/>
    </xf>
    <xf numFmtId="0" fontId="17" fillId="0" borderId="19" xfId="5" applyFont="1" applyFill="1" applyBorder="1" applyAlignment="1">
      <alignment horizontal="right" wrapText="1"/>
    </xf>
    <xf numFmtId="0" fontId="17" fillId="0" borderId="0" xfId="5" applyFont="1" applyFill="1" applyBorder="1" applyAlignment="1">
      <alignment horizontal="right" wrapText="1"/>
    </xf>
    <xf numFmtId="0" fontId="17" fillId="0" borderId="0" xfId="5" applyFont="1" applyFill="1" applyBorder="1" applyAlignment="1">
      <alignment horizontal="right"/>
    </xf>
    <xf numFmtId="0" fontId="17" fillId="0" borderId="19" xfId="6" applyFont="1" applyFill="1" applyBorder="1" applyAlignment="1">
      <alignment horizontal="right" wrapText="1"/>
    </xf>
    <xf numFmtId="0" fontId="17" fillId="0" borderId="0" xfId="6" applyFont="1" applyFill="1" applyBorder="1" applyAlignment="1">
      <alignment horizontal="right" wrapText="1"/>
    </xf>
    <xf numFmtId="0" fontId="17" fillId="0" borderId="0" xfId="6" applyFont="1" applyFill="1" applyBorder="1" applyAlignment="1">
      <alignment horizontal="right"/>
    </xf>
    <xf numFmtId="0" fontId="17" fillId="0" borderId="2" xfId="1" applyFont="1" applyFill="1" applyBorder="1" applyAlignment="1">
      <alignment vertical="top" wrapText="1"/>
    </xf>
    <xf numFmtId="0" fontId="17" fillId="0" borderId="19" xfId="1" applyFont="1" applyFill="1" applyBorder="1" applyAlignment="1">
      <alignment horizontal="right" vertical="top" wrapText="1"/>
    </xf>
    <xf numFmtId="0" fontId="17" fillId="0" borderId="0" xfId="1" applyFont="1" applyFill="1" applyBorder="1" applyAlignment="1">
      <alignment horizontal="right" vertical="top" wrapText="1"/>
    </xf>
    <xf numFmtId="0" fontId="17" fillId="0" borderId="0" xfId="1" applyFont="1" applyFill="1" applyBorder="1" applyAlignment="1">
      <alignment horizontal="right" vertical="top"/>
    </xf>
    <xf numFmtId="0" fontId="5" fillId="0" borderId="0" xfId="1" applyFont="1" applyBorder="1"/>
    <xf numFmtId="0" fontId="17" fillId="0" borderId="0" xfId="1" applyFont="1"/>
    <xf numFmtId="0" fontId="21" fillId="0" borderId="0" xfId="1" applyFont="1"/>
    <xf numFmtId="0" fontId="12" fillId="0" borderId="0" xfId="1" applyFont="1" applyAlignment="1">
      <alignment horizontal="center" vertical="center"/>
    </xf>
    <xf numFmtId="0" fontId="12" fillId="0" borderId="0" xfId="1" applyFont="1" applyAlignment="1">
      <alignment vertical="center"/>
    </xf>
    <xf numFmtId="0" fontId="0" fillId="0" borderId="0" xfId="0"/>
    <xf numFmtId="0" fontId="12" fillId="0" borderId="0" xfId="1" applyFont="1" applyBorder="1" applyAlignment="1">
      <alignment vertical="center"/>
    </xf>
    <xf numFmtId="49" fontId="5" fillId="0" borderId="1" xfId="1" applyNumberFormat="1" applyFont="1" applyFill="1" applyBorder="1" applyAlignment="1">
      <alignment horizontal="left" vertical="center" wrapText="1"/>
    </xf>
    <xf numFmtId="49" fontId="5" fillId="0" borderId="0" xfId="1" applyNumberFormat="1" applyFont="1" applyFill="1" applyBorder="1" applyAlignment="1">
      <alignment horizontal="left" vertical="center" wrapText="1"/>
    </xf>
    <xf numFmtId="0" fontId="5" fillId="0" borderId="9" xfId="1" applyFont="1" applyFill="1" applyBorder="1" applyAlignment="1">
      <alignment horizontal="center" vertical="center" wrapText="1"/>
    </xf>
    <xf numFmtId="0" fontId="8" fillId="0" borderId="18" xfId="1" applyFont="1" applyFill="1" applyBorder="1" applyAlignment="1">
      <alignment horizontal="centerContinuous" vertical="center"/>
    </xf>
    <xf numFmtId="0" fontId="5" fillId="0" borderId="11" xfId="1" applyFont="1" applyFill="1" applyBorder="1" applyAlignment="1">
      <alignment horizontal="centerContinuous" vertical="center"/>
    </xf>
    <xf numFmtId="0" fontId="8" fillId="0" borderId="19" xfId="1" applyFont="1" applyFill="1" applyBorder="1" applyAlignment="1">
      <alignment horizontal="centerContinuous"/>
    </xf>
    <xf numFmtId="0" fontId="5" fillId="0" borderId="0" xfId="1" applyFont="1" applyFill="1" applyAlignment="1">
      <alignment vertical="center"/>
    </xf>
    <xf numFmtId="0" fontId="5" fillId="0" borderId="0" xfId="1" applyFont="1" applyFill="1" applyBorder="1" applyAlignment="1">
      <alignment vertical="center"/>
    </xf>
    <xf numFmtId="0" fontId="12" fillId="0" borderId="0" xfId="0" applyFont="1"/>
    <xf numFmtId="0" fontId="27" fillId="0" borderId="0" xfId="0" applyFont="1"/>
    <xf numFmtId="0" fontId="12" fillId="0" borderId="2" xfId="0" applyFont="1" applyBorder="1"/>
    <xf numFmtId="164" fontId="5" fillId="0" borderId="0" xfId="0" applyNumberFormat="1" applyFont="1" applyAlignment="1"/>
    <xf numFmtId="0" fontId="12" fillId="0" borderId="0" xfId="0" applyFont="1" applyFill="1" applyAlignment="1">
      <alignment vertical="center"/>
    </xf>
    <xf numFmtId="0" fontId="12" fillId="0" borderId="0" xfId="0" applyFont="1" applyAlignment="1">
      <alignment horizontal="right"/>
    </xf>
    <xf numFmtId="0" fontId="5" fillId="0" borderId="0" xfId="0" applyFont="1"/>
    <xf numFmtId="0" fontId="33" fillId="0" borderId="0" xfId="0" applyFont="1"/>
    <xf numFmtId="0" fontId="8" fillId="0" borderId="0" xfId="0" applyFont="1" applyBorder="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Alignment="1">
      <alignment horizontal="center" vertical="center"/>
    </xf>
    <xf numFmtId="49" fontId="8" fillId="0" borderId="0" xfId="0" applyNumberFormat="1" applyFont="1" applyBorder="1" applyAlignment="1">
      <alignment horizontal="left" vertical="center"/>
    </xf>
    <xf numFmtId="0" fontId="8" fillId="0" borderId="0" xfId="0" applyFont="1" applyAlignment="1">
      <alignment vertical="center"/>
    </xf>
    <xf numFmtId="49" fontId="5" fillId="0" borderId="1" xfId="0" applyNumberFormat="1" applyFont="1" applyBorder="1" applyAlignment="1">
      <alignment horizontal="left" vertical="center" wrapText="1"/>
    </xf>
    <xf numFmtId="0" fontId="5" fillId="0" borderId="0" xfId="0" applyFont="1" applyAlignment="1">
      <alignment horizontal="left" vertical="center" wrapText="1"/>
    </xf>
    <xf numFmtId="0" fontId="5" fillId="0" borderId="15" xfId="0" applyFont="1" applyBorder="1" applyAlignment="1">
      <alignment horizontal="center" vertical="center" wrapText="1"/>
    </xf>
    <xf numFmtId="0" fontId="34" fillId="0" borderId="11" xfId="0" applyFont="1" applyBorder="1" applyAlignment="1">
      <alignment horizontal="centerContinuous" vertical="center"/>
    </xf>
    <xf numFmtId="0" fontId="35" fillId="0" borderId="11" xfId="0" applyFont="1" applyBorder="1" applyAlignment="1">
      <alignment horizontal="centerContinuous" vertical="center"/>
    </xf>
    <xf numFmtId="0" fontId="34" fillId="0" borderId="0" xfId="0" applyFont="1" applyBorder="1" applyAlignment="1">
      <alignment horizontal="centerContinuous" vertical="center"/>
    </xf>
    <xf numFmtId="0" fontId="14" fillId="0" borderId="0" xfId="0" applyFont="1" applyAlignment="1"/>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37" fillId="0" borderId="2" xfId="0" applyFont="1" applyBorder="1" applyAlignment="1"/>
    <xf numFmtId="0" fontId="17" fillId="0" borderId="2" xfId="0" applyFont="1" applyBorder="1" applyAlignment="1"/>
    <xf numFmtId="0" fontId="5" fillId="0" borderId="2" xfId="0" applyFont="1" applyBorder="1" applyAlignment="1"/>
    <xf numFmtId="0" fontId="34" fillId="0" borderId="2" xfId="0" applyFont="1" applyBorder="1" applyAlignment="1"/>
    <xf numFmtId="0" fontId="8" fillId="0" borderId="0" xfId="0" applyFont="1" applyAlignment="1">
      <alignment vertical="center" wrapText="1"/>
    </xf>
    <xf numFmtId="0" fontId="5" fillId="0" borderId="1" xfId="0" applyFont="1" applyBorder="1" applyAlignment="1">
      <alignment horizontal="left" vertical="center"/>
    </xf>
    <xf numFmtId="0" fontId="17" fillId="0" borderId="2" xfId="0" applyFont="1" applyBorder="1" applyAlignment="1">
      <alignment horizontal="left" indent="2"/>
    </xf>
    <xf numFmtId="0" fontId="11" fillId="0" borderId="1" xfId="0" applyFont="1" applyBorder="1" applyAlignment="1">
      <alignment horizontal="left" vertical="center"/>
    </xf>
    <xf numFmtId="0" fontId="5" fillId="0" borderId="0" xfId="0" applyFont="1" applyBorder="1" applyAlignment="1">
      <alignment horizontal="right" vertical="center"/>
    </xf>
    <xf numFmtId="0" fontId="5" fillId="0" borderId="2" xfId="0" applyFont="1" applyBorder="1" applyAlignment="1">
      <alignment horizontal="left"/>
    </xf>
    <xf numFmtId="0" fontId="11" fillId="0" borderId="1" xfId="0" applyFont="1" applyBorder="1" applyAlignment="1">
      <alignment vertical="center"/>
    </xf>
    <xf numFmtId="0" fontId="22" fillId="0" borderId="2" xfId="0" applyFont="1" applyBorder="1" applyAlignment="1"/>
    <xf numFmtId="0" fontId="12" fillId="0" borderId="2" xfId="0" applyFont="1" applyBorder="1" applyAlignment="1"/>
    <xf numFmtId="0" fontId="12" fillId="0" borderId="2" xfId="0" applyFont="1" applyBorder="1" applyAlignment="1">
      <alignment wrapText="1"/>
    </xf>
    <xf numFmtId="0" fontId="8" fillId="0" borderId="0" xfId="0" applyFont="1" applyBorder="1" applyAlignment="1">
      <alignment horizontal="left" vertical="center"/>
    </xf>
    <xf numFmtId="0" fontId="38" fillId="0" borderId="0" xfId="0" applyFont="1" applyAlignment="1">
      <alignment vertical="center"/>
    </xf>
    <xf numFmtId="0" fontId="39" fillId="0" borderId="0"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vertical="center"/>
    </xf>
    <xf numFmtId="0" fontId="39" fillId="0" borderId="0" xfId="0" applyFont="1" applyAlignment="1">
      <alignment vertical="center"/>
    </xf>
    <xf numFmtId="0" fontId="5" fillId="0" borderId="17" xfId="0" applyFont="1" applyBorder="1" applyAlignment="1">
      <alignment horizontal="left"/>
    </xf>
    <xf numFmtId="0" fontId="11" fillId="0" borderId="0" xfId="0" applyFont="1"/>
    <xf numFmtId="0" fontId="11" fillId="0" borderId="0" xfId="0" applyFont="1" applyAlignment="1">
      <alignment horizontal="left"/>
    </xf>
    <xf numFmtId="0" fontId="11" fillId="0" borderId="0" xfId="0" applyFont="1" applyAlignment="1">
      <alignment wrapText="1"/>
    </xf>
    <xf numFmtId="0" fontId="11" fillId="0" borderId="0" xfId="0" applyFont="1" applyBorder="1"/>
    <xf numFmtId="0" fontId="17" fillId="0" borderId="0" xfId="0" applyFont="1" applyBorder="1" applyAlignment="1">
      <alignment wrapText="1"/>
    </xf>
    <xf numFmtId="0" fontId="27" fillId="0" borderId="0" xfId="0" applyFont="1" applyBorder="1" applyAlignment="1">
      <alignment horizontal="left"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2" fillId="0" borderId="0" xfId="0" applyFont="1" applyBorder="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23" fillId="0" borderId="0" xfId="0" applyFont="1" applyFill="1" applyBorder="1" applyAlignment="1">
      <alignment vertical="top"/>
    </xf>
    <xf numFmtId="0" fontId="24" fillId="0" borderId="0" xfId="0" applyFont="1" applyFill="1" applyBorder="1"/>
    <xf numFmtId="0" fontId="22" fillId="0" borderId="15" xfId="0" applyFont="1" applyFill="1" applyBorder="1" applyAlignment="1">
      <alignment horizontal="center" vertical="center" wrapText="1"/>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2" xfId="0" applyNumberFormat="1" applyFont="1" applyFill="1" applyBorder="1" applyAlignment="1"/>
    <xf numFmtId="1" fontId="22" fillId="0" borderId="0" xfId="0" applyNumberFormat="1" applyFont="1" applyFill="1" applyBorder="1" applyAlignment="1">
      <alignment horizontal="right"/>
    </xf>
    <xf numFmtId="164" fontId="22" fillId="0" borderId="0" xfId="0" applyNumberFormat="1" applyFont="1" applyFill="1" applyBorder="1" applyAlignment="1">
      <alignment horizontal="right"/>
    </xf>
    <xf numFmtId="0" fontId="22" fillId="0" borderId="2" xfId="0" applyFont="1" applyFill="1" applyBorder="1" applyAlignment="1"/>
    <xf numFmtId="0" fontId="15" fillId="0" borderId="0" xfId="0" applyFont="1" applyFill="1" applyBorder="1" applyAlignment="1">
      <alignment vertical="center"/>
    </xf>
    <xf numFmtId="0" fontId="12" fillId="0" borderId="0" xfId="0" applyFont="1" applyBorder="1"/>
    <xf numFmtId="49" fontId="12" fillId="0" borderId="0" xfId="0" applyNumberFormat="1" applyFont="1" applyBorder="1" applyAlignment="1">
      <alignment vertical="center"/>
    </xf>
    <xf numFmtId="49" fontId="12" fillId="0" borderId="0" xfId="0" applyNumberFormat="1" applyFont="1" applyAlignment="1">
      <alignment vertical="center"/>
    </xf>
    <xf numFmtId="0" fontId="12" fillId="0" borderId="17" xfId="0" applyFont="1" applyBorder="1"/>
    <xf numFmtId="0" fontId="22" fillId="0" borderId="23" xfId="0" applyFont="1" applyFill="1" applyBorder="1" applyAlignment="1">
      <alignment horizontal="center" vertical="center"/>
    </xf>
    <xf numFmtId="0" fontId="22" fillId="0" borderId="4" xfId="0" applyFont="1" applyFill="1" applyBorder="1" applyAlignment="1">
      <alignment horizontal="center" vertical="center"/>
    </xf>
    <xf numFmtId="0" fontId="27" fillId="0" borderId="0" xfId="0" applyFont="1" applyBorder="1" applyAlignment="1">
      <alignment horizontal="left"/>
    </xf>
    <xf numFmtId="0" fontId="12" fillId="0" borderId="0" xfId="0" applyFont="1" applyBorder="1" applyAlignment="1"/>
    <xf numFmtId="0" fontId="22" fillId="0" borderId="8" xfId="0" applyFont="1" applyFill="1" applyBorder="1" applyAlignment="1">
      <alignment horizontal="center" vertical="center" wrapText="1"/>
    </xf>
    <xf numFmtId="0" fontId="22" fillId="0" borderId="8" xfId="0" applyFont="1" applyFill="1" applyBorder="1" applyAlignment="1">
      <alignment horizontal="center" vertical="center"/>
    </xf>
    <xf numFmtId="0" fontId="22" fillId="0" borderId="14" xfId="0" applyFont="1" applyFill="1" applyBorder="1" applyAlignment="1">
      <alignment horizontal="center" vertical="center"/>
    </xf>
    <xf numFmtId="0" fontId="25" fillId="0" borderId="0" xfId="0" applyFont="1" applyAlignment="1">
      <alignment vertical="center"/>
    </xf>
    <xf numFmtId="0" fontId="20" fillId="0" borderId="6" xfId="0" applyFont="1" applyFill="1" applyBorder="1" applyAlignment="1">
      <alignment horizontal="center" vertical="center"/>
    </xf>
    <xf numFmtId="0" fontId="15" fillId="0" borderId="0" xfId="0" applyFont="1" applyFill="1" applyBorder="1" applyAlignment="1">
      <alignment horizontal="centerContinuous" vertical="center"/>
    </xf>
    <xf numFmtId="0" fontId="26" fillId="0" borderId="0" xfId="0" applyFont="1" applyFill="1" applyBorder="1" applyAlignment="1">
      <alignment horizontal="centerContinuous"/>
    </xf>
    <xf numFmtId="0" fontId="27" fillId="0" borderId="0" xfId="0" applyFont="1" applyAlignment="1">
      <alignment horizontal="centerContinuous" vertical="center"/>
    </xf>
    <xf numFmtId="0" fontId="27" fillId="0" borderId="0" xfId="0" applyFont="1" applyAlignment="1">
      <alignment horizontal="centerContinuous"/>
    </xf>
    <xf numFmtId="0" fontId="22" fillId="0" borderId="2" xfId="0" applyFont="1" applyFill="1" applyBorder="1" applyAlignment="1">
      <alignment wrapText="1"/>
    </xf>
    <xf numFmtId="49" fontId="36" fillId="0" borderId="0" xfId="1" applyNumberFormat="1" applyFont="1" applyBorder="1" applyAlignment="1">
      <alignment horizontal="left" vertical="center"/>
    </xf>
    <xf numFmtId="0" fontId="5" fillId="0" borderId="10" xfId="0" applyFont="1" applyBorder="1" applyAlignment="1">
      <alignment horizontal="center" vertical="center" wrapText="1"/>
    </xf>
    <xf numFmtId="0" fontId="25" fillId="0" borderId="0" xfId="0" applyFont="1" applyFill="1" applyBorder="1" applyAlignment="1"/>
    <xf numFmtId="0" fontId="12" fillId="0" borderId="0" xfId="0" applyFont="1" applyAlignment="1">
      <alignment horizontal="center"/>
    </xf>
    <xf numFmtId="0" fontId="12" fillId="0" borderId="0" xfId="0" applyFont="1" applyFill="1" applyBorder="1" applyAlignment="1">
      <alignment wrapText="1"/>
    </xf>
    <xf numFmtId="0" fontId="4" fillId="0" borderId="19" xfId="9" applyFont="1" applyFill="1" applyBorder="1" applyAlignment="1">
      <alignment horizontal="right"/>
    </xf>
    <xf numFmtId="0" fontId="4" fillId="0" borderId="0" xfId="9" applyFont="1" applyFill="1" applyBorder="1" applyAlignment="1">
      <alignment horizontal="right"/>
    </xf>
    <xf numFmtId="0" fontId="5" fillId="0" borderId="19" xfId="1" applyFont="1" applyFill="1" applyBorder="1" applyAlignment="1">
      <alignment horizontal="right"/>
    </xf>
    <xf numFmtId="0" fontId="5" fillId="0" borderId="0" xfId="1" applyFont="1" applyFill="1" applyBorder="1" applyAlignment="1">
      <alignment horizontal="centerContinuous"/>
    </xf>
    <xf numFmtId="0" fontId="5" fillId="0" borderId="19" xfId="0" applyFont="1" applyFill="1" applyBorder="1" applyAlignment="1">
      <alignment horizontal="right"/>
    </xf>
    <xf numFmtId="0" fontId="5" fillId="0" borderId="0" xfId="0" applyFont="1" applyFill="1" applyBorder="1" applyAlignment="1">
      <alignment horizontal="right"/>
    </xf>
    <xf numFmtId="164" fontId="5" fillId="0" borderId="19" xfId="1" applyNumberFormat="1" applyFont="1" applyFill="1" applyBorder="1" applyAlignment="1">
      <alignment horizontal="right"/>
    </xf>
    <xf numFmtId="164" fontId="5" fillId="0" borderId="0" xfId="1" applyNumberFormat="1" applyFont="1" applyFill="1" applyBorder="1" applyAlignment="1">
      <alignment horizontal="right"/>
    </xf>
    <xf numFmtId="0" fontId="12" fillId="0" borderId="0" xfId="0" applyFont="1" applyFill="1" applyBorder="1" applyAlignment="1">
      <alignment horizontal="right"/>
    </xf>
    <xf numFmtId="0" fontId="12" fillId="0" borderId="0" xfId="0" applyFont="1" applyBorder="1" applyAlignment="1">
      <alignment horizontal="right"/>
    </xf>
    <xf numFmtId="0" fontId="12" fillId="0" borderId="0" xfId="0" applyFont="1" applyFill="1" applyAlignment="1">
      <alignment horizontal="right"/>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164" fontId="5" fillId="0" borderId="0" xfId="0" applyNumberFormat="1" applyFont="1" applyAlignment="1">
      <alignment horizontal="right"/>
    </xf>
    <xf numFmtId="0" fontId="41" fillId="0" borderId="0" xfId="0" applyFont="1" applyAlignment="1">
      <alignment wrapText="1"/>
    </xf>
    <xf numFmtId="0" fontId="17" fillId="0" borderId="19" xfId="6" applyFont="1" applyFill="1" applyBorder="1" applyAlignment="1">
      <alignment horizontal="right" vertical="center" wrapText="1"/>
    </xf>
    <xf numFmtId="0" fontId="17" fillId="0" borderId="0" xfId="6" applyFont="1" applyFill="1" applyBorder="1" applyAlignment="1">
      <alignment horizontal="right" vertical="center" wrapText="1"/>
    </xf>
    <xf numFmtId="0" fontId="17" fillId="0" borderId="0" xfId="6" applyFont="1" applyFill="1" applyBorder="1" applyAlignment="1">
      <alignment horizontal="right" vertical="center"/>
    </xf>
    <xf numFmtId="0" fontId="43" fillId="0" borderId="0" xfId="2" applyFont="1" applyAlignment="1" applyProtection="1">
      <alignment horizontal="right"/>
    </xf>
    <xf numFmtId="49" fontId="48" fillId="0" borderId="0" xfId="1" applyNumberFormat="1" applyFont="1" applyBorder="1" applyAlignment="1">
      <alignment vertical="center"/>
    </xf>
    <xf numFmtId="164" fontId="4" fillId="0" borderId="19" xfId="9" applyNumberFormat="1" applyFont="1" applyFill="1" applyBorder="1" applyAlignment="1">
      <alignment horizontal="right"/>
    </xf>
    <xf numFmtId="164" fontId="4" fillId="0" borderId="0" xfId="9" applyNumberFormat="1" applyFont="1" applyFill="1" applyBorder="1" applyAlignment="1">
      <alignment horizontal="right"/>
    </xf>
    <xf numFmtId="164" fontId="5" fillId="0" borderId="19" xfId="0" applyNumberFormat="1" applyFont="1" applyFill="1" applyBorder="1" applyAlignment="1">
      <alignment horizontal="right"/>
    </xf>
    <xf numFmtId="164" fontId="5" fillId="0" borderId="0" xfId="0" applyNumberFormat="1" applyFont="1" applyFill="1" applyBorder="1" applyAlignment="1">
      <alignment horizontal="right"/>
    </xf>
    <xf numFmtId="49" fontId="48" fillId="0" borderId="0" xfId="1" applyNumberFormat="1" applyFont="1" applyAlignment="1">
      <alignment vertical="center"/>
    </xf>
    <xf numFmtId="0" fontId="50" fillId="0" borderId="0" xfId="0" applyFont="1"/>
    <xf numFmtId="0" fontId="18" fillId="0" borderId="2" xfId="1" applyFont="1" applyBorder="1" applyAlignment="1">
      <alignment horizontal="left" indent="2"/>
    </xf>
    <xf numFmtId="0" fontId="12" fillId="0" borderId="2" xfId="1" applyFont="1" applyBorder="1" applyAlignment="1">
      <alignment horizontal="center"/>
    </xf>
    <xf numFmtId="164" fontId="12" fillId="0" borderId="0" xfId="0" applyNumberFormat="1" applyFont="1" applyAlignment="1">
      <alignment horizontal="right"/>
    </xf>
    <xf numFmtId="164" fontId="12" fillId="0" borderId="0" xfId="1" applyNumberFormat="1" applyFont="1" applyFill="1" applyAlignment="1">
      <alignment horizontal="right"/>
    </xf>
    <xf numFmtId="1" fontId="22" fillId="0" borderId="0" xfId="1" applyNumberFormat="1" applyFont="1" applyFill="1" applyBorder="1" applyAlignment="1">
      <alignment horizontal="right"/>
    </xf>
    <xf numFmtId="1" fontId="22" fillId="0" borderId="0" xfId="1" applyNumberFormat="1" applyFont="1" applyFill="1" applyBorder="1" applyAlignment="1">
      <alignment horizontal="right" vertical="top"/>
    </xf>
    <xf numFmtId="164" fontId="22" fillId="0" borderId="0" xfId="1" applyNumberFormat="1" applyFont="1" applyFill="1" applyBorder="1" applyAlignment="1">
      <alignment horizontal="right" vertical="top"/>
    </xf>
    <xf numFmtId="0" fontId="20" fillId="0" borderId="0" xfId="0" applyFont="1" applyFill="1" applyBorder="1" applyAlignment="1">
      <alignment horizontal="left"/>
    </xf>
    <xf numFmtId="0" fontId="1" fillId="0" borderId="0" xfId="0" applyFont="1" applyFill="1" applyBorder="1"/>
    <xf numFmtId="0" fontId="51" fillId="0" borderId="0" xfId="2" applyFont="1" applyAlignment="1" applyProtection="1">
      <alignment horizontal="right"/>
    </xf>
    <xf numFmtId="0" fontId="27" fillId="0" borderId="0" xfId="0" applyFont="1" applyBorder="1" applyAlignment="1">
      <alignment horizontal="centerContinuous" vertical="center" wrapText="1"/>
    </xf>
    <xf numFmtId="0" fontId="27" fillId="0" borderId="0" xfId="0" applyFont="1" applyBorder="1" applyAlignment="1">
      <alignment horizontal="centerContinuous" vertical="center"/>
    </xf>
    <xf numFmtId="0" fontId="12" fillId="0" borderId="2" xfId="0" applyFont="1" applyBorder="1" applyAlignment="1">
      <alignment horizontal="left" vertical="top" wrapText="1"/>
    </xf>
    <xf numFmtId="1" fontId="12" fillId="0" borderId="0" xfId="0" applyNumberFormat="1" applyFont="1" applyAlignment="1">
      <alignment horizontal="right" vertical="top"/>
    </xf>
    <xf numFmtId="49" fontId="12" fillId="0" borderId="0" xfId="0" applyNumberFormat="1" applyFont="1" applyAlignment="1">
      <alignment horizontal="right" vertical="top"/>
    </xf>
    <xf numFmtId="1" fontId="12" fillId="0" borderId="0" xfId="0" applyNumberFormat="1" applyFont="1" applyBorder="1" applyAlignment="1">
      <alignment horizontal="right" vertical="top"/>
    </xf>
    <xf numFmtId="0" fontId="27" fillId="0" borderId="0" xfId="0" applyFont="1" applyAlignment="1">
      <alignment horizontal="centerContinuous" vertical="center" wrapText="1"/>
    </xf>
    <xf numFmtId="0" fontId="12" fillId="0" borderId="2" xfId="0" applyFont="1" applyBorder="1" applyAlignment="1">
      <alignment horizontal="left" vertical="center"/>
    </xf>
    <xf numFmtId="0" fontId="12" fillId="0" borderId="2" xfId="0" applyFont="1" applyBorder="1" applyAlignment="1">
      <alignment horizontal="left" vertical="center" wrapText="1"/>
    </xf>
    <xf numFmtId="1" fontId="22" fillId="0" borderId="19" xfId="1" applyNumberFormat="1" applyFont="1" applyFill="1" applyBorder="1" applyAlignment="1">
      <alignment horizontal="right" wrapText="1"/>
    </xf>
    <xf numFmtId="164" fontId="22" fillId="0" borderId="0" xfId="1" applyNumberFormat="1" applyFont="1" applyFill="1" applyBorder="1" applyAlignment="1">
      <alignment horizontal="right" wrapText="1"/>
    </xf>
    <xf numFmtId="1" fontId="22" fillId="0" borderId="0" xfId="1" applyNumberFormat="1" applyFont="1" applyFill="1" applyBorder="1" applyAlignment="1">
      <alignment horizontal="right" wrapText="1"/>
    </xf>
    <xf numFmtId="164" fontId="22" fillId="0" borderId="11" xfId="1" applyNumberFormat="1" applyFont="1" applyFill="1" applyBorder="1" applyAlignment="1">
      <alignment horizontal="right"/>
    </xf>
    <xf numFmtId="1" fontId="22" fillId="0" borderId="19" xfId="1" applyNumberFormat="1" applyFont="1" applyFill="1" applyBorder="1" applyAlignment="1">
      <alignment horizontal="right"/>
    </xf>
    <xf numFmtId="164" fontId="22" fillId="0" borderId="0" xfId="1" applyNumberFormat="1" applyFont="1" applyFill="1" applyBorder="1" applyAlignment="1">
      <alignment horizontal="right"/>
    </xf>
    <xf numFmtId="0" fontId="46" fillId="0" borderId="0" xfId="0" applyFont="1" applyAlignment="1">
      <alignment horizontal="left" wrapText="1"/>
    </xf>
    <xf numFmtId="0" fontId="17" fillId="0" borderId="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9" fillId="0" borderId="12" xfId="1" applyFont="1" applyBorder="1" applyAlignment="1">
      <alignment horizontal="center" vertical="center"/>
    </xf>
    <xf numFmtId="0" fontId="9" fillId="0" borderId="7" xfId="1" applyFont="1" applyBorder="1" applyAlignment="1">
      <alignment horizontal="center" vertical="center"/>
    </xf>
    <xf numFmtId="0" fontId="5" fillId="0" borderId="3" xfId="1" applyFont="1" applyBorder="1" applyAlignment="1">
      <alignment horizontal="center" vertical="center" wrapText="1"/>
    </xf>
    <xf numFmtId="0" fontId="5" fillId="0" borderId="8" xfId="1" applyFont="1" applyBorder="1" applyAlignment="1">
      <alignment horizontal="center" vertical="center" wrapText="1"/>
    </xf>
    <xf numFmtId="0" fontId="44" fillId="0" borderId="4" xfId="1" applyFont="1" applyBorder="1" applyAlignment="1">
      <alignment horizontal="center" vertical="center" wrapText="1"/>
    </xf>
    <xf numFmtId="0" fontId="44" fillId="0" borderId="5" xfId="1" applyFont="1" applyBorder="1" applyAlignment="1">
      <alignment horizontal="center" vertical="center" wrapText="1"/>
    </xf>
    <xf numFmtId="0" fontId="44" fillId="0" borderId="6"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17" fillId="0" borderId="13" xfId="0" applyFont="1" applyBorder="1" applyAlignment="1">
      <alignment horizontal="center" vertical="center"/>
    </xf>
    <xf numFmtId="0" fontId="17" fillId="0" borderId="12" xfId="0" applyFont="1" applyBorder="1" applyAlignment="1">
      <alignment horizontal="center" vertical="center"/>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17" fillId="0" borderId="15" xfId="0" applyFont="1" applyBorder="1" applyAlignment="1">
      <alignment horizontal="center" vertical="center" wrapText="1"/>
    </xf>
    <xf numFmtId="0" fontId="17" fillId="0" borderId="16"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5" fillId="0" borderId="12" xfId="1" applyFont="1" applyBorder="1" applyAlignment="1">
      <alignment horizontal="center" vertical="center"/>
    </xf>
    <xf numFmtId="0" fontId="5" fillId="0" borderId="2" xfId="1" applyFont="1" applyBorder="1" applyAlignment="1">
      <alignment horizontal="center" vertical="center"/>
    </xf>
    <xf numFmtId="0" fontId="5" fillId="0" borderId="7" xfId="1" applyFont="1" applyBorder="1" applyAlignment="1">
      <alignment horizontal="center" vertical="center"/>
    </xf>
    <xf numFmtId="0" fontId="5" fillId="0" borderId="13"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49" fontId="5" fillId="0" borderId="19"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0" fontId="12" fillId="0" borderId="2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2" fontId="5" fillId="0" borderId="4"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0" fontId="5" fillId="0" borderId="2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 xfId="0" applyFont="1" applyBorder="1" applyAlignment="1">
      <alignment horizontal="center" vertical="center" wrapText="1"/>
    </xf>
    <xf numFmtId="0" fontId="25" fillId="0" borderId="0" xfId="0" applyFont="1" applyAlignment="1">
      <alignment wrapText="1"/>
    </xf>
    <xf numFmtId="0" fontId="46" fillId="0" borderId="0" xfId="1" applyFont="1" applyAlignment="1">
      <alignment horizontal="left" wrapText="1"/>
    </xf>
    <xf numFmtId="0" fontId="22" fillId="0" borderId="12"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22"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cellXfs>
  <cellStyles count="10">
    <cellStyle name="Hyperlink" xfId="2" builtinId="8"/>
    <cellStyle name="LOLA" xfId="7"/>
    <cellStyle name="Normal" xfId="0" builtinId="0"/>
    <cellStyle name="Normal 2" xfId="1"/>
    <cellStyle name="Normal 2 2" xfId="3"/>
    <cellStyle name="Normal 9" xfId="8"/>
    <cellStyle name="Normal_Sheet1" xfId="9"/>
    <cellStyle name="Normal_Sheet1_1" xfId="5"/>
    <cellStyle name="Normal_Tab_1" xfId="6"/>
    <cellStyle name="Normalno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printerSettings" Target="../printerSettings/printerSettings5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printerSettings" Target="../printerSettings/printerSettings5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4" Type="http://schemas.openxmlformats.org/officeDocument/2006/relationships/printerSettings" Target="../printerSettings/printerSettings6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printerSettings" Target="../printerSettings/printerSettings6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4" Type="http://schemas.openxmlformats.org/officeDocument/2006/relationships/printerSettings" Target="../printerSettings/printerSettings6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zoomScaleNormal="100" workbookViewId="0"/>
  </sheetViews>
  <sheetFormatPr defaultColWidth="9.140625" defaultRowHeight="12" x14ac:dyDescent="0.25"/>
  <cols>
    <col min="1" max="1" width="165.28515625" style="2" customWidth="1"/>
    <col min="2" max="5" width="8.5703125" style="2" customWidth="1"/>
    <col min="6" max="16384" width="9.140625" style="2"/>
  </cols>
  <sheetData>
    <row r="1" spans="1:2" ht="18" customHeight="1" x14ac:dyDescent="0.25">
      <c r="A1" s="96" t="s">
        <v>159</v>
      </c>
      <c r="B1" s="1"/>
    </row>
    <row r="2" spans="1:2" ht="18" customHeight="1" x14ac:dyDescent="0.2">
      <c r="A2" s="3" t="str">
        <f>HYPERLINK("#'25.1.ENG'!A1",'25.1.ENG'!A$1)</f>
        <v>25.1. Research and development</v>
      </c>
    </row>
    <row r="3" spans="1:2" ht="18" customHeight="1" x14ac:dyDescent="0.2">
      <c r="A3" s="3" t="str">
        <f>HYPERLINK("#'25.2.ENG'!A1",'25.2.ENG'!A$1)</f>
        <v>25.2. Persons employed full-time and part-time by level of education and sex – state as on 31 December</v>
      </c>
    </row>
    <row r="4" spans="1:2" ht="18" customHeight="1" x14ac:dyDescent="0.2">
      <c r="A4" s="3" t="str">
        <f>HYPERLINK("#'25.3.ENG'!A1",'25.3.ENG'!A$1)</f>
        <v>25.3. Persons engaged and hired in research and development by level of education, by sector and by sex, expressed by number of persons –  between 1 January and 31 December1)</v>
      </c>
    </row>
    <row r="5" spans="1:2" ht="18" customHeight="1" x14ac:dyDescent="0.2">
      <c r="A5" s="3" t="str">
        <f>HYPERLINK("#'25.4.ENG'!A1",'25.4.ENG'!A$1)</f>
        <v>25.4. Persons engaged and hired in research and development by level of education, by sector and by sex, expressed by full-time equivalent –  between 1 January and 31 December1)</v>
      </c>
    </row>
    <row r="6" spans="1:2" ht="18" customHeight="1" x14ac:dyDescent="0.2">
      <c r="A6" s="3" t="str">
        <f>HYPERLINK("#'25.5.ENG'!A1",'25.5.ENG'!A$1)</f>
        <v>25.5. Research and development papers by type of research</v>
      </c>
    </row>
    <row r="7" spans="1:2" ht="18" customHeight="1" x14ac:dyDescent="0.2">
      <c r="A7" s="3" t="str">
        <f>HYPERLINK("#'25.6.ENG'!A1",'25.6.ENG'!A$1)</f>
        <v>25.6. Research and development papers and funds spent on R&amp;D by field and type of research, 2020</v>
      </c>
    </row>
    <row r="8" spans="1:2" ht="18" customHeight="1" x14ac:dyDescent="0.2">
      <c r="A8" s="3" t="str">
        <f>HYPERLINK("#'25.7.ENG'!A1",'25.7.ENG'!A$1)</f>
        <v>25.7. Gross domestic expenditure for research and development by sector and source of financing</v>
      </c>
    </row>
    <row r="9" spans="1:2" ht="18" customHeight="1" x14ac:dyDescent="0.2">
      <c r="A9" s="3" t="str">
        <f>HYPERLINK("#'25.8.ENG'!A1",'25.8.ENG'!A$1)</f>
        <v xml:space="preserve">25.8. Gross domestic expenditure for research and development by type of expenditures and sector  </v>
      </c>
    </row>
    <row r="10" spans="1:2" ht="18" customHeight="1" x14ac:dyDescent="0.2">
      <c r="A10" s="3" t="str">
        <f>HYPERLINK("#'25.9.ENG'!A1",'25.9.ENG'!A$1)</f>
        <v>25.9. Funds spent on research and development by major socio-economic goal, by sectors</v>
      </c>
    </row>
    <row r="11" spans="1:2" ht="18" customHeight="1" x14ac:dyDescent="0.2">
      <c r="A11" s="3" t="str">
        <f>HYPERLINK("#'25.10.ENG'!A1",'25.10.ENG'!A$1)</f>
        <v>25.10. R&amp;D organisations by sector and field of R&amp;D, 2020</v>
      </c>
    </row>
    <row r="12" spans="1:2" ht="18" customHeight="1" x14ac:dyDescent="0.2">
      <c r="A12" s="3" t="str">
        <f>HYPERLINK("#'25.11.ENG'!A1",'25.11.ENG'!A$1)</f>
        <v xml:space="preserve">25.11. Republika Srpska budget appropriations or outlays for research and development by socio-economic goal, by sectors (actual outlays) </v>
      </c>
    </row>
    <row r="13" spans="1:2" ht="18" customHeight="1" x14ac:dyDescent="0.2">
      <c r="A13" s="3" t="str">
        <f>HYPERLINK("#'25.12.ENG'!A1",'25.12.ENG'!A$1)</f>
        <v>25.12. Enterprises by innovation activity and by size of enterrpises, 2018–2020</v>
      </c>
    </row>
    <row r="14" spans="1:2" ht="18" customHeight="1" x14ac:dyDescent="0.2">
      <c r="A14" s="3" t="str">
        <f>HYPERLINK("#'25.13.ENG'!A1",'25.13.ENG'!A$1)</f>
        <v>25.13. Enterprises by innovation activity and section of activity, 2018–2020</v>
      </c>
    </row>
    <row r="15" spans="1:2" ht="18" customHeight="1" x14ac:dyDescent="0.2">
      <c r="A15" s="3" t="str">
        <f>HYPERLINK("#'25.14.ENG'!A1",'25.14.ENG'!A$1)</f>
        <v>25.14. Enterprises by type of innovation activity realised in the period 2018–2020</v>
      </c>
    </row>
    <row r="16" spans="1:2" ht="18" customHeight="1" x14ac:dyDescent="0.2">
      <c r="A16" s="3" t="str">
        <f>HYPERLINK("#'25.15.ENG'!A1",'25.15.ENG'!A$1)</f>
        <v>25.15. Innovation-active enterprises by type of innovation in period 2018–2020</v>
      </c>
    </row>
    <row r="17" spans="1:1" ht="18" customHeight="1" x14ac:dyDescent="0.2">
      <c r="A17" s="3" t="str">
        <f>HYPERLINK("#'25.16.ENG'!A1",'25.16.ENG'!A$1)</f>
        <v>25.16. Innovation-active enterprises by activities of product innovation and business process inovation, 2018–2020</v>
      </c>
    </row>
  </sheetData>
  <customSheetViews>
    <customSheetView guid="{F088E3A7-AC60-4D80-94B6-EA5931A67E81}">
      <pageMargins left="0.51181102362204722" right="0.31496062992125984"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customSheetView>
    <customSheetView guid="{2676202C-4830-4EB5-9B20-F6036CF920AB}">
      <pageMargins left="0.51181102362204722" right="0.31496062992125984" top="0.74803149606299213" bottom="0.74803149606299213" header="0.31496062992125984" footer="0.31496062992125984"/>
      <pageSetup paperSize="9" orientation="landscape" r:id="rId2"/>
      <headerFooter>
        <oddFooter>&amp;L&amp;"Arial,Regular"&amp;8Statistical Yearbook of Republika Srpska&amp;C&amp;"Arial,Regular"&amp;8Page &amp;P of &amp;N</oddFooter>
      </headerFooter>
    </customSheetView>
    <customSheetView guid="{ED1DE8E6-7B8A-4F9A-AEF6-EFDFDFC36893}">
      <pageMargins left="0.51181102362204722" right="0.31496062992125984" top="0.74803149606299213" bottom="0.74803149606299213" header="0.31496062992125984" footer="0.31496062992125984"/>
      <pageSetup paperSize="9" orientation="landscape" r:id="rId3"/>
      <headerFooter>
        <oddFooter>&amp;L&amp;"Arial,Regular"&amp;8Statistical Yearbook of Republika Srpska&amp;C&amp;"Arial,Regular"&amp;8Page &amp;P of &amp;N</oddFooter>
      </headerFooter>
    </customSheetView>
  </customSheetViews>
  <pageMargins left="0.51181102362204722" right="0.31496062992125984" top="0.74803149606299213" bottom="0.74803149606299213" header="0.31496062992125984" footer="0.31496062992125984"/>
  <pageSetup paperSize="9" orientation="landscape" r:id="rId4"/>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10" zoomScaleNormal="110" workbookViewId="0"/>
  </sheetViews>
  <sheetFormatPr defaultColWidth="9.140625" defaultRowHeight="12" x14ac:dyDescent="0.25"/>
  <cols>
    <col min="1" max="1" width="43.140625" style="2" customWidth="1"/>
    <col min="2" max="2" width="8.140625" style="2" customWidth="1"/>
    <col min="3" max="3" width="8.7109375" style="2" customWidth="1"/>
    <col min="4" max="4" width="10.28515625" style="2" customWidth="1"/>
    <col min="5" max="5" width="9.28515625" style="2" customWidth="1"/>
    <col min="6" max="6" width="8.140625" style="2" customWidth="1"/>
    <col min="7" max="16384" width="9.140625" style="2"/>
  </cols>
  <sheetData>
    <row r="1" spans="1:6" s="98" customFormat="1" x14ac:dyDescent="0.25">
      <c r="A1" s="111" t="s">
        <v>148</v>
      </c>
      <c r="B1" s="111"/>
      <c r="C1" s="111"/>
      <c r="D1" s="111"/>
      <c r="E1" s="111"/>
      <c r="F1" s="111"/>
    </row>
    <row r="2" spans="1:6" s="98" customFormat="1" ht="12" customHeight="1" thickBot="1" x14ac:dyDescent="0.25">
      <c r="A2" s="131" t="s">
        <v>54</v>
      </c>
      <c r="B2" s="99"/>
      <c r="C2" s="102"/>
      <c r="D2" s="102"/>
      <c r="E2" s="102"/>
      <c r="F2" s="204" t="s">
        <v>14</v>
      </c>
    </row>
    <row r="3" spans="1:6" s="98" customFormat="1" ht="24" customHeight="1" thickTop="1" x14ac:dyDescent="0.25">
      <c r="A3" s="260" t="s">
        <v>149</v>
      </c>
      <c r="B3" s="292" t="s">
        <v>27</v>
      </c>
      <c r="C3" s="246" t="s">
        <v>26</v>
      </c>
      <c r="D3" s="247"/>
      <c r="E3" s="247"/>
      <c r="F3" s="247"/>
    </row>
    <row r="4" spans="1:6" s="98" customFormat="1" ht="36.75" customHeight="1" x14ac:dyDescent="0.25">
      <c r="A4" s="262"/>
      <c r="B4" s="293"/>
      <c r="C4" s="105" t="s">
        <v>56</v>
      </c>
      <c r="D4" s="105" t="s">
        <v>57</v>
      </c>
      <c r="E4" s="119" t="s">
        <v>58</v>
      </c>
      <c r="F4" s="106" t="s">
        <v>59</v>
      </c>
    </row>
    <row r="5" spans="1:6" ht="15" customHeight="1" x14ac:dyDescent="0.2">
      <c r="A5" s="7">
        <v>2011</v>
      </c>
      <c r="B5" s="12">
        <v>26191</v>
      </c>
      <c r="C5" s="12">
        <v>15526</v>
      </c>
      <c r="D5" s="12">
        <v>3592</v>
      </c>
      <c r="E5" s="12">
        <v>7031</v>
      </c>
      <c r="F5" s="12">
        <v>42</v>
      </c>
    </row>
    <row r="6" spans="1:6" ht="15" customHeight="1" x14ac:dyDescent="0.2">
      <c r="A6" s="7">
        <v>2012</v>
      </c>
      <c r="B6" s="9">
        <v>34297</v>
      </c>
      <c r="C6" s="9">
        <v>27430</v>
      </c>
      <c r="D6" s="9">
        <v>1946</v>
      </c>
      <c r="E6" s="9">
        <v>4875</v>
      </c>
      <c r="F6" s="12">
        <v>46</v>
      </c>
    </row>
    <row r="7" spans="1:6" ht="15" customHeight="1" x14ac:dyDescent="0.2">
      <c r="A7" s="7">
        <v>2013</v>
      </c>
      <c r="B7" s="12">
        <v>49035</v>
      </c>
      <c r="C7" s="12">
        <v>43541</v>
      </c>
      <c r="D7" s="12">
        <v>924</v>
      </c>
      <c r="E7" s="12">
        <v>4464</v>
      </c>
      <c r="F7" s="12">
        <v>106</v>
      </c>
    </row>
    <row r="8" spans="1:6" ht="15" customHeight="1" x14ac:dyDescent="0.2">
      <c r="A8" s="7">
        <v>2014</v>
      </c>
      <c r="B8" s="2">
        <v>17839</v>
      </c>
      <c r="C8" s="2">
        <v>10614</v>
      </c>
      <c r="D8" s="2">
        <v>1598</v>
      </c>
      <c r="E8" s="2">
        <v>4845</v>
      </c>
      <c r="F8" s="2">
        <v>782</v>
      </c>
    </row>
    <row r="9" spans="1:6" ht="15" customHeight="1" x14ac:dyDescent="0.2">
      <c r="A9" s="7">
        <v>2015</v>
      </c>
      <c r="B9" s="9">
        <v>17935</v>
      </c>
      <c r="C9" s="9">
        <v>9780</v>
      </c>
      <c r="D9" s="9">
        <v>2450</v>
      </c>
      <c r="E9" s="9">
        <v>5225</v>
      </c>
      <c r="F9" s="9">
        <v>480</v>
      </c>
    </row>
    <row r="10" spans="1:6" ht="15" customHeight="1" x14ac:dyDescent="0.2">
      <c r="A10" s="7">
        <v>2016</v>
      </c>
      <c r="B10" s="9">
        <v>16736</v>
      </c>
      <c r="C10" s="9">
        <v>11376</v>
      </c>
      <c r="D10" s="9">
        <v>827</v>
      </c>
      <c r="E10" s="9">
        <v>3954</v>
      </c>
      <c r="F10" s="9">
        <v>579</v>
      </c>
    </row>
    <row r="11" spans="1:6" ht="15" customHeight="1" x14ac:dyDescent="0.2">
      <c r="A11" s="7">
        <v>2017</v>
      </c>
      <c r="B11" s="38">
        <v>17196</v>
      </c>
      <c r="C11" s="17">
        <v>10932</v>
      </c>
      <c r="D11" s="17">
        <v>1425</v>
      </c>
      <c r="E11" s="17">
        <v>4425</v>
      </c>
      <c r="F11" s="17">
        <v>414</v>
      </c>
    </row>
    <row r="12" spans="1:6" ht="15" customHeight="1" x14ac:dyDescent="0.2">
      <c r="A12" s="7">
        <v>2018</v>
      </c>
      <c r="B12" s="12">
        <v>18341</v>
      </c>
      <c r="C12" s="9">
        <v>11173</v>
      </c>
      <c r="D12" s="9">
        <v>1235</v>
      </c>
      <c r="E12" s="9">
        <v>5291</v>
      </c>
      <c r="F12" s="9">
        <v>642</v>
      </c>
    </row>
    <row r="13" spans="1:6" ht="15" customHeight="1" x14ac:dyDescent="0.2">
      <c r="A13" s="7" t="s">
        <v>130</v>
      </c>
      <c r="B13" s="12">
        <v>17687</v>
      </c>
      <c r="C13" s="9">
        <v>9636</v>
      </c>
      <c r="D13" s="9">
        <v>1357</v>
      </c>
      <c r="E13" s="9">
        <v>6661</v>
      </c>
      <c r="F13" s="9">
        <v>33</v>
      </c>
    </row>
    <row r="14" spans="1:6" ht="15" customHeight="1" x14ac:dyDescent="0.2">
      <c r="A14" s="7">
        <v>2020</v>
      </c>
      <c r="B14" s="12">
        <v>20289</v>
      </c>
      <c r="C14" s="9">
        <v>11693</v>
      </c>
      <c r="D14" s="9">
        <v>1494</v>
      </c>
      <c r="E14" s="9">
        <v>7102</v>
      </c>
      <c r="F14" s="9" t="s">
        <v>1</v>
      </c>
    </row>
    <row r="15" spans="1:6" ht="15" customHeight="1" x14ac:dyDescent="0.2">
      <c r="A15" s="7"/>
      <c r="B15" s="9"/>
      <c r="C15" s="9"/>
      <c r="D15" s="9"/>
      <c r="E15" s="9"/>
      <c r="F15" s="9"/>
    </row>
    <row r="16" spans="1:6" ht="15" customHeight="1" x14ac:dyDescent="0.2">
      <c r="A16" s="132" t="s">
        <v>43</v>
      </c>
      <c r="B16" s="12">
        <v>20289</v>
      </c>
      <c r="C16" s="9">
        <v>11693</v>
      </c>
      <c r="D16" s="9">
        <v>1494</v>
      </c>
      <c r="E16" s="9">
        <v>7102</v>
      </c>
      <c r="F16" s="9" t="s">
        <v>1</v>
      </c>
    </row>
    <row r="17" spans="1:9" ht="15" customHeight="1" x14ac:dyDescent="0.2">
      <c r="A17" s="132" t="s">
        <v>72</v>
      </c>
      <c r="B17" s="12">
        <v>407</v>
      </c>
      <c r="C17" s="9" t="s">
        <v>1</v>
      </c>
      <c r="D17" s="9">
        <v>407</v>
      </c>
      <c r="E17" s="9" t="s">
        <v>1</v>
      </c>
      <c r="F17" s="9" t="s">
        <v>1</v>
      </c>
    </row>
    <row r="18" spans="1:9" ht="15" customHeight="1" x14ac:dyDescent="0.2">
      <c r="A18" s="133" t="s">
        <v>73</v>
      </c>
      <c r="B18" s="12">
        <v>106</v>
      </c>
      <c r="C18" s="9">
        <v>100</v>
      </c>
      <c r="D18" s="9">
        <v>6</v>
      </c>
      <c r="E18" s="9" t="s">
        <v>1</v>
      </c>
      <c r="F18" s="9" t="s">
        <v>1</v>
      </c>
    </row>
    <row r="19" spans="1:9" ht="15" customHeight="1" x14ac:dyDescent="0.2">
      <c r="A19" s="132" t="s">
        <v>74</v>
      </c>
      <c r="B19" s="12" t="s">
        <v>1</v>
      </c>
      <c r="C19" s="9" t="s">
        <v>1</v>
      </c>
      <c r="D19" s="9" t="s">
        <v>1</v>
      </c>
      <c r="E19" s="9" t="s">
        <v>1</v>
      </c>
      <c r="F19" s="9" t="s">
        <v>1</v>
      </c>
    </row>
    <row r="20" spans="1:9" ht="16.5" customHeight="1" x14ac:dyDescent="0.2">
      <c r="A20" s="134" t="s">
        <v>75</v>
      </c>
      <c r="B20" s="12">
        <v>6573</v>
      </c>
      <c r="C20" s="9">
        <v>6573</v>
      </c>
      <c r="D20" s="9" t="s">
        <v>1</v>
      </c>
      <c r="E20" s="9" t="s">
        <v>1</v>
      </c>
      <c r="F20" s="9" t="s">
        <v>1</v>
      </c>
    </row>
    <row r="21" spans="1:9" ht="15" customHeight="1" x14ac:dyDescent="0.2">
      <c r="A21" s="133" t="s">
        <v>76</v>
      </c>
      <c r="B21" s="12">
        <v>100</v>
      </c>
      <c r="C21" s="9">
        <v>100</v>
      </c>
      <c r="D21" s="9" t="s">
        <v>1</v>
      </c>
      <c r="E21" s="9" t="s">
        <v>1</v>
      </c>
      <c r="F21" s="9" t="s">
        <v>1</v>
      </c>
    </row>
    <row r="22" spans="1:9" ht="15" customHeight="1" x14ac:dyDescent="0.2">
      <c r="A22" s="133" t="s">
        <v>77</v>
      </c>
      <c r="B22" s="12">
        <v>2599</v>
      </c>
      <c r="C22" s="9">
        <v>2599</v>
      </c>
      <c r="D22" s="9" t="s">
        <v>1</v>
      </c>
      <c r="E22" s="9" t="s">
        <v>1</v>
      </c>
      <c r="F22" s="9" t="s">
        <v>1</v>
      </c>
    </row>
    <row r="23" spans="1:9" ht="15" customHeight="1" x14ac:dyDescent="0.2">
      <c r="A23" s="132" t="s">
        <v>78</v>
      </c>
      <c r="B23" s="12">
        <v>70</v>
      </c>
      <c r="C23" s="9" t="s">
        <v>1</v>
      </c>
      <c r="D23" s="9" t="s">
        <v>1</v>
      </c>
      <c r="E23" s="9">
        <v>70</v>
      </c>
      <c r="F23" s="9" t="s">
        <v>1</v>
      </c>
    </row>
    <row r="24" spans="1:9" ht="15" customHeight="1" x14ac:dyDescent="0.2">
      <c r="A24" s="133" t="s">
        <v>79</v>
      </c>
      <c r="B24" s="12">
        <v>3610</v>
      </c>
      <c r="C24" s="9">
        <v>2250</v>
      </c>
      <c r="D24" s="9" t="s">
        <v>1</v>
      </c>
      <c r="E24" s="9">
        <v>1360</v>
      </c>
      <c r="F24" s="9" t="s">
        <v>1</v>
      </c>
    </row>
    <row r="25" spans="1:9" ht="15" customHeight="1" x14ac:dyDescent="0.2">
      <c r="A25" s="133" t="s">
        <v>80</v>
      </c>
      <c r="B25" s="12">
        <v>85</v>
      </c>
      <c r="C25" s="9">
        <v>6</v>
      </c>
      <c r="D25" s="9" t="s">
        <v>1</v>
      </c>
      <c r="E25" s="9">
        <v>79</v>
      </c>
      <c r="F25" s="9" t="s">
        <v>1</v>
      </c>
    </row>
    <row r="26" spans="1:9" ht="15" customHeight="1" x14ac:dyDescent="0.2">
      <c r="A26" s="132" t="s">
        <v>81</v>
      </c>
      <c r="B26" s="12">
        <v>364</v>
      </c>
      <c r="C26" s="9" t="s">
        <v>1</v>
      </c>
      <c r="D26" s="9">
        <v>364</v>
      </c>
      <c r="E26" s="9" t="s">
        <v>1</v>
      </c>
      <c r="F26" s="9" t="s">
        <v>1</v>
      </c>
    </row>
    <row r="27" spans="1:9" ht="15" customHeight="1" x14ac:dyDescent="0.2">
      <c r="A27" s="134" t="s">
        <v>82</v>
      </c>
      <c r="B27" s="12" t="s">
        <v>1</v>
      </c>
      <c r="C27" s="9" t="s">
        <v>1</v>
      </c>
      <c r="D27" s="9" t="s">
        <v>1</v>
      </c>
      <c r="E27" s="9" t="s">
        <v>1</v>
      </c>
      <c r="F27" s="9" t="s">
        <v>1</v>
      </c>
    </row>
    <row r="28" spans="1:9" ht="15" customHeight="1" x14ac:dyDescent="0.2">
      <c r="A28" s="133" t="s">
        <v>83</v>
      </c>
      <c r="B28" s="12">
        <v>6375</v>
      </c>
      <c r="C28" s="9">
        <v>65</v>
      </c>
      <c r="D28" s="9">
        <v>717</v>
      </c>
      <c r="E28" s="9">
        <v>5593</v>
      </c>
      <c r="F28" s="9" t="s">
        <v>1</v>
      </c>
    </row>
    <row r="29" spans="1:9" ht="15" customHeight="1" x14ac:dyDescent="0.2">
      <c r="A29" s="132" t="s">
        <v>157</v>
      </c>
      <c r="B29" s="12" t="s">
        <v>1</v>
      </c>
      <c r="C29" s="9" t="s">
        <v>1</v>
      </c>
      <c r="D29" s="9" t="s">
        <v>1</v>
      </c>
      <c r="E29" s="9" t="s">
        <v>1</v>
      </c>
      <c r="F29" s="9" t="s">
        <v>1</v>
      </c>
    </row>
    <row r="30" spans="1:9" ht="12" customHeight="1" x14ac:dyDescent="0.25">
      <c r="A30" s="45"/>
      <c r="B30" s="45"/>
    </row>
    <row r="31" spans="1:9" ht="28.5" customHeight="1" x14ac:dyDescent="0.2">
      <c r="A31" s="237" t="s">
        <v>170</v>
      </c>
      <c r="B31" s="237"/>
      <c r="C31" s="237"/>
      <c r="D31" s="237"/>
      <c r="E31" s="237"/>
      <c r="F31" s="237"/>
      <c r="G31" s="200"/>
      <c r="H31" s="200"/>
      <c r="I31" s="200"/>
    </row>
  </sheetData>
  <customSheetViews>
    <customSheetView guid="{F088E3A7-AC60-4D80-94B6-EA5931A67E81}" scale="110">
      <pageMargins left="0.51181102362204722" right="0.5118110236220472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selection activeCell="A35" sqref="A35"/>
      <pageMargins left="0.51181102362204722" right="0.5118110236220472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10">
      <pageMargins left="0.51181102362204722" right="0.5118110236220472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s>
  <mergeCells count="4">
    <mergeCell ref="A3:A4"/>
    <mergeCell ref="B3:B4"/>
    <mergeCell ref="C3:F3"/>
    <mergeCell ref="A31:F31"/>
  </mergeCells>
  <hyperlinks>
    <hyperlink ref="F2" location="'List of tables'!A1" display="List of tables"/>
  </hyperlinks>
  <pageMargins left="0.51181102362204722" right="0.5118110236220472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3"/>
  <sheetViews>
    <sheetView zoomScale="120" zoomScaleNormal="120" workbookViewId="0"/>
  </sheetViews>
  <sheetFormatPr defaultColWidth="9.140625" defaultRowHeight="15.95" customHeight="1" x14ac:dyDescent="0.25"/>
  <cols>
    <col min="1" max="1" width="28.42578125" style="2" customWidth="1"/>
    <col min="2" max="2" width="7.42578125" style="2" customWidth="1"/>
    <col min="3" max="3" width="8.7109375" style="2" customWidth="1"/>
    <col min="4" max="5" width="10.42578125" style="2" customWidth="1"/>
    <col min="6" max="6" width="10.5703125" style="2" customWidth="1"/>
    <col min="7" max="16384" width="9.140625" style="2"/>
  </cols>
  <sheetData>
    <row r="1" spans="1:13" s="136" customFormat="1" ht="12" x14ac:dyDescent="0.25">
      <c r="A1" s="135" t="s">
        <v>163</v>
      </c>
      <c r="B1" s="135"/>
      <c r="C1" s="98"/>
      <c r="D1" s="98"/>
      <c r="E1" s="98"/>
      <c r="F1" s="98"/>
      <c r="K1" s="137"/>
    </row>
    <row r="2" spans="1:13" s="140" customFormat="1" ht="12.75" thickBot="1" x14ac:dyDescent="0.25">
      <c r="A2" s="138"/>
      <c r="B2" s="138"/>
      <c r="C2" s="139"/>
      <c r="D2" s="139"/>
      <c r="E2" s="139"/>
      <c r="F2" s="204" t="s">
        <v>14</v>
      </c>
    </row>
    <row r="3" spans="1:13" s="136" customFormat="1" ht="21.75" customHeight="1" thickTop="1" x14ac:dyDescent="0.25">
      <c r="A3" s="260" t="s">
        <v>84</v>
      </c>
      <c r="B3" s="292" t="s">
        <v>27</v>
      </c>
      <c r="C3" s="246" t="s">
        <v>26</v>
      </c>
      <c r="D3" s="247"/>
      <c r="E3" s="247"/>
      <c r="F3" s="247"/>
    </row>
    <row r="4" spans="1:13" s="136" customFormat="1" ht="33" customHeight="1" x14ac:dyDescent="0.25">
      <c r="A4" s="262"/>
      <c r="B4" s="293"/>
      <c r="C4" s="105" t="s">
        <v>56</v>
      </c>
      <c r="D4" s="105" t="s">
        <v>57</v>
      </c>
      <c r="E4" s="119" t="s">
        <v>58</v>
      </c>
      <c r="F4" s="106" t="s">
        <v>59</v>
      </c>
    </row>
    <row r="5" spans="1:13" ht="15" customHeight="1" x14ac:dyDescent="0.2">
      <c r="A5" s="141" t="s">
        <v>43</v>
      </c>
      <c r="B5" s="94">
        <v>32</v>
      </c>
      <c r="C5" s="94">
        <v>7</v>
      </c>
      <c r="D5" s="94">
        <v>5</v>
      </c>
      <c r="E5" s="94">
        <v>20</v>
      </c>
      <c r="F5" s="94" t="s">
        <v>1</v>
      </c>
      <c r="G5" s="5"/>
      <c r="H5" s="5"/>
      <c r="I5" s="5"/>
      <c r="J5" s="5"/>
      <c r="K5" s="5"/>
    </row>
    <row r="6" spans="1:13" ht="15" customHeight="1" x14ac:dyDescent="0.2">
      <c r="A6" s="130" t="s">
        <v>44</v>
      </c>
      <c r="B6" s="94">
        <v>2</v>
      </c>
      <c r="C6" s="94" t="s">
        <v>1</v>
      </c>
      <c r="D6" s="94">
        <v>1</v>
      </c>
      <c r="E6" s="94">
        <v>1</v>
      </c>
      <c r="F6" s="94" t="s">
        <v>1</v>
      </c>
      <c r="G6" s="5"/>
      <c r="H6" s="5"/>
      <c r="I6" s="5"/>
      <c r="J6" s="5"/>
      <c r="K6" s="49"/>
    </row>
    <row r="7" spans="1:13" ht="15" customHeight="1" x14ac:dyDescent="0.2">
      <c r="A7" s="130" t="s">
        <v>45</v>
      </c>
      <c r="B7" s="94">
        <v>16</v>
      </c>
      <c r="C7" s="94">
        <v>6</v>
      </c>
      <c r="D7" s="94">
        <v>1</v>
      </c>
      <c r="E7" s="94">
        <v>9</v>
      </c>
      <c r="F7" s="94" t="s">
        <v>1</v>
      </c>
      <c r="G7" s="5"/>
      <c r="H7" s="5"/>
      <c r="I7" s="5"/>
      <c r="J7" s="5"/>
      <c r="K7" s="5"/>
    </row>
    <row r="8" spans="1:13" ht="15" customHeight="1" x14ac:dyDescent="0.2">
      <c r="A8" s="130" t="s">
        <v>137</v>
      </c>
      <c r="B8" s="94">
        <v>2</v>
      </c>
      <c r="C8" s="94" t="s">
        <v>1</v>
      </c>
      <c r="D8" s="94" t="s">
        <v>1</v>
      </c>
      <c r="E8" s="94">
        <v>2</v>
      </c>
      <c r="F8" s="94" t="s">
        <v>1</v>
      </c>
      <c r="G8" s="5"/>
      <c r="H8" s="5"/>
      <c r="I8" s="5"/>
      <c r="J8" s="5"/>
      <c r="K8" s="5"/>
    </row>
    <row r="9" spans="1:13" ht="15" customHeight="1" x14ac:dyDescent="0.2">
      <c r="A9" s="130" t="s">
        <v>46</v>
      </c>
      <c r="B9" s="94">
        <v>7</v>
      </c>
      <c r="C9" s="94">
        <v>1</v>
      </c>
      <c r="D9" s="94">
        <v>1</v>
      </c>
      <c r="E9" s="94">
        <v>5</v>
      </c>
      <c r="F9" s="94" t="s">
        <v>1</v>
      </c>
      <c r="G9" s="5"/>
      <c r="H9" s="5"/>
      <c r="I9" s="5"/>
      <c r="J9" s="5"/>
      <c r="K9" s="5"/>
    </row>
    <row r="10" spans="1:13" ht="15" customHeight="1" x14ac:dyDescent="0.2">
      <c r="A10" s="130" t="s">
        <v>47</v>
      </c>
      <c r="B10" s="94">
        <v>3</v>
      </c>
      <c r="C10" s="94" t="s">
        <v>1</v>
      </c>
      <c r="D10" s="94" t="s">
        <v>1</v>
      </c>
      <c r="E10" s="94">
        <v>3</v>
      </c>
      <c r="F10" s="94" t="s">
        <v>1</v>
      </c>
      <c r="G10" s="5"/>
      <c r="H10" s="5"/>
      <c r="I10" s="5"/>
      <c r="J10" s="5"/>
      <c r="K10" s="5"/>
    </row>
    <row r="11" spans="1:13" ht="15" customHeight="1" x14ac:dyDescent="0.2">
      <c r="A11" s="130" t="s">
        <v>48</v>
      </c>
      <c r="B11" s="94">
        <v>2</v>
      </c>
      <c r="C11" s="94" t="s">
        <v>1</v>
      </c>
      <c r="D11" s="94">
        <v>2</v>
      </c>
      <c r="E11" s="94" t="s">
        <v>1</v>
      </c>
      <c r="F11" s="94" t="s">
        <v>1</v>
      </c>
      <c r="G11" s="5"/>
      <c r="H11" s="5"/>
      <c r="I11" s="5"/>
      <c r="J11" s="5"/>
      <c r="K11" s="5"/>
    </row>
    <row r="12" spans="1:13" ht="15" customHeight="1" x14ac:dyDescent="0.2">
      <c r="A12" s="130" t="s">
        <v>138</v>
      </c>
      <c r="B12" s="94" t="s">
        <v>1</v>
      </c>
      <c r="C12" s="94" t="s">
        <v>1</v>
      </c>
      <c r="D12" s="94" t="s">
        <v>1</v>
      </c>
      <c r="E12" s="94" t="s">
        <v>1</v>
      </c>
      <c r="F12" s="94" t="s">
        <v>1</v>
      </c>
      <c r="G12" s="5"/>
      <c r="H12" s="5"/>
      <c r="I12" s="5"/>
      <c r="J12" s="5"/>
      <c r="K12" s="5"/>
    </row>
    <row r="13" spans="1:13" ht="12" x14ac:dyDescent="0.25">
      <c r="B13" s="20"/>
      <c r="C13" s="20"/>
      <c r="D13" s="20"/>
      <c r="E13" s="20"/>
      <c r="F13" s="48"/>
      <c r="G13" s="5"/>
      <c r="H13" s="5"/>
      <c r="I13" s="5"/>
      <c r="J13" s="5"/>
      <c r="K13" s="5"/>
    </row>
    <row r="14" spans="1:13" ht="15.95" customHeight="1" x14ac:dyDescent="0.25">
      <c r="A14" s="5"/>
      <c r="B14" s="5"/>
      <c r="C14" s="5"/>
      <c r="D14" s="5"/>
      <c r="E14" s="5"/>
      <c r="F14" s="5"/>
      <c r="G14" s="5"/>
      <c r="H14" s="5"/>
      <c r="I14" s="5"/>
      <c r="J14" s="5"/>
      <c r="K14" s="5"/>
      <c r="L14" s="5"/>
      <c r="M14" s="5"/>
    </row>
    <row r="15" spans="1:13" ht="15.95" customHeight="1" x14ac:dyDescent="0.25">
      <c r="A15" s="5"/>
      <c r="B15" s="5"/>
      <c r="C15" s="5"/>
      <c r="D15" s="5"/>
      <c r="E15" s="5"/>
      <c r="F15" s="5"/>
      <c r="G15" s="5"/>
      <c r="H15" s="5"/>
      <c r="I15" s="5"/>
      <c r="J15" s="5"/>
      <c r="K15" s="5"/>
      <c r="L15" s="5"/>
      <c r="M15" s="5"/>
    </row>
    <row r="16" spans="1:13" ht="15.95" customHeight="1" x14ac:dyDescent="0.25">
      <c r="A16" s="5"/>
      <c r="B16" s="5"/>
      <c r="C16" s="5"/>
      <c r="D16" s="5"/>
      <c r="E16" s="5"/>
      <c r="F16" s="5"/>
      <c r="G16" s="5"/>
      <c r="H16" s="5"/>
      <c r="I16" s="5"/>
      <c r="J16" s="5"/>
      <c r="K16" s="5"/>
      <c r="L16" s="5"/>
      <c r="M16" s="5"/>
    </row>
    <row r="17" spans="1:13" ht="15.95" customHeight="1" x14ac:dyDescent="0.25">
      <c r="A17" s="5"/>
      <c r="B17" s="5"/>
      <c r="C17" s="5"/>
      <c r="D17" s="5"/>
      <c r="E17" s="5"/>
      <c r="F17" s="5"/>
      <c r="G17" s="5"/>
      <c r="H17" s="5"/>
      <c r="I17" s="5"/>
      <c r="J17" s="5"/>
      <c r="K17" s="5"/>
      <c r="L17" s="5"/>
      <c r="M17" s="5"/>
    </row>
    <row r="18" spans="1:13" ht="15.95" customHeight="1" x14ac:dyDescent="0.25">
      <c r="A18" s="5"/>
      <c r="B18" s="5"/>
      <c r="C18" s="5"/>
      <c r="D18" s="5"/>
      <c r="E18" s="5"/>
      <c r="F18" s="5"/>
      <c r="G18" s="5"/>
      <c r="H18" s="5"/>
      <c r="I18" s="5"/>
      <c r="J18" s="5"/>
      <c r="K18" s="5"/>
      <c r="L18" s="5"/>
      <c r="M18" s="5"/>
    </row>
    <row r="19" spans="1:13" ht="15.95" customHeight="1" x14ac:dyDescent="0.25">
      <c r="A19" s="5"/>
      <c r="B19" s="5"/>
      <c r="C19" s="5"/>
      <c r="D19" s="5"/>
      <c r="E19" s="5"/>
      <c r="F19" s="5"/>
      <c r="G19" s="5"/>
      <c r="H19" s="5"/>
      <c r="I19" s="5"/>
      <c r="J19" s="5"/>
      <c r="K19" s="5"/>
      <c r="L19" s="5"/>
      <c r="M19" s="5"/>
    </row>
    <row r="20" spans="1:13" ht="15.95" customHeight="1" x14ac:dyDescent="0.25">
      <c r="A20" s="5"/>
      <c r="B20" s="5"/>
      <c r="C20" s="5"/>
      <c r="D20" s="5"/>
      <c r="E20" s="5"/>
      <c r="F20" s="5"/>
      <c r="G20" s="5"/>
      <c r="H20" s="5"/>
      <c r="I20" s="5"/>
      <c r="J20" s="5"/>
      <c r="K20" s="5"/>
      <c r="L20" s="5"/>
      <c r="M20" s="5"/>
    </row>
    <row r="21" spans="1:13" ht="15.95" customHeight="1" x14ac:dyDescent="0.25">
      <c r="A21" s="5"/>
      <c r="B21" s="5"/>
      <c r="C21" s="5"/>
      <c r="D21" s="5"/>
      <c r="E21" s="5"/>
      <c r="F21" s="5"/>
      <c r="G21" s="5"/>
      <c r="H21" s="5"/>
      <c r="I21" s="5"/>
      <c r="J21" s="5"/>
      <c r="K21" s="5"/>
      <c r="L21" s="5"/>
      <c r="M21" s="5"/>
    </row>
    <row r="22" spans="1:13" ht="15.95" customHeight="1" x14ac:dyDescent="0.25">
      <c r="A22" s="5"/>
      <c r="B22" s="5"/>
      <c r="C22" s="5"/>
      <c r="D22" s="5"/>
      <c r="E22" s="5"/>
      <c r="F22" s="5"/>
      <c r="G22" s="5"/>
      <c r="H22" s="5"/>
      <c r="I22" s="5"/>
      <c r="J22" s="5"/>
      <c r="K22" s="5"/>
      <c r="L22" s="5"/>
      <c r="M22" s="5"/>
    </row>
    <row r="23" spans="1:13" ht="15.95" customHeight="1" x14ac:dyDescent="0.25">
      <c r="A23" s="5"/>
      <c r="B23" s="5"/>
      <c r="C23" s="5"/>
      <c r="D23" s="5"/>
      <c r="E23" s="5"/>
      <c r="F23" s="5"/>
      <c r="G23" s="5"/>
      <c r="H23" s="5"/>
      <c r="I23" s="5"/>
      <c r="J23" s="5"/>
      <c r="K23" s="5"/>
      <c r="L23" s="5"/>
      <c r="M23" s="5"/>
    </row>
    <row r="24" spans="1:13" ht="15.95" customHeight="1" x14ac:dyDescent="0.25">
      <c r="A24" s="5"/>
      <c r="B24" s="5"/>
      <c r="C24" s="5"/>
      <c r="D24" s="5"/>
      <c r="E24" s="5"/>
      <c r="F24" s="5"/>
      <c r="G24" s="5"/>
      <c r="H24" s="5"/>
      <c r="I24" s="5"/>
      <c r="J24" s="5"/>
      <c r="K24" s="5"/>
      <c r="L24" s="5"/>
      <c r="M24" s="5"/>
    </row>
    <row r="25" spans="1:13" ht="15.95" customHeight="1" x14ac:dyDescent="0.25">
      <c r="A25" s="5"/>
      <c r="B25" s="5"/>
      <c r="C25" s="5"/>
      <c r="D25" s="5"/>
      <c r="E25" s="5"/>
      <c r="F25" s="5"/>
      <c r="G25" s="5"/>
      <c r="H25" s="5"/>
      <c r="I25" s="5"/>
      <c r="J25" s="5"/>
      <c r="K25" s="5"/>
      <c r="L25" s="5"/>
      <c r="M25" s="5"/>
    </row>
    <row r="26" spans="1:13" ht="15.95" customHeight="1" x14ac:dyDescent="0.25">
      <c r="A26" s="5"/>
      <c r="B26" s="5"/>
      <c r="C26" s="5"/>
      <c r="D26" s="5"/>
      <c r="E26" s="5"/>
      <c r="F26" s="5"/>
      <c r="G26" s="5"/>
      <c r="H26" s="5"/>
      <c r="I26" s="5"/>
      <c r="J26" s="5"/>
      <c r="K26" s="5"/>
      <c r="L26" s="5"/>
      <c r="M26" s="5"/>
    </row>
    <row r="27" spans="1:13" ht="15.95" customHeight="1" x14ac:dyDescent="0.25">
      <c r="A27" s="5"/>
      <c r="B27" s="5"/>
      <c r="C27" s="5"/>
      <c r="D27" s="5"/>
      <c r="E27" s="5"/>
      <c r="F27" s="5"/>
      <c r="G27" s="5"/>
      <c r="H27" s="5"/>
      <c r="I27" s="5"/>
      <c r="J27" s="5"/>
      <c r="K27" s="5"/>
      <c r="L27" s="5"/>
      <c r="M27" s="5"/>
    </row>
    <row r="28" spans="1:13" ht="15.95" customHeight="1" x14ac:dyDescent="0.25">
      <c r="A28" s="5"/>
      <c r="B28" s="5"/>
      <c r="C28" s="5"/>
      <c r="D28" s="5"/>
      <c r="E28" s="5"/>
      <c r="F28" s="5"/>
      <c r="G28" s="5"/>
      <c r="H28" s="5"/>
      <c r="I28" s="5"/>
      <c r="J28" s="5"/>
      <c r="K28" s="5"/>
      <c r="L28" s="5"/>
      <c r="M28" s="5"/>
    </row>
    <row r="29" spans="1:13" ht="15.95" customHeight="1" x14ac:dyDescent="0.25">
      <c r="A29" s="5"/>
      <c r="B29" s="5"/>
      <c r="C29" s="5"/>
      <c r="D29" s="5"/>
      <c r="E29" s="5"/>
      <c r="F29" s="5"/>
      <c r="G29" s="5"/>
      <c r="H29" s="5"/>
      <c r="I29" s="5"/>
      <c r="J29" s="5"/>
      <c r="K29" s="5"/>
      <c r="L29" s="5"/>
      <c r="M29" s="5"/>
    </row>
    <row r="30" spans="1:13" ht="15.95" customHeight="1" x14ac:dyDescent="0.25">
      <c r="A30" s="5"/>
      <c r="B30" s="5"/>
      <c r="C30" s="5"/>
      <c r="D30" s="5"/>
      <c r="E30" s="5"/>
      <c r="F30" s="5"/>
      <c r="G30" s="5"/>
      <c r="H30" s="5"/>
      <c r="I30" s="5"/>
      <c r="J30" s="5"/>
      <c r="K30" s="5"/>
      <c r="L30" s="5"/>
      <c r="M30" s="5"/>
    </row>
    <row r="31" spans="1:13" ht="15.95" customHeight="1" x14ac:dyDescent="0.25">
      <c r="A31" s="5"/>
      <c r="B31" s="5"/>
      <c r="C31" s="5"/>
      <c r="D31" s="5"/>
      <c r="E31" s="5"/>
      <c r="F31" s="5"/>
      <c r="G31" s="5"/>
      <c r="H31" s="5"/>
      <c r="I31" s="5"/>
      <c r="J31" s="5"/>
      <c r="K31" s="5"/>
      <c r="L31" s="5"/>
      <c r="M31" s="5"/>
    </row>
    <row r="32" spans="1:13" ht="15.95" customHeight="1" x14ac:dyDescent="0.25">
      <c r="A32" s="5"/>
      <c r="B32" s="5"/>
      <c r="C32" s="5"/>
      <c r="D32" s="5"/>
      <c r="E32" s="5"/>
      <c r="F32" s="5"/>
      <c r="G32" s="5"/>
      <c r="H32" s="5"/>
      <c r="I32" s="5"/>
      <c r="J32" s="5"/>
      <c r="K32" s="5"/>
      <c r="L32" s="5"/>
      <c r="M32" s="5"/>
    </row>
    <row r="33" spans="1:13" ht="15.95" customHeight="1" x14ac:dyDescent="0.25">
      <c r="A33" s="5"/>
      <c r="B33" s="5"/>
      <c r="C33" s="5"/>
      <c r="D33" s="5"/>
      <c r="E33" s="5"/>
      <c r="F33" s="5"/>
      <c r="G33" s="5"/>
      <c r="H33" s="5"/>
      <c r="I33" s="5"/>
      <c r="J33" s="5"/>
      <c r="K33" s="5"/>
      <c r="L33" s="5"/>
      <c r="M33" s="5"/>
    </row>
    <row r="34" spans="1:13" ht="15.95" customHeight="1" x14ac:dyDescent="0.25">
      <c r="A34" s="5"/>
      <c r="B34" s="5"/>
      <c r="C34" s="5"/>
      <c r="D34" s="5"/>
      <c r="E34" s="5"/>
      <c r="F34" s="5"/>
      <c r="G34" s="5"/>
      <c r="H34" s="5"/>
      <c r="I34" s="5"/>
      <c r="J34" s="5"/>
      <c r="K34" s="5"/>
      <c r="L34" s="5"/>
      <c r="M34" s="5"/>
    </row>
    <row r="35" spans="1:13" ht="15.95" customHeight="1" x14ac:dyDescent="0.25">
      <c r="A35" s="5"/>
      <c r="B35" s="5"/>
      <c r="C35" s="5"/>
      <c r="D35" s="5"/>
      <c r="E35" s="5"/>
      <c r="F35" s="5"/>
      <c r="G35" s="5"/>
      <c r="H35" s="5"/>
      <c r="I35" s="5"/>
      <c r="J35" s="5"/>
      <c r="K35" s="5"/>
      <c r="L35" s="5"/>
      <c r="M35" s="5"/>
    </row>
    <row r="36" spans="1:13" ht="15.95" customHeight="1" x14ac:dyDescent="0.25">
      <c r="A36" s="5"/>
      <c r="B36" s="5"/>
      <c r="C36" s="5"/>
      <c r="D36" s="5"/>
      <c r="E36" s="5"/>
      <c r="F36" s="5"/>
      <c r="G36" s="5"/>
      <c r="H36" s="5"/>
      <c r="I36" s="5"/>
      <c r="J36" s="5"/>
      <c r="K36" s="5"/>
      <c r="L36" s="5"/>
      <c r="M36" s="5"/>
    </row>
    <row r="37" spans="1:13" ht="15.95" customHeight="1" x14ac:dyDescent="0.25">
      <c r="A37" s="5"/>
      <c r="B37" s="5"/>
      <c r="C37" s="5"/>
      <c r="D37" s="5"/>
      <c r="E37" s="5"/>
      <c r="F37" s="5"/>
      <c r="G37" s="5"/>
      <c r="H37" s="5"/>
      <c r="I37" s="5"/>
      <c r="J37" s="5"/>
      <c r="K37" s="5"/>
      <c r="L37" s="5"/>
      <c r="M37" s="5"/>
    </row>
    <row r="38" spans="1:13" ht="15.95" customHeight="1" x14ac:dyDescent="0.25">
      <c r="A38" s="5"/>
      <c r="B38" s="5"/>
      <c r="C38" s="5"/>
      <c r="D38" s="5"/>
      <c r="E38" s="5"/>
      <c r="F38" s="5"/>
      <c r="G38" s="5"/>
      <c r="H38" s="5"/>
      <c r="I38" s="5"/>
      <c r="J38" s="5"/>
      <c r="K38" s="5"/>
      <c r="L38" s="5"/>
      <c r="M38" s="5"/>
    </row>
    <row r="39" spans="1:13" ht="15.95" customHeight="1" x14ac:dyDescent="0.25">
      <c r="A39" s="5"/>
      <c r="B39" s="5"/>
      <c r="C39" s="5"/>
      <c r="D39" s="5"/>
      <c r="E39" s="5"/>
      <c r="F39" s="5"/>
      <c r="G39" s="5"/>
      <c r="H39" s="5"/>
      <c r="I39" s="5"/>
      <c r="J39" s="5"/>
      <c r="K39" s="5"/>
      <c r="L39" s="5"/>
      <c r="M39" s="5"/>
    </row>
    <row r="40" spans="1:13" ht="15.95" customHeight="1" x14ac:dyDescent="0.25">
      <c r="A40" s="5"/>
      <c r="B40" s="5"/>
      <c r="C40" s="5"/>
      <c r="D40" s="5"/>
      <c r="E40" s="5"/>
      <c r="F40" s="5"/>
      <c r="G40" s="5"/>
      <c r="H40" s="5"/>
      <c r="I40" s="5"/>
      <c r="J40" s="5"/>
      <c r="K40" s="5"/>
      <c r="L40" s="5"/>
      <c r="M40" s="5"/>
    </row>
    <row r="41" spans="1:13" ht="15.95" customHeight="1" x14ac:dyDescent="0.25">
      <c r="A41" s="5"/>
      <c r="B41" s="5"/>
      <c r="C41" s="5"/>
      <c r="D41" s="5"/>
      <c r="E41" s="5"/>
      <c r="F41" s="5"/>
      <c r="G41" s="5"/>
      <c r="H41" s="5"/>
      <c r="I41" s="5"/>
      <c r="J41" s="5"/>
      <c r="K41" s="5"/>
      <c r="L41" s="5"/>
      <c r="M41" s="5"/>
    </row>
    <row r="42" spans="1:13" ht="15.95" customHeight="1" x14ac:dyDescent="0.25">
      <c r="A42" s="5"/>
      <c r="B42" s="5"/>
      <c r="C42" s="5"/>
      <c r="D42" s="5"/>
      <c r="E42" s="5"/>
      <c r="F42" s="5"/>
      <c r="G42" s="5"/>
      <c r="H42" s="5"/>
      <c r="I42" s="5"/>
      <c r="J42" s="5"/>
      <c r="K42" s="5"/>
      <c r="L42" s="5"/>
      <c r="M42" s="5"/>
    </row>
    <row r="43" spans="1:13" ht="15.95" customHeight="1" x14ac:dyDescent="0.25">
      <c r="A43" s="5"/>
      <c r="B43" s="5"/>
      <c r="C43" s="5"/>
      <c r="D43" s="5"/>
      <c r="E43" s="5"/>
      <c r="F43" s="5"/>
      <c r="G43" s="5"/>
      <c r="H43" s="5"/>
      <c r="I43" s="5"/>
      <c r="J43" s="5"/>
      <c r="K43" s="5"/>
      <c r="L43" s="5"/>
      <c r="M43" s="5"/>
    </row>
    <row r="44" spans="1:13" ht="15.95" customHeight="1" x14ac:dyDescent="0.25">
      <c r="A44" s="5"/>
      <c r="B44" s="5"/>
      <c r="C44" s="5"/>
      <c r="D44" s="5"/>
      <c r="E44" s="5"/>
      <c r="F44" s="5"/>
      <c r="G44" s="5"/>
      <c r="H44" s="5"/>
      <c r="I44" s="5"/>
      <c r="J44" s="5"/>
      <c r="K44" s="5"/>
      <c r="L44" s="5"/>
      <c r="M44" s="5"/>
    </row>
    <row r="45" spans="1:13" ht="15.95" customHeight="1" x14ac:dyDescent="0.25">
      <c r="A45" s="5"/>
      <c r="B45" s="5"/>
      <c r="C45" s="5"/>
      <c r="D45" s="5"/>
      <c r="E45" s="5"/>
      <c r="F45" s="5"/>
      <c r="G45" s="5"/>
      <c r="H45" s="5"/>
      <c r="I45" s="5"/>
      <c r="J45" s="5"/>
      <c r="K45" s="5"/>
      <c r="L45" s="5"/>
      <c r="M45" s="5"/>
    </row>
    <row r="46" spans="1:13" ht="15.95" customHeight="1" x14ac:dyDescent="0.25">
      <c r="A46" s="5"/>
      <c r="B46" s="5"/>
      <c r="C46" s="5"/>
      <c r="D46" s="5"/>
      <c r="E46" s="5"/>
      <c r="F46" s="5"/>
      <c r="G46" s="5"/>
      <c r="H46" s="5"/>
      <c r="I46" s="5"/>
      <c r="J46" s="5"/>
      <c r="K46" s="5"/>
      <c r="L46" s="5"/>
      <c r="M46" s="5"/>
    </row>
    <row r="47" spans="1:13" ht="15.95" customHeight="1" x14ac:dyDescent="0.25">
      <c r="A47" s="5"/>
      <c r="B47" s="5"/>
      <c r="C47" s="5"/>
      <c r="D47" s="5"/>
      <c r="E47" s="5"/>
      <c r="F47" s="5"/>
      <c r="G47" s="5"/>
      <c r="H47" s="5"/>
      <c r="I47" s="5"/>
      <c r="J47" s="5"/>
      <c r="K47" s="5"/>
      <c r="L47" s="5"/>
      <c r="M47" s="5"/>
    </row>
    <row r="48" spans="1:13" ht="15.95" customHeight="1" x14ac:dyDescent="0.25">
      <c r="A48" s="5"/>
      <c r="B48" s="5"/>
      <c r="C48" s="5"/>
      <c r="D48" s="5"/>
      <c r="E48" s="5"/>
      <c r="F48" s="5"/>
      <c r="G48" s="5"/>
      <c r="H48" s="5"/>
      <c r="I48" s="5"/>
      <c r="J48" s="5"/>
      <c r="K48" s="5"/>
      <c r="L48" s="5"/>
      <c r="M48" s="5"/>
    </row>
    <row r="49" spans="1:13" ht="15.95" customHeight="1" x14ac:dyDescent="0.25">
      <c r="A49" s="5"/>
      <c r="B49" s="5"/>
      <c r="C49" s="5"/>
      <c r="D49" s="5"/>
      <c r="E49" s="5"/>
      <c r="F49" s="5"/>
      <c r="G49" s="5"/>
      <c r="H49" s="5"/>
      <c r="I49" s="5"/>
      <c r="J49" s="5"/>
      <c r="K49" s="5"/>
      <c r="L49" s="5"/>
      <c r="M49" s="5"/>
    </row>
    <row r="50" spans="1:13" ht="15.95" customHeight="1" x14ac:dyDescent="0.25">
      <c r="A50" s="5"/>
      <c r="B50" s="5"/>
      <c r="C50" s="5"/>
      <c r="D50" s="5"/>
      <c r="E50" s="5"/>
      <c r="F50" s="5"/>
      <c r="G50" s="5"/>
      <c r="H50" s="5"/>
      <c r="I50" s="5"/>
      <c r="J50" s="5"/>
      <c r="K50" s="5"/>
      <c r="L50" s="5"/>
      <c r="M50" s="5"/>
    </row>
    <row r="51" spans="1:13" ht="15.95" customHeight="1" x14ac:dyDescent="0.25">
      <c r="A51" s="5"/>
      <c r="B51" s="5"/>
      <c r="C51" s="5"/>
      <c r="D51" s="5"/>
      <c r="E51" s="5"/>
      <c r="F51" s="5"/>
      <c r="G51" s="5"/>
      <c r="H51" s="5"/>
      <c r="I51" s="5"/>
      <c r="J51" s="5"/>
      <c r="K51" s="5"/>
      <c r="L51" s="5"/>
      <c r="M51" s="5"/>
    </row>
    <row r="52" spans="1:13" ht="15.95" customHeight="1" x14ac:dyDescent="0.25">
      <c r="A52" s="5"/>
      <c r="B52" s="5"/>
      <c r="C52" s="5"/>
      <c r="D52" s="5"/>
      <c r="E52" s="5"/>
      <c r="F52" s="5"/>
      <c r="G52" s="5"/>
      <c r="H52" s="5"/>
      <c r="I52" s="5"/>
      <c r="J52" s="5"/>
      <c r="K52" s="5"/>
      <c r="L52" s="5"/>
      <c r="M52" s="5"/>
    </row>
    <row r="53" spans="1:13" ht="15.95" customHeight="1" x14ac:dyDescent="0.25">
      <c r="A53" s="5"/>
      <c r="B53" s="5"/>
      <c r="C53" s="5"/>
      <c r="D53" s="5"/>
      <c r="E53" s="5"/>
      <c r="F53" s="5"/>
      <c r="G53" s="5"/>
      <c r="H53" s="5"/>
      <c r="I53" s="5"/>
      <c r="J53" s="5"/>
      <c r="K53" s="5"/>
      <c r="L53" s="5"/>
      <c r="M53" s="5"/>
    </row>
    <row r="54" spans="1:13" ht="15.95" customHeight="1" x14ac:dyDescent="0.25">
      <c r="A54" s="5"/>
      <c r="B54" s="5"/>
      <c r="C54" s="5"/>
      <c r="D54" s="5"/>
      <c r="E54" s="5"/>
      <c r="F54" s="5"/>
      <c r="G54" s="5"/>
      <c r="H54" s="5"/>
      <c r="I54" s="5"/>
      <c r="J54" s="5"/>
      <c r="K54" s="5"/>
      <c r="L54" s="5"/>
      <c r="M54" s="5"/>
    </row>
    <row r="55" spans="1:13" ht="15.95" customHeight="1" x14ac:dyDescent="0.25">
      <c r="A55" s="5"/>
      <c r="B55" s="5"/>
      <c r="C55" s="5"/>
      <c r="D55" s="5"/>
      <c r="E55" s="5"/>
      <c r="F55" s="5"/>
      <c r="G55" s="5"/>
      <c r="H55" s="5"/>
      <c r="I55" s="5"/>
      <c r="J55" s="5"/>
      <c r="K55" s="5"/>
      <c r="L55" s="5"/>
      <c r="M55" s="5"/>
    </row>
    <row r="56" spans="1:13" ht="15.95" customHeight="1" x14ac:dyDescent="0.25">
      <c r="A56" s="5"/>
      <c r="B56" s="5"/>
      <c r="C56" s="5"/>
      <c r="D56" s="5"/>
      <c r="E56" s="5"/>
      <c r="F56" s="5"/>
      <c r="G56" s="5"/>
      <c r="H56" s="5"/>
      <c r="I56" s="5"/>
      <c r="J56" s="5"/>
      <c r="K56" s="5"/>
      <c r="L56" s="5"/>
      <c r="M56" s="5"/>
    </row>
    <row r="57" spans="1:13" ht="15.95" customHeight="1" x14ac:dyDescent="0.25">
      <c r="A57" s="5"/>
      <c r="B57" s="5"/>
      <c r="C57" s="5"/>
      <c r="D57" s="5"/>
      <c r="E57" s="5"/>
      <c r="F57" s="5"/>
      <c r="G57" s="5"/>
      <c r="H57" s="5"/>
      <c r="I57" s="5"/>
      <c r="J57" s="5"/>
      <c r="K57" s="5"/>
      <c r="L57" s="5"/>
      <c r="M57" s="5"/>
    </row>
    <row r="58" spans="1:13" ht="15.95" customHeight="1" x14ac:dyDescent="0.25">
      <c r="A58" s="5"/>
      <c r="B58" s="5"/>
      <c r="C58" s="5"/>
      <c r="D58" s="5"/>
      <c r="E58" s="5"/>
      <c r="F58" s="5"/>
      <c r="G58" s="5"/>
      <c r="H58" s="5"/>
      <c r="I58" s="5"/>
      <c r="J58" s="5"/>
      <c r="K58" s="5"/>
      <c r="L58" s="5"/>
      <c r="M58" s="5"/>
    </row>
    <row r="59" spans="1:13" ht="15.95" customHeight="1" x14ac:dyDescent="0.25">
      <c r="A59" s="5"/>
      <c r="B59" s="5"/>
      <c r="C59" s="5"/>
      <c r="D59" s="5"/>
      <c r="E59" s="5"/>
      <c r="F59" s="5"/>
      <c r="G59" s="5"/>
      <c r="H59" s="5"/>
      <c r="I59" s="5"/>
      <c r="J59" s="5"/>
      <c r="K59" s="5"/>
      <c r="L59" s="5"/>
      <c r="M59" s="5"/>
    </row>
    <row r="60" spans="1:13" ht="15.95" customHeight="1" x14ac:dyDescent="0.25">
      <c r="A60" s="5"/>
      <c r="B60" s="5"/>
      <c r="C60" s="5"/>
      <c r="D60" s="5"/>
      <c r="E60" s="5"/>
      <c r="F60" s="5"/>
      <c r="G60" s="5"/>
      <c r="H60" s="5"/>
      <c r="I60" s="5"/>
      <c r="J60" s="5"/>
      <c r="K60" s="5"/>
      <c r="L60" s="5"/>
      <c r="M60" s="5"/>
    </row>
    <row r="61" spans="1:13" ht="15.95" customHeight="1" x14ac:dyDescent="0.25">
      <c r="A61" s="5"/>
      <c r="B61" s="5"/>
      <c r="C61" s="5"/>
      <c r="D61" s="5"/>
      <c r="E61" s="5"/>
      <c r="F61" s="5"/>
      <c r="G61" s="5"/>
      <c r="H61" s="5"/>
      <c r="I61" s="5"/>
      <c r="J61" s="5"/>
      <c r="K61" s="5"/>
      <c r="L61" s="5"/>
      <c r="M61" s="5"/>
    </row>
    <row r="62" spans="1:13" ht="15.95" customHeight="1" x14ac:dyDescent="0.25">
      <c r="A62" s="5"/>
      <c r="B62" s="5"/>
      <c r="C62" s="5"/>
      <c r="D62" s="5"/>
      <c r="E62" s="5"/>
      <c r="F62" s="5"/>
      <c r="G62" s="5"/>
      <c r="H62" s="5"/>
      <c r="I62" s="5"/>
      <c r="J62" s="5"/>
      <c r="K62" s="5"/>
      <c r="L62" s="5"/>
      <c r="M62" s="5"/>
    </row>
    <row r="63" spans="1:13" ht="15.95" customHeight="1" x14ac:dyDescent="0.25">
      <c r="A63" s="5"/>
      <c r="B63" s="5"/>
      <c r="C63" s="5"/>
      <c r="D63" s="5"/>
      <c r="E63" s="5"/>
      <c r="F63" s="5"/>
      <c r="G63" s="5"/>
      <c r="H63" s="5"/>
      <c r="I63" s="5"/>
      <c r="J63" s="5"/>
      <c r="K63" s="5"/>
      <c r="L63" s="5"/>
      <c r="M63" s="5"/>
    </row>
    <row r="64" spans="1:13" ht="15.95" customHeight="1" x14ac:dyDescent="0.25">
      <c r="A64" s="5"/>
      <c r="B64" s="5"/>
      <c r="C64" s="5"/>
      <c r="D64" s="5"/>
      <c r="E64" s="5"/>
      <c r="F64" s="5"/>
      <c r="G64" s="5"/>
      <c r="H64" s="5"/>
      <c r="I64" s="5"/>
      <c r="J64" s="5"/>
      <c r="K64" s="5"/>
      <c r="L64" s="5"/>
      <c r="M64" s="5"/>
    </row>
    <row r="65" spans="1:13" ht="15.95" customHeight="1" x14ac:dyDescent="0.25">
      <c r="A65" s="5"/>
      <c r="B65" s="5"/>
      <c r="C65" s="5"/>
      <c r="D65" s="5"/>
      <c r="E65" s="5"/>
      <c r="F65" s="5"/>
      <c r="G65" s="5"/>
      <c r="H65" s="5"/>
      <c r="I65" s="5"/>
      <c r="J65" s="5"/>
      <c r="K65" s="5"/>
      <c r="L65" s="5"/>
      <c r="M65" s="5"/>
    </row>
    <row r="66" spans="1:13" ht="15.95" customHeight="1" x14ac:dyDescent="0.25">
      <c r="A66" s="5"/>
      <c r="B66" s="5"/>
      <c r="C66" s="5"/>
      <c r="D66" s="5"/>
      <c r="E66" s="5"/>
      <c r="F66" s="5"/>
      <c r="G66" s="5"/>
      <c r="H66" s="5"/>
      <c r="I66" s="5"/>
      <c r="J66" s="5"/>
      <c r="K66" s="5"/>
      <c r="L66" s="5"/>
      <c r="M66" s="5"/>
    </row>
    <row r="67" spans="1:13" ht="15.95" customHeight="1" x14ac:dyDescent="0.25">
      <c r="A67" s="5"/>
      <c r="B67" s="5"/>
      <c r="C67" s="5"/>
      <c r="D67" s="5"/>
      <c r="E67" s="5"/>
      <c r="F67" s="5"/>
      <c r="G67" s="5"/>
      <c r="H67" s="5"/>
      <c r="I67" s="5"/>
      <c r="J67" s="5"/>
      <c r="K67" s="5"/>
      <c r="L67" s="5"/>
      <c r="M67" s="5"/>
    </row>
    <row r="68" spans="1:13" ht="15.95" customHeight="1" x14ac:dyDescent="0.25">
      <c r="A68" s="5"/>
      <c r="B68" s="5"/>
      <c r="C68" s="5"/>
      <c r="D68" s="5"/>
      <c r="E68" s="5"/>
      <c r="F68" s="5"/>
      <c r="G68" s="5"/>
      <c r="H68" s="5"/>
      <c r="I68" s="5"/>
      <c r="J68" s="5"/>
      <c r="K68" s="5"/>
      <c r="L68" s="5"/>
      <c r="M68" s="5"/>
    </row>
    <row r="69" spans="1:13" ht="15.95" customHeight="1" x14ac:dyDescent="0.25">
      <c r="A69" s="5"/>
      <c r="B69" s="5"/>
      <c r="C69" s="5"/>
      <c r="D69" s="5"/>
      <c r="E69" s="5"/>
      <c r="F69" s="5"/>
      <c r="G69" s="5"/>
      <c r="H69" s="5"/>
      <c r="I69" s="5"/>
      <c r="J69" s="5"/>
      <c r="K69" s="5"/>
      <c r="L69" s="5"/>
      <c r="M69" s="5"/>
    </row>
    <row r="70" spans="1:13" ht="15.95" customHeight="1" x14ac:dyDescent="0.25">
      <c r="A70" s="5"/>
      <c r="B70" s="5"/>
      <c r="C70" s="5"/>
      <c r="D70" s="5"/>
      <c r="E70" s="5"/>
      <c r="F70" s="5"/>
      <c r="G70" s="5"/>
      <c r="H70" s="5"/>
      <c r="I70" s="5"/>
      <c r="J70" s="5"/>
      <c r="K70" s="5"/>
      <c r="L70" s="5"/>
      <c r="M70" s="5"/>
    </row>
    <row r="71" spans="1:13" ht="15.95" customHeight="1" x14ac:dyDescent="0.25">
      <c r="A71" s="5"/>
      <c r="B71" s="5"/>
      <c r="C71" s="5"/>
      <c r="D71" s="5"/>
      <c r="E71" s="5"/>
      <c r="F71" s="5"/>
      <c r="G71" s="5"/>
      <c r="H71" s="5"/>
      <c r="I71" s="5"/>
      <c r="J71" s="5"/>
      <c r="K71" s="5"/>
      <c r="L71" s="5"/>
      <c r="M71" s="5"/>
    </row>
    <row r="72" spans="1:13" ht="15.95" customHeight="1" x14ac:dyDescent="0.25">
      <c r="A72" s="5"/>
      <c r="B72" s="5"/>
      <c r="C72" s="5"/>
      <c r="D72" s="5"/>
      <c r="E72" s="5"/>
      <c r="F72" s="5"/>
      <c r="G72" s="5"/>
      <c r="H72" s="5"/>
      <c r="I72" s="5"/>
      <c r="J72" s="5"/>
      <c r="K72" s="5"/>
      <c r="L72" s="5"/>
      <c r="M72" s="5"/>
    </row>
    <row r="73" spans="1:13" ht="15.95" customHeight="1" x14ac:dyDescent="0.25">
      <c r="A73" s="5"/>
      <c r="B73" s="5"/>
      <c r="C73" s="5"/>
      <c r="D73" s="5"/>
      <c r="E73" s="5"/>
      <c r="F73" s="5"/>
      <c r="G73" s="5"/>
      <c r="H73" s="5"/>
      <c r="I73" s="5"/>
      <c r="J73" s="5"/>
      <c r="K73" s="5"/>
      <c r="L73" s="5"/>
      <c r="M73" s="5"/>
    </row>
    <row r="74" spans="1:13" ht="15.95" customHeight="1" x14ac:dyDescent="0.25">
      <c r="A74" s="5"/>
      <c r="B74" s="5"/>
      <c r="C74" s="5"/>
      <c r="D74" s="5"/>
      <c r="E74" s="5"/>
      <c r="F74" s="5"/>
      <c r="G74" s="5"/>
      <c r="H74" s="5"/>
      <c r="I74" s="5"/>
      <c r="J74" s="5"/>
      <c r="K74" s="5"/>
      <c r="L74" s="5"/>
      <c r="M74" s="5"/>
    </row>
    <row r="75" spans="1:13" ht="15.95" customHeight="1" x14ac:dyDescent="0.25">
      <c r="A75" s="5"/>
      <c r="B75" s="5"/>
      <c r="C75" s="5"/>
      <c r="D75" s="5"/>
      <c r="E75" s="5"/>
      <c r="F75" s="5"/>
      <c r="G75" s="5"/>
      <c r="H75" s="5"/>
      <c r="I75" s="5"/>
      <c r="J75" s="5"/>
      <c r="K75" s="5"/>
      <c r="L75" s="5"/>
      <c r="M75" s="5"/>
    </row>
    <row r="76" spans="1:13" ht="15.95" customHeight="1" x14ac:dyDescent="0.25">
      <c r="A76" s="5"/>
      <c r="B76" s="5"/>
      <c r="C76" s="5"/>
      <c r="D76" s="5"/>
      <c r="E76" s="5"/>
      <c r="F76" s="5"/>
      <c r="G76" s="5"/>
      <c r="H76" s="5"/>
      <c r="I76" s="5"/>
      <c r="J76" s="5"/>
      <c r="K76" s="5"/>
      <c r="L76" s="5"/>
      <c r="M76" s="5"/>
    </row>
    <row r="77" spans="1:13" ht="15.95" customHeight="1" x14ac:dyDescent="0.25">
      <c r="A77" s="5"/>
      <c r="B77" s="5"/>
      <c r="C77" s="5"/>
      <c r="D77" s="5"/>
      <c r="E77" s="5"/>
      <c r="F77" s="5"/>
      <c r="G77" s="5"/>
      <c r="H77" s="5"/>
      <c r="I77" s="5"/>
      <c r="J77" s="5"/>
      <c r="K77" s="5"/>
      <c r="L77" s="5"/>
      <c r="M77" s="5"/>
    </row>
    <row r="78" spans="1:13" ht="15.95" customHeight="1" x14ac:dyDescent="0.25">
      <c r="A78" s="5"/>
      <c r="B78" s="5"/>
      <c r="C78" s="5"/>
      <c r="D78" s="5"/>
      <c r="E78" s="5"/>
      <c r="F78" s="5"/>
      <c r="G78" s="5"/>
      <c r="H78" s="5"/>
      <c r="I78" s="5"/>
      <c r="J78" s="5"/>
      <c r="K78" s="5"/>
      <c r="L78" s="5"/>
      <c r="M78" s="5"/>
    </row>
    <row r="79" spans="1:13" ht="15.95" customHeight="1" x14ac:dyDescent="0.25">
      <c r="A79" s="5"/>
      <c r="B79" s="5"/>
      <c r="C79" s="5"/>
      <c r="D79" s="5"/>
      <c r="E79" s="5"/>
      <c r="F79" s="5"/>
      <c r="G79" s="5"/>
      <c r="H79" s="5"/>
      <c r="I79" s="5"/>
      <c r="J79" s="5"/>
      <c r="K79" s="5"/>
      <c r="L79" s="5"/>
      <c r="M79" s="5"/>
    </row>
    <row r="80" spans="1:13" ht="15.95" customHeight="1" x14ac:dyDescent="0.25">
      <c r="A80" s="5"/>
      <c r="B80" s="5"/>
      <c r="C80" s="5"/>
      <c r="D80" s="5"/>
      <c r="E80" s="5"/>
      <c r="F80" s="5"/>
      <c r="G80" s="5"/>
      <c r="H80" s="5"/>
      <c r="I80" s="5"/>
      <c r="J80" s="5"/>
      <c r="K80" s="5"/>
      <c r="L80" s="5"/>
      <c r="M80" s="5"/>
    </row>
    <row r="81" spans="1:13" ht="15.95" customHeight="1" x14ac:dyDescent="0.25">
      <c r="A81" s="5"/>
      <c r="B81" s="5"/>
      <c r="C81" s="5"/>
      <c r="D81" s="5"/>
      <c r="E81" s="5"/>
      <c r="F81" s="5"/>
      <c r="G81" s="5"/>
      <c r="H81" s="5"/>
      <c r="I81" s="5"/>
      <c r="J81" s="5"/>
      <c r="K81" s="5"/>
      <c r="L81" s="5"/>
      <c r="M81" s="5"/>
    </row>
    <row r="82" spans="1:13" ht="15.95" customHeight="1" x14ac:dyDescent="0.25">
      <c r="A82" s="5"/>
      <c r="B82" s="5"/>
      <c r="C82" s="5"/>
      <c r="D82" s="5"/>
      <c r="E82" s="5"/>
      <c r="F82" s="5"/>
      <c r="G82" s="5"/>
      <c r="H82" s="5"/>
      <c r="I82" s="5"/>
      <c r="J82" s="5"/>
      <c r="K82" s="5"/>
      <c r="L82" s="5"/>
      <c r="M82" s="5"/>
    </row>
    <row r="83" spans="1:13" ht="15.95" customHeight="1" x14ac:dyDescent="0.25">
      <c r="A83" s="5"/>
      <c r="B83" s="5"/>
      <c r="C83" s="5"/>
      <c r="D83" s="5"/>
      <c r="E83" s="5"/>
      <c r="F83" s="5"/>
      <c r="G83" s="5"/>
      <c r="H83" s="5"/>
      <c r="I83" s="5"/>
      <c r="J83" s="5"/>
      <c r="K83" s="5"/>
      <c r="L83" s="5"/>
      <c r="M83" s="5"/>
    </row>
    <row r="84" spans="1:13" ht="15.95" customHeight="1" x14ac:dyDescent="0.25">
      <c r="A84" s="5"/>
      <c r="B84" s="5"/>
      <c r="C84" s="5"/>
      <c r="D84" s="5"/>
      <c r="E84" s="5"/>
      <c r="F84" s="5"/>
      <c r="G84" s="5"/>
      <c r="H84" s="5"/>
      <c r="I84" s="5"/>
      <c r="J84" s="5"/>
      <c r="K84" s="5"/>
      <c r="L84" s="5"/>
      <c r="M84" s="5"/>
    </row>
    <row r="85" spans="1:13" ht="15.95" customHeight="1" x14ac:dyDescent="0.25">
      <c r="A85" s="5"/>
      <c r="B85" s="5"/>
      <c r="C85" s="5"/>
      <c r="D85" s="5"/>
      <c r="E85" s="5"/>
      <c r="F85" s="5"/>
      <c r="G85" s="5"/>
      <c r="H85" s="5"/>
      <c r="I85" s="5"/>
      <c r="J85" s="5"/>
      <c r="K85" s="5"/>
      <c r="L85" s="5"/>
      <c r="M85" s="5"/>
    </row>
    <row r="86" spans="1:13" ht="15.95" customHeight="1" x14ac:dyDescent="0.25">
      <c r="A86" s="5"/>
      <c r="B86" s="5"/>
      <c r="C86" s="5"/>
      <c r="D86" s="5"/>
      <c r="E86" s="5"/>
      <c r="F86" s="5"/>
      <c r="G86" s="5"/>
      <c r="H86" s="5"/>
      <c r="I86" s="5"/>
      <c r="J86" s="5"/>
      <c r="K86" s="5"/>
      <c r="L86" s="5"/>
      <c r="M86" s="5"/>
    </row>
    <row r="87" spans="1:13" ht="15.95" customHeight="1" x14ac:dyDescent="0.25">
      <c r="A87" s="5"/>
      <c r="B87" s="5"/>
      <c r="C87" s="5"/>
      <c r="D87" s="5"/>
      <c r="E87" s="5"/>
      <c r="F87" s="5"/>
      <c r="G87" s="5"/>
      <c r="H87" s="5"/>
      <c r="I87" s="5"/>
      <c r="J87" s="5"/>
      <c r="K87" s="5"/>
      <c r="L87" s="5"/>
      <c r="M87" s="5"/>
    </row>
    <row r="88" spans="1:13" ht="15.95" customHeight="1" x14ac:dyDescent="0.25">
      <c r="A88" s="5"/>
      <c r="B88" s="5"/>
      <c r="C88" s="5"/>
      <c r="D88" s="5"/>
      <c r="E88" s="5"/>
      <c r="F88" s="5"/>
      <c r="G88" s="5"/>
      <c r="H88" s="5"/>
      <c r="I88" s="5"/>
      <c r="J88" s="5"/>
      <c r="K88" s="5"/>
      <c r="L88" s="5"/>
      <c r="M88" s="5"/>
    </row>
    <row r="89" spans="1:13" ht="15.95" customHeight="1" x14ac:dyDescent="0.25">
      <c r="A89" s="5"/>
      <c r="B89" s="5"/>
      <c r="C89" s="5"/>
      <c r="D89" s="5"/>
      <c r="E89" s="5"/>
      <c r="F89" s="5"/>
      <c r="G89" s="5"/>
      <c r="H89" s="5"/>
      <c r="I89" s="5"/>
      <c r="J89" s="5"/>
      <c r="K89" s="5"/>
      <c r="L89" s="5"/>
      <c r="M89" s="5"/>
    </row>
    <row r="90" spans="1:13" ht="15.95" customHeight="1" x14ac:dyDescent="0.25">
      <c r="A90" s="5"/>
      <c r="B90" s="5"/>
      <c r="C90" s="5"/>
      <c r="D90" s="5"/>
      <c r="E90" s="5"/>
      <c r="F90" s="5"/>
      <c r="G90" s="5"/>
      <c r="H90" s="5"/>
      <c r="I90" s="5"/>
      <c r="J90" s="5"/>
      <c r="K90" s="5"/>
      <c r="L90" s="5"/>
      <c r="M90" s="5"/>
    </row>
    <row r="91" spans="1:13" ht="15.95" customHeight="1" x14ac:dyDescent="0.25">
      <c r="A91" s="5"/>
      <c r="B91" s="5"/>
      <c r="C91" s="5"/>
      <c r="D91" s="5"/>
      <c r="E91" s="5"/>
      <c r="F91" s="5"/>
      <c r="G91" s="5"/>
      <c r="H91" s="5"/>
      <c r="I91" s="5"/>
      <c r="J91" s="5"/>
      <c r="K91" s="5"/>
      <c r="L91" s="5"/>
      <c r="M91" s="5"/>
    </row>
    <row r="92" spans="1:13" ht="15.95" customHeight="1" x14ac:dyDescent="0.25">
      <c r="A92" s="5"/>
      <c r="B92" s="5"/>
      <c r="C92" s="5"/>
      <c r="D92" s="5"/>
      <c r="E92" s="5"/>
      <c r="F92" s="5"/>
      <c r="G92" s="5"/>
      <c r="H92" s="5"/>
      <c r="I92" s="5"/>
      <c r="J92" s="5"/>
      <c r="K92" s="5"/>
      <c r="L92" s="5"/>
      <c r="M92" s="5"/>
    </row>
    <row r="93" spans="1:13" ht="15.95" customHeight="1" x14ac:dyDescent="0.25">
      <c r="A93" s="5"/>
      <c r="B93" s="5"/>
      <c r="C93" s="5"/>
      <c r="D93" s="5"/>
      <c r="E93" s="5"/>
      <c r="F93" s="5"/>
      <c r="G93" s="5"/>
      <c r="H93" s="5"/>
      <c r="I93" s="5"/>
      <c r="J93" s="5"/>
      <c r="K93" s="5"/>
      <c r="L93" s="5"/>
      <c r="M93" s="5"/>
    </row>
    <row r="94" spans="1:13" ht="15.95" customHeight="1" x14ac:dyDescent="0.25">
      <c r="A94" s="5"/>
      <c r="B94" s="5"/>
      <c r="C94" s="5"/>
      <c r="D94" s="5"/>
      <c r="E94" s="5"/>
      <c r="F94" s="5"/>
      <c r="G94" s="5"/>
      <c r="H94" s="5"/>
      <c r="I94" s="5"/>
      <c r="J94" s="5"/>
      <c r="K94" s="5"/>
      <c r="L94" s="5"/>
      <c r="M94" s="5"/>
    </row>
    <row r="95" spans="1:13" ht="15.95" customHeight="1" x14ac:dyDescent="0.25">
      <c r="A95" s="5"/>
      <c r="B95" s="5"/>
      <c r="C95" s="5"/>
      <c r="D95" s="5"/>
      <c r="E95" s="5"/>
      <c r="F95" s="5"/>
      <c r="G95" s="5"/>
      <c r="H95" s="5"/>
      <c r="I95" s="5"/>
      <c r="J95" s="5"/>
      <c r="K95" s="5"/>
      <c r="L95" s="5"/>
      <c r="M95" s="5"/>
    </row>
    <row r="96" spans="1:13" ht="15.95" customHeight="1" x14ac:dyDescent="0.25">
      <c r="A96" s="5"/>
      <c r="B96" s="5"/>
      <c r="C96" s="5"/>
      <c r="D96" s="5"/>
      <c r="E96" s="5"/>
      <c r="F96" s="5"/>
      <c r="G96" s="5"/>
      <c r="H96" s="5"/>
      <c r="I96" s="5"/>
      <c r="J96" s="5"/>
      <c r="K96" s="5"/>
      <c r="L96" s="5"/>
      <c r="M96" s="5"/>
    </row>
    <row r="97" spans="1:13" ht="15.95" customHeight="1" x14ac:dyDescent="0.25">
      <c r="A97" s="5"/>
      <c r="B97" s="5"/>
      <c r="C97" s="5"/>
      <c r="D97" s="5"/>
      <c r="E97" s="5"/>
      <c r="F97" s="5"/>
      <c r="G97" s="5"/>
      <c r="H97" s="5"/>
      <c r="I97" s="5"/>
      <c r="J97" s="5"/>
      <c r="K97" s="5"/>
      <c r="L97" s="5"/>
      <c r="M97" s="5"/>
    </row>
    <row r="98" spans="1:13" ht="15.95" customHeight="1" x14ac:dyDescent="0.25">
      <c r="A98" s="5"/>
      <c r="B98" s="5"/>
      <c r="C98" s="5"/>
      <c r="D98" s="5"/>
      <c r="E98" s="5"/>
      <c r="F98" s="5"/>
      <c r="G98" s="5"/>
      <c r="H98" s="5"/>
      <c r="I98" s="5"/>
      <c r="J98" s="5"/>
      <c r="K98" s="5"/>
      <c r="L98" s="5"/>
      <c r="M98" s="5"/>
    </row>
    <row r="99" spans="1:13" ht="15.95" customHeight="1" x14ac:dyDescent="0.25">
      <c r="A99" s="5"/>
      <c r="B99" s="5"/>
      <c r="C99" s="5"/>
      <c r="D99" s="5"/>
      <c r="E99" s="5"/>
      <c r="F99" s="5"/>
      <c r="G99" s="5"/>
      <c r="H99" s="5"/>
      <c r="I99" s="5"/>
      <c r="J99" s="5"/>
      <c r="K99" s="5"/>
      <c r="L99" s="5"/>
      <c r="M99" s="5"/>
    </row>
    <row r="100" spans="1:13" ht="15.95" customHeight="1" x14ac:dyDescent="0.25">
      <c r="A100" s="5"/>
      <c r="B100" s="5"/>
      <c r="C100" s="5"/>
      <c r="D100" s="5"/>
      <c r="E100" s="5"/>
      <c r="F100" s="5"/>
      <c r="G100" s="5"/>
      <c r="H100" s="5"/>
      <c r="I100" s="5"/>
      <c r="J100" s="5"/>
      <c r="K100" s="5"/>
      <c r="L100" s="5"/>
      <c r="M100" s="5"/>
    </row>
    <row r="101" spans="1:13" ht="15.95" customHeight="1" x14ac:dyDescent="0.25">
      <c r="A101" s="5"/>
      <c r="B101" s="5"/>
      <c r="C101" s="5"/>
      <c r="D101" s="5"/>
      <c r="E101" s="5"/>
      <c r="F101" s="5"/>
      <c r="G101" s="5"/>
      <c r="H101" s="5"/>
      <c r="I101" s="5"/>
      <c r="J101" s="5"/>
      <c r="K101" s="5"/>
      <c r="L101" s="5"/>
      <c r="M101" s="5"/>
    </row>
    <row r="102" spans="1:13" ht="15.95" customHeight="1" x14ac:dyDescent="0.25">
      <c r="A102" s="5"/>
      <c r="B102" s="5"/>
      <c r="C102" s="5"/>
      <c r="D102" s="5"/>
      <c r="E102" s="5"/>
      <c r="F102" s="5"/>
      <c r="G102" s="5"/>
      <c r="H102" s="5"/>
      <c r="I102" s="5"/>
      <c r="J102" s="5"/>
      <c r="K102" s="5"/>
      <c r="L102" s="5"/>
      <c r="M102" s="5"/>
    </row>
    <row r="103" spans="1:13" ht="15.95" customHeight="1" x14ac:dyDescent="0.25">
      <c r="A103" s="5"/>
      <c r="B103" s="5"/>
      <c r="C103" s="5"/>
      <c r="D103" s="5"/>
      <c r="E103" s="5"/>
      <c r="F103" s="5"/>
      <c r="G103" s="5"/>
      <c r="H103" s="5"/>
      <c r="I103" s="5"/>
      <c r="J103" s="5"/>
      <c r="K103" s="5"/>
      <c r="L103" s="5"/>
      <c r="M103" s="5"/>
    </row>
    <row r="104" spans="1:13" ht="15.95" customHeight="1" x14ac:dyDescent="0.25">
      <c r="A104" s="5"/>
      <c r="B104" s="5"/>
      <c r="C104" s="5"/>
      <c r="D104" s="5"/>
      <c r="E104" s="5"/>
      <c r="F104" s="5"/>
      <c r="G104" s="5"/>
      <c r="H104" s="5"/>
      <c r="I104" s="5"/>
      <c r="J104" s="5"/>
      <c r="K104" s="5"/>
      <c r="L104" s="5"/>
      <c r="M104" s="5"/>
    </row>
    <row r="105" spans="1:13" ht="15.95" customHeight="1" x14ac:dyDescent="0.25">
      <c r="A105" s="5"/>
      <c r="B105" s="5"/>
      <c r="C105" s="5"/>
      <c r="D105" s="5"/>
      <c r="E105" s="5"/>
      <c r="F105" s="5"/>
      <c r="G105" s="5"/>
      <c r="H105" s="5"/>
      <c r="I105" s="5"/>
      <c r="J105" s="5"/>
      <c r="K105" s="5"/>
      <c r="L105" s="5"/>
      <c r="M105" s="5"/>
    </row>
    <row r="106" spans="1:13" ht="15.95" customHeight="1" x14ac:dyDescent="0.25">
      <c r="A106" s="5"/>
      <c r="B106" s="5"/>
      <c r="C106" s="5"/>
      <c r="D106" s="5"/>
      <c r="E106" s="5"/>
      <c r="F106" s="5"/>
      <c r="G106" s="5"/>
      <c r="H106" s="5"/>
      <c r="I106" s="5"/>
      <c r="J106" s="5"/>
      <c r="K106" s="5"/>
      <c r="L106" s="5"/>
      <c r="M106" s="5"/>
    </row>
    <row r="107" spans="1:13" ht="15.95" customHeight="1" x14ac:dyDescent="0.25">
      <c r="A107" s="5"/>
      <c r="B107" s="5"/>
      <c r="C107" s="5"/>
      <c r="D107" s="5"/>
      <c r="E107" s="5"/>
      <c r="F107" s="5"/>
      <c r="G107" s="5"/>
      <c r="H107" s="5"/>
      <c r="I107" s="5"/>
      <c r="J107" s="5"/>
      <c r="K107" s="5"/>
      <c r="L107" s="5"/>
      <c r="M107" s="5"/>
    </row>
    <row r="108" spans="1:13" ht="15.95" customHeight="1" x14ac:dyDescent="0.25">
      <c r="A108" s="5"/>
      <c r="B108" s="5"/>
      <c r="C108" s="5"/>
      <c r="D108" s="5"/>
      <c r="E108" s="5"/>
      <c r="F108" s="5"/>
      <c r="G108" s="5"/>
      <c r="H108" s="5"/>
      <c r="I108" s="5"/>
      <c r="J108" s="5"/>
      <c r="K108" s="5"/>
      <c r="L108" s="5"/>
      <c r="M108" s="5"/>
    </row>
    <row r="109" spans="1:13" ht="15.95" customHeight="1" x14ac:dyDescent="0.25">
      <c r="A109" s="5"/>
      <c r="B109" s="5"/>
      <c r="C109" s="5"/>
      <c r="D109" s="5"/>
      <c r="E109" s="5"/>
      <c r="F109" s="5"/>
      <c r="G109" s="5"/>
      <c r="H109" s="5"/>
      <c r="I109" s="5"/>
      <c r="J109" s="5"/>
      <c r="K109" s="5"/>
      <c r="L109" s="5"/>
      <c r="M109" s="5"/>
    </row>
    <row r="110" spans="1:13" ht="15.95" customHeight="1" x14ac:dyDescent="0.25">
      <c r="A110" s="5"/>
      <c r="B110" s="5"/>
      <c r="C110" s="5"/>
      <c r="D110" s="5"/>
      <c r="E110" s="5"/>
      <c r="F110" s="5"/>
      <c r="G110" s="5"/>
      <c r="H110" s="5"/>
      <c r="I110" s="5"/>
      <c r="J110" s="5"/>
      <c r="K110" s="5"/>
      <c r="L110" s="5"/>
      <c r="M110" s="5"/>
    </row>
    <row r="111" spans="1:13" ht="15.95" customHeight="1" x14ac:dyDescent="0.25">
      <c r="A111" s="5"/>
      <c r="B111" s="5"/>
      <c r="C111" s="5"/>
      <c r="D111" s="5"/>
      <c r="E111" s="5"/>
      <c r="F111" s="5"/>
      <c r="G111" s="5"/>
      <c r="H111" s="5"/>
      <c r="I111" s="5"/>
      <c r="J111" s="5"/>
      <c r="K111" s="5"/>
      <c r="L111" s="5"/>
      <c r="M111" s="5"/>
    </row>
    <row r="112" spans="1:13" ht="15.95" customHeight="1" x14ac:dyDescent="0.25">
      <c r="A112" s="5"/>
      <c r="B112" s="5"/>
      <c r="C112" s="5"/>
      <c r="D112" s="5"/>
      <c r="E112" s="5"/>
      <c r="F112" s="5"/>
      <c r="G112" s="5"/>
      <c r="H112" s="5"/>
      <c r="I112" s="5"/>
      <c r="J112" s="5"/>
      <c r="K112" s="5"/>
      <c r="L112" s="5"/>
      <c r="M112" s="5"/>
    </row>
    <row r="113" spans="1:13" ht="15.95" customHeight="1" x14ac:dyDescent="0.25">
      <c r="A113" s="5"/>
      <c r="B113" s="5"/>
      <c r="C113" s="5"/>
      <c r="D113" s="5"/>
      <c r="E113" s="5"/>
      <c r="F113" s="5"/>
      <c r="G113" s="5"/>
      <c r="H113" s="5"/>
      <c r="I113" s="5"/>
      <c r="J113" s="5"/>
      <c r="K113" s="5"/>
      <c r="L113" s="5"/>
      <c r="M113" s="5"/>
    </row>
    <row r="114" spans="1:13" ht="15.95" customHeight="1" x14ac:dyDescent="0.25">
      <c r="A114" s="5"/>
      <c r="B114" s="5"/>
      <c r="C114" s="5"/>
      <c r="D114" s="5"/>
      <c r="E114" s="5"/>
      <c r="F114" s="5"/>
      <c r="G114" s="5"/>
      <c r="H114" s="5"/>
      <c r="I114" s="5"/>
      <c r="J114" s="5"/>
      <c r="K114" s="5"/>
      <c r="L114" s="5"/>
      <c r="M114" s="5"/>
    </row>
    <row r="115" spans="1:13" ht="15.95" customHeight="1" x14ac:dyDescent="0.25">
      <c r="A115" s="5"/>
      <c r="B115" s="5"/>
      <c r="C115" s="5"/>
      <c r="D115" s="5"/>
      <c r="E115" s="5"/>
      <c r="F115" s="5"/>
      <c r="G115" s="5"/>
      <c r="H115" s="5"/>
      <c r="I115" s="5"/>
      <c r="J115" s="5"/>
      <c r="K115" s="5"/>
      <c r="L115" s="5"/>
      <c r="M115" s="5"/>
    </row>
    <row r="116" spans="1:13" ht="15.95" customHeight="1" x14ac:dyDescent="0.25">
      <c r="A116" s="5"/>
      <c r="B116" s="5"/>
      <c r="C116" s="5"/>
      <c r="D116" s="5"/>
      <c r="E116" s="5"/>
      <c r="F116" s="5"/>
      <c r="G116" s="5"/>
      <c r="H116" s="5"/>
      <c r="I116" s="5"/>
      <c r="J116" s="5"/>
      <c r="K116" s="5"/>
      <c r="L116" s="5"/>
      <c r="M116" s="5"/>
    </row>
    <row r="117" spans="1:13" ht="15.95" customHeight="1" x14ac:dyDescent="0.25">
      <c r="A117" s="5"/>
      <c r="B117" s="5"/>
      <c r="C117" s="5"/>
      <c r="D117" s="5"/>
      <c r="E117" s="5"/>
      <c r="F117" s="5"/>
      <c r="G117" s="5"/>
      <c r="H117" s="5"/>
      <c r="I117" s="5"/>
      <c r="J117" s="5"/>
      <c r="K117" s="5"/>
      <c r="L117" s="5"/>
      <c r="M117" s="5"/>
    </row>
    <row r="118" spans="1:13" ht="15.95" customHeight="1" x14ac:dyDescent="0.25">
      <c r="A118" s="5"/>
      <c r="B118" s="5"/>
      <c r="C118" s="5"/>
      <c r="D118" s="5"/>
      <c r="E118" s="5"/>
      <c r="F118" s="5"/>
      <c r="G118" s="5"/>
      <c r="H118" s="5"/>
      <c r="I118" s="5"/>
      <c r="J118" s="5"/>
      <c r="K118" s="5"/>
      <c r="L118" s="5"/>
      <c r="M118" s="5"/>
    </row>
    <row r="119" spans="1:13" ht="15.95" customHeight="1" x14ac:dyDescent="0.25">
      <c r="A119" s="5"/>
      <c r="B119" s="5"/>
      <c r="C119" s="5"/>
      <c r="D119" s="5"/>
      <c r="E119" s="5"/>
      <c r="F119" s="5"/>
      <c r="G119" s="5"/>
      <c r="H119" s="5"/>
      <c r="I119" s="5"/>
      <c r="J119" s="5"/>
      <c r="K119" s="5"/>
      <c r="L119" s="5"/>
      <c r="M119" s="5"/>
    </row>
    <row r="120" spans="1:13" ht="15.95" customHeight="1" x14ac:dyDescent="0.25">
      <c r="A120" s="5"/>
      <c r="B120" s="5"/>
      <c r="C120" s="5"/>
      <c r="D120" s="5"/>
      <c r="E120" s="5"/>
      <c r="F120" s="5"/>
      <c r="G120" s="5"/>
      <c r="H120" s="5"/>
      <c r="I120" s="5"/>
      <c r="J120" s="5"/>
      <c r="K120" s="5"/>
      <c r="L120" s="5"/>
      <c r="M120" s="5"/>
    </row>
    <row r="121" spans="1:13" ht="15.95" customHeight="1" x14ac:dyDescent="0.25">
      <c r="A121" s="5"/>
      <c r="B121" s="5"/>
      <c r="C121" s="5"/>
      <c r="D121" s="5"/>
      <c r="E121" s="5"/>
      <c r="F121" s="5"/>
      <c r="G121" s="5"/>
      <c r="H121" s="5"/>
      <c r="I121" s="5"/>
      <c r="J121" s="5"/>
      <c r="K121" s="5"/>
      <c r="L121" s="5"/>
      <c r="M121" s="5"/>
    </row>
    <row r="122" spans="1:13" ht="15.95" customHeight="1" x14ac:dyDescent="0.25">
      <c r="A122" s="5"/>
      <c r="B122" s="5"/>
      <c r="C122" s="5"/>
      <c r="D122" s="5"/>
      <c r="E122" s="5"/>
      <c r="F122" s="5"/>
      <c r="G122" s="5"/>
      <c r="H122" s="5"/>
      <c r="I122" s="5"/>
      <c r="J122" s="5"/>
      <c r="K122" s="5"/>
      <c r="L122" s="5"/>
      <c r="M122" s="5"/>
    </row>
    <row r="123" spans="1:13" ht="15.95" customHeight="1" x14ac:dyDescent="0.25">
      <c r="A123" s="5"/>
      <c r="B123" s="5"/>
      <c r="C123" s="5"/>
      <c r="D123" s="5"/>
      <c r="E123" s="5"/>
      <c r="F123" s="5"/>
      <c r="G123" s="5"/>
      <c r="H123" s="5"/>
      <c r="I123" s="5"/>
      <c r="J123" s="5"/>
      <c r="K123" s="5"/>
      <c r="L123" s="5"/>
      <c r="M123" s="5"/>
    </row>
    <row r="124" spans="1:13" ht="15.95" customHeight="1" x14ac:dyDescent="0.25">
      <c r="A124" s="5"/>
      <c r="B124" s="5"/>
      <c r="C124" s="5"/>
      <c r="D124" s="5"/>
      <c r="E124" s="5"/>
      <c r="F124" s="5"/>
      <c r="G124" s="5"/>
      <c r="H124" s="5"/>
      <c r="I124" s="5"/>
      <c r="J124" s="5"/>
      <c r="K124" s="5"/>
      <c r="L124" s="5"/>
      <c r="M124" s="5"/>
    </row>
    <row r="125" spans="1:13" ht="15.95" customHeight="1" x14ac:dyDescent="0.25">
      <c r="A125" s="5"/>
      <c r="B125" s="5"/>
      <c r="C125" s="5"/>
      <c r="D125" s="5"/>
      <c r="E125" s="5"/>
      <c r="F125" s="5"/>
      <c r="G125" s="5"/>
      <c r="H125" s="5"/>
      <c r="I125" s="5"/>
      <c r="J125" s="5"/>
      <c r="K125" s="5"/>
      <c r="L125" s="5"/>
      <c r="M125" s="5"/>
    </row>
    <row r="126" spans="1:13" ht="15.95" customHeight="1" x14ac:dyDescent="0.25">
      <c r="A126" s="5"/>
      <c r="B126" s="5"/>
      <c r="C126" s="5"/>
      <c r="D126" s="5"/>
      <c r="E126" s="5"/>
      <c r="F126" s="5"/>
      <c r="G126" s="5"/>
      <c r="H126" s="5"/>
      <c r="I126" s="5"/>
      <c r="J126" s="5"/>
      <c r="K126" s="5"/>
      <c r="L126" s="5"/>
      <c r="M126" s="5"/>
    </row>
    <row r="127" spans="1:13" ht="15.95" customHeight="1" x14ac:dyDescent="0.25">
      <c r="A127" s="5"/>
      <c r="B127" s="5"/>
      <c r="C127" s="5"/>
      <c r="D127" s="5"/>
      <c r="E127" s="5"/>
      <c r="F127" s="5"/>
      <c r="G127" s="5"/>
      <c r="H127" s="5"/>
      <c r="I127" s="5"/>
      <c r="J127" s="5"/>
      <c r="K127" s="5"/>
      <c r="L127" s="5"/>
      <c r="M127" s="5"/>
    </row>
    <row r="128" spans="1:13" ht="15.95" customHeight="1" x14ac:dyDescent="0.25">
      <c r="A128" s="5"/>
      <c r="B128" s="5"/>
      <c r="C128" s="5"/>
      <c r="D128" s="5"/>
      <c r="E128" s="5"/>
      <c r="F128" s="5"/>
      <c r="G128" s="5"/>
      <c r="H128" s="5"/>
      <c r="I128" s="5"/>
      <c r="J128" s="5"/>
      <c r="K128" s="5"/>
      <c r="L128" s="5"/>
      <c r="M128" s="5"/>
    </row>
    <row r="129" spans="1:13" ht="15.95" customHeight="1" x14ac:dyDescent="0.25">
      <c r="A129" s="5"/>
      <c r="B129" s="5"/>
      <c r="C129" s="5"/>
      <c r="D129" s="5"/>
      <c r="E129" s="5"/>
      <c r="F129" s="5"/>
      <c r="G129" s="5"/>
      <c r="H129" s="5"/>
      <c r="I129" s="5"/>
      <c r="J129" s="5"/>
      <c r="K129" s="5"/>
      <c r="L129" s="5"/>
      <c r="M129" s="5"/>
    </row>
    <row r="130" spans="1:13" ht="15.95" customHeight="1" x14ac:dyDescent="0.25">
      <c r="A130" s="5"/>
      <c r="B130" s="5"/>
      <c r="C130" s="5"/>
      <c r="D130" s="5"/>
      <c r="E130" s="5"/>
      <c r="F130" s="5"/>
      <c r="G130" s="5"/>
      <c r="H130" s="5"/>
      <c r="I130" s="5"/>
      <c r="J130" s="5"/>
      <c r="K130" s="5"/>
      <c r="L130" s="5"/>
      <c r="M130" s="5"/>
    </row>
    <row r="131" spans="1:13" ht="15.95" customHeight="1" x14ac:dyDescent="0.25">
      <c r="A131" s="5"/>
      <c r="B131" s="5"/>
      <c r="C131" s="5"/>
      <c r="D131" s="5"/>
      <c r="E131" s="5"/>
      <c r="F131" s="5"/>
      <c r="G131" s="5"/>
      <c r="H131" s="5"/>
      <c r="I131" s="5"/>
      <c r="J131" s="5"/>
      <c r="K131" s="5"/>
      <c r="L131" s="5"/>
      <c r="M131" s="5"/>
    </row>
    <row r="132" spans="1:13" ht="15.95" customHeight="1" x14ac:dyDescent="0.25">
      <c r="A132" s="5"/>
      <c r="B132" s="5"/>
      <c r="C132" s="5"/>
      <c r="D132" s="5"/>
      <c r="E132" s="5"/>
      <c r="F132" s="5"/>
      <c r="G132" s="5"/>
      <c r="H132" s="5"/>
      <c r="I132" s="5"/>
      <c r="J132" s="5"/>
      <c r="K132" s="5"/>
      <c r="L132" s="5"/>
      <c r="M132" s="5"/>
    </row>
    <row r="133" spans="1:13" ht="15.95" customHeight="1" x14ac:dyDescent="0.25">
      <c r="A133" s="5"/>
      <c r="B133" s="5"/>
      <c r="C133" s="5"/>
      <c r="D133" s="5"/>
      <c r="E133" s="5"/>
      <c r="F133" s="5"/>
      <c r="G133" s="5"/>
      <c r="H133" s="5"/>
      <c r="I133" s="5"/>
      <c r="J133" s="5"/>
      <c r="K133" s="5"/>
      <c r="L133" s="5"/>
      <c r="M133" s="5"/>
    </row>
    <row r="134" spans="1:13" ht="15.95" customHeight="1" x14ac:dyDescent="0.25">
      <c r="A134" s="5"/>
      <c r="B134" s="5"/>
      <c r="C134" s="5"/>
      <c r="D134" s="5"/>
      <c r="E134" s="5"/>
      <c r="F134" s="5"/>
      <c r="G134" s="5"/>
      <c r="H134" s="5"/>
      <c r="I134" s="5"/>
      <c r="J134" s="5"/>
      <c r="K134" s="5"/>
      <c r="L134" s="5"/>
      <c r="M134" s="5"/>
    </row>
    <row r="135" spans="1:13" ht="15.95" customHeight="1" x14ac:dyDescent="0.25">
      <c r="A135" s="5"/>
      <c r="B135" s="5"/>
      <c r="C135" s="5"/>
      <c r="D135" s="5"/>
      <c r="E135" s="5"/>
      <c r="F135" s="5"/>
      <c r="G135" s="5"/>
      <c r="H135" s="5"/>
      <c r="I135" s="5"/>
      <c r="J135" s="5"/>
      <c r="K135" s="5"/>
      <c r="L135" s="5"/>
      <c r="M135" s="5"/>
    </row>
    <row r="136" spans="1:13" ht="15.95" customHeight="1" x14ac:dyDescent="0.25">
      <c r="A136" s="5"/>
      <c r="B136" s="5"/>
      <c r="C136" s="5"/>
      <c r="D136" s="5"/>
      <c r="E136" s="5"/>
      <c r="F136" s="5"/>
      <c r="G136" s="5"/>
      <c r="H136" s="5"/>
      <c r="I136" s="5"/>
      <c r="J136" s="5"/>
      <c r="K136" s="5"/>
      <c r="L136" s="5"/>
      <c r="M136" s="5"/>
    </row>
    <row r="137" spans="1:13" ht="15.95" customHeight="1" x14ac:dyDescent="0.25">
      <c r="A137" s="5"/>
      <c r="B137" s="5"/>
      <c r="C137" s="5"/>
      <c r="D137" s="5"/>
      <c r="E137" s="5"/>
      <c r="F137" s="5"/>
      <c r="G137" s="5"/>
      <c r="H137" s="5"/>
      <c r="I137" s="5"/>
      <c r="J137" s="5"/>
      <c r="K137" s="5"/>
      <c r="L137" s="5"/>
      <c r="M137" s="5"/>
    </row>
    <row r="138" spans="1:13" ht="15.95" customHeight="1" x14ac:dyDescent="0.25">
      <c r="A138" s="5"/>
      <c r="B138" s="5"/>
      <c r="C138" s="5"/>
      <c r="D138" s="5"/>
      <c r="E138" s="5"/>
      <c r="F138" s="5"/>
      <c r="G138" s="5"/>
      <c r="H138" s="5"/>
      <c r="I138" s="5"/>
      <c r="J138" s="5"/>
      <c r="K138" s="5"/>
      <c r="L138" s="5"/>
      <c r="M138" s="5"/>
    </row>
    <row r="139" spans="1:13" ht="15.95" customHeight="1" x14ac:dyDescent="0.25">
      <c r="A139" s="5"/>
      <c r="B139" s="5"/>
      <c r="C139" s="5"/>
      <c r="D139" s="5"/>
      <c r="E139" s="5"/>
      <c r="F139" s="5"/>
      <c r="G139" s="5"/>
      <c r="H139" s="5"/>
      <c r="I139" s="5"/>
      <c r="J139" s="5"/>
      <c r="K139" s="5"/>
      <c r="L139" s="5"/>
      <c r="M139" s="5"/>
    </row>
    <row r="140" spans="1:13" ht="15.95" customHeight="1" x14ac:dyDescent="0.25">
      <c r="A140" s="5"/>
      <c r="B140" s="5"/>
      <c r="C140" s="5"/>
      <c r="D140" s="5"/>
      <c r="E140" s="5"/>
      <c r="F140" s="5"/>
      <c r="G140" s="5"/>
      <c r="H140" s="5"/>
      <c r="I140" s="5"/>
      <c r="J140" s="5"/>
      <c r="K140" s="5"/>
      <c r="L140" s="5"/>
      <c r="M140" s="5"/>
    </row>
    <row r="141" spans="1:13" ht="15.95" customHeight="1" x14ac:dyDescent="0.25">
      <c r="A141" s="5"/>
      <c r="B141" s="5"/>
      <c r="C141" s="5"/>
      <c r="D141" s="5"/>
      <c r="E141" s="5"/>
      <c r="F141" s="5"/>
      <c r="G141" s="5"/>
      <c r="H141" s="5"/>
      <c r="I141" s="5"/>
      <c r="J141" s="5"/>
      <c r="K141" s="5"/>
      <c r="L141" s="5"/>
      <c r="M141" s="5"/>
    </row>
    <row r="142" spans="1:13" ht="15.95" customHeight="1" x14ac:dyDescent="0.25">
      <c r="A142" s="5"/>
      <c r="B142" s="5"/>
      <c r="C142" s="5"/>
      <c r="D142" s="5"/>
      <c r="E142" s="5"/>
      <c r="F142" s="5"/>
      <c r="G142" s="5"/>
      <c r="H142" s="5"/>
      <c r="I142" s="5"/>
      <c r="J142" s="5"/>
      <c r="K142" s="5"/>
      <c r="L142" s="5"/>
      <c r="M142" s="5"/>
    </row>
    <row r="143" spans="1:13" ht="15.95" customHeight="1" x14ac:dyDescent="0.25">
      <c r="A143" s="5"/>
      <c r="B143" s="5"/>
      <c r="C143" s="5"/>
      <c r="D143" s="5"/>
      <c r="E143" s="5"/>
      <c r="F143" s="5"/>
      <c r="G143" s="5"/>
      <c r="H143" s="5"/>
      <c r="I143" s="5"/>
      <c r="J143" s="5"/>
      <c r="K143" s="5"/>
      <c r="L143" s="5"/>
      <c r="M143" s="5"/>
    </row>
    <row r="144" spans="1:13" ht="15.95" customHeight="1" x14ac:dyDescent="0.25">
      <c r="A144" s="5"/>
      <c r="B144" s="5"/>
      <c r="C144" s="5"/>
      <c r="D144" s="5"/>
      <c r="E144" s="5"/>
      <c r="F144" s="5"/>
      <c r="G144" s="5"/>
      <c r="H144" s="5"/>
      <c r="I144" s="5"/>
      <c r="J144" s="5"/>
      <c r="K144" s="5"/>
      <c r="L144" s="5"/>
      <c r="M144" s="5"/>
    </row>
    <row r="145" spans="1:13" ht="15.95" customHeight="1" x14ac:dyDescent="0.25">
      <c r="A145" s="5"/>
      <c r="B145" s="5"/>
      <c r="C145" s="5"/>
      <c r="D145" s="5"/>
      <c r="E145" s="5"/>
      <c r="F145" s="5"/>
      <c r="G145" s="5"/>
      <c r="H145" s="5"/>
      <c r="I145" s="5"/>
      <c r="J145" s="5"/>
      <c r="K145" s="5"/>
      <c r="L145" s="5"/>
      <c r="M145" s="5"/>
    </row>
    <row r="146" spans="1:13" ht="15.95" customHeight="1" x14ac:dyDescent="0.25">
      <c r="A146" s="5"/>
      <c r="B146" s="5"/>
      <c r="C146" s="5"/>
      <c r="D146" s="5"/>
      <c r="E146" s="5"/>
      <c r="F146" s="5"/>
      <c r="G146" s="5"/>
      <c r="H146" s="5"/>
      <c r="I146" s="5"/>
      <c r="J146" s="5"/>
      <c r="K146" s="5"/>
      <c r="L146" s="5"/>
      <c r="M146" s="5"/>
    </row>
    <row r="147" spans="1:13" ht="15.95" customHeight="1" x14ac:dyDescent="0.25">
      <c r="A147" s="5"/>
      <c r="B147" s="5"/>
      <c r="C147" s="5"/>
      <c r="D147" s="5"/>
      <c r="E147" s="5"/>
      <c r="F147" s="5"/>
      <c r="G147" s="5"/>
      <c r="H147" s="5"/>
      <c r="I147" s="5"/>
      <c r="J147" s="5"/>
      <c r="K147" s="5"/>
      <c r="L147" s="5"/>
      <c r="M147" s="5"/>
    </row>
    <row r="148" spans="1:13" ht="15.95" customHeight="1" x14ac:dyDescent="0.25">
      <c r="A148" s="5"/>
      <c r="B148" s="5"/>
      <c r="C148" s="5"/>
      <c r="D148" s="5"/>
      <c r="E148" s="5"/>
      <c r="F148" s="5"/>
      <c r="G148" s="5"/>
      <c r="H148" s="5"/>
      <c r="I148" s="5"/>
      <c r="J148" s="5"/>
      <c r="K148" s="5"/>
      <c r="L148" s="5"/>
      <c r="M148" s="5"/>
    </row>
    <row r="149" spans="1:13" ht="15.95" customHeight="1" x14ac:dyDescent="0.25">
      <c r="A149" s="5"/>
      <c r="B149" s="5"/>
      <c r="C149" s="5"/>
      <c r="D149" s="5"/>
      <c r="E149" s="5"/>
      <c r="F149" s="5"/>
      <c r="G149" s="5"/>
      <c r="H149" s="5"/>
      <c r="I149" s="5"/>
      <c r="J149" s="5"/>
      <c r="K149" s="5"/>
      <c r="L149" s="5"/>
      <c r="M149" s="5"/>
    </row>
    <row r="150" spans="1:13" ht="15.95" customHeight="1" x14ac:dyDescent="0.25">
      <c r="A150" s="5"/>
      <c r="B150" s="5"/>
      <c r="C150" s="5"/>
      <c r="D150" s="5"/>
      <c r="E150" s="5"/>
      <c r="F150" s="5"/>
      <c r="G150" s="5"/>
      <c r="H150" s="5"/>
      <c r="I150" s="5"/>
      <c r="J150" s="5"/>
      <c r="K150" s="5"/>
      <c r="L150" s="5"/>
      <c r="M150" s="5"/>
    </row>
    <row r="151" spans="1:13" ht="15.95" customHeight="1" x14ac:dyDescent="0.25">
      <c r="A151" s="5"/>
      <c r="B151" s="5"/>
      <c r="C151" s="5"/>
      <c r="D151" s="5"/>
      <c r="E151" s="5"/>
      <c r="F151" s="5"/>
      <c r="G151" s="5"/>
      <c r="H151" s="5"/>
      <c r="I151" s="5"/>
      <c r="J151" s="5"/>
      <c r="K151" s="5"/>
      <c r="L151" s="5"/>
      <c r="M151" s="5"/>
    </row>
    <row r="152" spans="1:13" ht="15.95" customHeight="1" x14ac:dyDescent="0.25">
      <c r="A152" s="5"/>
      <c r="B152" s="5"/>
      <c r="C152" s="5"/>
      <c r="D152" s="5"/>
      <c r="E152" s="5"/>
      <c r="F152" s="5"/>
      <c r="G152" s="5"/>
      <c r="H152" s="5"/>
      <c r="I152" s="5"/>
      <c r="J152" s="5"/>
      <c r="K152" s="5"/>
      <c r="L152" s="5"/>
      <c r="M152" s="5"/>
    </row>
    <row r="153" spans="1:13" ht="15.95" customHeight="1" x14ac:dyDescent="0.25">
      <c r="A153" s="5"/>
      <c r="B153" s="5"/>
      <c r="C153" s="5"/>
      <c r="D153" s="5"/>
      <c r="E153" s="5"/>
      <c r="F153" s="5"/>
      <c r="G153" s="5"/>
      <c r="H153" s="5"/>
      <c r="I153" s="5"/>
      <c r="J153" s="5"/>
      <c r="K153" s="5"/>
      <c r="L153" s="5"/>
      <c r="M153" s="5"/>
    </row>
    <row r="154" spans="1:13" ht="15.95" customHeight="1" x14ac:dyDescent="0.25">
      <c r="A154" s="5"/>
      <c r="B154" s="5"/>
      <c r="C154" s="5"/>
      <c r="D154" s="5"/>
      <c r="E154" s="5"/>
      <c r="F154" s="5"/>
      <c r="G154" s="5"/>
      <c r="H154" s="5"/>
      <c r="I154" s="5"/>
      <c r="J154" s="5"/>
      <c r="K154" s="5"/>
      <c r="L154" s="5"/>
      <c r="M154" s="5"/>
    </row>
    <row r="155" spans="1:13" ht="15.95" customHeight="1" x14ac:dyDescent="0.25">
      <c r="A155" s="5"/>
      <c r="B155" s="5"/>
      <c r="C155" s="5"/>
      <c r="D155" s="5"/>
      <c r="E155" s="5"/>
      <c r="F155" s="5"/>
      <c r="G155" s="5"/>
      <c r="H155" s="5"/>
      <c r="I155" s="5"/>
      <c r="J155" s="5"/>
      <c r="K155" s="5"/>
      <c r="L155" s="5"/>
      <c r="M155" s="5"/>
    </row>
    <row r="156" spans="1:13" ht="15.95" customHeight="1" x14ac:dyDescent="0.25">
      <c r="A156" s="5"/>
      <c r="B156" s="5"/>
      <c r="C156" s="5"/>
      <c r="D156" s="5"/>
      <c r="E156" s="5"/>
      <c r="F156" s="5"/>
      <c r="G156" s="5"/>
      <c r="H156" s="5"/>
      <c r="I156" s="5"/>
      <c r="J156" s="5"/>
      <c r="K156" s="5"/>
      <c r="L156" s="5"/>
      <c r="M156" s="5"/>
    </row>
    <row r="157" spans="1:13" ht="15.95" customHeight="1" x14ac:dyDescent="0.25">
      <c r="A157" s="5"/>
      <c r="B157" s="5"/>
      <c r="C157" s="5"/>
      <c r="D157" s="5"/>
      <c r="E157" s="5"/>
      <c r="F157" s="5"/>
      <c r="G157" s="5"/>
      <c r="H157" s="5"/>
      <c r="I157" s="5"/>
      <c r="J157" s="5"/>
      <c r="K157" s="5"/>
      <c r="L157" s="5"/>
      <c r="M157" s="5"/>
    </row>
    <row r="158" spans="1:13" ht="15.95" customHeight="1" x14ac:dyDescent="0.25">
      <c r="A158" s="5"/>
      <c r="B158" s="5"/>
      <c r="C158" s="5"/>
      <c r="D158" s="5"/>
      <c r="E158" s="5"/>
      <c r="F158" s="5"/>
      <c r="G158" s="5"/>
      <c r="H158" s="5"/>
      <c r="I158" s="5"/>
      <c r="J158" s="5"/>
      <c r="K158" s="5"/>
      <c r="L158" s="5"/>
      <c r="M158" s="5"/>
    </row>
    <row r="159" spans="1:13" ht="15.95" customHeight="1" x14ac:dyDescent="0.25">
      <c r="A159" s="5"/>
      <c r="B159" s="5"/>
      <c r="C159" s="5"/>
      <c r="D159" s="5"/>
      <c r="E159" s="5"/>
      <c r="F159" s="5"/>
      <c r="G159" s="5"/>
      <c r="H159" s="5"/>
      <c r="I159" s="5"/>
      <c r="J159" s="5"/>
      <c r="K159" s="5"/>
      <c r="L159" s="5"/>
      <c r="M159" s="5"/>
    </row>
    <row r="160" spans="1:13" ht="15.95" customHeight="1" x14ac:dyDescent="0.25">
      <c r="A160" s="5"/>
      <c r="B160" s="5"/>
      <c r="C160" s="5"/>
      <c r="D160" s="5"/>
      <c r="E160" s="5"/>
      <c r="F160" s="5"/>
      <c r="G160" s="5"/>
      <c r="H160" s="5"/>
      <c r="I160" s="5"/>
      <c r="J160" s="5"/>
      <c r="K160" s="5"/>
      <c r="L160" s="5"/>
      <c r="M160" s="5"/>
    </row>
    <row r="161" spans="1:13" ht="15.95" customHeight="1" x14ac:dyDescent="0.25">
      <c r="A161" s="5"/>
      <c r="B161" s="5"/>
      <c r="C161" s="5"/>
      <c r="D161" s="5"/>
      <c r="E161" s="5"/>
      <c r="F161" s="5"/>
      <c r="G161" s="5"/>
      <c r="H161" s="5"/>
      <c r="I161" s="5"/>
      <c r="J161" s="5"/>
      <c r="K161" s="5"/>
      <c r="L161" s="5"/>
      <c r="M161" s="5"/>
    </row>
    <row r="162" spans="1:13" ht="15.95" customHeight="1" x14ac:dyDescent="0.25">
      <c r="A162" s="5"/>
      <c r="B162" s="5"/>
      <c r="C162" s="5"/>
      <c r="D162" s="5"/>
      <c r="E162" s="5"/>
      <c r="F162" s="5"/>
      <c r="G162" s="5"/>
      <c r="H162" s="5"/>
      <c r="I162" s="5"/>
      <c r="J162" s="5"/>
      <c r="K162" s="5"/>
      <c r="L162" s="5"/>
      <c r="M162" s="5"/>
    </row>
    <row r="163" spans="1:13" ht="15.95" customHeight="1" x14ac:dyDescent="0.25">
      <c r="A163" s="5"/>
      <c r="B163" s="5"/>
      <c r="C163" s="5"/>
      <c r="D163" s="5"/>
      <c r="E163" s="5"/>
      <c r="F163" s="5"/>
      <c r="G163" s="5"/>
      <c r="H163" s="5"/>
      <c r="I163" s="5"/>
      <c r="J163" s="5"/>
      <c r="K163" s="5"/>
      <c r="L163" s="5"/>
      <c r="M163" s="5"/>
    </row>
    <row r="164" spans="1:13" ht="15.95" customHeight="1" x14ac:dyDescent="0.25">
      <c r="A164" s="5"/>
      <c r="B164" s="5"/>
      <c r="C164" s="5"/>
      <c r="D164" s="5"/>
      <c r="E164" s="5"/>
      <c r="F164" s="5"/>
      <c r="G164" s="5"/>
      <c r="H164" s="5"/>
      <c r="I164" s="5"/>
      <c r="J164" s="5"/>
      <c r="K164" s="5"/>
      <c r="L164" s="5"/>
      <c r="M164" s="5"/>
    </row>
    <row r="165" spans="1:13" ht="15.95" customHeight="1" x14ac:dyDescent="0.25">
      <c r="A165" s="5"/>
      <c r="B165" s="5"/>
      <c r="C165" s="5"/>
      <c r="D165" s="5"/>
      <c r="E165" s="5"/>
      <c r="F165" s="5"/>
      <c r="G165" s="5"/>
      <c r="H165" s="5"/>
      <c r="I165" s="5"/>
      <c r="J165" s="5"/>
      <c r="K165" s="5"/>
      <c r="L165" s="5"/>
      <c r="M165" s="5"/>
    </row>
    <row r="166" spans="1:13" ht="15.95" customHeight="1" x14ac:dyDescent="0.25">
      <c r="A166" s="5"/>
      <c r="B166" s="5"/>
      <c r="C166" s="5"/>
      <c r="D166" s="5"/>
      <c r="E166" s="5"/>
      <c r="F166" s="5"/>
      <c r="G166" s="5"/>
      <c r="H166" s="5"/>
      <c r="I166" s="5"/>
      <c r="J166" s="5"/>
      <c r="K166" s="5"/>
      <c r="L166" s="5"/>
      <c r="M166" s="5"/>
    </row>
    <row r="167" spans="1:13" ht="15.95" customHeight="1" x14ac:dyDescent="0.25">
      <c r="A167" s="5"/>
      <c r="B167" s="5"/>
      <c r="C167" s="5"/>
      <c r="D167" s="5"/>
      <c r="E167" s="5"/>
      <c r="F167" s="5"/>
      <c r="G167" s="5"/>
      <c r="H167" s="5"/>
      <c r="I167" s="5"/>
      <c r="J167" s="5"/>
      <c r="K167" s="5"/>
      <c r="L167" s="5"/>
      <c r="M167" s="5"/>
    </row>
    <row r="168" spans="1:13" ht="15.95" customHeight="1" x14ac:dyDescent="0.25">
      <c r="A168" s="5"/>
      <c r="B168" s="5"/>
      <c r="C168" s="5"/>
      <c r="D168" s="5"/>
      <c r="E168" s="5"/>
      <c r="F168" s="5"/>
      <c r="G168" s="5"/>
      <c r="H168" s="5"/>
      <c r="I168" s="5"/>
      <c r="J168" s="5"/>
      <c r="K168" s="5"/>
      <c r="L168" s="5"/>
      <c r="M168" s="5"/>
    </row>
    <row r="169" spans="1:13" ht="15.95" customHeight="1" x14ac:dyDescent="0.25">
      <c r="A169" s="5"/>
      <c r="B169" s="5"/>
      <c r="C169" s="5"/>
      <c r="D169" s="5"/>
      <c r="E169" s="5"/>
      <c r="F169" s="5"/>
      <c r="G169" s="5"/>
      <c r="H169" s="5"/>
      <c r="I169" s="5"/>
      <c r="J169" s="5"/>
      <c r="K169" s="5"/>
      <c r="L169" s="5"/>
      <c r="M169" s="5"/>
    </row>
    <row r="170" spans="1:13" ht="15.95" customHeight="1" x14ac:dyDescent="0.25">
      <c r="A170" s="5"/>
      <c r="B170" s="5"/>
      <c r="C170" s="5"/>
      <c r="D170" s="5"/>
      <c r="E170" s="5"/>
      <c r="F170" s="5"/>
      <c r="G170" s="5"/>
      <c r="H170" s="5"/>
      <c r="I170" s="5"/>
      <c r="J170" s="5"/>
      <c r="K170" s="5"/>
      <c r="L170" s="5"/>
      <c r="M170" s="5"/>
    </row>
    <row r="171" spans="1:13" ht="15.95" customHeight="1" x14ac:dyDescent="0.25">
      <c r="A171" s="5"/>
      <c r="B171" s="5"/>
      <c r="C171" s="5"/>
      <c r="D171" s="5"/>
      <c r="E171" s="5"/>
      <c r="F171" s="5"/>
      <c r="G171" s="5"/>
      <c r="H171" s="5"/>
      <c r="I171" s="5"/>
      <c r="J171" s="5"/>
      <c r="K171" s="5"/>
      <c r="L171" s="5"/>
      <c r="M171" s="5"/>
    </row>
    <row r="172" spans="1:13" ht="15.95" customHeight="1" x14ac:dyDescent="0.25">
      <c r="A172" s="5"/>
      <c r="B172" s="5"/>
      <c r="C172" s="5"/>
      <c r="D172" s="5"/>
      <c r="E172" s="5"/>
      <c r="F172" s="5"/>
      <c r="G172" s="5"/>
      <c r="H172" s="5"/>
      <c r="I172" s="5"/>
      <c r="J172" s="5"/>
      <c r="K172" s="5"/>
      <c r="L172" s="5"/>
      <c r="M172" s="5"/>
    </row>
    <row r="173" spans="1:13" ht="15.95" customHeight="1" x14ac:dyDescent="0.25">
      <c r="A173" s="5"/>
      <c r="B173" s="5"/>
      <c r="C173" s="5"/>
      <c r="D173" s="5"/>
      <c r="E173" s="5"/>
      <c r="F173" s="5"/>
      <c r="G173" s="5"/>
      <c r="H173" s="5"/>
      <c r="I173" s="5"/>
      <c r="J173" s="5"/>
      <c r="K173" s="5"/>
      <c r="L173" s="5"/>
      <c r="M173" s="5"/>
    </row>
    <row r="174" spans="1:13" ht="15.95" customHeight="1" x14ac:dyDescent="0.25">
      <c r="A174" s="5"/>
      <c r="B174" s="5"/>
      <c r="C174" s="5"/>
      <c r="D174" s="5"/>
      <c r="E174" s="5"/>
      <c r="F174" s="5"/>
      <c r="G174" s="5"/>
      <c r="H174" s="5"/>
      <c r="I174" s="5"/>
      <c r="J174" s="5"/>
      <c r="K174" s="5"/>
      <c r="L174" s="5"/>
      <c r="M174" s="5"/>
    </row>
    <row r="175" spans="1:13" ht="15.95" customHeight="1" x14ac:dyDescent="0.25">
      <c r="A175" s="5"/>
      <c r="B175" s="5"/>
      <c r="C175" s="5"/>
      <c r="D175" s="5"/>
      <c r="E175" s="5"/>
      <c r="F175" s="5"/>
      <c r="G175" s="5"/>
      <c r="H175" s="5"/>
      <c r="I175" s="5"/>
      <c r="J175" s="5"/>
      <c r="K175" s="5"/>
      <c r="L175" s="5"/>
      <c r="M175" s="5"/>
    </row>
    <row r="176" spans="1:13" ht="15.95" customHeight="1" x14ac:dyDescent="0.25">
      <c r="A176" s="5"/>
      <c r="B176" s="5"/>
      <c r="C176" s="5"/>
      <c r="D176" s="5"/>
      <c r="E176" s="5"/>
      <c r="F176" s="5"/>
      <c r="G176" s="5"/>
      <c r="H176" s="5"/>
      <c r="I176" s="5"/>
      <c r="J176" s="5"/>
      <c r="K176" s="5"/>
      <c r="L176" s="5"/>
      <c r="M176" s="5"/>
    </row>
    <row r="177" spans="1:13" ht="15.95" customHeight="1" x14ac:dyDescent="0.25">
      <c r="A177" s="5"/>
      <c r="B177" s="5"/>
      <c r="C177" s="5"/>
      <c r="D177" s="5"/>
      <c r="E177" s="5"/>
      <c r="F177" s="5"/>
      <c r="G177" s="5"/>
      <c r="H177" s="5"/>
      <c r="I177" s="5"/>
      <c r="J177" s="5"/>
      <c r="K177" s="5"/>
      <c r="L177" s="5"/>
      <c r="M177" s="5"/>
    </row>
    <row r="178" spans="1:13" ht="15.95" customHeight="1" x14ac:dyDescent="0.25">
      <c r="A178" s="5"/>
      <c r="B178" s="5"/>
      <c r="C178" s="5"/>
      <c r="D178" s="5"/>
      <c r="E178" s="5"/>
      <c r="F178" s="5"/>
      <c r="G178" s="5"/>
      <c r="H178" s="5"/>
      <c r="I178" s="5"/>
      <c r="J178" s="5"/>
      <c r="K178" s="5"/>
      <c r="L178" s="5"/>
      <c r="M178" s="5"/>
    </row>
    <row r="179" spans="1:13" ht="15.95" customHeight="1" x14ac:dyDescent="0.25">
      <c r="A179" s="5"/>
      <c r="B179" s="5"/>
      <c r="C179" s="5"/>
      <c r="D179" s="5"/>
      <c r="E179" s="5"/>
      <c r="F179" s="5"/>
      <c r="G179" s="5"/>
      <c r="H179" s="5"/>
      <c r="I179" s="5"/>
      <c r="J179" s="5"/>
      <c r="K179" s="5"/>
      <c r="L179" s="5"/>
      <c r="M179" s="5"/>
    </row>
    <row r="180" spans="1:13" ht="15.95" customHeight="1" x14ac:dyDescent="0.25">
      <c r="A180" s="5"/>
      <c r="B180" s="5"/>
      <c r="C180" s="5"/>
      <c r="D180" s="5"/>
      <c r="E180" s="5"/>
      <c r="F180" s="5"/>
      <c r="G180" s="5"/>
      <c r="H180" s="5"/>
      <c r="I180" s="5"/>
      <c r="J180" s="5"/>
      <c r="K180" s="5"/>
      <c r="L180" s="5"/>
      <c r="M180" s="5"/>
    </row>
    <row r="181" spans="1:13" ht="15.95" customHeight="1" x14ac:dyDescent="0.25">
      <c r="A181" s="5"/>
      <c r="B181" s="5"/>
      <c r="C181" s="5"/>
      <c r="D181" s="5"/>
      <c r="E181" s="5"/>
      <c r="F181" s="5"/>
      <c r="G181" s="5"/>
      <c r="H181" s="5"/>
      <c r="I181" s="5"/>
      <c r="J181" s="5"/>
      <c r="K181" s="5"/>
      <c r="L181" s="5"/>
      <c r="M181" s="5"/>
    </row>
    <row r="182" spans="1:13" ht="15.95" customHeight="1" x14ac:dyDescent="0.25">
      <c r="A182" s="5"/>
      <c r="B182" s="5"/>
      <c r="C182" s="5"/>
      <c r="D182" s="5"/>
      <c r="E182" s="5"/>
      <c r="F182" s="5"/>
      <c r="G182" s="5"/>
      <c r="H182" s="5"/>
      <c r="I182" s="5"/>
      <c r="J182" s="5"/>
      <c r="K182" s="5"/>
      <c r="L182" s="5"/>
      <c r="M182" s="5"/>
    </row>
    <row r="183" spans="1:13" ht="15.95" customHeight="1" x14ac:dyDescent="0.25">
      <c r="A183" s="5"/>
      <c r="B183" s="5"/>
      <c r="C183" s="5"/>
      <c r="D183" s="5"/>
      <c r="E183" s="5"/>
      <c r="F183" s="5"/>
      <c r="G183" s="5"/>
      <c r="H183" s="5"/>
      <c r="I183" s="5"/>
      <c r="J183" s="5"/>
      <c r="K183" s="5"/>
      <c r="L183" s="5"/>
      <c r="M183" s="5"/>
    </row>
    <row r="184" spans="1:13" ht="15.95" customHeight="1" x14ac:dyDescent="0.25">
      <c r="A184" s="5"/>
      <c r="B184" s="5"/>
      <c r="C184" s="5"/>
      <c r="D184" s="5"/>
      <c r="E184" s="5"/>
      <c r="F184" s="5"/>
      <c r="G184" s="5"/>
      <c r="H184" s="5"/>
      <c r="I184" s="5"/>
      <c r="J184" s="5"/>
      <c r="K184" s="5"/>
      <c r="L184" s="5"/>
      <c r="M184" s="5"/>
    </row>
    <row r="185" spans="1:13" ht="15.95" customHeight="1" x14ac:dyDescent="0.25">
      <c r="A185" s="5"/>
      <c r="B185" s="5"/>
      <c r="C185" s="5"/>
      <c r="D185" s="5"/>
      <c r="E185" s="5"/>
      <c r="F185" s="5"/>
      <c r="G185" s="5"/>
      <c r="H185" s="5"/>
      <c r="I185" s="5"/>
      <c r="J185" s="5"/>
      <c r="K185" s="5"/>
      <c r="L185" s="5"/>
      <c r="M185" s="5"/>
    </row>
    <row r="186" spans="1:13" ht="15.95" customHeight="1" x14ac:dyDescent="0.25">
      <c r="A186" s="5"/>
      <c r="B186" s="5"/>
      <c r="C186" s="5"/>
      <c r="D186" s="5"/>
      <c r="E186" s="5"/>
      <c r="F186" s="5"/>
      <c r="G186" s="5"/>
      <c r="H186" s="5"/>
      <c r="I186" s="5"/>
      <c r="J186" s="5"/>
      <c r="K186" s="5"/>
      <c r="L186" s="5"/>
      <c r="M186" s="5"/>
    </row>
    <row r="187" spans="1:13" ht="15.95" customHeight="1" x14ac:dyDescent="0.25">
      <c r="A187" s="5"/>
      <c r="B187" s="5"/>
      <c r="C187" s="5"/>
      <c r="D187" s="5"/>
      <c r="E187" s="5"/>
      <c r="F187" s="5"/>
      <c r="G187" s="5"/>
      <c r="H187" s="5"/>
      <c r="I187" s="5"/>
      <c r="J187" s="5"/>
      <c r="K187" s="5"/>
      <c r="L187" s="5"/>
      <c r="M187" s="5"/>
    </row>
    <row r="188" spans="1:13" ht="15.95" customHeight="1" x14ac:dyDescent="0.25">
      <c r="A188" s="5"/>
      <c r="B188" s="5"/>
      <c r="C188" s="5"/>
      <c r="D188" s="5"/>
      <c r="E188" s="5"/>
      <c r="F188" s="5"/>
      <c r="G188" s="5"/>
      <c r="H188" s="5"/>
      <c r="I188" s="5"/>
      <c r="J188" s="5"/>
      <c r="K188" s="5"/>
      <c r="L188" s="5"/>
      <c r="M188" s="5"/>
    </row>
    <row r="189" spans="1:13" ht="15.95" customHeight="1" x14ac:dyDescent="0.25">
      <c r="A189" s="5"/>
      <c r="B189" s="5"/>
      <c r="C189" s="5"/>
      <c r="D189" s="5"/>
      <c r="E189" s="5"/>
      <c r="F189" s="5"/>
      <c r="G189" s="5"/>
      <c r="H189" s="5"/>
      <c r="I189" s="5"/>
      <c r="J189" s="5"/>
      <c r="K189" s="5"/>
      <c r="L189" s="5"/>
      <c r="M189" s="5"/>
    </row>
    <row r="190" spans="1:13" ht="15.95" customHeight="1" x14ac:dyDescent="0.25">
      <c r="A190" s="5"/>
      <c r="B190" s="5"/>
      <c r="C190" s="5"/>
      <c r="D190" s="5"/>
      <c r="E190" s="5"/>
      <c r="F190" s="5"/>
      <c r="G190" s="5"/>
      <c r="H190" s="5"/>
      <c r="I190" s="5"/>
      <c r="J190" s="5"/>
      <c r="K190" s="5"/>
      <c r="L190" s="5"/>
      <c r="M190" s="5"/>
    </row>
    <row r="191" spans="1:13" ht="15.95" customHeight="1" x14ac:dyDescent="0.25">
      <c r="A191" s="5"/>
      <c r="B191" s="5"/>
      <c r="C191" s="5"/>
      <c r="D191" s="5"/>
      <c r="E191" s="5"/>
      <c r="F191" s="5"/>
      <c r="G191" s="5"/>
      <c r="H191" s="5"/>
      <c r="I191" s="5"/>
      <c r="J191" s="5"/>
      <c r="K191" s="5"/>
      <c r="L191" s="5"/>
      <c r="M191" s="5"/>
    </row>
    <row r="192" spans="1:13" ht="15.95" customHeight="1" x14ac:dyDescent="0.25">
      <c r="A192" s="5"/>
      <c r="B192" s="5"/>
      <c r="C192" s="5"/>
      <c r="D192" s="5"/>
      <c r="E192" s="5"/>
      <c r="F192" s="5"/>
      <c r="G192" s="5"/>
      <c r="H192" s="5"/>
      <c r="I192" s="5"/>
      <c r="J192" s="5"/>
      <c r="K192" s="5"/>
      <c r="L192" s="5"/>
      <c r="M192" s="5"/>
    </row>
    <row r="193" spans="1:13" ht="15.95" customHeight="1" x14ac:dyDescent="0.25">
      <c r="A193" s="5"/>
      <c r="B193" s="5"/>
      <c r="C193" s="5"/>
      <c r="D193" s="5"/>
      <c r="E193" s="5"/>
      <c r="F193" s="5"/>
      <c r="G193" s="5"/>
      <c r="H193" s="5"/>
      <c r="I193" s="5"/>
      <c r="J193" s="5"/>
      <c r="K193" s="5"/>
      <c r="L193" s="5"/>
      <c r="M193" s="5"/>
    </row>
    <row r="194" spans="1:13" ht="15.95" customHeight="1" x14ac:dyDescent="0.25">
      <c r="A194" s="5"/>
      <c r="B194" s="5"/>
      <c r="C194" s="5"/>
      <c r="D194" s="5"/>
      <c r="E194" s="5"/>
      <c r="F194" s="5"/>
      <c r="G194" s="5"/>
      <c r="H194" s="5"/>
      <c r="I194" s="5"/>
      <c r="J194" s="5"/>
      <c r="K194" s="5"/>
      <c r="L194" s="5"/>
      <c r="M194" s="5"/>
    </row>
    <row r="195" spans="1:13" ht="15.95" customHeight="1" x14ac:dyDescent="0.25">
      <c r="A195" s="5"/>
      <c r="B195" s="5"/>
      <c r="C195" s="5"/>
      <c r="D195" s="5"/>
      <c r="E195" s="5"/>
      <c r="F195" s="5"/>
      <c r="G195" s="5"/>
      <c r="H195" s="5"/>
      <c r="I195" s="5"/>
      <c r="J195" s="5"/>
      <c r="K195" s="5"/>
      <c r="L195" s="5"/>
      <c r="M195" s="5"/>
    </row>
    <row r="196" spans="1:13" ht="15.95" customHeight="1" x14ac:dyDescent="0.25">
      <c r="A196" s="5"/>
      <c r="B196" s="5"/>
      <c r="C196" s="5"/>
      <c r="D196" s="5"/>
      <c r="E196" s="5"/>
      <c r="F196" s="5"/>
      <c r="G196" s="5"/>
      <c r="H196" s="5"/>
      <c r="I196" s="5"/>
      <c r="J196" s="5"/>
      <c r="K196" s="5"/>
      <c r="L196" s="5"/>
      <c r="M196" s="5"/>
    </row>
    <row r="197" spans="1:13" ht="15.95" customHeight="1" x14ac:dyDescent="0.25">
      <c r="A197" s="5"/>
      <c r="B197" s="5"/>
      <c r="C197" s="5"/>
      <c r="D197" s="5"/>
      <c r="E197" s="5"/>
      <c r="F197" s="5"/>
      <c r="G197" s="5"/>
      <c r="H197" s="5"/>
      <c r="I197" s="5"/>
      <c r="J197" s="5"/>
      <c r="K197" s="5"/>
      <c r="L197" s="5"/>
      <c r="M197" s="5"/>
    </row>
    <row r="198" spans="1:13" ht="15.95" customHeight="1" x14ac:dyDescent="0.25">
      <c r="A198" s="5"/>
      <c r="B198" s="5"/>
      <c r="C198" s="5"/>
      <c r="D198" s="5"/>
      <c r="E198" s="5"/>
      <c r="F198" s="5"/>
      <c r="G198" s="5"/>
      <c r="H198" s="5"/>
      <c r="I198" s="5"/>
      <c r="J198" s="5"/>
      <c r="K198" s="5"/>
      <c r="L198" s="5"/>
      <c r="M198" s="5"/>
    </row>
    <row r="199" spans="1:13" ht="15.95" customHeight="1" x14ac:dyDescent="0.25">
      <c r="A199" s="5"/>
      <c r="B199" s="5"/>
      <c r="C199" s="5"/>
      <c r="D199" s="5"/>
      <c r="E199" s="5"/>
      <c r="F199" s="5"/>
      <c r="G199" s="5"/>
      <c r="H199" s="5"/>
      <c r="I199" s="5"/>
      <c r="J199" s="5"/>
      <c r="K199" s="5"/>
      <c r="L199" s="5"/>
      <c r="M199" s="5"/>
    </row>
    <row r="200" spans="1:13" ht="15.95" customHeight="1" x14ac:dyDescent="0.25">
      <c r="A200" s="5"/>
      <c r="B200" s="5"/>
      <c r="C200" s="5"/>
      <c r="D200" s="5"/>
      <c r="E200" s="5"/>
      <c r="F200" s="5"/>
      <c r="G200" s="5"/>
      <c r="H200" s="5"/>
      <c r="I200" s="5"/>
      <c r="J200" s="5"/>
      <c r="K200" s="5"/>
      <c r="L200" s="5"/>
      <c r="M200" s="5"/>
    </row>
    <row r="201" spans="1:13" ht="15.95" customHeight="1" x14ac:dyDescent="0.25">
      <c r="A201" s="5"/>
      <c r="B201" s="5"/>
      <c r="C201" s="5"/>
      <c r="D201" s="5"/>
      <c r="E201" s="5"/>
      <c r="F201" s="5"/>
      <c r="G201" s="5"/>
      <c r="H201" s="5"/>
      <c r="I201" s="5"/>
      <c r="J201" s="5"/>
      <c r="K201" s="5"/>
      <c r="L201" s="5"/>
      <c r="M201" s="5"/>
    </row>
    <row r="202" spans="1:13" ht="15.95" customHeight="1" x14ac:dyDescent="0.25">
      <c r="A202" s="5"/>
      <c r="B202" s="5"/>
      <c r="C202" s="5"/>
      <c r="D202" s="5"/>
      <c r="E202" s="5"/>
      <c r="F202" s="5"/>
      <c r="G202" s="5"/>
      <c r="H202" s="5"/>
      <c r="I202" s="5"/>
      <c r="J202" s="5"/>
      <c r="K202" s="5"/>
      <c r="L202" s="5"/>
      <c r="M202" s="5"/>
    </row>
    <row r="203" spans="1:13" ht="15.95" customHeight="1" x14ac:dyDescent="0.25">
      <c r="A203" s="5"/>
      <c r="B203" s="5"/>
      <c r="C203" s="5"/>
      <c r="D203" s="5"/>
      <c r="E203" s="5"/>
      <c r="F203" s="5"/>
      <c r="G203" s="5"/>
      <c r="H203" s="5"/>
      <c r="I203" s="5"/>
      <c r="J203" s="5"/>
      <c r="K203" s="5"/>
      <c r="L203" s="5"/>
      <c r="M203" s="5"/>
    </row>
    <row r="204" spans="1:13" ht="15.95" customHeight="1" x14ac:dyDescent="0.25">
      <c r="A204" s="5"/>
      <c r="B204" s="5"/>
      <c r="C204" s="5"/>
      <c r="D204" s="5"/>
      <c r="E204" s="5"/>
      <c r="F204" s="5"/>
      <c r="G204" s="5"/>
      <c r="H204" s="5"/>
      <c r="I204" s="5"/>
      <c r="J204" s="5"/>
      <c r="K204" s="5"/>
      <c r="L204" s="5"/>
      <c r="M204" s="5"/>
    </row>
    <row r="205" spans="1:13" ht="15.95" customHeight="1" x14ac:dyDescent="0.25">
      <c r="A205" s="5"/>
      <c r="B205" s="5"/>
      <c r="C205" s="5"/>
      <c r="D205" s="5"/>
      <c r="E205" s="5"/>
      <c r="F205" s="5"/>
      <c r="G205" s="5"/>
      <c r="H205" s="5"/>
      <c r="I205" s="5"/>
      <c r="J205" s="5"/>
      <c r="K205" s="5"/>
      <c r="L205" s="5"/>
      <c r="M205" s="5"/>
    </row>
    <row r="206" spans="1:13" ht="15.95" customHeight="1" x14ac:dyDescent="0.25">
      <c r="A206" s="5"/>
      <c r="B206" s="5"/>
      <c r="C206" s="5"/>
      <c r="D206" s="5"/>
      <c r="E206" s="5"/>
      <c r="F206" s="5"/>
      <c r="G206" s="5"/>
      <c r="H206" s="5"/>
      <c r="I206" s="5"/>
      <c r="J206" s="5"/>
      <c r="K206" s="5"/>
      <c r="L206" s="5"/>
      <c r="M206" s="5"/>
    </row>
    <row r="207" spans="1:13" ht="15.95" customHeight="1" x14ac:dyDescent="0.25">
      <c r="A207" s="5"/>
      <c r="B207" s="5"/>
      <c r="C207" s="5"/>
      <c r="D207" s="5"/>
      <c r="E207" s="5"/>
      <c r="F207" s="5"/>
      <c r="G207" s="5"/>
      <c r="H207" s="5"/>
      <c r="I207" s="5"/>
      <c r="J207" s="5"/>
      <c r="K207" s="5"/>
      <c r="L207" s="5"/>
      <c r="M207" s="5"/>
    </row>
    <row r="208" spans="1:13" ht="15.95" customHeight="1" x14ac:dyDescent="0.25">
      <c r="A208" s="5"/>
      <c r="B208" s="5"/>
      <c r="C208" s="5"/>
      <c r="D208" s="5"/>
      <c r="E208" s="5"/>
      <c r="F208" s="5"/>
      <c r="G208" s="5"/>
      <c r="H208" s="5"/>
      <c r="I208" s="5"/>
      <c r="J208" s="5"/>
      <c r="K208" s="5"/>
      <c r="L208" s="5"/>
      <c r="M208" s="5"/>
    </row>
    <row r="209" spans="1:13" ht="15.95" customHeight="1" x14ac:dyDescent="0.25">
      <c r="A209" s="5"/>
      <c r="B209" s="5"/>
      <c r="C209" s="5"/>
      <c r="D209" s="5"/>
      <c r="E209" s="5"/>
      <c r="F209" s="5"/>
      <c r="G209" s="5"/>
      <c r="H209" s="5"/>
      <c r="I209" s="5"/>
      <c r="J209" s="5"/>
      <c r="K209" s="5"/>
      <c r="L209" s="5"/>
      <c r="M209" s="5"/>
    </row>
    <row r="210" spans="1:13" ht="15.95" customHeight="1" x14ac:dyDescent="0.25">
      <c r="A210" s="5"/>
      <c r="B210" s="5"/>
      <c r="C210" s="5"/>
      <c r="D210" s="5"/>
      <c r="E210" s="5"/>
      <c r="F210" s="5"/>
      <c r="G210" s="5"/>
      <c r="H210" s="5"/>
      <c r="I210" s="5"/>
      <c r="J210" s="5"/>
      <c r="K210" s="5"/>
      <c r="L210" s="5"/>
      <c r="M210" s="5"/>
    </row>
    <row r="211" spans="1:13" ht="15.95" customHeight="1" x14ac:dyDescent="0.25">
      <c r="A211" s="5"/>
      <c r="B211" s="5"/>
      <c r="C211" s="5"/>
      <c r="D211" s="5"/>
      <c r="E211" s="5"/>
      <c r="F211" s="5"/>
      <c r="G211" s="5"/>
      <c r="H211" s="5"/>
      <c r="I211" s="5"/>
      <c r="J211" s="5"/>
      <c r="K211" s="5"/>
      <c r="L211" s="5"/>
      <c r="M211" s="5"/>
    </row>
    <row r="212" spans="1:13" ht="15.95" customHeight="1" x14ac:dyDescent="0.25">
      <c r="A212" s="5"/>
      <c r="B212" s="5"/>
      <c r="C212" s="5"/>
      <c r="D212" s="5"/>
      <c r="E212" s="5"/>
      <c r="F212" s="5"/>
      <c r="G212" s="5"/>
      <c r="H212" s="5"/>
      <c r="I212" s="5"/>
      <c r="J212" s="5"/>
      <c r="K212" s="5"/>
      <c r="L212" s="5"/>
      <c r="M212" s="5"/>
    </row>
    <row r="213" spans="1:13" ht="15.95" customHeight="1" x14ac:dyDescent="0.25">
      <c r="A213" s="5"/>
      <c r="B213" s="5"/>
      <c r="C213" s="5"/>
      <c r="D213" s="5"/>
      <c r="E213" s="5"/>
      <c r="F213" s="5"/>
      <c r="G213" s="5"/>
      <c r="H213" s="5"/>
      <c r="I213" s="5"/>
      <c r="J213" s="5"/>
      <c r="K213" s="5"/>
      <c r="L213" s="5"/>
      <c r="M213" s="5"/>
    </row>
    <row r="214" spans="1:13" ht="15.95" customHeight="1" x14ac:dyDescent="0.25">
      <c r="A214" s="5"/>
      <c r="B214" s="5"/>
      <c r="C214" s="5"/>
      <c r="D214" s="5"/>
      <c r="E214" s="5"/>
      <c r="F214" s="5"/>
      <c r="G214" s="5"/>
      <c r="H214" s="5"/>
      <c r="I214" s="5"/>
      <c r="J214" s="5"/>
      <c r="K214" s="5"/>
      <c r="L214" s="5"/>
      <c r="M214" s="5"/>
    </row>
    <row r="215" spans="1:13" ht="15.95" customHeight="1" x14ac:dyDescent="0.25">
      <c r="A215" s="5"/>
      <c r="B215" s="5"/>
      <c r="C215" s="5"/>
      <c r="D215" s="5"/>
      <c r="E215" s="5"/>
      <c r="F215" s="5"/>
      <c r="G215" s="5"/>
      <c r="H215" s="5"/>
      <c r="I215" s="5"/>
      <c r="J215" s="5"/>
      <c r="K215" s="5"/>
      <c r="L215" s="5"/>
      <c r="M215" s="5"/>
    </row>
    <row r="216" spans="1:13" ht="15.95" customHeight="1" x14ac:dyDescent="0.25">
      <c r="A216" s="5"/>
      <c r="B216" s="5"/>
      <c r="C216" s="5"/>
      <c r="D216" s="5"/>
      <c r="E216" s="5"/>
      <c r="F216" s="5"/>
      <c r="G216" s="5"/>
      <c r="H216" s="5"/>
      <c r="I216" s="5"/>
      <c r="J216" s="5"/>
      <c r="K216" s="5"/>
      <c r="L216" s="5"/>
      <c r="M216" s="5"/>
    </row>
    <row r="217" spans="1:13" ht="15.95" customHeight="1" x14ac:dyDescent="0.25">
      <c r="A217" s="5"/>
      <c r="B217" s="5"/>
      <c r="C217" s="5"/>
      <c r="D217" s="5"/>
      <c r="E217" s="5"/>
      <c r="F217" s="5"/>
      <c r="G217" s="5"/>
      <c r="H217" s="5"/>
      <c r="I217" s="5"/>
      <c r="J217" s="5"/>
      <c r="K217" s="5"/>
      <c r="L217" s="5"/>
      <c r="M217" s="5"/>
    </row>
    <row r="218" spans="1:13" ht="15.95" customHeight="1" x14ac:dyDescent="0.25">
      <c r="A218" s="5"/>
      <c r="B218" s="5"/>
      <c r="C218" s="5"/>
      <c r="D218" s="5"/>
      <c r="E218" s="5"/>
      <c r="F218" s="5"/>
      <c r="G218" s="5"/>
      <c r="H218" s="5"/>
      <c r="I218" s="5"/>
      <c r="J218" s="5"/>
      <c r="K218" s="5"/>
      <c r="L218" s="5"/>
      <c r="M218" s="5"/>
    </row>
    <row r="219" spans="1:13" ht="15.95" customHeight="1" x14ac:dyDescent="0.25">
      <c r="A219" s="5"/>
      <c r="B219" s="5"/>
      <c r="C219" s="5"/>
      <c r="D219" s="5"/>
      <c r="E219" s="5"/>
      <c r="F219" s="5"/>
      <c r="G219" s="5"/>
      <c r="H219" s="5"/>
      <c r="I219" s="5"/>
      <c r="J219" s="5"/>
      <c r="K219" s="5"/>
      <c r="L219" s="5"/>
      <c r="M219" s="5"/>
    </row>
    <row r="220" spans="1:13" ht="15.95" customHeight="1" x14ac:dyDescent="0.25">
      <c r="A220" s="5"/>
      <c r="B220" s="5"/>
      <c r="C220" s="5"/>
      <c r="D220" s="5"/>
      <c r="E220" s="5"/>
      <c r="F220" s="5"/>
      <c r="G220" s="5"/>
      <c r="H220" s="5"/>
      <c r="I220" s="5"/>
      <c r="J220" s="5"/>
      <c r="K220" s="5"/>
      <c r="L220" s="5"/>
      <c r="M220" s="5"/>
    </row>
    <row r="221" spans="1:13" ht="15.95" customHeight="1" x14ac:dyDescent="0.25">
      <c r="A221" s="5"/>
      <c r="B221" s="5"/>
      <c r="C221" s="5"/>
      <c r="D221" s="5"/>
      <c r="E221" s="5"/>
      <c r="F221" s="5"/>
      <c r="G221" s="5"/>
      <c r="H221" s="5"/>
      <c r="I221" s="5"/>
      <c r="J221" s="5"/>
      <c r="K221" s="5"/>
      <c r="L221" s="5"/>
      <c r="M221" s="5"/>
    </row>
    <row r="222" spans="1:13" ht="15.95" customHeight="1" x14ac:dyDescent="0.25">
      <c r="A222" s="5"/>
      <c r="B222" s="5"/>
      <c r="C222" s="5"/>
      <c r="D222" s="5"/>
      <c r="E222" s="5"/>
      <c r="F222" s="5"/>
      <c r="G222" s="5"/>
      <c r="H222" s="5"/>
      <c r="I222" s="5"/>
      <c r="J222" s="5"/>
      <c r="K222" s="5"/>
      <c r="L222" s="5"/>
      <c r="M222" s="5"/>
    </row>
    <row r="223" spans="1:13" ht="15.95" customHeight="1" x14ac:dyDescent="0.25">
      <c r="A223" s="5"/>
      <c r="B223" s="5"/>
      <c r="C223" s="5"/>
      <c r="D223" s="5"/>
      <c r="E223" s="5"/>
      <c r="F223" s="5"/>
      <c r="G223" s="5"/>
      <c r="H223" s="5"/>
      <c r="I223" s="5"/>
      <c r="J223" s="5"/>
      <c r="K223" s="5"/>
      <c r="L223" s="5"/>
      <c r="M223" s="5"/>
    </row>
    <row r="224" spans="1:13" ht="15.95" customHeight="1" x14ac:dyDescent="0.25">
      <c r="A224" s="5"/>
      <c r="B224" s="5"/>
      <c r="C224" s="5"/>
      <c r="D224" s="5"/>
      <c r="E224" s="5"/>
      <c r="F224" s="5"/>
      <c r="G224" s="5"/>
      <c r="H224" s="5"/>
      <c r="I224" s="5"/>
      <c r="J224" s="5"/>
      <c r="K224" s="5"/>
      <c r="L224" s="5"/>
      <c r="M224" s="5"/>
    </row>
    <row r="225" spans="1:13" ht="15.95" customHeight="1" x14ac:dyDescent="0.25">
      <c r="A225" s="5"/>
      <c r="B225" s="5"/>
      <c r="C225" s="5"/>
      <c r="D225" s="5"/>
      <c r="E225" s="5"/>
      <c r="F225" s="5"/>
      <c r="G225" s="5"/>
      <c r="H225" s="5"/>
      <c r="I225" s="5"/>
      <c r="J225" s="5"/>
      <c r="K225" s="5"/>
      <c r="L225" s="5"/>
      <c r="M225" s="5"/>
    </row>
    <row r="226" spans="1:13" ht="15.95" customHeight="1" x14ac:dyDescent="0.25">
      <c r="A226" s="5"/>
      <c r="B226" s="5"/>
      <c r="C226" s="5"/>
      <c r="D226" s="5"/>
      <c r="E226" s="5"/>
      <c r="F226" s="5"/>
      <c r="G226" s="5"/>
      <c r="H226" s="5"/>
      <c r="I226" s="5"/>
      <c r="J226" s="5"/>
      <c r="K226" s="5"/>
      <c r="L226" s="5"/>
      <c r="M226" s="5"/>
    </row>
    <row r="227" spans="1:13" ht="15.95" customHeight="1" x14ac:dyDescent="0.25">
      <c r="A227" s="5"/>
      <c r="B227" s="5"/>
      <c r="C227" s="5"/>
      <c r="D227" s="5"/>
      <c r="E227" s="5"/>
      <c r="F227" s="5"/>
      <c r="G227" s="5"/>
      <c r="H227" s="5"/>
      <c r="I227" s="5"/>
      <c r="J227" s="5"/>
      <c r="K227" s="5"/>
      <c r="L227" s="5"/>
      <c r="M227" s="5"/>
    </row>
    <row r="228" spans="1:13" ht="15.95" customHeight="1" x14ac:dyDescent="0.25">
      <c r="A228" s="5"/>
      <c r="B228" s="5"/>
      <c r="C228" s="5"/>
      <c r="D228" s="5"/>
      <c r="E228" s="5"/>
      <c r="F228" s="5"/>
      <c r="G228" s="5"/>
      <c r="H228" s="5"/>
      <c r="I228" s="5"/>
      <c r="J228" s="5"/>
      <c r="K228" s="5"/>
      <c r="L228" s="5"/>
      <c r="M228" s="5"/>
    </row>
    <row r="229" spans="1:13" ht="15.95" customHeight="1" x14ac:dyDescent="0.25">
      <c r="A229" s="5"/>
      <c r="B229" s="5"/>
      <c r="C229" s="5"/>
      <c r="D229" s="5"/>
      <c r="E229" s="5"/>
      <c r="F229" s="5"/>
      <c r="G229" s="5"/>
      <c r="H229" s="5"/>
      <c r="I229" s="5"/>
      <c r="J229" s="5"/>
      <c r="K229" s="5"/>
      <c r="L229" s="5"/>
      <c r="M229" s="5"/>
    </row>
    <row r="230" spans="1:13" ht="15.95" customHeight="1" x14ac:dyDescent="0.25">
      <c r="A230" s="5"/>
      <c r="B230" s="5"/>
      <c r="C230" s="5"/>
      <c r="D230" s="5"/>
      <c r="E230" s="5"/>
      <c r="F230" s="5"/>
      <c r="G230" s="5"/>
      <c r="H230" s="5"/>
      <c r="I230" s="5"/>
      <c r="J230" s="5"/>
      <c r="K230" s="5"/>
      <c r="L230" s="5"/>
      <c r="M230" s="5"/>
    </row>
    <row r="231" spans="1:13" ht="15.95" customHeight="1" x14ac:dyDescent="0.25">
      <c r="A231" s="5"/>
      <c r="B231" s="5"/>
      <c r="C231" s="5"/>
      <c r="D231" s="5"/>
      <c r="E231" s="5"/>
      <c r="F231" s="5"/>
      <c r="G231" s="5"/>
      <c r="H231" s="5"/>
      <c r="I231" s="5"/>
      <c r="J231" s="5"/>
      <c r="K231" s="5"/>
      <c r="L231" s="5"/>
      <c r="M231" s="5"/>
    </row>
    <row r="232" spans="1:13" ht="15.95" customHeight="1" x14ac:dyDescent="0.25">
      <c r="A232" s="5"/>
      <c r="B232" s="5"/>
      <c r="C232" s="5"/>
      <c r="D232" s="5"/>
      <c r="E232" s="5"/>
      <c r="F232" s="5"/>
      <c r="G232" s="5"/>
      <c r="H232" s="5"/>
      <c r="I232" s="5"/>
      <c r="J232" s="5"/>
      <c r="K232" s="5"/>
      <c r="L232" s="5"/>
      <c r="M232" s="5"/>
    </row>
    <row r="233" spans="1:13" ht="15.95" customHeight="1" x14ac:dyDescent="0.25">
      <c r="A233" s="5"/>
      <c r="B233" s="5"/>
      <c r="C233" s="5"/>
      <c r="D233" s="5"/>
      <c r="E233" s="5"/>
      <c r="F233" s="5"/>
      <c r="G233" s="5"/>
      <c r="H233" s="5"/>
      <c r="I233" s="5"/>
      <c r="J233" s="5"/>
      <c r="K233" s="5"/>
      <c r="L233" s="5"/>
      <c r="M233" s="5"/>
    </row>
  </sheetData>
  <customSheetViews>
    <customSheetView guid="{F088E3A7-AC60-4D80-94B6-EA5931A67E81}" scale="120">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20">
      <selection activeCell="A5" sqref="A5"/>
      <pageMargins left="0.70866141732283472" right="0.7086614173228347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20">
      <pageMargins left="0.70866141732283472" right="0.7086614173228347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s>
  <mergeCells count="3">
    <mergeCell ref="A3:A4"/>
    <mergeCell ref="B3:B4"/>
    <mergeCell ref="C3:F3"/>
  </mergeCells>
  <hyperlinks>
    <hyperlink ref="F2" location="'List of tables'!A1" display="List of tables"/>
  </hyperlinks>
  <pageMargins left="0.70866141732283472" right="0.7086614173228347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zoomScale="120" zoomScaleNormal="120" workbookViewId="0"/>
  </sheetViews>
  <sheetFormatPr defaultColWidth="9.140625" defaultRowHeight="15.95" customHeight="1" x14ac:dyDescent="0.2"/>
  <cols>
    <col min="1" max="1" width="45.5703125" style="50" customWidth="1"/>
    <col min="2" max="2" width="10.42578125" style="50" customWidth="1"/>
    <col min="3" max="3" width="9.85546875" style="50" customWidth="1"/>
    <col min="4" max="5" width="10.85546875" style="50" customWidth="1"/>
    <col min="6" max="7" width="9.5703125" style="50" customWidth="1"/>
    <col min="8" max="16384" width="9.140625" style="50"/>
  </cols>
  <sheetData>
    <row r="1" spans="1:9" s="142" customFormat="1" ht="15.95" customHeight="1" x14ac:dyDescent="0.2">
      <c r="A1" s="211" t="s">
        <v>152</v>
      </c>
    </row>
    <row r="2" spans="1:9" s="142" customFormat="1" ht="15.95" customHeight="1" thickBot="1" x14ac:dyDescent="0.25">
      <c r="A2" s="143" t="s">
        <v>0</v>
      </c>
      <c r="G2" s="204" t="s">
        <v>14</v>
      </c>
      <c r="H2" s="144"/>
    </row>
    <row r="3" spans="1:9" s="142" customFormat="1" ht="15.95" customHeight="1" thickTop="1" x14ac:dyDescent="0.2">
      <c r="A3" s="260" t="s">
        <v>150</v>
      </c>
      <c r="B3" s="301" t="s">
        <v>27</v>
      </c>
      <c r="C3" s="246" t="s">
        <v>26</v>
      </c>
      <c r="D3" s="247"/>
      <c r="E3" s="247"/>
      <c r="F3" s="247"/>
      <c r="G3" s="247"/>
      <c r="H3" s="145"/>
      <c r="I3" s="145"/>
    </row>
    <row r="4" spans="1:9" s="142" customFormat="1" ht="26.25" customHeight="1" x14ac:dyDescent="0.2">
      <c r="A4" s="262"/>
      <c r="B4" s="297"/>
      <c r="C4" s="105" t="s">
        <v>56</v>
      </c>
      <c r="D4" s="105" t="s">
        <v>57</v>
      </c>
      <c r="E4" s="119" t="s">
        <v>58</v>
      </c>
      <c r="F4" s="106" t="s">
        <v>59</v>
      </c>
      <c r="G4" s="106" t="s">
        <v>85</v>
      </c>
      <c r="H4" s="145"/>
      <c r="I4" s="145"/>
    </row>
    <row r="5" spans="1:9" s="55" customFormat="1" ht="15.95" customHeight="1" x14ac:dyDescent="0.2">
      <c r="A5" s="51">
        <v>2012</v>
      </c>
      <c r="B5" s="52">
        <v>3664000</v>
      </c>
      <c r="C5" s="52">
        <v>430000</v>
      </c>
      <c r="D5" s="52">
        <v>255000</v>
      </c>
      <c r="E5" s="52">
        <v>2650000</v>
      </c>
      <c r="F5" s="52">
        <v>329000</v>
      </c>
      <c r="G5" s="53" t="s">
        <v>1</v>
      </c>
      <c r="H5" s="54"/>
    </row>
    <row r="6" spans="1:9" s="58" customFormat="1" ht="15.95" customHeight="1" x14ac:dyDescent="0.2">
      <c r="A6" s="56">
        <v>2013</v>
      </c>
      <c r="B6" s="57">
        <v>4023990</v>
      </c>
      <c r="C6" s="57">
        <v>1305635</v>
      </c>
      <c r="D6" s="57">
        <v>33550</v>
      </c>
      <c r="E6" s="57">
        <v>2433455</v>
      </c>
      <c r="F6" s="57">
        <v>251350</v>
      </c>
      <c r="G6" s="57" t="s">
        <v>1</v>
      </c>
    </row>
    <row r="7" spans="1:9" s="58" customFormat="1" ht="15.95" customHeight="1" x14ac:dyDescent="0.2">
      <c r="A7" s="56">
        <v>2014</v>
      </c>
      <c r="B7" s="57">
        <v>4845285</v>
      </c>
      <c r="C7" s="57">
        <v>118100</v>
      </c>
      <c r="D7" s="57">
        <v>507520</v>
      </c>
      <c r="E7" s="57">
        <v>3972448</v>
      </c>
      <c r="F7" s="57">
        <v>247217</v>
      </c>
      <c r="G7" s="57" t="s">
        <v>1</v>
      </c>
    </row>
    <row r="8" spans="1:9" s="58" customFormat="1" ht="15.95" customHeight="1" x14ac:dyDescent="0.2">
      <c r="A8" s="56">
        <v>2015</v>
      </c>
      <c r="B8" s="59">
        <v>4586523</v>
      </c>
      <c r="C8" s="60">
        <v>87970</v>
      </c>
      <c r="D8" s="60">
        <v>977410</v>
      </c>
      <c r="E8" s="60">
        <v>3377740</v>
      </c>
      <c r="F8" s="60">
        <v>143403</v>
      </c>
      <c r="G8" s="60" t="s">
        <v>1</v>
      </c>
    </row>
    <row r="9" spans="1:9" s="58" customFormat="1" ht="15.95" customHeight="1" x14ac:dyDescent="0.2">
      <c r="A9" s="56">
        <v>2016</v>
      </c>
      <c r="B9" s="61">
        <v>1091648</v>
      </c>
      <c r="C9" s="62" t="s">
        <v>1</v>
      </c>
      <c r="D9" s="62">
        <v>747726</v>
      </c>
      <c r="E9" s="62">
        <v>288772</v>
      </c>
      <c r="F9" s="62">
        <v>55150</v>
      </c>
      <c r="G9" s="60" t="s">
        <v>1</v>
      </c>
    </row>
    <row r="10" spans="1:9" s="58" customFormat="1" ht="15.95" customHeight="1" x14ac:dyDescent="0.2">
      <c r="A10" s="63">
        <v>2017</v>
      </c>
      <c r="B10" s="64">
        <v>3015461</v>
      </c>
      <c r="C10" s="65">
        <v>30500</v>
      </c>
      <c r="D10" s="65">
        <v>772861</v>
      </c>
      <c r="E10" s="65">
        <v>2141700</v>
      </c>
      <c r="F10" s="65">
        <v>70400</v>
      </c>
      <c r="G10" s="66" t="s">
        <v>1</v>
      </c>
    </row>
    <row r="11" spans="1:9" s="58" customFormat="1" ht="15.95" customHeight="1" x14ac:dyDescent="0.2">
      <c r="A11" s="56">
        <v>2018</v>
      </c>
      <c r="B11" s="67">
        <v>5139525</v>
      </c>
      <c r="C11" s="68">
        <v>122470</v>
      </c>
      <c r="D11" s="68">
        <v>1213564</v>
      </c>
      <c r="E11" s="68">
        <v>3704283</v>
      </c>
      <c r="F11" s="68">
        <v>99208</v>
      </c>
      <c r="G11" s="69" t="s">
        <v>1</v>
      </c>
    </row>
    <row r="12" spans="1:9" s="58" customFormat="1" ht="15.95" customHeight="1" x14ac:dyDescent="0.2">
      <c r="A12" s="56" t="s">
        <v>136</v>
      </c>
      <c r="B12" s="67">
        <v>24768466</v>
      </c>
      <c r="C12" s="68">
        <v>103870</v>
      </c>
      <c r="D12" s="68">
        <v>665073</v>
      </c>
      <c r="E12" s="68">
        <v>23922863</v>
      </c>
      <c r="F12" s="68">
        <v>76660</v>
      </c>
      <c r="G12" s="69" t="s">
        <v>1</v>
      </c>
    </row>
    <row r="13" spans="1:9" s="58" customFormat="1" ht="15.95" customHeight="1" x14ac:dyDescent="0.2">
      <c r="A13" s="56">
        <v>2020</v>
      </c>
      <c r="B13" s="67">
        <v>25008128</v>
      </c>
      <c r="C13" s="68">
        <v>19300</v>
      </c>
      <c r="D13" s="68">
        <v>215005</v>
      </c>
      <c r="E13" s="68">
        <v>24702490</v>
      </c>
      <c r="F13" s="68">
        <v>71333</v>
      </c>
      <c r="G13" s="69" t="s">
        <v>1</v>
      </c>
    </row>
    <row r="14" spans="1:9" s="55" customFormat="1" ht="15.95" customHeight="1" x14ac:dyDescent="0.25">
      <c r="A14" s="70"/>
      <c r="B14" s="71"/>
      <c r="C14" s="72"/>
      <c r="D14" s="72"/>
      <c r="E14" s="72"/>
      <c r="F14" s="72"/>
      <c r="G14" s="73"/>
      <c r="H14" s="54"/>
    </row>
    <row r="15" spans="1:9" s="55" customFormat="1" ht="15.95" customHeight="1" x14ac:dyDescent="0.2">
      <c r="A15" s="146" t="s">
        <v>43</v>
      </c>
      <c r="B15" s="67">
        <v>25008128</v>
      </c>
      <c r="C15" s="68">
        <v>19300</v>
      </c>
      <c r="D15" s="68">
        <v>215005</v>
      </c>
      <c r="E15" s="68">
        <v>24702490</v>
      </c>
      <c r="F15" s="68">
        <v>71333</v>
      </c>
      <c r="G15" s="69" t="s">
        <v>1</v>
      </c>
      <c r="H15" s="54"/>
    </row>
    <row r="16" spans="1:9" s="55" customFormat="1" ht="15.95" customHeight="1" x14ac:dyDescent="0.2">
      <c r="A16" s="146" t="s">
        <v>72</v>
      </c>
      <c r="B16" s="67" t="s">
        <v>1</v>
      </c>
      <c r="C16" s="68" t="s">
        <v>1</v>
      </c>
      <c r="D16" s="68" t="s">
        <v>1</v>
      </c>
      <c r="E16" s="68" t="s">
        <v>1</v>
      </c>
      <c r="F16" s="68" t="s">
        <v>1</v>
      </c>
      <c r="G16" s="69" t="s">
        <v>1</v>
      </c>
      <c r="H16" s="54"/>
    </row>
    <row r="17" spans="1:8" s="55" customFormat="1" ht="15.95" customHeight="1" x14ac:dyDescent="0.2">
      <c r="A17" s="146" t="s">
        <v>73</v>
      </c>
      <c r="B17" s="67" t="s">
        <v>1</v>
      </c>
      <c r="C17" s="68" t="s">
        <v>1</v>
      </c>
      <c r="D17" s="68" t="s">
        <v>1</v>
      </c>
      <c r="E17" s="68" t="s">
        <v>1</v>
      </c>
      <c r="F17" s="68" t="s">
        <v>1</v>
      </c>
      <c r="G17" s="69" t="s">
        <v>1</v>
      </c>
      <c r="H17" s="54"/>
    </row>
    <row r="18" spans="1:8" s="55" customFormat="1" ht="15.95" customHeight="1" x14ac:dyDescent="0.2">
      <c r="A18" s="146" t="s">
        <v>74</v>
      </c>
      <c r="B18" s="67" t="s">
        <v>1</v>
      </c>
      <c r="C18" s="68" t="s">
        <v>1</v>
      </c>
      <c r="D18" s="68" t="s">
        <v>1</v>
      </c>
      <c r="E18" s="68" t="s">
        <v>1</v>
      </c>
      <c r="F18" s="68" t="s">
        <v>1</v>
      </c>
      <c r="G18" s="69" t="s">
        <v>1</v>
      </c>
      <c r="H18" s="54"/>
    </row>
    <row r="19" spans="1:8" s="55" customFormat="1" ht="15.95" customHeight="1" x14ac:dyDescent="0.2">
      <c r="A19" s="146" t="s">
        <v>75</v>
      </c>
      <c r="B19" s="67">
        <v>33470</v>
      </c>
      <c r="C19" s="68" t="s">
        <v>1</v>
      </c>
      <c r="D19" s="68">
        <v>33470</v>
      </c>
      <c r="E19" s="68" t="s">
        <v>1</v>
      </c>
      <c r="F19" s="68" t="s">
        <v>1</v>
      </c>
      <c r="G19" s="69" t="s">
        <v>1</v>
      </c>
      <c r="H19" s="54"/>
    </row>
    <row r="20" spans="1:8" s="55" customFormat="1" ht="15.95" customHeight="1" x14ac:dyDescent="0.2">
      <c r="A20" s="146" t="s">
        <v>76</v>
      </c>
      <c r="B20" s="67" t="s">
        <v>1</v>
      </c>
      <c r="C20" s="68" t="s">
        <v>1</v>
      </c>
      <c r="D20" s="68" t="s">
        <v>1</v>
      </c>
      <c r="E20" s="68" t="s">
        <v>1</v>
      </c>
      <c r="F20" s="68" t="s">
        <v>1</v>
      </c>
      <c r="G20" s="69" t="s">
        <v>1</v>
      </c>
      <c r="H20" s="54"/>
    </row>
    <row r="21" spans="1:8" s="55" customFormat="1" ht="15.95" customHeight="1" x14ac:dyDescent="0.2">
      <c r="A21" s="146" t="s">
        <v>77</v>
      </c>
      <c r="B21" s="67" t="s">
        <v>1</v>
      </c>
      <c r="C21" s="68" t="s">
        <v>1</v>
      </c>
      <c r="D21" s="68" t="s">
        <v>1</v>
      </c>
      <c r="E21" s="68" t="s">
        <v>1</v>
      </c>
      <c r="F21" s="68" t="s">
        <v>1</v>
      </c>
      <c r="G21" s="69" t="s">
        <v>1</v>
      </c>
      <c r="H21" s="54"/>
    </row>
    <row r="22" spans="1:8" s="55" customFormat="1" ht="15.95" customHeight="1" x14ac:dyDescent="0.2">
      <c r="A22" s="146" t="s">
        <v>78</v>
      </c>
      <c r="B22" s="67" t="s">
        <v>1</v>
      </c>
      <c r="C22" s="68" t="s">
        <v>1</v>
      </c>
      <c r="D22" s="68" t="s">
        <v>1</v>
      </c>
      <c r="E22" s="68" t="s">
        <v>1</v>
      </c>
      <c r="F22" s="68" t="s">
        <v>1</v>
      </c>
      <c r="G22" s="69" t="s">
        <v>1</v>
      </c>
      <c r="H22" s="54"/>
    </row>
    <row r="23" spans="1:8" s="55" customFormat="1" ht="15.95" customHeight="1" x14ac:dyDescent="0.2">
      <c r="A23" s="146" t="s">
        <v>79</v>
      </c>
      <c r="B23" s="67" t="s">
        <v>1</v>
      </c>
      <c r="C23" s="68" t="s">
        <v>1</v>
      </c>
      <c r="D23" s="68" t="s">
        <v>1</v>
      </c>
      <c r="E23" s="68" t="s">
        <v>1</v>
      </c>
      <c r="F23" s="68" t="s">
        <v>1</v>
      </c>
      <c r="G23" s="69" t="s">
        <v>1</v>
      </c>
      <c r="H23" s="54"/>
    </row>
    <row r="24" spans="1:8" s="55" customFormat="1" ht="15.95" customHeight="1" x14ac:dyDescent="0.2">
      <c r="A24" s="146" t="s">
        <v>80</v>
      </c>
      <c r="B24" s="67" t="s">
        <v>1</v>
      </c>
      <c r="C24" s="68" t="s">
        <v>1</v>
      </c>
      <c r="D24" s="68" t="s">
        <v>1</v>
      </c>
      <c r="E24" s="68" t="s">
        <v>1</v>
      </c>
      <c r="F24" s="68" t="s">
        <v>1</v>
      </c>
      <c r="G24" s="69" t="s">
        <v>1</v>
      </c>
      <c r="H24" s="54"/>
    </row>
    <row r="25" spans="1:8" s="55" customFormat="1" ht="15.95" customHeight="1" x14ac:dyDescent="0.2">
      <c r="A25" s="146" t="s">
        <v>81</v>
      </c>
      <c r="B25" s="67" t="s">
        <v>1</v>
      </c>
      <c r="C25" s="68" t="s">
        <v>1</v>
      </c>
      <c r="D25" s="68" t="s">
        <v>1</v>
      </c>
      <c r="E25" s="68" t="s">
        <v>1</v>
      </c>
      <c r="F25" s="68" t="s">
        <v>1</v>
      </c>
      <c r="G25" s="69" t="s">
        <v>1</v>
      </c>
      <c r="H25" s="54"/>
    </row>
    <row r="26" spans="1:8" s="55" customFormat="1" ht="15.95" customHeight="1" x14ac:dyDescent="0.2">
      <c r="A26" s="146" t="s">
        <v>86</v>
      </c>
      <c r="B26" s="67" t="s">
        <v>1</v>
      </c>
      <c r="C26" s="68" t="s">
        <v>1</v>
      </c>
      <c r="D26" s="68" t="s">
        <v>1</v>
      </c>
      <c r="E26" s="68" t="s">
        <v>1</v>
      </c>
      <c r="F26" s="68" t="s">
        <v>1</v>
      </c>
      <c r="G26" s="69" t="s">
        <v>1</v>
      </c>
      <c r="H26" s="54"/>
    </row>
    <row r="27" spans="1:8" s="55" customFormat="1" ht="24" customHeight="1" x14ac:dyDescent="0.2">
      <c r="A27" s="146" t="s">
        <v>87</v>
      </c>
      <c r="B27" s="201">
        <v>21485685</v>
      </c>
      <c r="C27" s="202" t="s">
        <v>1</v>
      </c>
      <c r="D27" s="202" t="s">
        <v>1</v>
      </c>
      <c r="E27" s="202">
        <v>21485685</v>
      </c>
      <c r="F27" s="202" t="s">
        <v>1</v>
      </c>
      <c r="G27" s="203" t="s">
        <v>1</v>
      </c>
      <c r="H27" s="54"/>
    </row>
    <row r="28" spans="1:8" s="55" customFormat="1" ht="24" customHeight="1" x14ac:dyDescent="0.2">
      <c r="A28" s="146" t="s">
        <v>88</v>
      </c>
      <c r="B28" s="201">
        <v>3488973</v>
      </c>
      <c r="C28" s="202">
        <v>19300</v>
      </c>
      <c r="D28" s="202">
        <v>181535</v>
      </c>
      <c r="E28" s="202">
        <v>3216805</v>
      </c>
      <c r="F28" s="202">
        <v>71333</v>
      </c>
      <c r="G28" s="203" t="s">
        <v>1</v>
      </c>
      <c r="H28" s="54"/>
    </row>
    <row r="29" spans="1:8" s="55" customFormat="1" ht="15.95" customHeight="1" x14ac:dyDescent="0.2">
      <c r="A29" s="146" t="s">
        <v>157</v>
      </c>
      <c r="B29" s="67" t="s">
        <v>1</v>
      </c>
      <c r="C29" s="68" t="s">
        <v>1</v>
      </c>
      <c r="D29" s="68" t="s">
        <v>1</v>
      </c>
      <c r="E29" s="68" t="s">
        <v>1</v>
      </c>
      <c r="F29" s="68" t="s">
        <v>1</v>
      </c>
      <c r="G29" s="69" t="s">
        <v>1</v>
      </c>
      <c r="H29" s="54"/>
    </row>
    <row r="30" spans="1:8" ht="15.95" customHeight="1" x14ac:dyDescent="0.2">
      <c r="G30" s="74"/>
      <c r="H30" s="74"/>
    </row>
    <row r="31" spans="1:8" s="75" customFormat="1" ht="28.5" customHeight="1" x14ac:dyDescent="0.2">
      <c r="A31" s="302" t="s">
        <v>151</v>
      </c>
      <c r="B31" s="302"/>
      <c r="C31" s="302"/>
      <c r="D31" s="302"/>
      <c r="E31" s="302"/>
      <c r="F31" s="302"/>
      <c r="G31" s="302"/>
    </row>
    <row r="32" spans="1:8" ht="49.5" customHeight="1" x14ac:dyDescent="0.2">
      <c r="A32" s="303" t="s">
        <v>162</v>
      </c>
      <c r="B32" s="303"/>
      <c r="C32" s="303"/>
      <c r="D32" s="303"/>
      <c r="E32" s="303"/>
      <c r="F32" s="303"/>
      <c r="G32" s="303"/>
      <c r="H32" s="74"/>
    </row>
    <row r="33" spans="1:8" ht="15.95" customHeight="1" x14ac:dyDescent="0.2">
      <c r="A33" s="76"/>
      <c r="G33" s="74"/>
      <c r="H33" s="74"/>
    </row>
  </sheetData>
  <customSheetViews>
    <customSheetView guid="{F088E3A7-AC60-4D80-94B6-EA5931A67E81}" scale="12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20">
      <selection activeCell="A13" sqref="A13"/>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20">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s>
  <mergeCells count="5">
    <mergeCell ref="A3:A4"/>
    <mergeCell ref="B3:B4"/>
    <mergeCell ref="C3:G3"/>
    <mergeCell ref="A31:G31"/>
    <mergeCell ref="A32:G32"/>
  </mergeCells>
  <hyperlinks>
    <hyperlink ref="G2" location="'List of tables'!A1" display="List of tables"/>
  </hyperlinks>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zoomScale="120" zoomScaleNormal="120" workbookViewId="0"/>
  </sheetViews>
  <sheetFormatPr defaultRowHeight="12" x14ac:dyDescent="0.25"/>
  <cols>
    <col min="1" max="1" width="9.140625" style="151" customWidth="1"/>
    <col min="2" max="3" width="11" style="152" customWidth="1"/>
    <col min="4" max="5" width="12" style="152" customWidth="1"/>
    <col min="6" max="7" width="13" style="151" customWidth="1"/>
    <col min="8" max="8" width="9.140625" style="151"/>
    <col min="9" max="9" width="11.140625" style="151" customWidth="1"/>
    <col min="10" max="10" width="11" style="151" customWidth="1"/>
    <col min="11" max="12" width="8.85546875" style="151" customWidth="1"/>
    <col min="13" max="16384" width="9.140625" style="151"/>
  </cols>
  <sheetData>
    <row r="1" spans="1:13" s="150" customFormat="1" x14ac:dyDescent="0.25">
      <c r="A1" s="147" t="s">
        <v>164</v>
      </c>
      <c r="B1" s="148"/>
      <c r="C1" s="148"/>
      <c r="D1" s="148"/>
      <c r="E1" s="149"/>
    </row>
    <row r="2" spans="1:13" ht="12.75" thickBot="1" x14ac:dyDescent="0.25">
      <c r="G2" s="204" t="s">
        <v>14</v>
      </c>
    </row>
    <row r="3" spans="1:13" s="154" customFormat="1" ht="38.25" customHeight="1" thickTop="1" x14ac:dyDescent="0.3">
      <c r="A3" s="304" t="s">
        <v>89</v>
      </c>
      <c r="B3" s="306" t="s">
        <v>27</v>
      </c>
      <c r="C3" s="307"/>
      <c r="D3" s="306" t="s">
        <v>90</v>
      </c>
      <c r="E3" s="307"/>
      <c r="F3" s="306" t="s">
        <v>91</v>
      </c>
      <c r="G3" s="308"/>
      <c r="H3" s="153"/>
      <c r="I3" s="153"/>
      <c r="J3" s="153"/>
      <c r="K3" s="153"/>
      <c r="L3" s="153"/>
    </row>
    <row r="4" spans="1:13" s="154" customFormat="1" ht="27" customHeight="1" x14ac:dyDescent="0.3">
      <c r="A4" s="305"/>
      <c r="B4" s="155" t="s">
        <v>92</v>
      </c>
      <c r="C4" s="156" t="s">
        <v>2</v>
      </c>
      <c r="D4" s="155" t="s">
        <v>92</v>
      </c>
      <c r="E4" s="156" t="s">
        <v>2</v>
      </c>
      <c r="F4" s="155" t="s">
        <v>92</v>
      </c>
      <c r="G4" s="157" t="s">
        <v>2</v>
      </c>
      <c r="H4" s="153"/>
      <c r="I4" s="153"/>
      <c r="J4" s="153"/>
      <c r="K4" s="153"/>
      <c r="L4" s="153"/>
      <c r="M4" s="153"/>
    </row>
    <row r="5" spans="1:13" x14ac:dyDescent="0.2">
      <c r="A5" s="158" t="s">
        <v>43</v>
      </c>
      <c r="B5" s="159">
        <v>1927.9188061217083</v>
      </c>
      <c r="C5" s="160">
        <v>100.00000000000013</v>
      </c>
      <c r="D5" s="159">
        <v>504.85750375188979</v>
      </c>
      <c r="E5" s="160">
        <v>26.18665797277453</v>
      </c>
      <c r="F5" s="159">
        <v>1423.0613023698211</v>
      </c>
      <c r="G5" s="160">
        <v>73.813342027225602</v>
      </c>
    </row>
    <row r="6" spans="1:13" x14ac:dyDescent="0.2">
      <c r="A6" s="161" t="s">
        <v>93</v>
      </c>
      <c r="B6" s="159">
        <v>1459.0453947160811</v>
      </c>
      <c r="C6" s="160">
        <v>100.00000000000017</v>
      </c>
      <c r="D6" s="159">
        <v>345.70224163094792</v>
      </c>
      <c r="E6" s="160">
        <v>23.693727616899739</v>
      </c>
      <c r="F6" s="159">
        <v>1113.3431530851358</v>
      </c>
      <c r="G6" s="160">
        <v>76.306272383100435</v>
      </c>
    </row>
    <row r="7" spans="1:13" x14ac:dyDescent="0.2">
      <c r="A7" s="161" t="s">
        <v>94</v>
      </c>
      <c r="B7" s="159">
        <v>382.86960915263171</v>
      </c>
      <c r="C7" s="160">
        <v>100.00000000000006</v>
      </c>
      <c r="D7" s="159">
        <v>118.98012681335614</v>
      </c>
      <c r="E7" s="160">
        <v>31.075886925756098</v>
      </c>
      <c r="F7" s="159">
        <v>263.88948233927579</v>
      </c>
      <c r="G7" s="160">
        <v>68.924113074243962</v>
      </c>
    </row>
    <row r="8" spans="1:13" x14ac:dyDescent="0.2">
      <c r="A8" s="161" t="s">
        <v>95</v>
      </c>
      <c r="B8" s="159">
        <v>86.003802252995399</v>
      </c>
      <c r="C8" s="160">
        <v>100</v>
      </c>
      <c r="D8" s="159">
        <v>40.175135307585727</v>
      </c>
      <c r="E8" s="160">
        <v>46.713208317701415</v>
      </c>
      <c r="F8" s="159">
        <v>45.82866694540968</v>
      </c>
      <c r="G8" s="160">
        <v>53.286791682298585</v>
      </c>
    </row>
    <row r="9" spans="1:13" ht="15.95" customHeight="1" x14ac:dyDescent="0.25"/>
    <row r="10" spans="1:13" ht="15.95" customHeight="1" x14ac:dyDescent="0.25"/>
    <row r="11" spans="1:13" ht="15.95" customHeight="1" x14ac:dyDescent="0.25"/>
  </sheetData>
  <customSheetViews>
    <customSheetView guid="{F088E3A7-AC60-4D80-94B6-EA5931A67E81}" scale="120">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20">
      <selection activeCell="B5" sqref="B5"/>
      <pageMargins left="0.70866141732283472" right="0.7086614173228347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20">
      <pageMargins left="0.70866141732283472" right="0.7086614173228347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s>
  <mergeCells count="4">
    <mergeCell ref="A3:A4"/>
    <mergeCell ref="B3:C3"/>
    <mergeCell ref="D3:E3"/>
    <mergeCell ref="F3:G3"/>
  </mergeCells>
  <hyperlinks>
    <hyperlink ref="G2" location="'List of tables'!A1" display="List of tables"/>
  </hyperlinks>
  <pageMargins left="0.70866141732283472" right="0.7086614173228347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120" zoomScaleNormal="120" workbookViewId="0"/>
  </sheetViews>
  <sheetFormatPr defaultRowHeight="12" x14ac:dyDescent="0.2"/>
  <cols>
    <col min="1" max="1" width="3.7109375" style="151" customWidth="1"/>
    <col min="2" max="2" width="54.7109375" style="89" customWidth="1"/>
    <col min="3" max="3" width="8.85546875" style="89" customWidth="1"/>
    <col min="4" max="4" width="7.28515625" style="89" customWidth="1"/>
    <col min="5" max="5" width="7.5703125" style="165" customWidth="1"/>
    <col min="6" max="9" width="7.7109375" style="151" customWidth="1"/>
    <col min="10" max="10" width="7.42578125" style="151" customWidth="1"/>
    <col min="11" max="11" width="6" style="151" customWidth="1"/>
    <col min="12" max="13" width="9.140625" style="89"/>
    <col min="14" max="16384" width="9.140625" style="151"/>
  </cols>
  <sheetData>
    <row r="1" spans="1:10" ht="12" customHeight="1" x14ac:dyDescent="0.2">
      <c r="A1" s="162" t="s">
        <v>165</v>
      </c>
      <c r="B1" s="163"/>
      <c r="C1" s="163"/>
      <c r="D1" s="163"/>
      <c r="E1" s="164"/>
      <c r="F1" s="164"/>
      <c r="G1" s="164"/>
      <c r="H1" s="150"/>
      <c r="I1" s="150"/>
      <c r="J1" s="150"/>
    </row>
    <row r="2" spans="1:10" ht="12" customHeight="1" thickBot="1" x14ac:dyDescent="0.25">
      <c r="H2" s="204" t="s">
        <v>14</v>
      </c>
    </row>
    <row r="3" spans="1:10" ht="47.25" customHeight="1" thickTop="1" x14ac:dyDescent="0.2">
      <c r="A3" s="309" t="s">
        <v>96</v>
      </c>
      <c r="B3" s="310"/>
      <c r="C3" s="306" t="s">
        <v>27</v>
      </c>
      <c r="D3" s="307"/>
      <c r="E3" s="306" t="s">
        <v>90</v>
      </c>
      <c r="F3" s="307"/>
      <c r="G3" s="306" t="s">
        <v>91</v>
      </c>
      <c r="H3" s="308"/>
    </row>
    <row r="4" spans="1:10" ht="26.25" customHeight="1" x14ac:dyDescent="0.2">
      <c r="A4" s="311"/>
      <c r="B4" s="312"/>
      <c r="C4" s="155" t="s">
        <v>92</v>
      </c>
      <c r="D4" s="156" t="s">
        <v>2</v>
      </c>
      <c r="E4" s="155" t="s">
        <v>92</v>
      </c>
      <c r="F4" s="156" t="s">
        <v>2</v>
      </c>
      <c r="G4" s="155" t="s">
        <v>92</v>
      </c>
      <c r="H4" s="157" t="s">
        <v>2</v>
      </c>
    </row>
    <row r="5" spans="1:10" x14ac:dyDescent="0.2">
      <c r="A5" s="151" t="s">
        <v>43</v>
      </c>
      <c r="B5" s="166"/>
      <c r="C5" s="217">
        <v>1927.918806121711</v>
      </c>
      <c r="D5" s="218">
        <v>100</v>
      </c>
      <c r="E5" s="217">
        <v>504.85750375188974</v>
      </c>
      <c r="F5" s="218">
        <v>26.186657972774483</v>
      </c>
      <c r="G5" s="217">
        <v>1423.0613023698213</v>
      </c>
      <c r="H5" s="218">
        <v>73.813342027225517</v>
      </c>
    </row>
    <row r="6" spans="1:10" x14ac:dyDescent="0.2">
      <c r="A6" s="151" t="s">
        <v>3</v>
      </c>
      <c r="B6" s="91" t="s">
        <v>97</v>
      </c>
      <c r="C6" s="217">
        <v>26.725171767645186</v>
      </c>
      <c r="D6" s="218">
        <v>99.999999999999986</v>
      </c>
      <c r="E6" s="217">
        <v>4.4876325088338538</v>
      </c>
      <c r="F6" s="218">
        <v>16.791781724923478</v>
      </c>
      <c r="G6" s="217">
        <v>22.237539258811328</v>
      </c>
      <c r="H6" s="218">
        <v>83.208218275076504</v>
      </c>
    </row>
    <row r="7" spans="1:10" x14ac:dyDescent="0.2">
      <c r="A7" s="151" t="s">
        <v>4</v>
      </c>
      <c r="B7" s="91" t="s">
        <v>98</v>
      </c>
      <c r="C7" s="217">
        <v>666.28886812531334</v>
      </c>
      <c r="D7" s="218">
        <v>100.00000000000006</v>
      </c>
      <c r="E7" s="217">
        <v>181.55471009345561</v>
      </c>
      <c r="F7" s="218">
        <v>27.248648263369969</v>
      </c>
      <c r="G7" s="217">
        <v>484.7341580318581</v>
      </c>
      <c r="H7" s="218">
        <v>72.751351736630085</v>
      </c>
    </row>
    <row r="8" spans="1:10" x14ac:dyDescent="0.2">
      <c r="A8" s="151" t="s">
        <v>5</v>
      </c>
      <c r="B8" s="91" t="s">
        <v>99</v>
      </c>
      <c r="C8" s="217">
        <v>28.000000000000522</v>
      </c>
      <c r="D8" s="218">
        <v>99.999999999999986</v>
      </c>
      <c r="E8" s="217">
        <v>6.4038994148868236</v>
      </c>
      <c r="F8" s="218">
        <v>22.871069338881085</v>
      </c>
      <c r="G8" s="217">
        <v>21.596100585113696</v>
      </c>
      <c r="H8" s="218">
        <v>77.128930661118901</v>
      </c>
    </row>
    <row r="9" spans="1:10" x14ac:dyDescent="0.2">
      <c r="A9" s="151" t="s">
        <v>6</v>
      </c>
      <c r="B9" s="91" t="s">
        <v>100</v>
      </c>
      <c r="C9" s="217">
        <v>82.000000000002657</v>
      </c>
      <c r="D9" s="218">
        <v>100.00000000000004</v>
      </c>
      <c r="E9" s="217" t="s">
        <v>171</v>
      </c>
      <c r="F9" s="218" t="s">
        <v>172</v>
      </c>
      <c r="G9" s="217">
        <v>69.128079842862704</v>
      </c>
      <c r="H9" s="218">
        <v>84.302536393732268</v>
      </c>
    </row>
    <row r="10" spans="1:10" x14ac:dyDescent="0.2">
      <c r="A10" s="151" t="s">
        <v>7</v>
      </c>
      <c r="B10" s="91" t="s">
        <v>101</v>
      </c>
      <c r="C10" s="217">
        <v>211.71111111110028</v>
      </c>
      <c r="D10" s="218">
        <v>100</v>
      </c>
      <c r="E10" s="217">
        <v>29.552571185651054</v>
      </c>
      <c r="F10" s="218">
        <v>13.958913649148371</v>
      </c>
      <c r="G10" s="217">
        <v>182.15853992544922</v>
      </c>
      <c r="H10" s="218">
        <v>86.041086350851629</v>
      </c>
    </row>
    <row r="11" spans="1:10" x14ac:dyDescent="0.2">
      <c r="A11" s="151" t="s">
        <v>8</v>
      </c>
      <c r="B11" s="91" t="s">
        <v>102</v>
      </c>
      <c r="C11" s="217">
        <v>538.99999999999932</v>
      </c>
      <c r="D11" s="218">
        <v>99.999999999999943</v>
      </c>
      <c r="E11" s="217">
        <v>174.60113358409038</v>
      </c>
      <c r="F11" s="218">
        <v>32.393531277196772</v>
      </c>
      <c r="G11" s="217">
        <v>364.39886641590863</v>
      </c>
      <c r="H11" s="218">
        <v>67.606468722803172</v>
      </c>
    </row>
    <row r="12" spans="1:10" x14ac:dyDescent="0.2">
      <c r="A12" s="151" t="s">
        <v>9</v>
      </c>
      <c r="B12" s="91" t="s">
        <v>103</v>
      </c>
      <c r="C12" s="217">
        <v>177.83492947901098</v>
      </c>
      <c r="D12" s="218">
        <v>99.999999999999943</v>
      </c>
      <c r="E12" s="217">
        <v>25.055092247133654</v>
      </c>
      <c r="F12" s="218">
        <v>14.088960093799113</v>
      </c>
      <c r="G12" s="217">
        <v>152.77983723187722</v>
      </c>
      <c r="H12" s="218">
        <v>85.911039906200827</v>
      </c>
    </row>
    <row r="13" spans="1:10" x14ac:dyDescent="0.2">
      <c r="A13" s="151" t="s">
        <v>10</v>
      </c>
      <c r="B13" s="91" t="s">
        <v>104</v>
      </c>
      <c r="C13" s="217">
        <v>62.338733635429563</v>
      </c>
      <c r="D13" s="218">
        <v>100.00000000000003</v>
      </c>
      <c r="E13" s="217">
        <v>27.732984832649912</v>
      </c>
      <c r="F13" s="218">
        <v>44.48756529902969</v>
      </c>
      <c r="G13" s="217">
        <v>34.605748802779665</v>
      </c>
      <c r="H13" s="218">
        <v>55.512434700970338</v>
      </c>
    </row>
    <row r="14" spans="1:10" x14ac:dyDescent="0.2">
      <c r="A14" s="151" t="s">
        <v>11</v>
      </c>
      <c r="B14" s="91" t="s">
        <v>105</v>
      </c>
      <c r="C14" s="217">
        <v>35.000000000009784</v>
      </c>
      <c r="D14" s="218">
        <v>100.00000000000001</v>
      </c>
      <c r="E14" s="217">
        <v>17.495548961448627</v>
      </c>
      <c r="F14" s="218">
        <v>49.987282746982103</v>
      </c>
      <c r="G14" s="217">
        <v>17.504451038561164</v>
      </c>
      <c r="H14" s="218">
        <v>50.012717253017911</v>
      </c>
    </row>
    <row r="15" spans="1:10" x14ac:dyDescent="0.2">
      <c r="A15" s="151" t="s">
        <v>12</v>
      </c>
      <c r="B15" s="91" t="s">
        <v>106</v>
      </c>
      <c r="C15" s="217">
        <v>99.019992003199064</v>
      </c>
      <c r="D15" s="218">
        <v>100.00000000000006</v>
      </c>
      <c r="E15" s="217">
        <v>25.10201076659984</v>
      </c>
      <c r="F15" s="218">
        <v>25.350447176150915</v>
      </c>
      <c r="G15" s="217">
        <v>73.917981236599275</v>
      </c>
      <c r="H15" s="218">
        <v>74.649552823849135</v>
      </c>
    </row>
  </sheetData>
  <customSheetViews>
    <customSheetView guid="{F088E3A7-AC60-4D80-94B6-EA5931A67E81}" scale="12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20">
      <selection activeCell="A2" sqref="A2"/>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20">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s>
  <mergeCells count="4">
    <mergeCell ref="A3:B4"/>
    <mergeCell ref="C3:D3"/>
    <mergeCell ref="E3:F3"/>
    <mergeCell ref="G3:H3"/>
  </mergeCells>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140" zoomScaleNormal="140" workbookViewId="0">
      <selection activeCell="E2" sqref="E2"/>
    </sheetView>
  </sheetViews>
  <sheetFormatPr defaultRowHeight="12" x14ac:dyDescent="0.25"/>
  <cols>
    <col min="1" max="1" width="44.140625" style="151" customWidth="1"/>
    <col min="2" max="2" width="9.5703125" style="151" customWidth="1"/>
    <col min="3" max="3" width="10.28515625" style="151" customWidth="1"/>
    <col min="4" max="4" width="9.5703125" style="151" customWidth="1"/>
    <col min="5" max="5" width="10.28515625" style="151" customWidth="1"/>
    <col min="6" max="10" width="9" style="151" customWidth="1"/>
    <col min="11" max="16384" width="9.140625" style="151"/>
  </cols>
  <sheetData>
    <row r="1" spans="1:5" s="150" customFormat="1" x14ac:dyDescent="0.25">
      <c r="A1" s="162" t="s">
        <v>166</v>
      </c>
    </row>
    <row r="2" spans="1:5" s="220" customFormat="1" ht="15" thickBot="1" x14ac:dyDescent="0.25">
      <c r="A2" s="219" t="s">
        <v>107</v>
      </c>
      <c r="E2" s="221" t="s">
        <v>14</v>
      </c>
    </row>
    <row r="3" spans="1:5" ht="24.75" customHeight="1" thickTop="1" x14ac:dyDescent="0.25">
      <c r="A3" s="175"/>
      <c r="B3" s="167" t="s">
        <v>27</v>
      </c>
      <c r="C3" s="167" t="s">
        <v>93</v>
      </c>
      <c r="D3" s="167" t="s">
        <v>94</v>
      </c>
      <c r="E3" s="168" t="s">
        <v>95</v>
      </c>
    </row>
    <row r="4" spans="1:5" ht="24" customHeight="1" x14ac:dyDescent="0.25">
      <c r="A4" s="222" t="s">
        <v>180</v>
      </c>
      <c r="B4" s="223"/>
      <c r="C4" s="223"/>
      <c r="D4" s="223"/>
      <c r="E4" s="223"/>
    </row>
    <row r="5" spans="1:5" x14ac:dyDescent="0.25">
      <c r="A5" s="224" t="s">
        <v>186</v>
      </c>
      <c r="B5" s="225">
        <v>92.976526665508118</v>
      </c>
      <c r="C5" s="226" t="s">
        <v>173</v>
      </c>
      <c r="D5" s="225">
        <v>29.177057426069865</v>
      </c>
      <c r="E5" s="227">
        <v>15.46461888372739</v>
      </c>
    </row>
    <row r="6" spans="1:5" ht="24" x14ac:dyDescent="0.25">
      <c r="A6" s="224" t="s">
        <v>174</v>
      </c>
      <c r="B6" s="225">
        <v>18.957318819267542</v>
      </c>
      <c r="C6" s="225">
        <v>7.1660340204266451</v>
      </c>
      <c r="D6" s="225">
        <v>8.3405204839840899</v>
      </c>
      <c r="E6" s="227">
        <v>3.4507643148568059</v>
      </c>
    </row>
    <row r="7" spans="1:5" ht="24.75" customHeight="1" x14ac:dyDescent="0.25">
      <c r="A7" s="228" t="s">
        <v>181</v>
      </c>
      <c r="B7" s="178"/>
      <c r="C7" s="178"/>
      <c r="D7" s="178"/>
      <c r="E7" s="223"/>
    </row>
    <row r="8" spans="1:5" x14ac:dyDescent="0.25">
      <c r="A8" s="229" t="s">
        <v>176</v>
      </c>
      <c r="B8" s="225">
        <v>45.316072206333821</v>
      </c>
      <c r="C8" s="226" t="s">
        <v>175</v>
      </c>
      <c r="D8" s="225">
        <v>22.875570995365205</v>
      </c>
      <c r="E8" s="227">
        <v>6.1865622872432713</v>
      </c>
    </row>
    <row r="9" spans="1:5" x14ac:dyDescent="0.25">
      <c r="A9" s="229" t="s">
        <v>178</v>
      </c>
      <c r="B9" s="225">
        <v>15.326092403279334</v>
      </c>
      <c r="C9" s="226" t="s">
        <v>177</v>
      </c>
      <c r="D9" s="225">
        <v>6.9259204816203868</v>
      </c>
      <c r="E9" s="227">
        <v>2.0000000000002962</v>
      </c>
    </row>
    <row r="10" spans="1:5" ht="36" x14ac:dyDescent="0.25">
      <c r="A10" s="230" t="s">
        <v>187</v>
      </c>
      <c r="B10" s="225">
        <v>25.936900947808244</v>
      </c>
      <c r="C10" s="226" t="s">
        <v>179</v>
      </c>
      <c r="D10" s="225">
        <v>14.290608064160571</v>
      </c>
      <c r="E10" s="227">
        <v>5.0000000024283686</v>
      </c>
    </row>
  </sheetData>
  <customSheetViews>
    <customSheetView guid="{F088E3A7-AC60-4D80-94B6-EA5931A67E81}" scale="140">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40">
      <selection activeCell="A4" sqref="A4"/>
      <pageMargins left="0.70866141732283472" right="0.7086614173228347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40">
      <pageMargins left="0.70866141732283472" right="0.7086614173228347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s>
  <hyperlinks>
    <hyperlink ref="E2" location="'List of tables'!A1" display="List of tables"/>
  </hyperlinks>
  <pageMargins left="0.70866141732283472" right="0.7086614173228347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140" zoomScaleNormal="140" workbookViewId="0"/>
  </sheetViews>
  <sheetFormatPr defaultRowHeight="12" x14ac:dyDescent="0.2"/>
  <cols>
    <col min="1" max="1" width="11.5703125" style="89" customWidth="1"/>
    <col min="2" max="3" width="8" style="89" customWidth="1"/>
    <col min="4" max="5" width="9.85546875" style="89" customWidth="1"/>
    <col min="6" max="7" width="10.7109375" style="89" customWidth="1"/>
    <col min="8" max="9" width="13.7109375" style="89" customWidth="1"/>
    <col min="10" max="16384" width="9.140625" style="89"/>
  </cols>
  <sheetData>
    <row r="1" spans="1:9" s="170" customFormat="1" x14ac:dyDescent="0.2">
      <c r="A1" s="169" t="s">
        <v>167</v>
      </c>
    </row>
    <row r="2" spans="1:9" s="154" customFormat="1" ht="17.25" thickBot="1" x14ac:dyDescent="0.35">
      <c r="I2" s="204" t="s">
        <v>14</v>
      </c>
    </row>
    <row r="3" spans="1:9" ht="23.25" customHeight="1" thickTop="1" x14ac:dyDescent="0.2">
      <c r="A3" s="304" t="s">
        <v>89</v>
      </c>
      <c r="B3" s="314" t="s">
        <v>108</v>
      </c>
      <c r="C3" s="314"/>
      <c r="D3" s="314"/>
      <c r="E3" s="314"/>
      <c r="F3" s="314"/>
      <c r="G3" s="314"/>
      <c r="H3" s="314"/>
      <c r="I3" s="315"/>
    </row>
    <row r="4" spans="1:9" ht="36" customHeight="1" x14ac:dyDescent="0.2">
      <c r="A4" s="313"/>
      <c r="B4" s="316" t="s">
        <v>19</v>
      </c>
      <c r="C4" s="316"/>
      <c r="D4" s="316" t="s">
        <v>109</v>
      </c>
      <c r="E4" s="316"/>
      <c r="F4" s="316" t="s">
        <v>110</v>
      </c>
      <c r="G4" s="316"/>
      <c r="H4" s="316" t="s">
        <v>111</v>
      </c>
      <c r="I4" s="317"/>
    </row>
    <row r="5" spans="1:9" ht="18.75" customHeight="1" x14ac:dyDescent="0.2">
      <c r="A5" s="305"/>
      <c r="B5" s="171" t="s">
        <v>92</v>
      </c>
      <c r="C5" s="172" t="s">
        <v>2</v>
      </c>
      <c r="D5" s="171" t="s">
        <v>92</v>
      </c>
      <c r="E5" s="172" t="s">
        <v>2</v>
      </c>
      <c r="F5" s="171" t="s">
        <v>92</v>
      </c>
      <c r="G5" s="172" t="s">
        <v>2</v>
      </c>
      <c r="H5" s="171" t="s">
        <v>92</v>
      </c>
      <c r="I5" s="173" t="s">
        <v>2</v>
      </c>
    </row>
    <row r="6" spans="1:9" ht="13.5" customHeight="1" x14ac:dyDescent="0.2">
      <c r="A6" s="158" t="s">
        <v>43</v>
      </c>
      <c r="B6" s="231">
        <v>489.5786272292188</v>
      </c>
      <c r="C6" s="232">
        <v>25.394151749267806</v>
      </c>
      <c r="D6" s="233">
        <v>82.973972423461845</v>
      </c>
      <c r="E6" s="232">
        <v>4.3038105214802158</v>
      </c>
      <c r="F6" s="233">
        <v>198.16616565515122</v>
      </c>
      <c r="G6" s="232">
        <v>10.278760963683505</v>
      </c>
      <c r="H6" s="233">
        <v>208.43848915060573</v>
      </c>
      <c r="I6" s="234">
        <v>10.811580264104085</v>
      </c>
    </row>
    <row r="7" spans="1:9" x14ac:dyDescent="0.2">
      <c r="A7" s="161" t="s">
        <v>93</v>
      </c>
      <c r="B7" s="235">
        <v>339.34358090177403</v>
      </c>
      <c r="C7" s="232">
        <v>23.257917959969138</v>
      </c>
      <c r="D7" s="216" t="s">
        <v>182</v>
      </c>
      <c r="E7" s="232" t="s">
        <v>183</v>
      </c>
      <c r="F7" s="216">
        <v>150.59010837098555</v>
      </c>
      <c r="G7" s="232">
        <v>10.321139350176916</v>
      </c>
      <c r="H7" s="216">
        <v>126.82329646295902</v>
      </c>
      <c r="I7" s="236">
        <v>8.692210463241814</v>
      </c>
    </row>
    <row r="8" spans="1:9" x14ac:dyDescent="0.2">
      <c r="A8" s="161" t="s">
        <v>94</v>
      </c>
      <c r="B8" s="235">
        <v>112.05991101985509</v>
      </c>
      <c r="C8" s="232">
        <v>29.26842672832311</v>
      </c>
      <c r="D8" s="216">
        <v>16.832503425545706</v>
      </c>
      <c r="E8" s="232">
        <v>4.3964062498455965</v>
      </c>
      <c r="F8" s="216">
        <v>37.010730170385095</v>
      </c>
      <c r="G8" s="232">
        <v>9.6666670024547958</v>
      </c>
      <c r="H8" s="216">
        <v>58.216677423924288</v>
      </c>
      <c r="I8" s="236">
        <v>15.20535347602272</v>
      </c>
    </row>
    <row r="9" spans="1:9" x14ac:dyDescent="0.2">
      <c r="A9" s="161" t="s">
        <v>95</v>
      </c>
      <c r="B9" s="235">
        <v>38.175135307589656</v>
      </c>
      <c r="C9" s="232">
        <v>44.387729736983886</v>
      </c>
      <c r="D9" s="216">
        <v>4.2112929300866568</v>
      </c>
      <c r="E9" s="232">
        <v>4.896635753031469</v>
      </c>
      <c r="F9" s="216">
        <v>10.565327113780562</v>
      </c>
      <c r="G9" s="232">
        <v>12.284720950709579</v>
      </c>
      <c r="H9" s="216">
        <v>23.398515263722437</v>
      </c>
      <c r="I9" s="236">
        <v>27.206373033242837</v>
      </c>
    </row>
  </sheetData>
  <customSheetViews>
    <customSheetView guid="{F088E3A7-AC60-4D80-94B6-EA5931A67E81}" scale="14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40">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40">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s>
  <mergeCells count="6">
    <mergeCell ref="A3:A5"/>
    <mergeCell ref="B3:I3"/>
    <mergeCell ref="B4:C4"/>
    <mergeCell ref="D4:E4"/>
    <mergeCell ref="F4:G4"/>
    <mergeCell ref="H4:I4"/>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130" zoomScaleNormal="130" workbookViewId="0"/>
  </sheetViews>
  <sheetFormatPr defaultRowHeight="12" x14ac:dyDescent="0.25"/>
  <cols>
    <col min="1" max="1" width="56.42578125" style="151" customWidth="1"/>
    <col min="2" max="5" width="8.42578125" style="152" customWidth="1"/>
    <col min="6" max="16384" width="9.140625" style="151"/>
  </cols>
  <sheetData>
    <row r="1" spans="1:5" s="150" customFormat="1" x14ac:dyDescent="0.2">
      <c r="A1" s="169" t="s">
        <v>168</v>
      </c>
      <c r="B1" s="149"/>
      <c r="C1" s="149"/>
      <c r="D1" s="149"/>
      <c r="E1" s="149"/>
    </row>
    <row r="2" spans="1:5" ht="12.75" thickBot="1" x14ac:dyDescent="0.25">
      <c r="A2" s="174" t="s">
        <v>107</v>
      </c>
      <c r="E2" s="204" t="s">
        <v>14</v>
      </c>
    </row>
    <row r="3" spans="1:5" ht="24.75" customHeight="1" thickTop="1" x14ac:dyDescent="0.25">
      <c r="A3" s="175"/>
      <c r="B3" s="167" t="s">
        <v>27</v>
      </c>
      <c r="C3" s="167" t="s">
        <v>93</v>
      </c>
      <c r="D3" s="167" t="s">
        <v>94</v>
      </c>
      <c r="E3" s="168" t="s">
        <v>95</v>
      </c>
    </row>
    <row r="4" spans="1:5" ht="21.75" customHeight="1" x14ac:dyDescent="0.25">
      <c r="A4" s="176" t="s">
        <v>112</v>
      </c>
      <c r="B4" s="177"/>
      <c r="C4" s="178"/>
      <c r="D4" s="178"/>
      <c r="E4" s="178"/>
    </row>
    <row r="5" spans="1:5" x14ac:dyDescent="0.2">
      <c r="A5" s="161" t="s">
        <v>113</v>
      </c>
      <c r="B5" s="216">
        <v>233.40242966668683</v>
      </c>
      <c r="C5" s="216">
        <v>154.65163933439959</v>
      </c>
      <c r="D5" s="216">
        <v>55.728430815254271</v>
      </c>
      <c r="E5" s="216">
        <v>23.022359517032946</v>
      </c>
    </row>
    <row r="6" spans="1:5" x14ac:dyDescent="0.2">
      <c r="A6" s="161" t="s">
        <v>114</v>
      </c>
      <c r="B6" s="216">
        <v>179.04386299746534</v>
      </c>
      <c r="C6" s="216">
        <v>114.30633029547126</v>
      </c>
      <c r="D6" s="216">
        <v>48.364991393502926</v>
      </c>
      <c r="E6" s="216">
        <v>16.372541308491137</v>
      </c>
    </row>
    <row r="7" spans="1:5" ht="21" customHeight="1" x14ac:dyDescent="0.25">
      <c r="A7" s="176" t="s">
        <v>115</v>
      </c>
      <c r="B7" s="177"/>
      <c r="C7" s="179"/>
      <c r="D7" s="179"/>
      <c r="E7" s="179"/>
    </row>
    <row r="8" spans="1:5" x14ac:dyDescent="0.2">
      <c r="A8" s="180" t="s">
        <v>116</v>
      </c>
      <c r="B8" s="216">
        <v>210.44339907135748</v>
      </c>
      <c r="C8" s="216">
        <v>141.46269179151838</v>
      </c>
      <c r="D8" s="216">
        <v>53.489305979536951</v>
      </c>
      <c r="E8" s="216">
        <v>15.491401300302121</v>
      </c>
    </row>
    <row r="9" spans="1:5" x14ac:dyDescent="0.2">
      <c r="A9" s="180" t="s">
        <v>117</v>
      </c>
      <c r="B9" s="216">
        <v>184.20202394275162</v>
      </c>
      <c r="C9" s="216">
        <v>123.1320691389587</v>
      </c>
      <c r="D9" s="216">
        <v>47.603337463215787</v>
      </c>
      <c r="E9" s="216">
        <v>13.466617340577127</v>
      </c>
    </row>
    <row r="10" spans="1:5" x14ac:dyDescent="0.2">
      <c r="A10" s="180" t="s">
        <v>118</v>
      </c>
      <c r="B10" s="216">
        <v>205.99360797411842</v>
      </c>
      <c r="C10" s="216">
        <v>134.07760760590915</v>
      </c>
      <c r="D10" s="216">
        <v>51.650451070267508</v>
      </c>
      <c r="E10" s="216">
        <v>20.26554929794176</v>
      </c>
    </row>
    <row r="11" spans="1:5" x14ac:dyDescent="0.2">
      <c r="A11" s="180" t="s">
        <v>119</v>
      </c>
      <c r="B11" s="216">
        <v>228.41231229927945</v>
      </c>
      <c r="C11" s="216">
        <v>153.46752960110982</v>
      </c>
      <c r="D11" s="216">
        <v>53.702127570185617</v>
      </c>
      <c r="E11" s="216">
        <v>21.242655127984019</v>
      </c>
    </row>
    <row r="12" spans="1:5" x14ac:dyDescent="0.2">
      <c r="A12" s="180" t="s">
        <v>120</v>
      </c>
      <c r="B12" s="216">
        <v>119.44738717472363</v>
      </c>
      <c r="C12" s="216" t="s">
        <v>184</v>
      </c>
      <c r="D12" s="216">
        <v>26.853363805147247</v>
      </c>
      <c r="E12" s="216">
        <v>13.169808835428018</v>
      </c>
    </row>
    <row r="13" spans="1:5" ht="24" x14ac:dyDescent="0.2">
      <c r="A13" s="180" t="s">
        <v>121</v>
      </c>
      <c r="B13" s="216">
        <v>196.56611728506692</v>
      </c>
      <c r="C13" s="216">
        <v>125.32035222340782</v>
      </c>
      <c r="D13" s="216">
        <v>52.408447644014203</v>
      </c>
      <c r="E13" s="216">
        <v>18.837317417644901</v>
      </c>
    </row>
    <row r="14" spans="1:5" ht="24" x14ac:dyDescent="0.2">
      <c r="A14" s="180" t="s">
        <v>122</v>
      </c>
      <c r="B14" s="216">
        <v>202.90082687545853</v>
      </c>
      <c r="C14" s="216">
        <v>132.87504956001405</v>
      </c>
      <c r="D14" s="216">
        <v>53.690684014602724</v>
      </c>
      <c r="E14" s="216">
        <v>16.335093300841756</v>
      </c>
    </row>
  </sheetData>
  <customSheetViews>
    <customSheetView guid="{F088E3A7-AC60-4D80-94B6-EA5931A67E81}" scale="13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30">
      <selection activeCell="E2" sqref="E2"/>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30">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s>
  <hyperlinks>
    <hyperlink ref="E2" location="'List of tables'!A1" display="List of tables"/>
  </hyperlinks>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zoomScale="110" zoomScaleNormal="110" workbookViewId="0">
      <selection activeCell="A23" sqref="A23:M23"/>
    </sheetView>
  </sheetViews>
  <sheetFormatPr defaultColWidth="9.140625" defaultRowHeight="12" x14ac:dyDescent="0.25"/>
  <cols>
    <col min="1" max="1" width="6.5703125" style="2" customWidth="1"/>
    <col min="2" max="2" width="13.42578125" style="4" customWidth="1"/>
    <col min="3" max="3" width="7.140625" style="2" customWidth="1"/>
    <col min="4" max="4" width="7.7109375" style="2" customWidth="1"/>
    <col min="5" max="5" width="11.85546875" style="2" customWidth="1"/>
    <col min="6" max="6" width="7.85546875" style="2" customWidth="1"/>
    <col min="7" max="7" width="8" style="2" customWidth="1"/>
    <col min="8" max="8" width="9.85546875" style="2" customWidth="1"/>
    <col min="9" max="13" width="8.28515625" style="2" customWidth="1"/>
    <col min="14" max="14" width="8.140625" style="2" customWidth="1"/>
    <col min="15" max="15" width="9.140625" style="2"/>
    <col min="16" max="16" width="9.140625" style="2" customWidth="1"/>
    <col min="17" max="16384" width="9.140625" style="2"/>
  </cols>
  <sheetData>
    <row r="1" spans="1:15" s="98" customFormat="1" x14ac:dyDescent="0.25">
      <c r="A1" s="97" t="s">
        <v>143</v>
      </c>
    </row>
    <row r="2" spans="1:15" s="98" customFormat="1" ht="12.75" thickBot="1" x14ac:dyDescent="0.25">
      <c r="A2" s="99"/>
      <c r="B2" s="99"/>
      <c r="C2" s="99"/>
      <c r="D2" s="99"/>
      <c r="E2" s="99"/>
      <c r="F2" s="99"/>
      <c r="G2" s="99"/>
      <c r="H2" s="99"/>
      <c r="I2" s="99"/>
      <c r="J2" s="99"/>
      <c r="K2" s="99"/>
      <c r="L2" s="99"/>
      <c r="M2" s="204" t="s">
        <v>14</v>
      </c>
    </row>
    <row r="3" spans="1:15" s="98" customFormat="1" ht="45.75" customHeight="1" thickTop="1" x14ac:dyDescent="0.25">
      <c r="A3" s="100"/>
      <c r="B3" s="238" t="s">
        <v>15</v>
      </c>
      <c r="C3" s="240" t="s">
        <v>140</v>
      </c>
      <c r="D3" s="241"/>
      <c r="E3" s="241"/>
      <c r="F3" s="242"/>
      <c r="G3" s="243" t="s">
        <v>141</v>
      </c>
      <c r="H3" s="244"/>
      <c r="I3" s="244"/>
      <c r="J3" s="245"/>
      <c r="K3" s="246" t="s">
        <v>142</v>
      </c>
      <c r="L3" s="247"/>
      <c r="M3" s="247"/>
      <c r="N3" s="101"/>
      <c r="O3" s="102"/>
    </row>
    <row r="4" spans="1:15" s="109" customFormat="1" ht="50.25" customHeight="1" x14ac:dyDescent="0.25">
      <c r="A4" s="103"/>
      <c r="B4" s="239"/>
      <c r="C4" s="104" t="s">
        <v>16</v>
      </c>
      <c r="D4" s="104" t="s">
        <v>17</v>
      </c>
      <c r="E4" s="105" t="s">
        <v>18</v>
      </c>
      <c r="F4" s="104" t="s">
        <v>17</v>
      </c>
      <c r="G4" s="104" t="s">
        <v>19</v>
      </c>
      <c r="H4" s="105" t="s">
        <v>20</v>
      </c>
      <c r="I4" s="104" t="s">
        <v>21</v>
      </c>
      <c r="J4" s="105" t="s">
        <v>22</v>
      </c>
      <c r="K4" s="105" t="s">
        <v>19</v>
      </c>
      <c r="L4" s="105" t="s">
        <v>23</v>
      </c>
      <c r="M4" s="106" t="s">
        <v>24</v>
      </c>
      <c r="N4" s="107"/>
      <c r="O4" s="108"/>
    </row>
    <row r="5" spans="1:15" ht="21" customHeight="1" x14ac:dyDescent="0.2">
      <c r="A5" s="7">
        <v>2009</v>
      </c>
      <c r="B5" s="8">
        <v>48</v>
      </c>
      <c r="C5" s="9">
        <v>1273</v>
      </c>
      <c r="D5" s="9">
        <v>532</v>
      </c>
      <c r="E5" s="10">
        <v>829</v>
      </c>
      <c r="F5" s="10">
        <v>295</v>
      </c>
      <c r="G5" s="10">
        <v>500</v>
      </c>
      <c r="H5" s="10">
        <v>126</v>
      </c>
      <c r="I5" s="10">
        <v>183</v>
      </c>
      <c r="J5" s="10">
        <v>191</v>
      </c>
      <c r="K5" s="11">
        <v>24566</v>
      </c>
      <c r="L5" s="10">
        <v>20266</v>
      </c>
      <c r="M5" s="11">
        <v>4300</v>
      </c>
      <c r="N5" s="5"/>
      <c r="O5" s="5"/>
    </row>
    <row r="6" spans="1:15" ht="21" customHeight="1" x14ac:dyDescent="0.2">
      <c r="A6" s="7">
        <v>2010</v>
      </c>
      <c r="B6" s="8">
        <v>49</v>
      </c>
      <c r="C6" s="9">
        <v>1053</v>
      </c>
      <c r="D6" s="9">
        <v>454</v>
      </c>
      <c r="E6" s="9">
        <v>682</v>
      </c>
      <c r="F6" s="9">
        <v>257</v>
      </c>
      <c r="G6" s="9">
        <v>379</v>
      </c>
      <c r="H6" s="9">
        <v>56</v>
      </c>
      <c r="I6" s="9">
        <v>167</v>
      </c>
      <c r="J6" s="9">
        <v>156</v>
      </c>
      <c r="K6" s="9">
        <v>20779</v>
      </c>
      <c r="L6" s="12">
        <v>16979</v>
      </c>
      <c r="M6" s="12">
        <v>3800</v>
      </c>
      <c r="N6" s="5"/>
      <c r="O6" s="5"/>
    </row>
    <row r="7" spans="1:15" ht="21" customHeight="1" x14ac:dyDescent="0.2">
      <c r="A7" s="7">
        <v>2011</v>
      </c>
      <c r="B7" s="8">
        <v>50</v>
      </c>
      <c r="C7" s="9">
        <v>898</v>
      </c>
      <c r="D7" s="9">
        <v>371</v>
      </c>
      <c r="E7" s="9">
        <v>592</v>
      </c>
      <c r="F7" s="9">
        <v>223</v>
      </c>
      <c r="G7" s="9">
        <v>379</v>
      </c>
      <c r="H7" s="9">
        <v>46</v>
      </c>
      <c r="I7" s="9">
        <v>179</v>
      </c>
      <c r="J7" s="9">
        <v>154</v>
      </c>
      <c r="K7" s="9">
        <v>26191</v>
      </c>
      <c r="L7" s="12">
        <v>17665</v>
      </c>
      <c r="M7" s="12">
        <v>8526</v>
      </c>
      <c r="N7" s="5"/>
      <c r="O7" s="5"/>
    </row>
    <row r="8" spans="1:15" ht="21" customHeight="1" x14ac:dyDescent="0.2">
      <c r="A8" s="7">
        <v>2012</v>
      </c>
      <c r="B8" s="8">
        <v>49</v>
      </c>
      <c r="C8" s="9">
        <v>814</v>
      </c>
      <c r="D8" s="9">
        <v>337</v>
      </c>
      <c r="E8" s="9">
        <v>532</v>
      </c>
      <c r="F8" s="9">
        <v>194</v>
      </c>
      <c r="G8" s="9">
        <v>342</v>
      </c>
      <c r="H8" s="9">
        <v>68</v>
      </c>
      <c r="I8" s="9">
        <v>183</v>
      </c>
      <c r="J8" s="9">
        <v>91</v>
      </c>
      <c r="K8" s="9">
        <v>34297</v>
      </c>
      <c r="L8" s="12">
        <v>15098</v>
      </c>
      <c r="M8" s="12">
        <v>19199</v>
      </c>
      <c r="N8" s="5"/>
      <c r="O8" s="5"/>
    </row>
    <row r="9" spans="1:15" ht="21" customHeight="1" x14ac:dyDescent="0.2">
      <c r="A9" s="7">
        <v>2013</v>
      </c>
      <c r="B9" s="8">
        <v>53</v>
      </c>
      <c r="C9" s="9">
        <v>1014</v>
      </c>
      <c r="D9" s="9">
        <v>456</v>
      </c>
      <c r="E9" s="9">
        <v>675</v>
      </c>
      <c r="F9" s="9">
        <v>288</v>
      </c>
      <c r="G9" s="9">
        <v>309</v>
      </c>
      <c r="H9" s="9">
        <v>28</v>
      </c>
      <c r="I9" s="9">
        <v>168</v>
      </c>
      <c r="J9" s="9">
        <v>113</v>
      </c>
      <c r="K9" s="9">
        <v>49035</v>
      </c>
      <c r="L9" s="12">
        <v>12487</v>
      </c>
      <c r="M9" s="12">
        <v>36548</v>
      </c>
      <c r="N9" s="5"/>
      <c r="O9" s="5"/>
    </row>
    <row r="10" spans="1:15" ht="21" customHeight="1" x14ac:dyDescent="0.2">
      <c r="A10" s="7">
        <v>2014</v>
      </c>
      <c r="B10" s="8">
        <v>45</v>
      </c>
      <c r="C10" s="9">
        <v>1007</v>
      </c>
      <c r="D10" s="9">
        <v>468</v>
      </c>
      <c r="E10" s="9">
        <v>631</v>
      </c>
      <c r="F10" s="9">
        <v>254</v>
      </c>
      <c r="G10" s="9">
        <v>288</v>
      </c>
      <c r="H10" s="9">
        <v>82</v>
      </c>
      <c r="I10" s="9">
        <v>163</v>
      </c>
      <c r="J10" s="9">
        <v>43</v>
      </c>
      <c r="K10" s="9">
        <v>17839</v>
      </c>
      <c r="L10" s="12">
        <v>11630</v>
      </c>
      <c r="M10" s="12">
        <v>6209</v>
      </c>
      <c r="N10" s="5"/>
      <c r="O10" s="5"/>
    </row>
    <row r="11" spans="1:15" ht="21" customHeight="1" x14ac:dyDescent="0.2">
      <c r="A11" s="7">
        <v>2015</v>
      </c>
      <c r="B11" s="8">
        <v>44</v>
      </c>
      <c r="C11" s="9">
        <v>884</v>
      </c>
      <c r="D11" s="9">
        <v>368</v>
      </c>
      <c r="E11" s="9">
        <v>559</v>
      </c>
      <c r="F11" s="9">
        <v>220</v>
      </c>
      <c r="G11" s="9">
        <v>237</v>
      </c>
      <c r="H11" s="9">
        <v>46</v>
      </c>
      <c r="I11" s="9">
        <v>119</v>
      </c>
      <c r="J11" s="9">
        <v>72</v>
      </c>
      <c r="K11" s="9">
        <v>17935</v>
      </c>
      <c r="L11" s="12">
        <v>14547</v>
      </c>
      <c r="M11" s="12">
        <v>3388</v>
      </c>
      <c r="N11" s="5"/>
      <c r="O11" s="5"/>
    </row>
    <row r="12" spans="1:15" ht="21" customHeight="1" x14ac:dyDescent="0.2">
      <c r="A12" s="7">
        <v>2016</v>
      </c>
      <c r="B12" s="8">
        <v>40</v>
      </c>
      <c r="C12" s="9">
        <v>709</v>
      </c>
      <c r="D12" s="9">
        <v>327</v>
      </c>
      <c r="E12" s="9">
        <v>438</v>
      </c>
      <c r="F12" s="9">
        <v>204</v>
      </c>
      <c r="G12" s="9">
        <v>167</v>
      </c>
      <c r="H12" s="9">
        <v>30</v>
      </c>
      <c r="I12" s="9">
        <v>100</v>
      </c>
      <c r="J12" s="9">
        <v>37</v>
      </c>
      <c r="K12" s="9">
        <v>16736</v>
      </c>
      <c r="L12" s="12">
        <v>14650</v>
      </c>
      <c r="M12" s="12">
        <v>2086</v>
      </c>
      <c r="N12" s="5"/>
      <c r="O12" s="5"/>
    </row>
    <row r="13" spans="1:15" ht="21" customHeight="1" x14ac:dyDescent="0.2">
      <c r="A13" s="7">
        <v>2017</v>
      </c>
      <c r="B13" s="8">
        <v>49</v>
      </c>
      <c r="C13" s="9">
        <v>843</v>
      </c>
      <c r="D13" s="9">
        <v>369</v>
      </c>
      <c r="E13" s="9">
        <v>535</v>
      </c>
      <c r="F13" s="9">
        <v>225</v>
      </c>
      <c r="G13" s="9">
        <v>234</v>
      </c>
      <c r="H13" s="9">
        <v>46</v>
      </c>
      <c r="I13" s="9">
        <v>135</v>
      </c>
      <c r="J13" s="9">
        <v>53</v>
      </c>
      <c r="K13" s="9">
        <v>17196</v>
      </c>
      <c r="L13" s="12">
        <v>13821</v>
      </c>
      <c r="M13" s="12">
        <v>3375</v>
      </c>
      <c r="N13" s="5"/>
      <c r="O13" s="5"/>
    </row>
    <row r="14" spans="1:15" ht="21" customHeight="1" x14ac:dyDescent="0.2">
      <c r="A14" s="7">
        <v>2018</v>
      </c>
      <c r="B14" s="8">
        <v>38</v>
      </c>
      <c r="C14" s="9">
        <v>803</v>
      </c>
      <c r="D14" s="9">
        <v>362</v>
      </c>
      <c r="E14" s="9">
        <v>516</v>
      </c>
      <c r="F14" s="9">
        <v>223</v>
      </c>
      <c r="G14" s="9">
        <v>196</v>
      </c>
      <c r="H14" s="9">
        <v>18</v>
      </c>
      <c r="I14" s="9">
        <v>118</v>
      </c>
      <c r="J14" s="9">
        <v>60</v>
      </c>
      <c r="K14" s="9">
        <v>18341</v>
      </c>
      <c r="L14" s="12">
        <v>15072</v>
      </c>
      <c r="M14" s="12">
        <v>3269</v>
      </c>
      <c r="N14" s="5"/>
      <c r="O14" s="5"/>
    </row>
    <row r="16" spans="1:15" ht="12.75" thickBot="1" x14ac:dyDescent="0.25">
      <c r="A16" s="183" t="s">
        <v>123</v>
      </c>
    </row>
    <row r="17" spans="1:15" ht="36.75" customHeight="1" thickTop="1" x14ac:dyDescent="0.25">
      <c r="A17" s="248"/>
      <c r="B17" s="250" t="s">
        <v>15</v>
      </c>
      <c r="C17" s="252" t="s">
        <v>160</v>
      </c>
      <c r="D17" s="253"/>
      <c r="E17" s="253"/>
      <c r="F17" s="254"/>
      <c r="G17" s="255" t="s">
        <v>141</v>
      </c>
      <c r="H17" s="256"/>
      <c r="I17" s="256"/>
      <c r="J17" s="257"/>
      <c r="K17" s="246" t="s">
        <v>142</v>
      </c>
      <c r="L17" s="247"/>
      <c r="M17" s="247"/>
    </row>
    <row r="18" spans="1:15" ht="53.25" customHeight="1" x14ac:dyDescent="0.25">
      <c r="A18" s="249"/>
      <c r="B18" s="251"/>
      <c r="C18" s="104" t="s">
        <v>16</v>
      </c>
      <c r="D18" s="104" t="s">
        <v>17</v>
      </c>
      <c r="E18" s="105" t="s">
        <v>18</v>
      </c>
      <c r="F18" s="104" t="s">
        <v>17</v>
      </c>
      <c r="G18" s="104" t="s">
        <v>19</v>
      </c>
      <c r="H18" s="105" t="s">
        <v>20</v>
      </c>
      <c r="I18" s="104" t="s">
        <v>21</v>
      </c>
      <c r="J18" s="105" t="s">
        <v>22</v>
      </c>
      <c r="K18" s="105" t="s">
        <v>19</v>
      </c>
      <c r="L18" s="105" t="s">
        <v>23</v>
      </c>
      <c r="M18" s="182" t="s">
        <v>24</v>
      </c>
    </row>
    <row r="19" spans="1:15" ht="21" customHeight="1" x14ac:dyDescent="0.2">
      <c r="A19" s="7" t="s">
        <v>13</v>
      </c>
      <c r="B19" s="184">
        <v>38</v>
      </c>
      <c r="C19" s="17">
        <v>1355</v>
      </c>
      <c r="D19" s="17">
        <v>674</v>
      </c>
      <c r="E19" s="17">
        <v>956</v>
      </c>
      <c r="F19" s="9">
        <v>467</v>
      </c>
      <c r="G19" s="185">
        <v>454</v>
      </c>
      <c r="H19" s="9">
        <v>233</v>
      </c>
      <c r="I19" s="9">
        <v>173</v>
      </c>
      <c r="J19" s="9">
        <v>48</v>
      </c>
      <c r="K19" s="17">
        <v>17687</v>
      </c>
      <c r="L19" s="17">
        <v>15323</v>
      </c>
      <c r="M19" s="17">
        <v>2364</v>
      </c>
      <c r="N19" s="5"/>
      <c r="O19" s="5"/>
    </row>
    <row r="20" spans="1:15" ht="21" customHeight="1" x14ac:dyDescent="0.2">
      <c r="A20" s="7">
        <v>2020</v>
      </c>
      <c r="B20" s="8">
        <v>32</v>
      </c>
      <c r="C20" s="9">
        <v>1102</v>
      </c>
      <c r="D20" s="9">
        <v>530</v>
      </c>
      <c r="E20" s="9">
        <v>759</v>
      </c>
      <c r="F20" s="9">
        <v>349</v>
      </c>
      <c r="G20" s="9">
        <v>417</v>
      </c>
      <c r="H20" s="9">
        <v>171</v>
      </c>
      <c r="I20" s="9">
        <v>195</v>
      </c>
      <c r="J20" s="9">
        <v>51</v>
      </c>
      <c r="K20" s="9">
        <v>20289</v>
      </c>
      <c r="L20" s="12">
        <v>15820</v>
      </c>
      <c r="M20" s="12">
        <v>4469</v>
      </c>
      <c r="N20" s="5"/>
      <c r="O20" s="5"/>
    </row>
    <row r="22" spans="1:15" ht="48.75" customHeight="1" x14ac:dyDescent="0.2">
      <c r="A22" s="237" t="s">
        <v>188</v>
      </c>
      <c r="B22" s="237"/>
      <c r="C22" s="237"/>
      <c r="D22" s="237"/>
      <c r="E22" s="237"/>
      <c r="F22" s="237"/>
      <c r="G22" s="237"/>
      <c r="H22" s="237"/>
      <c r="I22" s="237"/>
      <c r="J22" s="237"/>
      <c r="K22" s="237"/>
      <c r="L22" s="237"/>
      <c r="M22" s="237"/>
    </row>
    <row r="23" spans="1:15" ht="26.25" customHeight="1" x14ac:dyDescent="0.2">
      <c r="A23" s="237" t="s">
        <v>169</v>
      </c>
      <c r="B23" s="237"/>
      <c r="C23" s="237"/>
      <c r="D23" s="237"/>
      <c r="E23" s="237"/>
      <c r="F23" s="237"/>
      <c r="G23" s="237"/>
      <c r="H23" s="237"/>
      <c r="I23" s="237"/>
      <c r="J23" s="237"/>
      <c r="K23" s="237"/>
      <c r="L23" s="237"/>
      <c r="M23" s="237"/>
    </row>
  </sheetData>
  <customSheetViews>
    <customSheetView guid="{F088E3A7-AC60-4D80-94B6-EA5931A67E81}" scale="11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selection activeCell="G34" sqref="G34"/>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10">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s>
  <mergeCells count="11">
    <mergeCell ref="A22:M22"/>
    <mergeCell ref="A23:M23"/>
    <mergeCell ref="B3:B4"/>
    <mergeCell ref="C3:F3"/>
    <mergeCell ref="G3:J3"/>
    <mergeCell ref="K3:M3"/>
    <mergeCell ref="A17:A18"/>
    <mergeCell ref="B17:B18"/>
    <mergeCell ref="C17:F17"/>
    <mergeCell ref="G17:J17"/>
    <mergeCell ref="K17:M17"/>
  </mergeCells>
  <hyperlinks>
    <hyperlink ref="M2" location="'List of tables'!A1" display="List of tables"/>
  </hyperlinks>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zoomScale="110" zoomScaleNormal="110" workbookViewId="0">
      <selection activeCell="A2" sqref="A2"/>
    </sheetView>
  </sheetViews>
  <sheetFormatPr defaultColWidth="9.140625" defaultRowHeight="12" x14ac:dyDescent="0.25"/>
  <cols>
    <col min="1" max="1" width="7.140625" style="2" customWidth="1"/>
    <col min="2" max="5" width="6.28515625" style="2" customWidth="1"/>
    <col min="6" max="7" width="7" style="2" customWidth="1"/>
    <col min="8" max="9" width="6.28515625" style="2" customWidth="1"/>
    <col min="10" max="11" width="7" style="2" customWidth="1"/>
    <col min="12" max="17" width="6.28515625" style="2" customWidth="1"/>
    <col min="18" max="16384" width="9.140625" style="2"/>
  </cols>
  <sheetData>
    <row r="1" spans="1:18" s="111" customFormat="1" ht="14.25" customHeight="1" x14ac:dyDescent="0.25">
      <c r="A1" s="110" t="s">
        <v>190</v>
      </c>
      <c r="B1" s="110"/>
      <c r="C1" s="110"/>
      <c r="D1" s="110"/>
      <c r="E1" s="110"/>
      <c r="F1" s="110"/>
      <c r="G1" s="110"/>
      <c r="H1" s="110"/>
      <c r="I1" s="110"/>
      <c r="J1" s="110"/>
      <c r="K1" s="110"/>
      <c r="L1" s="110"/>
      <c r="M1" s="110"/>
      <c r="N1" s="110"/>
      <c r="O1" s="110"/>
      <c r="P1" s="110"/>
      <c r="Q1" s="110"/>
    </row>
    <row r="2" spans="1:18" s="113" customFormat="1" ht="12" customHeight="1" thickBot="1" x14ac:dyDescent="0.25">
      <c r="A2" s="112"/>
      <c r="B2" s="112"/>
      <c r="C2" s="112"/>
      <c r="D2" s="112"/>
      <c r="E2" s="112"/>
      <c r="F2" s="112"/>
      <c r="G2" s="112"/>
      <c r="H2" s="112"/>
      <c r="I2" s="112"/>
      <c r="J2" s="112"/>
      <c r="K2" s="112"/>
      <c r="L2" s="112"/>
      <c r="M2" s="112"/>
      <c r="N2" s="112"/>
      <c r="O2" s="112"/>
      <c r="P2" s="112"/>
      <c r="Q2" s="204" t="s">
        <v>14</v>
      </c>
    </row>
    <row r="3" spans="1:18" ht="17.25" customHeight="1" thickTop="1" x14ac:dyDescent="0.25">
      <c r="A3" s="260"/>
      <c r="B3" s="263" t="s">
        <v>27</v>
      </c>
      <c r="C3" s="264"/>
      <c r="D3" s="244" t="s">
        <v>28</v>
      </c>
      <c r="E3" s="244"/>
      <c r="F3" s="244"/>
      <c r="G3" s="244"/>
      <c r="H3" s="244"/>
      <c r="I3" s="244"/>
      <c r="J3" s="244"/>
      <c r="K3" s="244"/>
      <c r="L3" s="244"/>
      <c r="M3" s="244"/>
      <c r="N3" s="244"/>
      <c r="O3" s="244"/>
      <c r="P3" s="244"/>
      <c r="Q3" s="244"/>
    </row>
    <row r="4" spans="1:18" ht="27" customHeight="1" x14ac:dyDescent="0.25">
      <c r="A4" s="261"/>
      <c r="B4" s="265"/>
      <c r="C4" s="266"/>
      <c r="D4" s="267" t="s">
        <v>29</v>
      </c>
      <c r="E4" s="258"/>
      <c r="F4" s="258" t="s">
        <v>30</v>
      </c>
      <c r="G4" s="258"/>
      <c r="H4" s="258" t="s">
        <v>31</v>
      </c>
      <c r="I4" s="258"/>
      <c r="J4" s="258" t="s">
        <v>32</v>
      </c>
      <c r="K4" s="258"/>
      <c r="L4" s="258" t="s">
        <v>153</v>
      </c>
      <c r="M4" s="258"/>
      <c r="N4" s="258" t="s">
        <v>154</v>
      </c>
      <c r="O4" s="258"/>
      <c r="P4" s="258" t="s">
        <v>33</v>
      </c>
      <c r="Q4" s="259"/>
    </row>
    <row r="5" spans="1:18" ht="17.25" customHeight="1" x14ac:dyDescent="0.25">
      <c r="A5" s="262"/>
      <c r="B5" s="114" t="s">
        <v>16</v>
      </c>
      <c r="C5" s="105" t="s">
        <v>17</v>
      </c>
      <c r="D5" s="105" t="s">
        <v>16</v>
      </c>
      <c r="E5" s="105" t="s">
        <v>17</v>
      </c>
      <c r="F5" s="105" t="s">
        <v>16</v>
      </c>
      <c r="G5" s="105" t="s">
        <v>17</v>
      </c>
      <c r="H5" s="105" t="s">
        <v>16</v>
      </c>
      <c r="I5" s="105" t="s">
        <v>17</v>
      </c>
      <c r="J5" s="105" t="s">
        <v>16</v>
      </c>
      <c r="K5" s="105" t="s">
        <v>17</v>
      </c>
      <c r="L5" s="105" t="s">
        <v>16</v>
      </c>
      <c r="M5" s="105" t="s">
        <v>17</v>
      </c>
      <c r="N5" s="105" t="s">
        <v>16</v>
      </c>
      <c r="O5" s="105" t="s">
        <v>17</v>
      </c>
      <c r="P5" s="105" t="s">
        <v>16</v>
      </c>
      <c r="Q5" s="106" t="s">
        <v>17</v>
      </c>
    </row>
    <row r="6" spans="1:18" ht="24" customHeight="1" x14ac:dyDescent="0.25">
      <c r="A6" s="115" t="s">
        <v>34</v>
      </c>
      <c r="B6" s="116"/>
      <c r="C6" s="116"/>
      <c r="D6" s="116"/>
      <c r="E6" s="116"/>
      <c r="F6" s="116"/>
      <c r="G6" s="116"/>
      <c r="H6" s="116"/>
      <c r="I6" s="116"/>
      <c r="J6" s="116"/>
      <c r="K6" s="116"/>
      <c r="L6" s="116"/>
      <c r="M6" s="116"/>
      <c r="N6" s="116"/>
      <c r="O6" s="116"/>
      <c r="P6" s="116"/>
      <c r="Q6" s="116"/>
      <c r="R6" s="5"/>
    </row>
    <row r="7" spans="1:18" ht="15" customHeight="1" x14ac:dyDescent="0.2">
      <c r="A7" s="7">
        <v>2011</v>
      </c>
      <c r="B7" s="17">
        <v>898</v>
      </c>
      <c r="C7" s="17">
        <v>371</v>
      </c>
      <c r="D7" s="17">
        <v>241</v>
      </c>
      <c r="E7" s="17">
        <v>66</v>
      </c>
      <c r="F7" s="17">
        <v>184</v>
      </c>
      <c r="G7" s="17">
        <v>86</v>
      </c>
      <c r="H7" s="17">
        <v>21</v>
      </c>
      <c r="I7" s="17">
        <v>12</v>
      </c>
      <c r="J7" s="17">
        <v>304</v>
      </c>
      <c r="K7" s="17">
        <v>128</v>
      </c>
      <c r="L7" s="17">
        <v>31</v>
      </c>
      <c r="M7" s="17">
        <v>11</v>
      </c>
      <c r="N7" s="17">
        <v>105</v>
      </c>
      <c r="O7" s="17">
        <v>61</v>
      </c>
      <c r="P7" s="17">
        <v>12</v>
      </c>
      <c r="Q7" s="17">
        <v>7</v>
      </c>
    </row>
    <row r="8" spans="1:18" ht="15" customHeight="1" x14ac:dyDescent="0.2">
      <c r="A8" s="7">
        <v>2012</v>
      </c>
      <c r="B8" s="17">
        <v>814</v>
      </c>
      <c r="C8" s="17">
        <v>337</v>
      </c>
      <c r="D8" s="17">
        <v>246</v>
      </c>
      <c r="E8" s="17">
        <v>61</v>
      </c>
      <c r="F8" s="17">
        <v>170</v>
      </c>
      <c r="G8" s="17">
        <v>77</v>
      </c>
      <c r="H8" s="17">
        <v>6</v>
      </c>
      <c r="I8" s="17">
        <v>5</v>
      </c>
      <c r="J8" s="17">
        <v>242</v>
      </c>
      <c r="K8" s="17">
        <v>114</v>
      </c>
      <c r="L8" s="17">
        <v>34</v>
      </c>
      <c r="M8" s="17">
        <v>13</v>
      </c>
      <c r="N8" s="17">
        <v>106</v>
      </c>
      <c r="O8" s="17">
        <v>61</v>
      </c>
      <c r="P8" s="17">
        <v>10</v>
      </c>
      <c r="Q8" s="17">
        <v>6</v>
      </c>
    </row>
    <row r="9" spans="1:18" ht="15" customHeight="1" x14ac:dyDescent="0.2">
      <c r="A9" s="7">
        <v>2013</v>
      </c>
      <c r="B9" s="17">
        <v>1014</v>
      </c>
      <c r="C9" s="17">
        <v>456</v>
      </c>
      <c r="D9" s="17">
        <v>287</v>
      </c>
      <c r="E9" s="17">
        <v>82</v>
      </c>
      <c r="F9" s="17">
        <v>189</v>
      </c>
      <c r="G9" s="17">
        <v>87</v>
      </c>
      <c r="H9" s="17">
        <v>11</v>
      </c>
      <c r="I9" s="17">
        <v>6</v>
      </c>
      <c r="J9" s="17">
        <v>330</v>
      </c>
      <c r="K9" s="17">
        <v>185</v>
      </c>
      <c r="L9" s="17">
        <v>52</v>
      </c>
      <c r="M9" s="17">
        <v>18</v>
      </c>
      <c r="N9" s="17">
        <v>131</v>
      </c>
      <c r="O9" s="17">
        <v>68</v>
      </c>
      <c r="P9" s="17">
        <v>14</v>
      </c>
      <c r="Q9" s="17">
        <v>10</v>
      </c>
    </row>
    <row r="10" spans="1:18" ht="15" customHeight="1" x14ac:dyDescent="0.2">
      <c r="A10" s="7">
        <v>2014</v>
      </c>
      <c r="B10" s="17">
        <v>1007</v>
      </c>
      <c r="C10" s="17">
        <v>468</v>
      </c>
      <c r="D10" s="17">
        <v>301</v>
      </c>
      <c r="E10" s="17">
        <v>91</v>
      </c>
      <c r="F10" s="17">
        <v>193</v>
      </c>
      <c r="G10" s="17">
        <v>97</v>
      </c>
      <c r="H10" s="17">
        <v>20</v>
      </c>
      <c r="I10" s="17">
        <v>14</v>
      </c>
      <c r="J10" s="17">
        <v>343</v>
      </c>
      <c r="K10" s="17">
        <v>193</v>
      </c>
      <c r="L10" s="17">
        <v>35</v>
      </c>
      <c r="M10" s="17">
        <v>13</v>
      </c>
      <c r="N10" s="17">
        <v>103</v>
      </c>
      <c r="O10" s="17">
        <v>55</v>
      </c>
      <c r="P10" s="17">
        <v>12</v>
      </c>
      <c r="Q10" s="17">
        <v>5</v>
      </c>
    </row>
    <row r="11" spans="1:18" ht="15" customHeight="1" x14ac:dyDescent="0.2">
      <c r="A11" s="7">
        <v>2015</v>
      </c>
      <c r="B11" s="17">
        <v>884</v>
      </c>
      <c r="C11" s="17">
        <v>368</v>
      </c>
      <c r="D11" s="17">
        <v>259</v>
      </c>
      <c r="E11" s="17">
        <v>87</v>
      </c>
      <c r="F11" s="17">
        <v>169</v>
      </c>
      <c r="G11" s="17">
        <v>70</v>
      </c>
      <c r="H11" s="17">
        <v>10</v>
      </c>
      <c r="I11" s="17">
        <v>8</v>
      </c>
      <c r="J11" s="17">
        <v>263</v>
      </c>
      <c r="K11" s="17">
        <v>122</v>
      </c>
      <c r="L11" s="17">
        <v>50</v>
      </c>
      <c r="M11" s="17">
        <v>18</v>
      </c>
      <c r="N11" s="17">
        <v>126</v>
      </c>
      <c r="O11" s="17">
        <v>59</v>
      </c>
      <c r="P11" s="17">
        <v>7</v>
      </c>
      <c r="Q11" s="17">
        <v>4</v>
      </c>
    </row>
    <row r="12" spans="1:18" ht="15" customHeight="1" x14ac:dyDescent="0.2">
      <c r="A12" s="7">
        <v>2016</v>
      </c>
      <c r="B12" s="17">
        <v>709</v>
      </c>
      <c r="C12" s="17">
        <v>327</v>
      </c>
      <c r="D12" s="17">
        <v>208</v>
      </c>
      <c r="E12" s="17">
        <v>78</v>
      </c>
      <c r="F12" s="17">
        <v>134</v>
      </c>
      <c r="G12" s="17">
        <v>64</v>
      </c>
      <c r="H12" s="17">
        <v>7</v>
      </c>
      <c r="I12" s="17">
        <v>6</v>
      </c>
      <c r="J12" s="17">
        <v>199</v>
      </c>
      <c r="K12" s="17">
        <v>107</v>
      </c>
      <c r="L12" s="17">
        <v>53</v>
      </c>
      <c r="M12" s="17">
        <v>21</v>
      </c>
      <c r="N12" s="17">
        <v>102</v>
      </c>
      <c r="O12" s="17">
        <v>48</v>
      </c>
      <c r="P12" s="17">
        <v>6</v>
      </c>
      <c r="Q12" s="17">
        <v>3</v>
      </c>
    </row>
    <row r="13" spans="1:18" ht="15" customHeight="1" x14ac:dyDescent="0.2">
      <c r="A13" s="7">
        <v>2017</v>
      </c>
      <c r="B13" s="18">
        <v>843</v>
      </c>
      <c r="C13" s="18">
        <v>369</v>
      </c>
      <c r="D13" s="18">
        <v>263</v>
      </c>
      <c r="E13" s="18">
        <v>88</v>
      </c>
      <c r="F13" s="18">
        <v>164</v>
      </c>
      <c r="G13" s="18">
        <v>79</v>
      </c>
      <c r="H13" s="18">
        <v>9</v>
      </c>
      <c r="I13" s="18">
        <v>8</v>
      </c>
      <c r="J13" s="18">
        <v>253</v>
      </c>
      <c r="K13" s="18">
        <v>117</v>
      </c>
      <c r="L13" s="18">
        <v>33</v>
      </c>
      <c r="M13" s="18">
        <v>18</v>
      </c>
      <c r="N13" s="18">
        <v>115</v>
      </c>
      <c r="O13" s="18">
        <v>56</v>
      </c>
      <c r="P13" s="18">
        <v>6</v>
      </c>
      <c r="Q13" s="18">
        <v>3</v>
      </c>
    </row>
    <row r="14" spans="1:18" ht="15" customHeight="1" x14ac:dyDescent="0.2">
      <c r="A14" s="7">
        <v>2018</v>
      </c>
      <c r="B14" s="2">
        <v>803</v>
      </c>
      <c r="C14" s="2">
        <v>362</v>
      </c>
      <c r="D14" s="2">
        <v>275</v>
      </c>
      <c r="E14" s="2">
        <v>100</v>
      </c>
      <c r="F14" s="2">
        <v>130</v>
      </c>
      <c r="G14" s="2">
        <v>63</v>
      </c>
      <c r="H14" s="2">
        <v>11</v>
      </c>
      <c r="I14" s="2">
        <v>9</v>
      </c>
      <c r="J14" s="2">
        <v>236</v>
      </c>
      <c r="K14" s="2">
        <v>114</v>
      </c>
      <c r="L14" s="2">
        <v>31</v>
      </c>
      <c r="M14" s="2">
        <v>17</v>
      </c>
      <c r="N14" s="2">
        <v>117</v>
      </c>
      <c r="O14" s="2">
        <v>57</v>
      </c>
      <c r="P14" s="2">
        <v>3</v>
      </c>
      <c r="Q14" s="2">
        <v>2</v>
      </c>
    </row>
    <row r="15" spans="1:18" s="4" customFormat="1" ht="22.5" customHeight="1" x14ac:dyDescent="0.2">
      <c r="A15" s="117" t="s">
        <v>35</v>
      </c>
      <c r="B15" s="23"/>
      <c r="C15" s="24"/>
      <c r="D15" s="24"/>
      <c r="E15" s="24"/>
      <c r="F15" s="24"/>
      <c r="G15" s="24"/>
      <c r="H15" s="24"/>
      <c r="I15" s="24"/>
      <c r="J15" s="24"/>
      <c r="K15" s="24"/>
      <c r="L15" s="24"/>
      <c r="M15" s="24"/>
      <c r="N15" s="24"/>
      <c r="O15" s="24"/>
      <c r="P15" s="24"/>
      <c r="Q15" s="24"/>
      <c r="R15" s="6"/>
    </row>
    <row r="16" spans="1:18" ht="15" customHeight="1" x14ac:dyDescent="0.2">
      <c r="A16" s="7">
        <v>2011</v>
      </c>
      <c r="B16" s="25">
        <v>659.69999999999993</v>
      </c>
      <c r="C16" s="25">
        <v>285.60000000000002</v>
      </c>
      <c r="D16" s="25">
        <v>142.4</v>
      </c>
      <c r="E16" s="25">
        <v>38.1</v>
      </c>
      <c r="F16" s="25">
        <v>132.6</v>
      </c>
      <c r="G16" s="25">
        <v>57.6</v>
      </c>
      <c r="H16" s="25">
        <v>14.9</v>
      </c>
      <c r="I16" s="25">
        <v>8.6</v>
      </c>
      <c r="J16" s="25">
        <v>251.2</v>
      </c>
      <c r="K16" s="25">
        <v>113.5</v>
      </c>
      <c r="L16" s="25">
        <v>16</v>
      </c>
      <c r="M16" s="25">
        <v>6</v>
      </c>
      <c r="N16" s="25">
        <v>90.600000000000009</v>
      </c>
      <c r="O16" s="25">
        <v>54.8</v>
      </c>
      <c r="P16" s="25">
        <v>12</v>
      </c>
      <c r="Q16" s="25">
        <v>7</v>
      </c>
    </row>
    <row r="17" spans="1:17" ht="15" customHeight="1" x14ac:dyDescent="0.2">
      <c r="A17" s="7">
        <v>2012</v>
      </c>
      <c r="B17" s="25">
        <v>627.5</v>
      </c>
      <c r="C17" s="25">
        <v>265.2</v>
      </c>
      <c r="D17" s="25">
        <v>172.99999999999997</v>
      </c>
      <c r="E17" s="25">
        <v>41.6</v>
      </c>
      <c r="F17" s="25">
        <v>125</v>
      </c>
      <c r="G17" s="25">
        <v>53.1</v>
      </c>
      <c r="H17" s="25">
        <v>6</v>
      </c>
      <c r="I17" s="25">
        <v>5</v>
      </c>
      <c r="J17" s="25">
        <v>203.90000000000003</v>
      </c>
      <c r="K17" s="25">
        <v>97.699999999999989</v>
      </c>
      <c r="L17" s="25">
        <v>18.5</v>
      </c>
      <c r="M17" s="25">
        <v>7.5</v>
      </c>
      <c r="N17" s="25">
        <v>91.1</v>
      </c>
      <c r="O17" s="25">
        <v>54.3</v>
      </c>
      <c r="P17" s="25">
        <v>10</v>
      </c>
      <c r="Q17" s="25">
        <v>6</v>
      </c>
    </row>
    <row r="18" spans="1:17" ht="15" customHeight="1" x14ac:dyDescent="0.2">
      <c r="A18" s="7">
        <v>2013</v>
      </c>
      <c r="B18" s="92">
        <v>708.1</v>
      </c>
      <c r="C18" s="92">
        <v>305.39999999999998</v>
      </c>
      <c r="D18" s="92">
        <v>203.7</v>
      </c>
      <c r="E18" s="92">
        <v>52.2</v>
      </c>
      <c r="F18" s="92">
        <v>142.69999999999999</v>
      </c>
      <c r="G18" s="92">
        <v>64.900000000000006</v>
      </c>
      <c r="H18" s="92">
        <v>11</v>
      </c>
      <c r="I18" s="92">
        <v>6</v>
      </c>
      <c r="J18" s="92">
        <v>203.6</v>
      </c>
      <c r="K18" s="92">
        <v>111.1</v>
      </c>
      <c r="L18" s="92">
        <v>42</v>
      </c>
      <c r="M18" s="92">
        <v>13</v>
      </c>
      <c r="N18" s="92">
        <v>91.9</v>
      </c>
      <c r="O18" s="92">
        <v>49</v>
      </c>
      <c r="P18" s="92">
        <v>13.2</v>
      </c>
      <c r="Q18" s="92">
        <v>9.1999999999999993</v>
      </c>
    </row>
    <row r="19" spans="1:17" ht="15" customHeight="1" x14ac:dyDescent="0.2">
      <c r="A19" s="7">
        <v>2014</v>
      </c>
      <c r="B19" s="92">
        <v>673.99999999999989</v>
      </c>
      <c r="C19" s="92">
        <v>302.90000000000003</v>
      </c>
      <c r="D19" s="92">
        <v>197.7</v>
      </c>
      <c r="E19" s="92">
        <v>63</v>
      </c>
      <c r="F19" s="92">
        <v>149.29999999999998</v>
      </c>
      <c r="G19" s="92">
        <v>75.100000000000009</v>
      </c>
      <c r="H19" s="92">
        <v>16.600000000000001</v>
      </c>
      <c r="I19" s="92">
        <v>11.7</v>
      </c>
      <c r="J19" s="92">
        <v>188.4</v>
      </c>
      <c r="K19" s="92">
        <v>94.300000000000011</v>
      </c>
      <c r="L19" s="92">
        <v>25</v>
      </c>
      <c r="M19" s="92">
        <v>8.5</v>
      </c>
      <c r="N19" s="92">
        <v>85</v>
      </c>
      <c r="O19" s="92">
        <v>45.3</v>
      </c>
      <c r="P19" s="92">
        <v>12</v>
      </c>
      <c r="Q19" s="92">
        <v>5</v>
      </c>
    </row>
    <row r="20" spans="1:17" ht="15" customHeight="1" x14ac:dyDescent="0.2">
      <c r="A20" s="7">
        <v>2015</v>
      </c>
      <c r="B20" s="92">
        <v>648.59999999999991</v>
      </c>
      <c r="C20" s="92">
        <v>279.60000000000002</v>
      </c>
      <c r="D20" s="92">
        <v>166.59999999999997</v>
      </c>
      <c r="E20" s="92">
        <v>59.5</v>
      </c>
      <c r="F20" s="92">
        <v>110.2</v>
      </c>
      <c r="G20" s="92">
        <v>43.6</v>
      </c>
      <c r="H20" s="92">
        <v>8.9</v>
      </c>
      <c r="I20" s="92">
        <v>7.4</v>
      </c>
      <c r="J20" s="92">
        <v>214.2</v>
      </c>
      <c r="K20" s="92">
        <v>104.2</v>
      </c>
      <c r="L20" s="92">
        <v>38.299999999999997</v>
      </c>
      <c r="M20" s="92">
        <v>12</v>
      </c>
      <c r="N20" s="92">
        <v>103.40000000000002</v>
      </c>
      <c r="O20" s="92">
        <v>48.9</v>
      </c>
      <c r="P20" s="92">
        <v>7</v>
      </c>
      <c r="Q20" s="92">
        <v>4</v>
      </c>
    </row>
    <row r="21" spans="1:17" ht="15" customHeight="1" x14ac:dyDescent="0.2">
      <c r="A21" s="7">
        <v>2016</v>
      </c>
      <c r="B21" s="92">
        <v>504.79999999999995</v>
      </c>
      <c r="C21" s="92">
        <v>238.9</v>
      </c>
      <c r="D21" s="92">
        <v>120.39999999999999</v>
      </c>
      <c r="E21" s="92">
        <v>46</v>
      </c>
      <c r="F21" s="92">
        <v>80</v>
      </c>
      <c r="G21" s="92">
        <v>34.300000000000004</v>
      </c>
      <c r="H21" s="92">
        <v>6</v>
      </c>
      <c r="I21" s="92">
        <v>6</v>
      </c>
      <c r="J21" s="92">
        <v>163.39999999999998</v>
      </c>
      <c r="K21" s="92">
        <v>90.899999999999991</v>
      </c>
      <c r="L21" s="92">
        <v>40.700000000000003</v>
      </c>
      <c r="M21" s="92">
        <v>14.4</v>
      </c>
      <c r="N21" s="92">
        <v>88.300000000000011</v>
      </c>
      <c r="O21" s="92">
        <v>44.3</v>
      </c>
      <c r="P21" s="92">
        <v>6</v>
      </c>
      <c r="Q21" s="92">
        <v>3</v>
      </c>
    </row>
    <row r="22" spans="1:17" ht="15" customHeight="1" x14ac:dyDescent="0.2">
      <c r="A22" s="7">
        <v>2017</v>
      </c>
      <c r="B22" s="92">
        <v>607.9</v>
      </c>
      <c r="C22" s="92">
        <v>270.60000000000002</v>
      </c>
      <c r="D22" s="92">
        <v>161.19999999999999</v>
      </c>
      <c r="E22" s="92">
        <v>56.29999999999999</v>
      </c>
      <c r="F22" s="92">
        <v>96.299999999999983</v>
      </c>
      <c r="G22" s="92">
        <v>43.500000000000007</v>
      </c>
      <c r="H22" s="92">
        <v>8.1999999999999993</v>
      </c>
      <c r="I22" s="92">
        <v>7.2</v>
      </c>
      <c r="J22" s="92">
        <v>215.6</v>
      </c>
      <c r="K22" s="92">
        <v>99.199999999999989</v>
      </c>
      <c r="L22" s="92">
        <v>20</v>
      </c>
      <c r="M22" s="92">
        <v>12</v>
      </c>
      <c r="N22" s="92">
        <v>100.60000000000001</v>
      </c>
      <c r="O22" s="92">
        <v>49.400000000000006</v>
      </c>
      <c r="P22" s="92">
        <v>6</v>
      </c>
      <c r="Q22" s="92">
        <v>3</v>
      </c>
    </row>
    <row r="23" spans="1:17" ht="15" customHeight="1" x14ac:dyDescent="0.2">
      <c r="A23" s="7">
        <v>2018</v>
      </c>
      <c r="B23" s="199">
        <v>587.40000000000009</v>
      </c>
      <c r="C23" s="199">
        <v>270.60000000000002</v>
      </c>
      <c r="D23" s="199">
        <v>164.69999999999996</v>
      </c>
      <c r="E23" s="199">
        <v>61.800000000000004</v>
      </c>
      <c r="F23" s="199">
        <v>77.100000000000009</v>
      </c>
      <c r="G23" s="199">
        <v>36.1</v>
      </c>
      <c r="H23" s="199">
        <v>8.6</v>
      </c>
      <c r="I23" s="199">
        <v>7.4</v>
      </c>
      <c r="J23" s="199">
        <v>203.6</v>
      </c>
      <c r="K23" s="199">
        <v>99.1</v>
      </c>
      <c r="L23" s="199">
        <v>20</v>
      </c>
      <c r="M23" s="199">
        <v>11</v>
      </c>
      <c r="N23" s="199">
        <v>110.4</v>
      </c>
      <c r="O23" s="199">
        <v>53.199999999999996</v>
      </c>
      <c r="P23" s="199">
        <v>3</v>
      </c>
      <c r="Q23" s="199">
        <v>2</v>
      </c>
    </row>
    <row r="24" spans="1:17" ht="12" customHeight="1" x14ac:dyDescent="0.25">
      <c r="I24" s="5"/>
      <c r="J24" s="5"/>
      <c r="K24" s="5"/>
      <c r="Q24" s="5"/>
    </row>
    <row r="25" spans="1:17" ht="12" customHeight="1" x14ac:dyDescent="0.2">
      <c r="A25" s="118" t="s">
        <v>139</v>
      </c>
      <c r="I25" s="5"/>
      <c r="J25" s="5"/>
      <c r="K25" s="5"/>
      <c r="Q25" s="5"/>
    </row>
    <row r="26" spans="1:17" ht="12" customHeight="1" x14ac:dyDescent="0.25">
      <c r="Q26" s="5"/>
    </row>
    <row r="27" spans="1:17" ht="12" customHeight="1" x14ac:dyDescent="0.25"/>
  </sheetData>
  <customSheetViews>
    <customSheetView guid="{F088E3A7-AC60-4D80-94B6-EA5931A67E81}" scale="11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selection activeCell="B3" sqref="B3:C4"/>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10" showPageBreaks="1">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s>
  <mergeCells count="10">
    <mergeCell ref="P4:Q4"/>
    <mergeCell ref="A3:A5"/>
    <mergeCell ref="B3:C4"/>
    <mergeCell ref="D3:Q3"/>
    <mergeCell ref="D4:E4"/>
    <mergeCell ref="F4:G4"/>
    <mergeCell ref="H4:I4"/>
    <mergeCell ref="J4:K4"/>
    <mergeCell ref="L4:M4"/>
    <mergeCell ref="N4:O4"/>
  </mergeCells>
  <hyperlinks>
    <hyperlink ref="Q2" location="'List of tables'!A1" display="List of tables"/>
  </hyperlinks>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topLeftCell="A29" workbookViewId="0">
      <selection activeCell="A65" sqref="A65"/>
    </sheetView>
  </sheetViews>
  <sheetFormatPr defaultColWidth="9.140625" defaultRowHeight="12" x14ac:dyDescent="0.25"/>
  <cols>
    <col min="1" max="1" width="22" style="2" customWidth="1"/>
    <col min="2" max="5" width="6.28515625" style="87" customWidth="1"/>
    <col min="6" max="7" width="7" style="87" customWidth="1"/>
    <col min="8" max="9" width="6.28515625" style="87" customWidth="1"/>
    <col min="10" max="11" width="7" style="87" customWidth="1"/>
    <col min="12" max="19" width="6.28515625" style="87" customWidth="1"/>
    <col min="20" max="16384" width="9.140625" style="2"/>
  </cols>
  <sheetData>
    <row r="1" spans="1:20" s="13" customFormat="1" ht="14.25" customHeight="1" x14ac:dyDescent="0.25">
      <c r="A1" s="205" t="s">
        <v>189</v>
      </c>
      <c r="B1" s="181"/>
      <c r="C1" s="181"/>
      <c r="D1" s="181"/>
      <c r="E1" s="181"/>
      <c r="F1" s="181"/>
      <c r="G1" s="181"/>
      <c r="H1" s="181"/>
      <c r="I1" s="181"/>
      <c r="J1" s="181"/>
      <c r="K1" s="181"/>
      <c r="L1" s="181"/>
      <c r="M1" s="181"/>
      <c r="N1" s="181"/>
      <c r="O1" s="181"/>
      <c r="P1" s="181"/>
      <c r="Q1" s="181"/>
      <c r="R1" s="181"/>
      <c r="S1" s="181"/>
    </row>
    <row r="2" spans="1:20" s="15" customFormat="1" ht="13.5" customHeight="1" thickBot="1" x14ac:dyDescent="0.25">
      <c r="A2" s="14"/>
      <c r="B2" s="81"/>
      <c r="C2" s="81"/>
      <c r="D2" s="81"/>
      <c r="E2" s="81"/>
      <c r="F2" s="81"/>
      <c r="G2" s="81"/>
      <c r="H2" s="81"/>
      <c r="I2" s="81"/>
      <c r="J2" s="81"/>
      <c r="K2" s="81"/>
      <c r="L2" s="81"/>
      <c r="M2" s="81"/>
      <c r="N2" s="81"/>
      <c r="O2" s="81"/>
      <c r="P2" s="81"/>
      <c r="Q2" s="82"/>
      <c r="R2" s="82"/>
      <c r="S2" s="204" t="s">
        <v>14</v>
      </c>
    </row>
    <row r="3" spans="1:20" ht="17.25" customHeight="1" thickTop="1" x14ac:dyDescent="0.25">
      <c r="A3" s="270" t="s">
        <v>26</v>
      </c>
      <c r="B3" s="273" t="s">
        <v>27</v>
      </c>
      <c r="C3" s="274"/>
      <c r="D3" s="277" t="s">
        <v>28</v>
      </c>
      <c r="E3" s="278"/>
      <c r="F3" s="278"/>
      <c r="G3" s="278"/>
      <c r="H3" s="278"/>
      <c r="I3" s="278"/>
      <c r="J3" s="278"/>
      <c r="K3" s="278"/>
      <c r="L3" s="278"/>
      <c r="M3" s="278"/>
      <c r="N3" s="278"/>
      <c r="O3" s="278"/>
      <c r="P3" s="278"/>
      <c r="Q3" s="278"/>
      <c r="R3" s="278"/>
      <c r="S3" s="278"/>
    </row>
    <row r="4" spans="1:20" ht="87.95" customHeight="1" x14ac:dyDescent="0.25">
      <c r="A4" s="271"/>
      <c r="B4" s="275"/>
      <c r="C4" s="276"/>
      <c r="D4" s="269" t="s">
        <v>129</v>
      </c>
      <c r="E4" s="269"/>
      <c r="F4" s="269" t="s">
        <v>124</v>
      </c>
      <c r="G4" s="269"/>
      <c r="H4" s="269" t="s">
        <v>125</v>
      </c>
      <c r="I4" s="269"/>
      <c r="J4" s="269" t="s">
        <v>155</v>
      </c>
      <c r="K4" s="269"/>
      <c r="L4" s="269" t="s">
        <v>126</v>
      </c>
      <c r="M4" s="269"/>
      <c r="N4" s="269" t="s">
        <v>156</v>
      </c>
      <c r="O4" s="269"/>
      <c r="P4" s="269" t="s">
        <v>127</v>
      </c>
      <c r="Q4" s="269"/>
      <c r="R4" s="268" t="s">
        <v>128</v>
      </c>
      <c r="S4" s="268"/>
    </row>
    <row r="5" spans="1:20" ht="24" customHeight="1" x14ac:dyDescent="0.25">
      <c r="A5" s="272"/>
      <c r="B5" s="83" t="s">
        <v>16</v>
      </c>
      <c r="C5" s="83" t="s">
        <v>17</v>
      </c>
      <c r="D5" s="83" t="s">
        <v>16</v>
      </c>
      <c r="E5" s="83" t="s">
        <v>17</v>
      </c>
      <c r="F5" s="83" t="s">
        <v>16</v>
      </c>
      <c r="G5" s="83" t="s">
        <v>17</v>
      </c>
      <c r="H5" s="83" t="s">
        <v>16</v>
      </c>
      <c r="I5" s="83" t="s">
        <v>17</v>
      </c>
      <c r="J5" s="83" t="s">
        <v>16</v>
      </c>
      <c r="K5" s="83" t="s">
        <v>17</v>
      </c>
      <c r="L5" s="83" t="s">
        <v>16</v>
      </c>
      <c r="M5" s="83" t="s">
        <v>17</v>
      </c>
      <c r="N5" s="83" t="s">
        <v>16</v>
      </c>
      <c r="O5" s="83" t="s">
        <v>17</v>
      </c>
      <c r="P5" s="83" t="s">
        <v>16</v>
      </c>
      <c r="Q5" s="83" t="s">
        <v>17</v>
      </c>
      <c r="R5" s="83" t="s">
        <v>16</v>
      </c>
      <c r="S5" s="83" t="s">
        <v>17</v>
      </c>
    </row>
    <row r="6" spans="1:20" ht="30" customHeight="1" x14ac:dyDescent="0.25">
      <c r="A6" s="16" t="s">
        <v>25</v>
      </c>
      <c r="B6" s="84"/>
      <c r="C6" s="85"/>
      <c r="D6" s="85"/>
      <c r="E6" s="85"/>
      <c r="F6" s="85"/>
      <c r="G6" s="85"/>
      <c r="H6" s="85"/>
      <c r="I6" s="85"/>
      <c r="J6" s="85"/>
      <c r="K6" s="85"/>
      <c r="L6" s="85"/>
      <c r="M6" s="85"/>
      <c r="N6" s="85"/>
      <c r="O6" s="85"/>
      <c r="P6" s="85"/>
      <c r="Q6" s="85"/>
      <c r="R6" s="85"/>
      <c r="S6" s="85"/>
    </row>
    <row r="7" spans="1:20" ht="15" customHeight="1" x14ac:dyDescent="0.25">
      <c r="A7" s="213">
        <v>2019</v>
      </c>
      <c r="B7" s="186">
        <v>1059</v>
      </c>
      <c r="C7" s="187">
        <v>530</v>
      </c>
      <c r="D7" s="187">
        <v>388</v>
      </c>
      <c r="E7" s="187">
        <v>163</v>
      </c>
      <c r="F7" s="187">
        <v>240</v>
      </c>
      <c r="G7" s="187">
        <v>147</v>
      </c>
      <c r="H7" s="187">
        <v>17</v>
      </c>
      <c r="I7" s="187">
        <v>13</v>
      </c>
      <c r="J7" s="187">
        <v>28</v>
      </c>
      <c r="K7" s="187">
        <v>12</v>
      </c>
      <c r="L7" s="187">
        <v>25</v>
      </c>
      <c r="M7" s="187">
        <v>15</v>
      </c>
      <c r="N7" s="187">
        <v>199</v>
      </c>
      <c r="O7" s="187">
        <v>97</v>
      </c>
      <c r="P7" s="187">
        <v>4</v>
      </c>
      <c r="Q7" s="187">
        <v>1</v>
      </c>
      <c r="R7" s="187">
        <v>158</v>
      </c>
      <c r="S7" s="187">
        <v>82</v>
      </c>
      <c r="T7"/>
    </row>
    <row r="8" spans="1:20" ht="15" customHeight="1" x14ac:dyDescent="0.25">
      <c r="A8" s="213">
        <v>2020</v>
      </c>
      <c r="B8" s="186">
        <v>847</v>
      </c>
      <c r="C8" s="187">
        <v>401</v>
      </c>
      <c r="D8" s="187">
        <v>295</v>
      </c>
      <c r="E8" s="187">
        <v>111</v>
      </c>
      <c r="F8" s="187">
        <v>169</v>
      </c>
      <c r="G8" s="187">
        <v>100</v>
      </c>
      <c r="H8" s="187" t="s">
        <v>1</v>
      </c>
      <c r="I8" s="187" t="s">
        <v>1</v>
      </c>
      <c r="J8" s="187">
        <v>20</v>
      </c>
      <c r="K8" s="187">
        <v>10</v>
      </c>
      <c r="L8" s="187">
        <v>38</v>
      </c>
      <c r="M8" s="187">
        <v>19</v>
      </c>
      <c r="N8" s="187">
        <v>182</v>
      </c>
      <c r="O8" s="187">
        <v>91</v>
      </c>
      <c r="P8" s="187">
        <v>1</v>
      </c>
      <c r="Q8" s="187" t="s">
        <v>1</v>
      </c>
      <c r="R8" s="187">
        <v>142</v>
      </c>
      <c r="S8" s="187">
        <v>70</v>
      </c>
      <c r="T8" s="79"/>
    </row>
    <row r="9" spans="1:20" ht="15" customHeight="1" x14ac:dyDescent="0.25">
      <c r="A9" s="19"/>
      <c r="B9" s="186"/>
      <c r="C9" s="187"/>
      <c r="D9" s="187"/>
      <c r="E9" s="187"/>
      <c r="F9" s="187"/>
      <c r="G9" s="187"/>
      <c r="H9" s="187"/>
      <c r="I9" s="187"/>
      <c r="J9" s="187"/>
      <c r="K9" s="187"/>
      <c r="L9" s="187"/>
      <c r="M9" s="187"/>
      <c r="N9" s="187"/>
      <c r="O9" s="187"/>
      <c r="P9" s="187"/>
      <c r="Q9" s="187"/>
      <c r="R9" s="187"/>
      <c r="S9" s="187"/>
      <c r="T9" s="79"/>
    </row>
    <row r="10" spans="1:20" ht="15" customHeight="1" x14ac:dyDescent="0.25">
      <c r="A10" s="19" t="s">
        <v>27</v>
      </c>
      <c r="B10" s="186">
        <v>847</v>
      </c>
      <c r="C10" s="187">
        <v>401</v>
      </c>
      <c r="D10" s="187">
        <v>295</v>
      </c>
      <c r="E10" s="187">
        <v>111</v>
      </c>
      <c r="F10" s="187">
        <v>169</v>
      </c>
      <c r="G10" s="187">
        <v>100</v>
      </c>
      <c r="H10" s="187" t="s">
        <v>1</v>
      </c>
      <c r="I10" s="187" t="s">
        <v>1</v>
      </c>
      <c r="J10" s="187">
        <v>20</v>
      </c>
      <c r="K10" s="187">
        <v>10</v>
      </c>
      <c r="L10" s="187">
        <v>38</v>
      </c>
      <c r="M10" s="187">
        <v>19</v>
      </c>
      <c r="N10" s="187">
        <v>182</v>
      </c>
      <c r="O10" s="187">
        <v>91</v>
      </c>
      <c r="P10" s="187">
        <v>1</v>
      </c>
      <c r="Q10" s="187" t="s">
        <v>1</v>
      </c>
      <c r="R10" s="187">
        <v>142</v>
      </c>
      <c r="S10" s="187">
        <v>70</v>
      </c>
      <c r="T10" s="79"/>
    </row>
    <row r="11" spans="1:20" ht="15" customHeight="1" x14ac:dyDescent="0.25">
      <c r="A11" s="21" t="s">
        <v>36</v>
      </c>
      <c r="B11" s="186">
        <v>560</v>
      </c>
      <c r="C11" s="187">
        <v>250</v>
      </c>
      <c r="D11" s="187">
        <v>293</v>
      </c>
      <c r="E11" s="187">
        <v>111</v>
      </c>
      <c r="F11" s="187">
        <v>155</v>
      </c>
      <c r="G11" s="187">
        <v>88</v>
      </c>
      <c r="H11" s="187" t="s">
        <v>1</v>
      </c>
      <c r="I11" s="187" t="s">
        <v>1</v>
      </c>
      <c r="J11" s="187">
        <v>15</v>
      </c>
      <c r="K11" s="187">
        <v>8</v>
      </c>
      <c r="L11" s="187">
        <v>5</v>
      </c>
      <c r="M11" s="187">
        <v>2</v>
      </c>
      <c r="N11" s="187">
        <v>92</v>
      </c>
      <c r="O11" s="187">
        <v>41</v>
      </c>
      <c r="P11" s="187" t="s">
        <v>1</v>
      </c>
      <c r="Q11" s="187" t="s">
        <v>1</v>
      </c>
      <c r="R11" s="187" t="s">
        <v>1</v>
      </c>
      <c r="S11" s="187" t="s">
        <v>1</v>
      </c>
      <c r="T11"/>
    </row>
    <row r="12" spans="1:20" ht="15" customHeight="1" x14ac:dyDescent="0.25">
      <c r="A12" s="21" t="s">
        <v>37</v>
      </c>
      <c r="B12" s="186">
        <v>170</v>
      </c>
      <c r="C12" s="187">
        <v>86</v>
      </c>
      <c r="D12" s="187">
        <v>2</v>
      </c>
      <c r="E12" s="187" t="s">
        <v>1</v>
      </c>
      <c r="F12" s="187">
        <v>14</v>
      </c>
      <c r="G12" s="187">
        <v>12</v>
      </c>
      <c r="H12" s="187" t="s">
        <v>1</v>
      </c>
      <c r="I12" s="187" t="s">
        <v>1</v>
      </c>
      <c r="J12" s="187">
        <v>1</v>
      </c>
      <c r="K12" s="187" t="s">
        <v>1</v>
      </c>
      <c r="L12" s="187">
        <v>14</v>
      </c>
      <c r="M12" s="187">
        <v>3</v>
      </c>
      <c r="N12" s="187">
        <v>49</v>
      </c>
      <c r="O12" s="187">
        <v>28</v>
      </c>
      <c r="P12" s="187" t="s">
        <v>1</v>
      </c>
      <c r="Q12" s="187" t="s">
        <v>1</v>
      </c>
      <c r="R12" s="187">
        <v>90</v>
      </c>
      <c r="S12" s="187">
        <v>43</v>
      </c>
      <c r="T12"/>
    </row>
    <row r="13" spans="1:20" ht="15" customHeight="1" x14ac:dyDescent="0.25">
      <c r="A13" s="21" t="s">
        <v>38</v>
      </c>
      <c r="B13" s="186">
        <v>117</v>
      </c>
      <c r="C13" s="187">
        <v>65</v>
      </c>
      <c r="D13" s="187" t="s">
        <v>1</v>
      </c>
      <c r="E13" s="187" t="s">
        <v>1</v>
      </c>
      <c r="F13" s="187" t="s">
        <v>1</v>
      </c>
      <c r="G13" s="187" t="s">
        <v>1</v>
      </c>
      <c r="H13" s="187" t="s">
        <v>1</v>
      </c>
      <c r="I13" s="187" t="s">
        <v>1</v>
      </c>
      <c r="J13" s="187">
        <v>4</v>
      </c>
      <c r="K13" s="187">
        <v>2</v>
      </c>
      <c r="L13" s="187">
        <v>19</v>
      </c>
      <c r="M13" s="187">
        <v>14</v>
      </c>
      <c r="N13" s="187">
        <v>41</v>
      </c>
      <c r="O13" s="187">
        <v>22</v>
      </c>
      <c r="P13" s="187">
        <v>1</v>
      </c>
      <c r="Q13" s="187" t="s">
        <v>1</v>
      </c>
      <c r="R13" s="187">
        <v>52</v>
      </c>
      <c r="S13" s="187">
        <v>27</v>
      </c>
      <c r="T13"/>
    </row>
    <row r="14" spans="1:20" ht="15" customHeight="1" x14ac:dyDescent="0.2">
      <c r="A14" s="21"/>
      <c r="B14" s="188"/>
      <c r="C14" s="10"/>
      <c r="D14" s="10"/>
      <c r="E14" s="10"/>
      <c r="F14" s="10"/>
      <c r="G14" s="10"/>
      <c r="H14" s="10"/>
      <c r="I14" s="10"/>
      <c r="J14" s="10"/>
      <c r="K14" s="10"/>
      <c r="L14" s="10"/>
      <c r="M14" s="10"/>
      <c r="N14" s="10"/>
      <c r="O14" s="10"/>
      <c r="P14" s="10"/>
      <c r="Q14" s="10"/>
      <c r="R14" s="10"/>
      <c r="S14" s="10"/>
    </row>
    <row r="15" spans="1:20" ht="15" customHeight="1" x14ac:dyDescent="0.2">
      <c r="A15" s="19" t="s">
        <v>39</v>
      </c>
      <c r="B15" s="186">
        <v>192</v>
      </c>
      <c r="C15" s="187">
        <v>100</v>
      </c>
      <c r="D15" s="187">
        <v>9</v>
      </c>
      <c r="E15" s="187">
        <v>2</v>
      </c>
      <c r="F15" s="187">
        <v>23</v>
      </c>
      <c r="G15" s="187">
        <v>13</v>
      </c>
      <c r="H15" s="187" t="s">
        <v>1</v>
      </c>
      <c r="I15" s="187" t="s">
        <v>1</v>
      </c>
      <c r="J15" s="187">
        <v>5</v>
      </c>
      <c r="K15" s="187">
        <v>3</v>
      </c>
      <c r="L15" s="187">
        <v>2</v>
      </c>
      <c r="M15" s="187">
        <v>2</v>
      </c>
      <c r="N15" s="187">
        <v>79</v>
      </c>
      <c r="O15" s="187">
        <v>44</v>
      </c>
      <c r="P15" s="187">
        <v>1</v>
      </c>
      <c r="Q15" s="187" t="s">
        <v>1</v>
      </c>
      <c r="R15" s="187">
        <v>73</v>
      </c>
      <c r="S15" s="187">
        <v>36</v>
      </c>
    </row>
    <row r="16" spans="1:20" ht="15" customHeight="1" x14ac:dyDescent="0.2">
      <c r="A16" s="21" t="s">
        <v>36</v>
      </c>
      <c r="B16" s="186">
        <v>61</v>
      </c>
      <c r="C16" s="187">
        <v>29</v>
      </c>
      <c r="D16" s="187">
        <v>8</v>
      </c>
      <c r="E16" s="187">
        <v>2</v>
      </c>
      <c r="F16" s="187">
        <v>18</v>
      </c>
      <c r="G16" s="187">
        <v>9</v>
      </c>
      <c r="H16" s="187" t="s">
        <v>1</v>
      </c>
      <c r="I16" s="187" t="s">
        <v>1</v>
      </c>
      <c r="J16" s="187">
        <v>5</v>
      </c>
      <c r="K16" s="187">
        <v>3</v>
      </c>
      <c r="L16" s="187" t="s">
        <v>1</v>
      </c>
      <c r="M16" s="187" t="s">
        <v>1</v>
      </c>
      <c r="N16" s="187">
        <v>30</v>
      </c>
      <c r="O16" s="187">
        <v>15</v>
      </c>
      <c r="P16" s="187" t="s">
        <v>1</v>
      </c>
      <c r="Q16" s="187" t="s">
        <v>1</v>
      </c>
      <c r="R16" s="187" t="s">
        <v>1</v>
      </c>
      <c r="S16" s="187" t="s">
        <v>1</v>
      </c>
    </row>
    <row r="17" spans="1:19" ht="15" customHeight="1" x14ac:dyDescent="0.2">
      <c r="A17" s="21" t="s">
        <v>37</v>
      </c>
      <c r="B17" s="186">
        <v>87</v>
      </c>
      <c r="C17" s="187">
        <v>50</v>
      </c>
      <c r="D17" s="187">
        <v>1</v>
      </c>
      <c r="E17" s="187" t="s">
        <v>1</v>
      </c>
      <c r="F17" s="187">
        <v>5</v>
      </c>
      <c r="G17" s="187">
        <v>4</v>
      </c>
      <c r="H17" s="187" t="s">
        <v>1</v>
      </c>
      <c r="I17" s="187" t="s">
        <v>1</v>
      </c>
      <c r="J17" s="187" t="s">
        <v>1</v>
      </c>
      <c r="K17" s="187" t="s">
        <v>1</v>
      </c>
      <c r="L17" s="187" t="s">
        <v>1</v>
      </c>
      <c r="M17" s="187" t="s">
        <v>1</v>
      </c>
      <c r="N17" s="187">
        <v>25</v>
      </c>
      <c r="O17" s="187">
        <v>16</v>
      </c>
      <c r="P17" s="187" t="s">
        <v>1</v>
      </c>
      <c r="Q17" s="187" t="s">
        <v>1</v>
      </c>
      <c r="R17" s="187">
        <v>56</v>
      </c>
      <c r="S17" s="187">
        <v>30</v>
      </c>
    </row>
    <row r="18" spans="1:19" ht="15" customHeight="1" x14ac:dyDescent="0.2">
      <c r="A18" s="21" t="s">
        <v>38</v>
      </c>
      <c r="B18" s="186">
        <v>44</v>
      </c>
      <c r="C18" s="187">
        <v>21</v>
      </c>
      <c r="D18" s="187" t="s">
        <v>1</v>
      </c>
      <c r="E18" s="187" t="s">
        <v>1</v>
      </c>
      <c r="F18" s="187" t="s">
        <v>1</v>
      </c>
      <c r="G18" s="187" t="s">
        <v>1</v>
      </c>
      <c r="H18" s="187" t="s">
        <v>1</v>
      </c>
      <c r="I18" s="187" t="s">
        <v>1</v>
      </c>
      <c r="J18" s="187" t="s">
        <v>1</v>
      </c>
      <c r="K18" s="187" t="s">
        <v>1</v>
      </c>
      <c r="L18" s="187">
        <v>2</v>
      </c>
      <c r="M18" s="187">
        <v>2</v>
      </c>
      <c r="N18" s="187">
        <v>24</v>
      </c>
      <c r="O18" s="187">
        <v>13</v>
      </c>
      <c r="P18" s="187">
        <v>1</v>
      </c>
      <c r="Q18" s="187" t="s">
        <v>1</v>
      </c>
      <c r="R18" s="187">
        <v>17</v>
      </c>
      <c r="S18" s="187">
        <v>6</v>
      </c>
    </row>
    <row r="19" spans="1:19" ht="15" customHeight="1" x14ac:dyDescent="0.2">
      <c r="A19" s="21"/>
      <c r="B19" s="188"/>
      <c r="C19" s="10"/>
      <c r="D19" s="10"/>
      <c r="E19" s="10"/>
      <c r="F19" s="10"/>
      <c r="G19" s="10"/>
      <c r="H19" s="10"/>
      <c r="I19" s="10"/>
      <c r="J19" s="10"/>
      <c r="K19" s="10"/>
      <c r="L19" s="10"/>
      <c r="M19" s="10"/>
      <c r="N19" s="10"/>
      <c r="O19" s="10"/>
      <c r="P19" s="10"/>
      <c r="Q19" s="10"/>
      <c r="R19" s="10"/>
      <c r="S19" s="10"/>
    </row>
    <row r="20" spans="1:19" ht="15" customHeight="1" x14ac:dyDescent="0.2">
      <c r="A20" s="19" t="s">
        <v>40</v>
      </c>
      <c r="B20" s="186">
        <v>96</v>
      </c>
      <c r="C20" s="187">
        <v>34</v>
      </c>
      <c r="D20" s="187">
        <v>4</v>
      </c>
      <c r="E20" s="187">
        <v>2</v>
      </c>
      <c r="F20" s="187">
        <v>2</v>
      </c>
      <c r="G20" s="187">
        <v>1</v>
      </c>
      <c r="H20" s="187" t="s">
        <v>1</v>
      </c>
      <c r="I20" s="187" t="s">
        <v>1</v>
      </c>
      <c r="J20" s="187">
        <v>1</v>
      </c>
      <c r="K20" s="187" t="s">
        <v>1</v>
      </c>
      <c r="L20" s="187">
        <v>17</v>
      </c>
      <c r="M20" s="187">
        <v>3</v>
      </c>
      <c r="N20" s="187">
        <v>42</v>
      </c>
      <c r="O20" s="187">
        <v>16</v>
      </c>
      <c r="P20" s="187" t="s">
        <v>1</v>
      </c>
      <c r="Q20" s="187" t="s">
        <v>1</v>
      </c>
      <c r="R20" s="187">
        <v>30</v>
      </c>
      <c r="S20" s="187">
        <v>12</v>
      </c>
    </row>
    <row r="21" spans="1:19" ht="15" customHeight="1" x14ac:dyDescent="0.2">
      <c r="A21" s="21" t="s">
        <v>36</v>
      </c>
      <c r="B21" s="186">
        <v>45</v>
      </c>
      <c r="C21" s="187">
        <v>18</v>
      </c>
      <c r="D21" s="187">
        <v>4</v>
      </c>
      <c r="E21" s="187">
        <v>2</v>
      </c>
      <c r="F21" s="187">
        <v>2</v>
      </c>
      <c r="G21" s="187">
        <v>1</v>
      </c>
      <c r="H21" s="187" t="s">
        <v>1</v>
      </c>
      <c r="I21" s="187" t="s">
        <v>1</v>
      </c>
      <c r="J21" s="187">
        <v>1</v>
      </c>
      <c r="K21" s="187" t="s">
        <v>1</v>
      </c>
      <c r="L21" s="187">
        <v>5</v>
      </c>
      <c r="M21" s="187">
        <v>2</v>
      </c>
      <c r="N21" s="187">
        <v>33</v>
      </c>
      <c r="O21" s="187">
        <v>13</v>
      </c>
      <c r="P21" s="187" t="s">
        <v>1</v>
      </c>
      <c r="Q21" s="187" t="s">
        <v>1</v>
      </c>
      <c r="R21" s="187" t="s">
        <v>1</v>
      </c>
      <c r="S21" s="187" t="s">
        <v>1</v>
      </c>
    </row>
    <row r="22" spans="1:19" ht="15" customHeight="1" x14ac:dyDescent="0.2">
      <c r="A22" s="21" t="s">
        <v>37</v>
      </c>
      <c r="B22" s="186">
        <v>31</v>
      </c>
      <c r="C22" s="187">
        <v>6</v>
      </c>
      <c r="D22" s="187" t="s">
        <v>1</v>
      </c>
      <c r="E22" s="187" t="s">
        <v>1</v>
      </c>
      <c r="F22" s="187" t="s">
        <v>1</v>
      </c>
      <c r="G22" s="187" t="s">
        <v>1</v>
      </c>
      <c r="H22" s="187" t="s">
        <v>1</v>
      </c>
      <c r="I22" s="187" t="s">
        <v>1</v>
      </c>
      <c r="J22" s="187" t="s">
        <v>1</v>
      </c>
      <c r="K22" s="187" t="s">
        <v>1</v>
      </c>
      <c r="L22" s="187">
        <v>9</v>
      </c>
      <c r="M22" s="187" t="s">
        <v>1</v>
      </c>
      <c r="N22" s="187">
        <v>1</v>
      </c>
      <c r="O22" s="187" t="s">
        <v>1</v>
      </c>
      <c r="P22" s="187" t="s">
        <v>1</v>
      </c>
      <c r="Q22" s="187" t="s">
        <v>1</v>
      </c>
      <c r="R22" s="187">
        <v>21</v>
      </c>
      <c r="S22" s="187">
        <v>6</v>
      </c>
    </row>
    <row r="23" spans="1:19" ht="15" customHeight="1" x14ac:dyDescent="0.2">
      <c r="A23" s="21" t="s">
        <v>38</v>
      </c>
      <c r="B23" s="186">
        <v>20</v>
      </c>
      <c r="C23" s="187">
        <v>10</v>
      </c>
      <c r="D23" s="187" t="s">
        <v>1</v>
      </c>
      <c r="E23" s="187" t="s">
        <v>1</v>
      </c>
      <c r="F23" s="187" t="s">
        <v>1</v>
      </c>
      <c r="G23" s="187" t="s">
        <v>1</v>
      </c>
      <c r="H23" s="187" t="s">
        <v>1</v>
      </c>
      <c r="I23" s="187" t="s">
        <v>1</v>
      </c>
      <c r="J23" s="187" t="s">
        <v>1</v>
      </c>
      <c r="K23" s="187" t="s">
        <v>1</v>
      </c>
      <c r="L23" s="187">
        <v>3</v>
      </c>
      <c r="M23" s="187">
        <v>1</v>
      </c>
      <c r="N23" s="187">
        <v>8</v>
      </c>
      <c r="O23" s="187">
        <v>3</v>
      </c>
      <c r="P23" s="187" t="s">
        <v>1</v>
      </c>
      <c r="Q23" s="187" t="s">
        <v>1</v>
      </c>
      <c r="R23" s="187">
        <v>9</v>
      </c>
      <c r="S23" s="187">
        <v>6</v>
      </c>
    </row>
    <row r="24" spans="1:19" ht="15" customHeight="1" x14ac:dyDescent="0.2">
      <c r="A24" s="21"/>
      <c r="B24" s="188"/>
      <c r="C24" s="10"/>
      <c r="D24" s="10"/>
      <c r="E24" s="10"/>
      <c r="F24" s="10"/>
      <c r="G24" s="10"/>
      <c r="H24" s="10"/>
      <c r="I24" s="10"/>
      <c r="J24" s="10"/>
      <c r="K24" s="10"/>
      <c r="L24" s="10"/>
      <c r="M24" s="10"/>
      <c r="N24" s="10"/>
      <c r="O24" s="10"/>
      <c r="P24" s="10"/>
      <c r="Q24" s="10"/>
      <c r="R24" s="10"/>
      <c r="S24" s="10"/>
    </row>
    <row r="25" spans="1:19" ht="15" customHeight="1" x14ac:dyDescent="0.2">
      <c r="A25" s="19" t="s">
        <v>41</v>
      </c>
      <c r="B25" s="186">
        <v>559</v>
      </c>
      <c r="C25" s="187">
        <v>267</v>
      </c>
      <c r="D25" s="187">
        <v>282</v>
      </c>
      <c r="E25" s="187">
        <v>107</v>
      </c>
      <c r="F25" s="187">
        <v>144</v>
      </c>
      <c r="G25" s="187">
        <v>86</v>
      </c>
      <c r="H25" s="187" t="s">
        <v>1</v>
      </c>
      <c r="I25" s="187" t="s">
        <v>1</v>
      </c>
      <c r="J25" s="187">
        <v>14</v>
      </c>
      <c r="K25" s="187">
        <v>7</v>
      </c>
      <c r="L25" s="187">
        <v>19</v>
      </c>
      <c r="M25" s="187">
        <v>14</v>
      </c>
      <c r="N25" s="187">
        <v>61</v>
      </c>
      <c r="O25" s="187">
        <v>31</v>
      </c>
      <c r="P25" s="187" t="s">
        <v>1</v>
      </c>
      <c r="Q25" s="187" t="s">
        <v>1</v>
      </c>
      <c r="R25" s="187">
        <v>39</v>
      </c>
      <c r="S25" s="187">
        <v>22</v>
      </c>
    </row>
    <row r="26" spans="1:19" ht="15" customHeight="1" x14ac:dyDescent="0.2">
      <c r="A26" s="21" t="s">
        <v>36</v>
      </c>
      <c r="B26" s="186">
        <v>454</v>
      </c>
      <c r="C26" s="187">
        <v>203</v>
      </c>
      <c r="D26" s="187">
        <v>281</v>
      </c>
      <c r="E26" s="187">
        <v>107</v>
      </c>
      <c r="F26" s="187">
        <v>135</v>
      </c>
      <c r="G26" s="187">
        <v>78</v>
      </c>
      <c r="H26" s="187" t="s">
        <v>1</v>
      </c>
      <c r="I26" s="187" t="s">
        <v>1</v>
      </c>
      <c r="J26" s="187">
        <v>9</v>
      </c>
      <c r="K26" s="187">
        <v>5</v>
      </c>
      <c r="L26" s="187" t="s">
        <v>1</v>
      </c>
      <c r="M26" s="187" t="s">
        <v>1</v>
      </c>
      <c r="N26" s="187">
        <v>29</v>
      </c>
      <c r="O26" s="187">
        <v>13</v>
      </c>
      <c r="P26" s="187" t="s">
        <v>1</v>
      </c>
      <c r="Q26" s="187" t="s">
        <v>1</v>
      </c>
      <c r="R26" s="187" t="s">
        <v>1</v>
      </c>
      <c r="S26" s="187" t="s">
        <v>1</v>
      </c>
    </row>
    <row r="27" spans="1:19" ht="15" customHeight="1" x14ac:dyDescent="0.2">
      <c r="A27" s="21" t="s">
        <v>37</v>
      </c>
      <c r="B27" s="186">
        <v>52</v>
      </c>
      <c r="C27" s="187">
        <v>30</v>
      </c>
      <c r="D27" s="187">
        <v>1</v>
      </c>
      <c r="E27" s="187" t="s">
        <v>1</v>
      </c>
      <c r="F27" s="187">
        <v>9</v>
      </c>
      <c r="G27" s="187">
        <v>8</v>
      </c>
      <c r="H27" s="187" t="s">
        <v>1</v>
      </c>
      <c r="I27" s="187" t="s">
        <v>1</v>
      </c>
      <c r="J27" s="187">
        <v>1</v>
      </c>
      <c r="K27" s="187" t="s">
        <v>1</v>
      </c>
      <c r="L27" s="187">
        <v>5</v>
      </c>
      <c r="M27" s="187">
        <v>3</v>
      </c>
      <c r="N27" s="187">
        <v>23</v>
      </c>
      <c r="O27" s="187">
        <v>12</v>
      </c>
      <c r="P27" s="187" t="s">
        <v>1</v>
      </c>
      <c r="Q27" s="187" t="s">
        <v>1</v>
      </c>
      <c r="R27" s="187">
        <v>13</v>
      </c>
      <c r="S27" s="187">
        <v>7</v>
      </c>
    </row>
    <row r="28" spans="1:19" ht="15" customHeight="1" x14ac:dyDescent="0.2">
      <c r="A28" s="21" t="s">
        <v>38</v>
      </c>
      <c r="B28" s="186">
        <v>53</v>
      </c>
      <c r="C28" s="187">
        <v>34</v>
      </c>
      <c r="D28" s="187" t="s">
        <v>1</v>
      </c>
      <c r="E28" s="187" t="s">
        <v>1</v>
      </c>
      <c r="F28" s="187" t="s">
        <v>1</v>
      </c>
      <c r="G28" s="187" t="s">
        <v>1</v>
      </c>
      <c r="H28" s="187" t="s">
        <v>1</v>
      </c>
      <c r="I28" s="187" t="s">
        <v>1</v>
      </c>
      <c r="J28" s="187">
        <v>4</v>
      </c>
      <c r="K28" s="187">
        <v>2</v>
      </c>
      <c r="L28" s="187">
        <v>14</v>
      </c>
      <c r="M28" s="187">
        <v>11</v>
      </c>
      <c r="N28" s="187">
        <v>9</v>
      </c>
      <c r="O28" s="187">
        <v>6</v>
      </c>
      <c r="P28" s="187" t="s">
        <v>1</v>
      </c>
      <c r="Q28" s="187" t="s">
        <v>1</v>
      </c>
      <c r="R28" s="187">
        <v>26</v>
      </c>
      <c r="S28" s="187">
        <v>15</v>
      </c>
    </row>
    <row r="29" spans="1:19" ht="15" customHeight="1" x14ac:dyDescent="0.2">
      <c r="A29" s="21"/>
      <c r="B29" s="188"/>
      <c r="C29" s="10"/>
      <c r="D29" s="10"/>
      <c r="E29" s="10"/>
      <c r="F29" s="10"/>
      <c r="G29" s="10"/>
      <c r="H29" s="10"/>
      <c r="I29" s="10"/>
      <c r="J29" s="10"/>
      <c r="K29" s="10"/>
      <c r="L29" s="10"/>
      <c r="M29" s="10"/>
      <c r="N29" s="10"/>
      <c r="O29" s="10"/>
      <c r="P29" s="10"/>
      <c r="Q29" s="10"/>
      <c r="R29" s="10"/>
      <c r="S29" s="10"/>
    </row>
    <row r="30" spans="1:19" ht="15" customHeight="1" x14ac:dyDescent="0.2">
      <c r="A30" s="19" t="s">
        <v>42</v>
      </c>
      <c r="B30" s="186" t="s">
        <v>1</v>
      </c>
      <c r="C30" s="187" t="s">
        <v>1</v>
      </c>
      <c r="D30" s="187" t="s">
        <v>1</v>
      </c>
      <c r="E30" s="187" t="s">
        <v>1</v>
      </c>
      <c r="F30" s="187" t="s">
        <v>1</v>
      </c>
      <c r="G30" s="187" t="s">
        <v>1</v>
      </c>
      <c r="H30" s="187" t="s">
        <v>1</v>
      </c>
      <c r="I30" s="187" t="s">
        <v>1</v>
      </c>
      <c r="J30" s="187" t="s">
        <v>1</v>
      </c>
      <c r="K30" s="187" t="s">
        <v>1</v>
      </c>
      <c r="L30" s="187" t="s">
        <v>1</v>
      </c>
      <c r="M30" s="187" t="s">
        <v>1</v>
      </c>
      <c r="N30" s="187" t="s">
        <v>1</v>
      </c>
      <c r="O30" s="187" t="s">
        <v>1</v>
      </c>
      <c r="P30" s="187" t="s">
        <v>1</v>
      </c>
      <c r="Q30" s="187" t="s">
        <v>1</v>
      </c>
      <c r="R30" s="187" t="s">
        <v>1</v>
      </c>
      <c r="S30" s="187" t="s">
        <v>1</v>
      </c>
    </row>
    <row r="31" spans="1:19" ht="15" customHeight="1" x14ac:dyDescent="0.2">
      <c r="A31" s="21" t="s">
        <v>36</v>
      </c>
      <c r="B31" s="186" t="s">
        <v>1</v>
      </c>
      <c r="C31" s="187" t="s">
        <v>1</v>
      </c>
      <c r="D31" s="187" t="s">
        <v>1</v>
      </c>
      <c r="E31" s="187" t="s">
        <v>1</v>
      </c>
      <c r="F31" s="187" t="s">
        <v>1</v>
      </c>
      <c r="G31" s="187" t="s">
        <v>1</v>
      </c>
      <c r="H31" s="187" t="s">
        <v>1</v>
      </c>
      <c r="I31" s="187" t="s">
        <v>1</v>
      </c>
      <c r="J31" s="187" t="s">
        <v>1</v>
      </c>
      <c r="K31" s="187" t="s">
        <v>1</v>
      </c>
      <c r="L31" s="187" t="s">
        <v>1</v>
      </c>
      <c r="M31" s="187" t="s">
        <v>1</v>
      </c>
      <c r="N31" s="187" t="s">
        <v>1</v>
      </c>
      <c r="O31" s="187" t="s">
        <v>1</v>
      </c>
      <c r="P31" s="187" t="s">
        <v>1</v>
      </c>
      <c r="Q31" s="187" t="s">
        <v>1</v>
      </c>
      <c r="R31" s="187" t="s">
        <v>1</v>
      </c>
      <c r="S31" s="187" t="s">
        <v>1</v>
      </c>
    </row>
    <row r="32" spans="1:19" ht="15" customHeight="1" x14ac:dyDescent="0.2">
      <c r="A32" s="21" t="s">
        <v>37</v>
      </c>
      <c r="B32" s="186" t="s">
        <v>1</v>
      </c>
      <c r="C32" s="187" t="s">
        <v>1</v>
      </c>
      <c r="D32" s="187" t="s">
        <v>1</v>
      </c>
      <c r="E32" s="187" t="s">
        <v>1</v>
      </c>
      <c r="F32" s="187" t="s">
        <v>1</v>
      </c>
      <c r="G32" s="187" t="s">
        <v>1</v>
      </c>
      <c r="H32" s="187" t="s">
        <v>1</v>
      </c>
      <c r="I32" s="187" t="s">
        <v>1</v>
      </c>
      <c r="J32" s="187" t="s">
        <v>1</v>
      </c>
      <c r="K32" s="187" t="s">
        <v>1</v>
      </c>
      <c r="L32" s="187" t="s">
        <v>1</v>
      </c>
      <c r="M32" s="187" t="s">
        <v>1</v>
      </c>
      <c r="N32" s="187" t="s">
        <v>1</v>
      </c>
      <c r="O32" s="187" t="s">
        <v>1</v>
      </c>
      <c r="P32" s="187" t="s">
        <v>1</v>
      </c>
      <c r="Q32" s="187" t="s">
        <v>1</v>
      </c>
      <c r="R32" s="187" t="s">
        <v>1</v>
      </c>
      <c r="S32" s="187" t="s">
        <v>1</v>
      </c>
    </row>
    <row r="33" spans="1:19" ht="15" customHeight="1" x14ac:dyDescent="0.2">
      <c r="A33" s="21" t="s">
        <v>38</v>
      </c>
      <c r="B33" s="186" t="s">
        <v>1</v>
      </c>
      <c r="C33" s="187" t="s">
        <v>1</v>
      </c>
      <c r="D33" s="187" t="s">
        <v>1</v>
      </c>
      <c r="E33" s="187" t="s">
        <v>1</v>
      </c>
      <c r="F33" s="187" t="s">
        <v>1</v>
      </c>
      <c r="G33" s="187" t="s">
        <v>1</v>
      </c>
      <c r="H33" s="187" t="s">
        <v>1</v>
      </c>
      <c r="I33" s="187" t="s">
        <v>1</v>
      </c>
      <c r="J33" s="187" t="s">
        <v>1</v>
      </c>
      <c r="K33" s="187" t="s">
        <v>1</v>
      </c>
      <c r="L33" s="187" t="s">
        <v>1</v>
      </c>
      <c r="M33" s="187" t="s">
        <v>1</v>
      </c>
      <c r="N33" s="187" t="s">
        <v>1</v>
      </c>
      <c r="O33" s="187" t="s">
        <v>1</v>
      </c>
      <c r="P33" s="187" t="s">
        <v>1</v>
      </c>
      <c r="Q33" s="187" t="s">
        <v>1</v>
      </c>
      <c r="R33" s="187" t="s">
        <v>1</v>
      </c>
      <c r="S33" s="187" t="s">
        <v>1</v>
      </c>
    </row>
    <row r="34" spans="1:19" s="4" customFormat="1" ht="30.75" customHeight="1" x14ac:dyDescent="0.2">
      <c r="A34" s="22" t="s">
        <v>161</v>
      </c>
      <c r="B34" s="86"/>
      <c r="C34" s="189"/>
      <c r="D34" s="189"/>
      <c r="E34" s="189"/>
      <c r="F34" s="189"/>
      <c r="G34" s="189"/>
      <c r="H34" s="189"/>
      <c r="I34" s="189"/>
      <c r="J34" s="189"/>
      <c r="K34" s="189"/>
      <c r="L34" s="189"/>
      <c r="M34" s="189"/>
      <c r="N34" s="189"/>
      <c r="O34" s="189"/>
      <c r="P34" s="189"/>
      <c r="Q34" s="189"/>
      <c r="R34" s="189"/>
      <c r="S34" s="189"/>
    </row>
    <row r="35" spans="1:19" ht="15" customHeight="1" x14ac:dyDescent="0.2">
      <c r="A35" s="213">
        <v>2019</v>
      </c>
      <c r="B35" s="190">
        <v>296</v>
      </c>
      <c r="C35" s="191">
        <v>144</v>
      </c>
      <c r="D35" s="191">
        <v>181</v>
      </c>
      <c r="E35" s="191">
        <v>71</v>
      </c>
      <c r="F35" s="191">
        <v>39</v>
      </c>
      <c r="G35" s="191">
        <v>25</v>
      </c>
      <c r="H35" s="191" t="s">
        <v>1</v>
      </c>
      <c r="I35" s="191" t="s">
        <v>1</v>
      </c>
      <c r="J35" s="191">
        <v>12</v>
      </c>
      <c r="K35" s="191">
        <v>10</v>
      </c>
      <c r="L35" s="191">
        <v>21</v>
      </c>
      <c r="M35" s="191">
        <v>10</v>
      </c>
      <c r="N35" s="191">
        <v>18</v>
      </c>
      <c r="O35" s="191">
        <v>14</v>
      </c>
      <c r="P35" s="191" t="s">
        <v>1</v>
      </c>
      <c r="Q35" s="191" t="s">
        <v>1</v>
      </c>
      <c r="R35" s="191">
        <v>25</v>
      </c>
      <c r="S35" s="191">
        <v>14</v>
      </c>
    </row>
    <row r="36" spans="1:19" ht="15" customHeight="1" x14ac:dyDescent="0.2">
      <c r="A36" s="213">
        <v>2020</v>
      </c>
      <c r="B36" s="190">
        <v>255</v>
      </c>
      <c r="C36" s="191">
        <v>129</v>
      </c>
      <c r="D36" s="191">
        <v>134</v>
      </c>
      <c r="E36" s="191">
        <v>60</v>
      </c>
      <c r="F36" s="191">
        <v>48</v>
      </c>
      <c r="G36" s="191">
        <v>23</v>
      </c>
      <c r="H36" s="191" t="s">
        <v>1</v>
      </c>
      <c r="I36" s="191" t="s">
        <v>1</v>
      </c>
      <c r="J36" s="191">
        <v>9</v>
      </c>
      <c r="K36" s="191">
        <v>6</v>
      </c>
      <c r="L36" s="191">
        <v>11</v>
      </c>
      <c r="M36" s="191">
        <v>10</v>
      </c>
      <c r="N36" s="191">
        <v>35</v>
      </c>
      <c r="O36" s="191">
        <v>21</v>
      </c>
      <c r="P36" s="191" t="s">
        <v>1</v>
      </c>
      <c r="Q36" s="191" t="s">
        <v>1</v>
      </c>
      <c r="R36" s="191">
        <v>18</v>
      </c>
      <c r="S36" s="191">
        <v>9</v>
      </c>
    </row>
    <row r="37" spans="1:19" ht="15" customHeight="1" x14ac:dyDescent="0.2">
      <c r="A37" s="21"/>
      <c r="B37" s="190"/>
      <c r="C37" s="191"/>
      <c r="D37" s="191"/>
      <c r="E37" s="191"/>
      <c r="F37" s="191"/>
      <c r="G37" s="191"/>
      <c r="H37" s="191"/>
      <c r="I37" s="191"/>
      <c r="J37" s="191"/>
      <c r="K37" s="191"/>
      <c r="L37" s="191"/>
      <c r="M37" s="191"/>
      <c r="N37" s="191"/>
      <c r="O37" s="191"/>
      <c r="P37" s="191"/>
      <c r="Q37" s="191"/>
      <c r="R37" s="191"/>
      <c r="S37" s="191"/>
    </row>
    <row r="38" spans="1:19" ht="15" customHeight="1" x14ac:dyDescent="0.2">
      <c r="A38" s="19" t="s">
        <v>27</v>
      </c>
      <c r="B38" s="190">
        <v>255</v>
      </c>
      <c r="C38" s="191">
        <v>129</v>
      </c>
      <c r="D38" s="191">
        <v>134</v>
      </c>
      <c r="E38" s="191">
        <v>60</v>
      </c>
      <c r="F38" s="191">
        <v>48</v>
      </c>
      <c r="G38" s="191">
        <v>23</v>
      </c>
      <c r="H38" s="191" t="s">
        <v>1</v>
      </c>
      <c r="I38" s="191" t="s">
        <v>1</v>
      </c>
      <c r="J38" s="191">
        <v>9</v>
      </c>
      <c r="K38" s="191">
        <v>6</v>
      </c>
      <c r="L38" s="191">
        <v>11</v>
      </c>
      <c r="M38" s="191">
        <v>10</v>
      </c>
      <c r="N38" s="191">
        <v>35</v>
      </c>
      <c r="O38" s="191">
        <v>21</v>
      </c>
      <c r="P38" s="191" t="s">
        <v>1</v>
      </c>
      <c r="Q38" s="191" t="s">
        <v>1</v>
      </c>
      <c r="R38" s="191">
        <v>18</v>
      </c>
      <c r="S38" s="191">
        <v>9</v>
      </c>
    </row>
    <row r="39" spans="1:19" ht="15" customHeight="1" x14ac:dyDescent="0.2">
      <c r="A39" s="21" t="s">
        <v>36</v>
      </c>
      <c r="B39" s="190">
        <v>199</v>
      </c>
      <c r="C39" s="191">
        <v>99</v>
      </c>
      <c r="D39" s="191">
        <v>132</v>
      </c>
      <c r="E39" s="191">
        <v>59</v>
      </c>
      <c r="F39" s="191">
        <v>41</v>
      </c>
      <c r="G39" s="191">
        <v>18</v>
      </c>
      <c r="H39" s="191" t="s">
        <v>1</v>
      </c>
      <c r="I39" s="191" t="s">
        <v>1</v>
      </c>
      <c r="J39" s="191">
        <v>9</v>
      </c>
      <c r="K39" s="191">
        <v>6</v>
      </c>
      <c r="L39" s="191">
        <v>5</v>
      </c>
      <c r="M39" s="191">
        <v>5</v>
      </c>
      <c r="N39" s="191">
        <v>12</v>
      </c>
      <c r="O39" s="191">
        <v>11</v>
      </c>
      <c r="P39" s="191" t="s">
        <v>1</v>
      </c>
      <c r="Q39" s="191" t="s">
        <v>1</v>
      </c>
      <c r="R39" s="191" t="s">
        <v>1</v>
      </c>
      <c r="S39" s="191" t="s">
        <v>1</v>
      </c>
    </row>
    <row r="40" spans="1:19" ht="15" customHeight="1" x14ac:dyDescent="0.2">
      <c r="A40" s="21" t="s">
        <v>37</v>
      </c>
      <c r="B40" s="190">
        <v>37</v>
      </c>
      <c r="C40" s="191">
        <v>20</v>
      </c>
      <c r="D40" s="191">
        <v>2</v>
      </c>
      <c r="E40" s="191">
        <v>1</v>
      </c>
      <c r="F40" s="191">
        <v>7</v>
      </c>
      <c r="G40" s="191">
        <v>5</v>
      </c>
      <c r="H40" s="191" t="s">
        <v>1</v>
      </c>
      <c r="I40" s="191" t="s">
        <v>1</v>
      </c>
      <c r="J40" s="191" t="s">
        <v>1</v>
      </c>
      <c r="K40" s="191" t="s">
        <v>1</v>
      </c>
      <c r="L40" s="191">
        <v>1</v>
      </c>
      <c r="M40" s="191">
        <v>1</v>
      </c>
      <c r="N40" s="191">
        <v>21</v>
      </c>
      <c r="O40" s="191">
        <v>8</v>
      </c>
      <c r="P40" s="191" t="s">
        <v>1</v>
      </c>
      <c r="Q40" s="191" t="s">
        <v>1</v>
      </c>
      <c r="R40" s="191">
        <v>6</v>
      </c>
      <c r="S40" s="191">
        <v>5</v>
      </c>
    </row>
    <row r="41" spans="1:19" ht="15" customHeight="1" x14ac:dyDescent="0.2">
      <c r="A41" s="21" t="s">
        <v>38</v>
      </c>
      <c r="B41" s="190">
        <v>19</v>
      </c>
      <c r="C41" s="191">
        <v>10</v>
      </c>
      <c r="D41" s="191" t="s">
        <v>1</v>
      </c>
      <c r="E41" s="191" t="s">
        <v>1</v>
      </c>
      <c r="F41" s="191" t="s">
        <v>1</v>
      </c>
      <c r="G41" s="191" t="s">
        <v>1</v>
      </c>
      <c r="H41" s="191" t="s">
        <v>1</v>
      </c>
      <c r="I41" s="191" t="s">
        <v>1</v>
      </c>
      <c r="J41" s="191" t="s">
        <v>1</v>
      </c>
      <c r="K41" s="191" t="s">
        <v>1</v>
      </c>
      <c r="L41" s="191">
        <v>5</v>
      </c>
      <c r="M41" s="191">
        <v>4</v>
      </c>
      <c r="N41" s="191">
        <v>2</v>
      </c>
      <c r="O41" s="191">
        <v>2</v>
      </c>
      <c r="P41" s="191" t="s">
        <v>1</v>
      </c>
      <c r="Q41" s="191" t="s">
        <v>1</v>
      </c>
      <c r="R41" s="191">
        <v>12</v>
      </c>
      <c r="S41" s="191">
        <v>4</v>
      </c>
    </row>
    <row r="42" spans="1:19" ht="15" customHeight="1" x14ac:dyDescent="0.2">
      <c r="A42" s="21"/>
      <c r="B42" s="192"/>
      <c r="C42" s="193"/>
      <c r="D42" s="193"/>
      <c r="E42" s="193"/>
      <c r="F42" s="193"/>
      <c r="G42" s="193"/>
      <c r="H42" s="193"/>
      <c r="I42" s="193"/>
      <c r="J42" s="193"/>
      <c r="K42" s="193"/>
      <c r="L42" s="193"/>
      <c r="M42" s="193"/>
      <c r="N42" s="193"/>
      <c r="O42" s="193"/>
      <c r="P42" s="193"/>
      <c r="Q42" s="193"/>
      <c r="R42" s="193"/>
      <c r="S42" s="193"/>
    </row>
    <row r="43" spans="1:19" ht="15" customHeight="1" x14ac:dyDescent="0.2">
      <c r="A43" s="19" t="s">
        <v>39</v>
      </c>
      <c r="B43" s="186">
        <v>8</v>
      </c>
      <c r="C43" s="187">
        <v>4</v>
      </c>
      <c r="D43" s="187" t="s">
        <v>1</v>
      </c>
      <c r="E43" s="187" t="s">
        <v>1</v>
      </c>
      <c r="F43" s="187" t="s">
        <v>1</v>
      </c>
      <c r="G43" s="187" t="s">
        <v>1</v>
      </c>
      <c r="H43" s="187" t="s">
        <v>1</v>
      </c>
      <c r="I43" s="187" t="s">
        <v>1</v>
      </c>
      <c r="J43" s="187" t="s">
        <v>1</v>
      </c>
      <c r="K43" s="187" t="s">
        <v>1</v>
      </c>
      <c r="L43" s="187" t="s">
        <v>1</v>
      </c>
      <c r="M43" s="187" t="s">
        <v>1</v>
      </c>
      <c r="N43" s="187">
        <v>8</v>
      </c>
      <c r="O43" s="187">
        <v>4</v>
      </c>
      <c r="P43" s="187" t="s">
        <v>1</v>
      </c>
      <c r="Q43" s="187" t="s">
        <v>1</v>
      </c>
      <c r="R43" s="187" t="s">
        <v>1</v>
      </c>
      <c r="S43" s="187" t="s">
        <v>1</v>
      </c>
    </row>
    <row r="44" spans="1:19" ht="15" customHeight="1" x14ac:dyDescent="0.2">
      <c r="A44" s="21" t="s">
        <v>36</v>
      </c>
      <c r="B44" s="186" t="s">
        <v>1</v>
      </c>
      <c r="C44" s="187" t="s">
        <v>1</v>
      </c>
      <c r="D44" s="187" t="s">
        <v>1</v>
      </c>
      <c r="E44" s="187" t="s">
        <v>1</v>
      </c>
      <c r="F44" s="187" t="s">
        <v>1</v>
      </c>
      <c r="G44" s="187" t="s">
        <v>1</v>
      </c>
      <c r="H44" s="187" t="s">
        <v>1</v>
      </c>
      <c r="I44" s="187" t="s">
        <v>1</v>
      </c>
      <c r="J44" s="187" t="s">
        <v>1</v>
      </c>
      <c r="K44" s="187" t="s">
        <v>1</v>
      </c>
      <c r="L44" s="187" t="s">
        <v>1</v>
      </c>
      <c r="M44" s="187" t="s">
        <v>1</v>
      </c>
      <c r="N44" s="187" t="s">
        <v>1</v>
      </c>
      <c r="O44" s="187" t="s">
        <v>1</v>
      </c>
      <c r="P44" s="187" t="s">
        <v>1</v>
      </c>
      <c r="Q44" s="187" t="s">
        <v>1</v>
      </c>
      <c r="R44" s="187" t="s">
        <v>1</v>
      </c>
      <c r="S44" s="187" t="s">
        <v>1</v>
      </c>
    </row>
    <row r="45" spans="1:19" ht="15" customHeight="1" x14ac:dyDescent="0.2">
      <c r="A45" s="21" t="s">
        <v>37</v>
      </c>
      <c r="B45" s="186">
        <v>8</v>
      </c>
      <c r="C45" s="187">
        <v>4</v>
      </c>
      <c r="D45" s="187" t="s">
        <v>1</v>
      </c>
      <c r="E45" s="187" t="s">
        <v>1</v>
      </c>
      <c r="F45" s="187" t="s">
        <v>1</v>
      </c>
      <c r="G45" s="187" t="s">
        <v>1</v>
      </c>
      <c r="H45" s="187" t="s">
        <v>1</v>
      </c>
      <c r="I45" s="187" t="s">
        <v>1</v>
      </c>
      <c r="J45" s="187" t="s">
        <v>1</v>
      </c>
      <c r="K45" s="187" t="s">
        <v>1</v>
      </c>
      <c r="L45" s="187" t="s">
        <v>1</v>
      </c>
      <c r="M45" s="187" t="s">
        <v>1</v>
      </c>
      <c r="N45" s="187">
        <v>8</v>
      </c>
      <c r="O45" s="187">
        <v>4</v>
      </c>
      <c r="P45" s="187" t="s">
        <v>1</v>
      </c>
      <c r="Q45" s="187" t="s">
        <v>1</v>
      </c>
      <c r="R45" s="187" t="s">
        <v>1</v>
      </c>
      <c r="S45" s="187" t="s">
        <v>1</v>
      </c>
    </row>
    <row r="46" spans="1:19" ht="15" customHeight="1" x14ac:dyDescent="0.2">
      <c r="A46" s="21" t="s">
        <v>38</v>
      </c>
      <c r="B46" s="186" t="s">
        <v>1</v>
      </c>
      <c r="C46" s="187" t="s">
        <v>1</v>
      </c>
      <c r="D46" s="187" t="s">
        <v>1</v>
      </c>
      <c r="E46" s="187" t="s">
        <v>1</v>
      </c>
      <c r="F46" s="187" t="s">
        <v>1</v>
      </c>
      <c r="G46" s="187" t="s">
        <v>1</v>
      </c>
      <c r="H46" s="187" t="s">
        <v>1</v>
      </c>
      <c r="I46" s="187" t="s">
        <v>1</v>
      </c>
      <c r="J46" s="187" t="s">
        <v>1</v>
      </c>
      <c r="K46" s="187" t="s">
        <v>1</v>
      </c>
      <c r="L46" s="187" t="s">
        <v>1</v>
      </c>
      <c r="M46" s="187" t="s">
        <v>1</v>
      </c>
      <c r="N46" s="187" t="s">
        <v>1</v>
      </c>
      <c r="O46" s="187" t="s">
        <v>1</v>
      </c>
      <c r="P46" s="187" t="s">
        <v>1</v>
      </c>
      <c r="Q46" s="187" t="s">
        <v>1</v>
      </c>
      <c r="R46" s="187" t="s">
        <v>1</v>
      </c>
      <c r="S46" s="187" t="s">
        <v>1</v>
      </c>
    </row>
    <row r="47" spans="1:19" ht="15" customHeight="1" x14ac:dyDescent="0.2">
      <c r="A47" s="21"/>
      <c r="B47" s="192"/>
      <c r="C47" s="193"/>
      <c r="D47" s="193"/>
      <c r="E47" s="193"/>
      <c r="F47" s="193"/>
      <c r="G47" s="193"/>
      <c r="H47" s="193"/>
      <c r="I47" s="193"/>
      <c r="J47" s="193"/>
      <c r="K47" s="193"/>
      <c r="L47" s="193"/>
      <c r="M47" s="193"/>
      <c r="N47" s="193"/>
      <c r="O47" s="193"/>
      <c r="P47" s="193"/>
      <c r="Q47" s="193"/>
      <c r="R47" s="193"/>
      <c r="S47" s="193"/>
    </row>
    <row r="48" spans="1:19" ht="15" customHeight="1" x14ac:dyDescent="0.2">
      <c r="A48" s="19" t="s">
        <v>40</v>
      </c>
      <c r="B48" s="186">
        <v>50</v>
      </c>
      <c r="C48" s="187">
        <v>18</v>
      </c>
      <c r="D48" s="187">
        <v>20</v>
      </c>
      <c r="E48" s="187">
        <v>8</v>
      </c>
      <c r="F48" s="187">
        <v>17</v>
      </c>
      <c r="G48" s="187">
        <v>6</v>
      </c>
      <c r="H48" s="187" t="s">
        <v>1</v>
      </c>
      <c r="I48" s="187" t="s">
        <v>1</v>
      </c>
      <c r="J48" s="187" t="s">
        <v>1</v>
      </c>
      <c r="K48" s="187" t="s">
        <v>1</v>
      </c>
      <c r="L48" s="187" t="s">
        <v>1</v>
      </c>
      <c r="M48" s="187" t="s">
        <v>1</v>
      </c>
      <c r="N48" s="187">
        <v>8</v>
      </c>
      <c r="O48" s="187">
        <v>4</v>
      </c>
      <c r="P48" s="187" t="s">
        <v>1</v>
      </c>
      <c r="Q48" s="187" t="s">
        <v>1</v>
      </c>
      <c r="R48" s="187">
        <v>5</v>
      </c>
      <c r="S48" s="187" t="s">
        <v>1</v>
      </c>
    </row>
    <row r="49" spans="1:19" ht="15" customHeight="1" x14ac:dyDescent="0.2">
      <c r="A49" s="21" t="s">
        <v>36</v>
      </c>
      <c r="B49" s="186">
        <v>35</v>
      </c>
      <c r="C49" s="187">
        <v>12</v>
      </c>
      <c r="D49" s="187">
        <v>20</v>
      </c>
      <c r="E49" s="187">
        <v>8</v>
      </c>
      <c r="F49" s="187">
        <v>14</v>
      </c>
      <c r="G49" s="187">
        <v>3</v>
      </c>
      <c r="H49" s="187" t="s">
        <v>1</v>
      </c>
      <c r="I49" s="187" t="s">
        <v>1</v>
      </c>
      <c r="J49" s="187" t="s">
        <v>1</v>
      </c>
      <c r="K49" s="187" t="s">
        <v>1</v>
      </c>
      <c r="L49" s="187" t="s">
        <v>1</v>
      </c>
      <c r="M49" s="187" t="s">
        <v>1</v>
      </c>
      <c r="N49" s="187">
        <v>1</v>
      </c>
      <c r="O49" s="187">
        <v>1</v>
      </c>
      <c r="P49" s="187" t="s">
        <v>1</v>
      </c>
      <c r="Q49" s="187" t="s">
        <v>1</v>
      </c>
      <c r="R49" s="187" t="s">
        <v>1</v>
      </c>
      <c r="S49" s="187" t="s">
        <v>1</v>
      </c>
    </row>
    <row r="50" spans="1:19" ht="15" customHeight="1" x14ac:dyDescent="0.2">
      <c r="A50" s="21" t="s">
        <v>37</v>
      </c>
      <c r="B50" s="186">
        <v>9</v>
      </c>
      <c r="C50" s="187">
        <v>4</v>
      </c>
      <c r="D50" s="187" t="s">
        <v>1</v>
      </c>
      <c r="E50" s="187" t="s">
        <v>1</v>
      </c>
      <c r="F50" s="187">
        <v>3</v>
      </c>
      <c r="G50" s="187">
        <v>3</v>
      </c>
      <c r="H50" s="187" t="s">
        <v>1</v>
      </c>
      <c r="I50" s="187" t="s">
        <v>1</v>
      </c>
      <c r="J50" s="187" t="s">
        <v>1</v>
      </c>
      <c r="K50" s="187" t="s">
        <v>1</v>
      </c>
      <c r="L50" s="187" t="s">
        <v>1</v>
      </c>
      <c r="M50" s="187" t="s">
        <v>1</v>
      </c>
      <c r="N50" s="187">
        <v>5</v>
      </c>
      <c r="O50" s="187">
        <v>1</v>
      </c>
      <c r="P50" s="187" t="s">
        <v>1</v>
      </c>
      <c r="Q50" s="187" t="s">
        <v>1</v>
      </c>
      <c r="R50" s="187">
        <v>1</v>
      </c>
      <c r="S50" s="187" t="s">
        <v>1</v>
      </c>
    </row>
    <row r="51" spans="1:19" ht="15" customHeight="1" x14ac:dyDescent="0.2">
      <c r="A51" s="21" t="s">
        <v>38</v>
      </c>
      <c r="B51" s="186">
        <v>6</v>
      </c>
      <c r="C51" s="187">
        <v>2</v>
      </c>
      <c r="D51" s="187" t="s">
        <v>1</v>
      </c>
      <c r="E51" s="187" t="s">
        <v>1</v>
      </c>
      <c r="F51" s="187" t="s">
        <v>1</v>
      </c>
      <c r="G51" s="187" t="s">
        <v>1</v>
      </c>
      <c r="H51" s="187" t="s">
        <v>1</v>
      </c>
      <c r="I51" s="187" t="s">
        <v>1</v>
      </c>
      <c r="J51" s="187" t="s">
        <v>1</v>
      </c>
      <c r="K51" s="187" t="s">
        <v>1</v>
      </c>
      <c r="L51" s="187" t="s">
        <v>1</v>
      </c>
      <c r="M51" s="187" t="s">
        <v>1</v>
      </c>
      <c r="N51" s="187">
        <v>2</v>
      </c>
      <c r="O51" s="187">
        <v>2</v>
      </c>
      <c r="P51" s="187" t="s">
        <v>1</v>
      </c>
      <c r="Q51" s="187" t="s">
        <v>1</v>
      </c>
      <c r="R51" s="187">
        <v>4</v>
      </c>
      <c r="S51" s="187" t="s">
        <v>1</v>
      </c>
    </row>
    <row r="52" spans="1:19" ht="15" customHeight="1" x14ac:dyDescent="0.2">
      <c r="A52" s="21"/>
      <c r="B52" s="192"/>
      <c r="C52" s="193"/>
      <c r="D52" s="193"/>
      <c r="E52" s="193"/>
      <c r="F52" s="193"/>
      <c r="G52" s="193"/>
      <c r="H52" s="193"/>
      <c r="I52" s="193"/>
      <c r="J52" s="193"/>
      <c r="K52" s="193"/>
      <c r="L52" s="193"/>
      <c r="M52" s="193"/>
      <c r="N52" s="193"/>
      <c r="O52" s="193"/>
      <c r="P52" s="193"/>
      <c r="Q52" s="193"/>
      <c r="R52" s="193"/>
      <c r="S52" s="193"/>
    </row>
    <row r="53" spans="1:19" ht="15" customHeight="1" x14ac:dyDescent="0.2">
      <c r="A53" s="19" t="s">
        <v>41</v>
      </c>
      <c r="B53" s="186">
        <v>197</v>
      </c>
      <c r="C53" s="187">
        <v>107</v>
      </c>
      <c r="D53" s="187">
        <v>114</v>
      </c>
      <c r="E53" s="187">
        <v>52</v>
      </c>
      <c r="F53" s="187">
        <v>31</v>
      </c>
      <c r="G53" s="187">
        <v>17</v>
      </c>
      <c r="H53" s="187" t="s">
        <v>1</v>
      </c>
      <c r="I53" s="187" t="s">
        <v>1</v>
      </c>
      <c r="J53" s="187">
        <v>9</v>
      </c>
      <c r="K53" s="187">
        <v>6</v>
      </c>
      <c r="L53" s="187">
        <v>11</v>
      </c>
      <c r="M53" s="187">
        <v>10</v>
      </c>
      <c r="N53" s="187">
        <v>19</v>
      </c>
      <c r="O53" s="187">
        <v>13</v>
      </c>
      <c r="P53" s="187" t="s">
        <v>1</v>
      </c>
      <c r="Q53" s="187" t="s">
        <v>1</v>
      </c>
      <c r="R53" s="187">
        <v>13</v>
      </c>
      <c r="S53" s="187">
        <v>9</v>
      </c>
    </row>
    <row r="54" spans="1:19" ht="15" customHeight="1" x14ac:dyDescent="0.2">
      <c r="A54" s="21" t="s">
        <v>36</v>
      </c>
      <c r="B54" s="186">
        <v>164</v>
      </c>
      <c r="C54" s="187">
        <v>87</v>
      </c>
      <c r="D54" s="187">
        <v>112</v>
      </c>
      <c r="E54" s="187">
        <v>51</v>
      </c>
      <c r="F54" s="187">
        <v>27</v>
      </c>
      <c r="G54" s="187">
        <v>15</v>
      </c>
      <c r="H54" s="187" t="s">
        <v>1</v>
      </c>
      <c r="I54" s="187" t="s">
        <v>1</v>
      </c>
      <c r="J54" s="187">
        <v>9</v>
      </c>
      <c r="K54" s="187">
        <v>6</v>
      </c>
      <c r="L54" s="187">
        <v>5</v>
      </c>
      <c r="M54" s="187">
        <v>5</v>
      </c>
      <c r="N54" s="187">
        <v>11</v>
      </c>
      <c r="O54" s="187">
        <v>10</v>
      </c>
      <c r="P54" s="187" t="s">
        <v>1</v>
      </c>
      <c r="Q54" s="187" t="s">
        <v>1</v>
      </c>
      <c r="R54" s="187" t="s">
        <v>1</v>
      </c>
      <c r="S54" s="187" t="s">
        <v>1</v>
      </c>
    </row>
    <row r="55" spans="1:19" ht="15" customHeight="1" x14ac:dyDescent="0.2">
      <c r="A55" s="21" t="s">
        <v>37</v>
      </c>
      <c r="B55" s="186">
        <v>20</v>
      </c>
      <c r="C55" s="187">
        <v>12</v>
      </c>
      <c r="D55" s="187">
        <v>2</v>
      </c>
      <c r="E55" s="187">
        <v>1</v>
      </c>
      <c r="F55" s="187">
        <v>4</v>
      </c>
      <c r="G55" s="187">
        <v>2</v>
      </c>
      <c r="H55" s="187" t="s">
        <v>1</v>
      </c>
      <c r="I55" s="187" t="s">
        <v>1</v>
      </c>
      <c r="J55" s="187" t="s">
        <v>1</v>
      </c>
      <c r="K55" s="187" t="s">
        <v>1</v>
      </c>
      <c r="L55" s="187">
        <v>1</v>
      </c>
      <c r="M55" s="187">
        <v>1</v>
      </c>
      <c r="N55" s="187">
        <v>8</v>
      </c>
      <c r="O55" s="187">
        <v>3</v>
      </c>
      <c r="P55" s="187" t="s">
        <v>1</v>
      </c>
      <c r="Q55" s="187" t="s">
        <v>1</v>
      </c>
      <c r="R55" s="187">
        <v>5</v>
      </c>
      <c r="S55" s="187">
        <v>5</v>
      </c>
    </row>
    <row r="56" spans="1:19" ht="15" customHeight="1" x14ac:dyDescent="0.2">
      <c r="A56" s="21" t="s">
        <v>38</v>
      </c>
      <c r="B56" s="186">
        <v>13</v>
      </c>
      <c r="C56" s="187">
        <v>8</v>
      </c>
      <c r="D56" s="187" t="s">
        <v>1</v>
      </c>
      <c r="E56" s="187" t="s">
        <v>1</v>
      </c>
      <c r="F56" s="187" t="s">
        <v>1</v>
      </c>
      <c r="G56" s="187" t="s">
        <v>1</v>
      </c>
      <c r="H56" s="187" t="s">
        <v>1</v>
      </c>
      <c r="I56" s="187" t="s">
        <v>1</v>
      </c>
      <c r="J56" s="187" t="s">
        <v>1</v>
      </c>
      <c r="K56" s="187" t="s">
        <v>1</v>
      </c>
      <c r="L56" s="187">
        <v>5</v>
      </c>
      <c r="M56" s="187">
        <v>4</v>
      </c>
      <c r="N56" s="187" t="s">
        <v>1</v>
      </c>
      <c r="O56" s="187" t="s">
        <v>1</v>
      </c>
      <c r="P56" s="187" t="s">
        <v>1</v>
      </c>
      <c r="Q56" s="187" t="s">
        <v>1</v>
      </c>
      <c r="R56" s="187">
        <v>8</v>
      </c>
      <c r="S56" s="187">
        <v>4</v>
      </c>
    </row>
    <row r="57" spans="1:19" ht="15" customHeight="1" x14ac:dyDescent="0.2">
      <c r="A57" s="21"/>
      <c r="B57" s="192"/>
      <c r="C57" s="193"/>
      <c r="D57" s="193"/>
      <c r="E57" s="193"/>
      <c r="F57" s="193"/>
      <c r="G57" s="193"/>
      <c r="H57" s="193"/>
      <c r="I57" s="193"/>
      <c r="J57" s="193"/>
      <c r="K57" s="193"/>
      <c r="L57" s="193"/>
      <c r="M57" s="193"/>
      <c r="N57" s="193"/>
      <c r="O57" s="193"/>
      <c r="P57" s="193"/>
      <c r="Q57" s="193"/>
      <c r="R57" s="193"/>
      <c r="S57" s="193"/>
    </row>
    <row r="58" spans="1:19" ht="15" customHeight="1" x14ac:dyDescent="0.2">
      <c r="A58" s="19" t="s">
        <v>42</v>
      </c>
      <c r="B58" s="186" t="s">
        <v>1</v>
      </c>
      <c r="C58" s="187" t="s">
        <v>1</v>
      </c>
      <c r="D58" s="187" t="s">
        <v>1</v>
      </c>
      <c r="E58" s="187" t="s">
        <v>1</v>
      </c>
      <c r="F58" s="187" t="s">
        <v>1</v>
      </c>
      <c r="G58" s="187" t="s">
        <v>1</v>
      </c>
      <c r="H58" s="187" t="s">
        <v>1</v>
      </c>
      <c r="I58" s="187" t="s">
        <v>1</v>
      </c>
      <c r="J58" s="187" t="s">
        <v>1</v>
      </c>
      <c r="K58" s="187" t="s">
        <v>1</v>
      </c>
      <c r="L58" s="187" t="s">
        <v>1</v>
      </c>
      <c r="M58" s="187" t="s">
        <v>1</v>
      </c>
      <c r="N58" s="187" t="s">
        <v>1</v>
      </c>
      <c r="O58" s="187" t="s">
        <v>1</v>
      </c>
      <c r="P58" s="187" t="s">
        <v>1</v>
      </c>
      <c r="Q58" s="187" t="s">
        <v>1</v>
      </c>
      <c r="R58" s="187" t="s">
        <v>1</v>
      </c>
      <c r="S58" s="187" t="s">
        <v>1</v>
      </c>
    </row>
    <row r="59" spans="1:19" ht="15" customHeight="1" x14ac:dyDescent="0.2">
      <c r="A59" s="21" t="s">
        <v>36</v>
      </c>
      <c r="B59" s="186" t="s">
        <v>1</v>
      </c>
      <c r="C59" s="187" t="s">
        <v>1</v>
      </c>
      <c r="D59" s="187" t="s">
        <v>1</v>
      </c>
      <c r="E59" s="187" t="s">
        <v>1</v>
      </c>
      <c r="F59" s="187" t="s">
        <v>1</v>
      </c>
      <c r="G59" s="187" t="s">
        <v>1</v>
      </c>
      <c r="H59" s="187" t="s">
        <v>1</v>
      </c>
      <c r="I59" s="187" t="s">
        <v>1</v>
      </c>
      <c r="J59" s="187" t="s">
        <v>1</v>
      </c>
      <c r="K59" s="187" t="s">
        <v>1</v>
      </c>
      <c r="L59" s="187" t="s">
        <v>1</v>
      </c>
      <c r="M59" s="187" t="s">
        <v>1</v>
      </c>
      <c r="N59" s="187" t="s">
        <v>1</v>
      </c>
      <c r="O59" s="187" t="s">
        <v>1</v>
      </c>
      <c r="P59" s="187" t="s">
        <v>1</v>
      </c>
      <c r="Q59" s="187" t="s">
        <v>1</v>
      </c>
      <c r="R59" s="187" t="s">
        <v>1</v>
      </c>
      <c r="S59" s="187" t="s">
        <v>1</v>
      </c>
    </row>
    <row r="60" spans="1:19" ht="15" customHeight="1" x14ac:dyDescent="0.2">
      <c r="A60" s="21" t="s">
        <v>37</v>
      </c>
      <c r="B60" s="186" t="s">
        <v>1</v>
      </c>
      <c r="C60" s="187" t="s">
        <v>1</v>
      </c>
      <c r="D60" s="187" t="s">
        <v>1</v>
      </c>
      <c r="E60" s="187" t="s">
        <v>1</v>
      </c>
      <c r="F60" s="187" t="s">
        <v>1</v>
      </c>
      <c r="G60" s="187" t="s">
        <v>1</v>
      </c>
      <c r="H60" s="187" t="s">
        <v>1</v>
      </c>
      <c r="I60" s="187" t="s">
        <v>1</v>
      </c>
      <c r="J60" s="187" t="s">
        <v>1</v>
      </c>
      <c r="K60" s="187" t="s">
        <v>1</v>
      </c>
      <c r="L60" s="187" t="s">
        <v>1</v>
      </c>
      <c r="M60" s="187" t="s">
        <v>1</v>
      </c>
      <c r="N60" s="187" t="s">
        <v>1</v>
      </c>
      <c r="O60" s="187" t="s">
        <v>1</v>
      </c>
      <c r="P60" s="187" t="s">
        <v>1</v>
      </c>
      <c r="Q60" s="187" t="s">
        <v>1</v>
      </c>
      <c r="R60" s="187" t="s">
        <v>1</v>
      </c>
      <c r="S60" s="187" t="s">
        <v>1</v>
      </c>
    </row>
    <row r="61" spans="1:19" ht="15" customHeight="1" x14ac:dyDescent="0.2">
      <c r="A61" s="21" t="s">
        <v>38</v>
      </c>
      <c r="B61" s="186" t="s">
        <v>1</v>
      </c>
      <c r="C61" s="187" t="s">
        <v>1</v>
      </c>
      <c r="D61" s="187" t="s">
        <v>1</v>
      </c>
      <c r="E61" s="187" t="s">
        <v>1</v>
      </c>
      <c r="F61" s="187" t="s">
        <v>1</v>
      </c>
      <c r="G61" s="187" t="s">
        <v>1</v>
      </c>
      <c r="H61" s="187" t="s">
        <v>1</v>
      </c>
      <c r="I61" s="187" t="s">
        <v>1</v>
      </c>
      <c r="J61" s="187" t="s">
        <v>1</v>
      </c>
      <c r="K61" s="187" t="s">
        <v>1</v>
      </c>
      <c r="L61" s="187" t="s">
        <v>1</v>
      </c>
      <c r="M61" s="187" t="s">
        <v>1</v>
      </c>
      <c r="N61" s="187" t="s">
        <v>1</v>
      </c>
      <c r="O61" s="187" t="s">
        <v>1</v>
      </c>
      <c r="P61" s="187" t="s">
        <v>1</v>
      </c>
      <c r="Q61" s="187" t="s">
        <v>1</v>
      </c>
      <c r="R61" s="187" t="s">
        <v>1</v>
      </c>
      <c r="S61" s="187" t="s">
        <v>1</v>
      </c>
    </row>
    <row r="62" spans="1:19" ht="12" customHeight="1" x14ac:dyDescent="0.25">
      <c r="I62" s="88"/>
      <c r="J62" s="88"/>
      <c r="K62" s="88"/>
      <c r="S62" s="88"/>
    </row>
    <row r="63" spans="1:19" ht="24.75" customHeight="1" x14ac:dyDescent="0.25">
      <c r="A63" s="237" t="s">
        <v>188</v>
      </c>
      <c r="B63" s="237"/>
      <c r="C63" s="237"/>
      <c r="D63" s="237"/>
      <c r="E63" s="237"/>
      <c r="F63" s="237"/>
      <c r="G63" s="237"/>
      <c r="H63" s="237"/>
      <c r="I63" s="237"/>
      <c r="J63" s="237"/>
      <c r="K63" s="237"/>
      <c r="L63" s="237"/>
      <c r="M63" s="237"/>
      <c r="N63" s="237"/>
      <c r="O63" s="237"/>
      <c r="P63" s="237"/>
      <c r="Q63" s="237"/>
      <c r="R63" s="237"/>
      <c r="S63" s="237"/>
    </row>
    <row r="64" spans="1:19" x14ac:dyDescent="0.25">
      <c r="A64" s="237"/>
      <c r="B64" s="237"/>
      <c r="C64" s="237"/>
      <c r="D64" s="237"/>
      <c r="E64" s="237"/>
      <c r="F64" s="237"/>
      <c r="G64" s="237"/>
      <c r="H64" s="237"/>
      <c r="I64" s="237"/>
      <c r="J64" s="237"/>
      <c r="K64" s="237"/>
      <c r="L64" s="237"/>
      <c r="M64" s="237"/>
      <c r="N64" s="237"/>
      <c r="O64" s="237"/>
      <c r="P64" s="237"/>
      <c r="Q64" s="237"/>
      <c r="R64" s="237"/>
      <c r="S64" s="237"/>
    </row>
  </sheetData>
  <customSheetViews>
    <customSheetView guid="{F088E3A7-AC60-4D80-94B6-EA5931A67E81}">
      <pageMargins left="0.31496062992125984" right="0.31496062992125984" top="0.55118110236220474" bottom="0.55118110236220474" header="0.31496062992125984" footer="0.31496062992125984"/>
      <pageSetup paperSize="9" scale="93"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pageMargins left="0.31496062992125984" right="0.31496062992125984" top="0.55118110236220474" bottom="0.55118110236220474" header="0.31496062992125984" footer="0.31496062992125984"/>
      <pageSetup paperSize="9" scale="93"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howPageBreaks="1">
      <pageMargins left="0.31496062992125984" right="0.31496062992125984" top="0.55118110236220474" bottom="0.55118110236220474" header="0.31496062992125984" footer="0.31496062992125984"/>
      <pageSetup paperSize="9" scale="93" orientation="landscape" r:id="rId3"/>
      <headerFooter>
        <oddHeader>&amp;L&amp;"Arial,Regular"&amp;12Research and Development</oddHeader>
        <oddFooter>&amp;L&amp;"Arial,Regular"&amp;8Statistical Yearbook of Republika Srpska&amp;C&amp;"Arial,Regular"&amp;8Page &amp;P of &amp;N</oddFooter>
      </headerFooter>
    </customSheetView>
  </customSheetViews>
  <mergeCells count="12">
    <mergeCell ref="A63:S64"/>
    <mergeCell ref="R4:S4"/>
    <mergeCell ref="P4:Q4"/>
    <mergeCell ref="A3:A5"/>
    <mergeCell ref="B3:C4"/>
    <mergeCell ref="D3:S3"/>
    <mergeCell ref="D4:E4"/>
    <mergeCell ref="F4:G4"/>
    <mergeCell ref="H4:I4"/>
    <mergeCell ref="J4:K4"/>
    <mergeCell ref="L4:M4"/>
    <mergeCell ref="N4:O4"/>
  </mergeCells>
  <hyperlinks>
    <hyperlink ref="S2" location="'List of tables'!A1" display="List of tables"/>
  </hyperlinks>
  <pageMargins left="0.31496062992125984" right="0.31496062992125984" top="0.55118110236220474" bottom="0.55118110236220474" header="0.31496062992125984" footer="0.31496062992125984"/>
  <pageSetup paperSize="9" scale="93" orientation="landscape" r:id="rId4"/>
  <headerFooter>
    <oddHeader>&amp;L&amp;"Arial,Regular"&amp;12Research and Development</oddHeader>
    <oddFooter>&amp;L&amp;"Arial,Regular"&amp;8Statistical Yearbook of Republika Srpska&amp;C&amp;"Arial,Regular"&amp;8Page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4"/>
  <sheetViews>
    <sheetView topLeftCell="A29" workbookViewId="0">
      <selection activeCell="A65" sqref="A65"/>
    </sheetView>
  </sheetViews>
  <sheetFormatPr defaultColWidth="9.140625" defaultRowHeight="12" x14ac:dyDescent="0.25"/>
  <cols>
    <col min="1" max="1" width="22" style="2" customWidth="1"/>
    <col min="2" max="5" width="6.28515625" style="87" customWidth="1"/>
    <col min="6" max="7" width="7" style="87" customWidth="1"/>
    <col min="8" max="9" width="6.28515625" style="87" customWidth="1"/>
    <col min="10" max="11" width="7" style="87" customWidth="1"/>
    <col min="12" max="19" width="6.28515625" style="87" customWidth="1"/>
    <col min="20" max="16384" width="9.140625" style="2"/>
  </cols>
  <sheetData>
    <row r="1" spans="1:20" s="13" customFormat="1" ht="14.25" customHeight="1" x14ac:dyDescent="0.25">
      <c r="A1" s="205" t="s">
        <v>191</v>
      </c>
      <c r="B1" s="181"/>
      <c r="C1" s="181"/>
      <c r="D1" s="181"/>
      <c r="E1" s="181"/>
      <c r="F1" s="181"/>
      <c r="G1" s="181"/>
      <c r="H1" s="181"/>
      <c r="I1" s="181"/>
      <c r="J1" s="181"/>
      <c r="K1" s="181"/>
      <c r="L1" s="181"/>
      <c r="M1" s="181"/>
      <c r="N1" s="181"/>
      <c r="O1" s="181"/>
      <c r="P1" s="181"/>
      <c r="Q1" s="181"/>
      <c r="R1" s="181"/>
      <c r="S1" s="181"/>
    </row>
    <row r="2" spans="1:20" s="15" customFormat="1" ht="13.5" customHeight="1" thickBot="1" x14ac:dyDescent="0.25">
      <c r="A2" s="14"/>
      <c r="B2" s="81"/>
      <c r="C2" s="81"/>
      <c r="D2" s="81"/>
      <c r="E2" s="81"/>
      <c r="F2" s="81"/>
      <c r="G2" s="81"/>
      <c r="H2" s="81"/>
      <c r="I2" s="81"/>
      <c r="J2" s="81"/>
      <c r="K2" s="81"/>
      <c r="L2" s="81"/>
      <c r="M2" s="81"/>
      <c r="N2" s="81"/>
      <c r="O2" s="81"/>
      <c r="P2" s="81"/>
      <c r="Q2" s="82"/>
      <c r="R2" s="82"/>
      <c r="S2" s="204" t="s">
        <v>14</v>
      </c>
    </row>
    <row r="3" spans="1:20" ht="17.25" customHeight="1" thickTop="1" x14ac:dyDescent="0.25">
      <c r="A3" s="270" t="s">
        <v>26</v>
      </c>
      <c r="B3" s="273" t="s">
        <v>27</v>
      </c>
      <c r="C3" s="274"/>
      <c r="D3" s="277" t="s">
        <v>28</v>
      </c>
      <c r="E3" s="278"/>
      <c r="F3" s="278"/>
      <c r="G3" s="278"/>
      <c r="H3" s="278"/>
      <c r="I3" s="278"/>
      <c r="J3" s="278"/>
      <c r="K3" s="278"/>
      <c r="L3" s="278"/>
      <c r="M3" s="278"/>
      <c r="N3" s="278"/>
      <c r="O3" s="278"/>
      <c r="P3" s="278"/>
      <c r="Q3" s="278"/>
      <c r="R3" s="278"/>
      <c r="S3" s="278"/>
    </row>
    <row r="4" spans="1:20" ht="87.95" customHeight="1" x14ac:dyDescent="0.25">
      <c r="A4" s="271"/>
      <c r="B4" s="275"/>
      <c r="C4" s="276"/>
      <c r="D4" s="269" t="s">
        <v>129</v>
      </c>
      <c r="E4" s="269"/>
      <c r="F4" s="269" t="s">
        <v>124</v>
      </c>
      <c r="G4" s="269"/>
      <c r="H4" s="269" t="s">
        <v>125</v>
      </c>
      <c r="I4" s="269"/>
      <c r="J4" s="269" t="s">
        <v>155</v>
      </c>
      <c r="K4" s="269"/>
      <c r="L4" s="269" t="s">
        <v>126</v>
      </c>
      <c r="M4" s="269"/>
      <c r="N4" s="269" t="s">
        <v>156</v>
      </c>
      <c r="O4" s="269"/>
      <c r="P4" s="269" t="s">
        <v>127</v>
      </c>
      <c r="Q4" s="269"/>
      <c r="R4" s="268" t="s">
        <v>128</v>
      </c>
      <c r="S4" s="268"/>
    </row>
    <row r="5" spans="1:20" ht="24" customHeight="1" x14ac:dyDescent="0.25">
      <c r="A5" s="272"/>
      <c r="B5" s="83" t="s">
        <v>16</v>
      </c>
      <c r="C5" s="83" t="s">
        <v>17</v>
      </c>
      <c r="D5" s="83" t="s">
        <v>16</v>
      </c>
      <c r="E5" s="83" t="s">
        <v>17</v>
      </c>
      <c r="F5" s="83" t="s">
        <v>16</v>
      </c>
      <c r="G5" s="83" t="s">
        <v>17</v>
      </c>
      <c r="H5" s="83" t="s">
        <v>16</v>
      </c>
      <c r="I5" s="83" t="s">
        <v>17</v>
      </c>
      <c r="J5" s="83" t="s">
        <v>16</v>
      </c>
      <c r="K5" s="83" t="s">
        <v>17</v>
      </c>
      <c r="L5" s="83" t="s">
        <v>16</v>
      </c>
      <c r="M5" s="83" t="s">
        <v>17</v>
      </c>
      <c r="N5" s="83" t="s">
        <v>16</v>
      </c>
      <c r="O5" s="83" t="s">
        <v>17</v>
      </c>
      <c r="P5" s="83" t="s">
        <v>16</v>
      </c>
      <c r="Q5" s="83" t="s">
        <v>17</v>
      </c>
      <c r="R5" s="83" t="s">
        <v>16</v>
      </c>
      <c r="S5" s="83" t="s">
        <v>17</v>
      </c>
    </row>
    <row r="6" spans="1:20" ht="30" customHeight="1" x14ac:dyDescent="0.25">
      <c r="A6" s="16" t="s">
        <v>25</v>
      </c>
      <c r="B6" s="84"/>
      <c r="C6" s="85"/>
      <c r="D6" s="85"/>
      <c r="E6" s="85"/>
      <c r="F6" s="85"/>
      <c r="G6" s="85"/>
      <c r="H6" s="85"/>
      <c r="I6" s="85"/>
      <c r="J6" s="85"/>
      <c r="K6" s="85"/>
      <c r="L6" s="85"/>
      <c r="M6" s="85"/>
      <c r="N6" s="85"/>
      <c r="O6" s="85"/>
      <c r="P6" s="85"/>
      <c r="Q6" s="85"/>
      <c r="R6" s="85"/>
      <c r="S6" s="85"/>
    </row>
    <row r="7" spans="1:20" ht="15" customHeight="1" x14ac:dyDescent="0.25">
      <c r="A7" s="213">
        <v>2019</v>
      </c>
      <c r="B7" s="206">
        <v>697</v>
      </c>
      <c r="C7" s="207">
        <v>366.7</v>
      </c>
      <c r="D7" s="207">
        <v>226.99999999999997</v>
      </c>
      <c r="E7" s="207">
        <v>98.8</v>
      </c>
      <c r="F7" s="207">
        <v>145.69999999999999</v>
      </c>
      <c r="G7" s="207">
        <v>91</v>
      </c>
      <c r="H7" s="207">
        <v>12.2</v>
      </c>
      <c r="I7" s="207">
        <v>9</v>
      </c>
      <c r="J7" s="207">
        <v>27.4</v>
      </c>
      <c r="K7" s="207">
        <v>13.2</v>
      </c>
      <c r="L7" s="207">
        <v>105.80000000000001</v>
      </c>
      <c r="M7" s="207">
        <v>57.2</v>
      </c>
      <c r="N7" s="207">
        <v>156.4</v>
      </c>
      <c r="O7" s="207">
        <v>85.7</v>
      </c>
      <c r="P7" s="207">
        <v>20.9</v>
      </c>
      <c r="Q7" s="207">
        <v>11.8</v>
      </c>
      <c r="R7" s="207">
        <v>1.6</v>
      </c>
      <c r="S7" s="207" t="s">
        <v>1</v>
      </c>
      <c r="T7" s="79"/>
    </row>
    <row r="8" spans="1:20" ht="15" customHeight="1" x14ac:dyDescent="0.25">
      <c r="A8" s="7">
        <v>2020</v>
      </c>
      <c r="B8" s="214">
        <v>605.29999999999995</v>
      </c>
      <c r="C8" s="214">
        <v>294.7</v>
      </c>
      <c r="D8" s="214">
        <v>187.89999999999998</v>
      </c>
      <c r="E8" s="214">
        <v>79.600000000000009</v>
      </c>
      <c r="F8" s="214">
        <v>98.399999999999991</v>
      </c>
      <c r="G8" s="214">
        <v>58.800000000000004</v>
      </c>
      <c r="H8" s="214" t="s">
        <v>1</v>
      </c>
      <c r="I8" s="214" t="s">
        <v>1</v>
      </c>
      <c r="J8" s="214">
        <v>31.8</v>
      </c>
      <c r="K8" s="214">
        <v>14.8</v>
      </c>
      <c r="L8" s="214">
        <v>129.1</v>
      </c>
      <c r="M8" s="214">
        <v>64.400000000000006</v>
      </c>
      <c r="N8" s="214">
        <v>129.1</v>
      </c>
      <c r="O8" s="214">
        <v>67.2</v>
      </c>
      <c r="P8" s="214">
        <v>28</v>
      </c>
      <c r="Q8" s="214">
        <v>9.9</v>
      </c>
      <c r="R8" s="214">
        <v>1</v>
      </c>
      <c r="S8" s="214" t="s">
        <v>1</v>
      </c>
      <c r="T8" s="79"/>
    </row>
    <row r="9" spans="1:20" ht="15" customHeight="1" x14ac:dyDescent="0.25">
      <c r="A9" s="21"/>
      <c r="B9" s="214"/>
      <c r="C9" s="214"/>
      <c r="D9" s="214"/>
      <c r="E9" s="214"/>
      <c r="F9" s="214"/>
      <c r="G9" s="214"/>
      <c r="H9" s="214"/>
      <c r="I9" s="214"/>
      <c r="J9" s="214"/>
      <c r="K9" s="214"/>
      <c r="L9" s="214"/>
      <c r="M9" s="214"/>
      <c r="N9" s="214"/>
      <c r="O9" s="214"/>
      <c r="P9" s="214"/>
      <c r="Q9" s="214"/>
      <c r="R9" s="214"/>
      <c r="S9" s="214"/>
      <c r="T9" s="79"/>
    </row>
    <row r="10" spans="1:20" ht="15" customHeight="1" x14ac:dyDescent="0.25">
      <c r="A10" s="19" t="s">
        <v>27</v>
      </c>
      <c r="B10" s="214">
        <v>605.29999999999995</v>
      </c>
      <c r="C10" s="214">
        <v>294.7</v>
      </c>
      <c r="D10" s="214">
        <v>187.89999999999998</v>
      </c>
      <c r="E10" s="214">
        <v>79.600000000000009</v>
      </c>
      <c r="F10" s="214">
        <v>98.399999999999991</v>
      </c>
      <c r="G10" s="214">
        <v>58.800000000000004</v>
      </c>
      <c r="H10" s="214" t="s">
        <v>1</v>
      </c>
      <c r="I10" s="214" t="s">
        <v>1</v>
      </c>
      <c r="J10" s="214">
        <v>31.8</v>
      </c>
      <c r="K10" s="214">
        <v>14.8</v>
      </c>
      <c r="L10" s="214">
        <v>129.1</v>
      </c>
      <c r="M10" s="214">
        <v>64.400000000000006</v>
      </c>
      <c r="N10" s="214">
        <v>129.1</v>
      </c>
      <c r="O10" s="214">
        <v>67.2</v>
      </c>
      <c r="P10" s="214">
        <v>28</v>
      </c>
      <c r="Q10" s="214">
        <v>9.9</v>
      </c>
      <c r="R10" s="214">
        <v>1</v>
      </c>
      <c r="S10" s="214" t="s">
        <v>1</v>
      </c>
      <c r="T10" s="79"/>
    </row>
    <row r="11" spans="1:20" ht="15" customHeight="1" x14ac:dyDescent="0.25">
      <c r="A11" s="21" t="s">
        <v>36</v>
      </c>
      <c r="B11" s="214">
        <v>362.6</v>
      </c>
      <c r="C11" s="214">
        <v>169.3</v>
      </c>
      <c r="D11" s="214">
        <v>185.89999999999998</v>
      </c>
      <c r="E11" s="214">
        <v>79.600000000000009</v>
      </c>
      <c r="F11" s="214">
        <v>91.899999999999991</v>
      </c>
      <c r="G11" s="214">
        <v>52.4</v>
      </c>
      <c r="H11" s="214" t="s">
        <v>1</v>
      </c>
      <c r="I11" s="214" t="s">
        <v>1</v>
      </c>
      <c r="J11" s="214">
        <v>18.2</v>
      </c>
      <c r="K11" s="214">
        <v>9.6999999999999993</v>
      </c>
      <c r="L11" s="214" t="s">
        <v>1</v>
      </c>
      <c r="M11" s="214" t="s">
        <v>1</v>
      </c>
      <c r="N11" s="214">
        <v>61.599999999999994</v>
      </c>
      <c r="O11" s="214">
        <v>27.599999999999998</v>
      </c>
      <c r="P11" s="214">
        <v>5</v>
      </c>
      <c r="Q11" s="214" t="s">
        <v>1</v>
      </c>
      <c r="R11" s="214" t="s">
        <v>1</v>
      </c>
      <c r="S11" s="214" t="s">
        <v>1</v>
      </c>
      <c r="T11" s="79"/>
    </row>
    <row r="12" spans="1:20" ht="15" customHeight="1" x14ac:dyDescent="0.25">
      <c r="A12" s="21" t="s">
        <v>37</v>
      </c>
      <c r="B12" s="214">
        <v>144.80000000000001</v>
      </c>
      <c r="C12" s="214">
        <v>72</v>
      </c>
      <c r="D12" s="214">
        <v>2</v>
      </c>
      <c r="E12" s="214" t="s">
        <v>1</v>
      </c>
      <c r="F12" s="214">
        <v>6.5</v>
      </c>
      <c r="G12" s="214">
        <v>6.4</v>
      </c>
      <c r="H12" s="214" t="s">
        <v>1</v>
      </c>
      <c r="I12" s="214" t="s">
        <v>1</v>
      </c>
      <c r="J12" s="214">
        <v>4</v>
      </c>
      <c r="K12" s="214">
        <v>1</v>
      </c>
      <c r="L12" s="214">
        <v>84.9</v>
      </c>
      <c r="M12" s="214">
        <v>41.5</v>
      </c>
      <c r="N12" s="214">
        <v>34.5</v>
      </c>
      <c r="O12" s="214">
        <v>20.6</v>
      </c>
      <c r="P12" s="214">
        <v>12.9</v>
      </c>
      <c r="Q12" s="214">
        <v>2.5</v>
      </c>
      <c r="R12" s="214" t="s">
        <v>1</v>
      </c>
      <c r="S12" s="214" t="s">
        <v>1</v>
      </c>
      <c r="T12" s="79"/>
    </row>
    <row r="13" spans="1:20" ht="15" customHeight="1" x14ac:dyDescent="0.2">
      <c r="A13" s="21" t="s">
        <v>38</v>
      </c>
      <c r="B13" s="214">
        <v>97.9</v>
      </c>
      <c r="C13" s="214">
        <v>53.4</v>
      </c>
      <c r="D13" s="214" t="s">
        <v>1</v>
      </c>
      <c r="E13" s="214" t="s">
        <v>1</v>
      </c>
      <c r="F13" s="214" t="s">
        <v>1</v>
      </c>
      <c r="G13" s="214" t="s">
        <v>1</v>
      </c>
      <c r="H13" s="214" t="s">
        <v>1</v>
      </c>
      <c r="I13" s="214" t="s">
        <v>1</v>
      </c>
      <c r="J13" s="214">
        <v>9.6</v>
      </c>
      <c r="K13" s="214">
        <v>4.0999999999999996</v>
      </c>
      <c r="L13" s="214">
        <v>44.2</v>
      </c>
      <c r="M13" s="214">
        <v>22.900000000000002</v>
      </c>
      <c r="N13" s="214">
        <v>33</v>
      </c>
      <c r="O13" s="214">
        <v>19</v>
      </c>
      <c r="P13" s="214">
        <v>10.1</v>
      </c>
      <c r="Q13" s="214">
        <v>7.4</v>
      </c>
      <c r="R13" s="214">
        <v>1</v>
      </c>
      <c r="S13" s="214" t="s">
        <v>1</v>
      </c>
    </row>
    <row r="14" spans="1:20" ht="15" customHeight="1" x14ac:dyDescent="0.2">
      <c r="A14" s="21"/>
      <c r="B14" s="215"/>
      <c r="C14" s="215"/>
      <c r="D14" s="215"/>
      <c r="E14" s="215"/>
      <c r="F14" s="215"/>
      <c r="G14" s="215"/>
      <c r="H14" s="215"/>
      <c r="I14" s="215"/>
      <c r="J14" s="215"/>
      <c r="K14" s="215"/>
      <c r="L14" s="215"/>
      <c r="M14" s="215"/>
      <c r="N14" s="215"/>
      <c r="O14" s="215"/>
      <c r="P14" s="215"/>
      <c r="Q14" s="215"/>
      <c r="R14" s="215"/>
      <c r="S14" s="215"/>
    </row>
    <row r="15" spans="1:20" ht="15" customHeight="1" x14ac:dyDescent="0.2">
      <c r="A15" s="19" t="s">
        <v>39</v>
      </c>
      <c r="B15" s="214">
        <v>190</v>
      </c>
      <c r="C15" s="214">
        <v>99</v>
      </c>
      <c r="D15" s="214">
        <v>9</v>
      </c>
      <c r="E15" s="214">
        <v>2</v>
      </c>
      <c r="F15" s="214">
        <v>21</v>
      </c>
      <c r="G15" s="214">
        <v>12</v>
      </c>
      <c r="H15" s="214" t="s">
        <v>1</v>
      </c>
      <c r="I15" s="214" t="s">
        <v>1</v>
      </c>
      <c r="J15" s="214">
        <v>8</v>
      </c>
      <c r="K15" s="214">
        <v>4</v>
      </c>
      <c r="L15" s="214">
        <v>73</v>
      </c>
      <c r="M15" s="214">
        <v>36</v>
      </c>
      <c r="N15" s="214">
        <v>76</v>
      </c>
      <c r="O15" s="214">
        <v>43</v>
      </c>
      <c r="P15" s="214">
        <v>2</v>
      </c>
      <c r="Q15" s="214">
        <v>2</v>
      </c>
      <c r="R15" s="214">
        <v>1</v>
      </c>
      <c r="S15" s="214" t="s">
        <v>1</v>
      </c>
    </row>
    <row r="16" spans="1:20" ht="15" customHeight="1" x14ac:dyDescent="0.2">
      <c r="A16" s="21" t="s">
        <v>36</v>
      </c>
      <c r="B16" s="214">
        <v>61</v>
      </c>
      <c r="C16" s="214">
        <v>29</v>
      </c>
      <c r="D16" s="214">
        <v>8</v>
      </c>
      <c r="E16" s="214">
        <v>2</v>
      </c>
      <c r="F16" s="214">
        <v>18</v>
      </c>
      <c r="G16" s="214">
        <v>9</v>
      </c>
      <c r="H16" s="214" t="s">
        <v>1</v>
      </c>
      <c r="I16" s="214" t="s">
        <v>1</v>
      </c>
      <c r="J16" s="214">
        <v>5</v>
      </c>
      <c r="K16" s="214">
        <v>3</v>
      </c>
      <c r="L16" s="214" t="s">
        <v>1</v>
      </c>
      <c r="M16" s="214" t="s">
        <v>1</v>
      </c>
      <c r="N16" s="214">
        <v>30</v>
      </c>
      <c r="O16" s="214">
        <v>15</v>
      </c>
      <c r="P16" s="214" t="s">
        <v>1</v>
      </c>
      <c r="Q16" s="214" t="s">
        <v>1</v>
      </c>
      <c r="R16" s="214" t="s">
        <v>1</v>
      </c>
      <c r="S16" s="214" t="s">
        <v>1</v>
      </c>
    </row>
    <row r="17" spans="1:19" ht="15" customHeight="1" x14ac:dyDescent="0.2">
      <c r="A17" s="21" t="s">
        <v>37</v>
      </c>
      <c r="B17" s="214">
        <v>85</v>
      </c>
      <c r="C17" s="214">
        <v>49</v>
      </c>
      <c r="D17" s="214">
        <v>1</v>
      </c>
      <c r="E17" s="214" t="s">
        <v>1</v>
      </c>
      <c r="F17" s="214">
        <v>3</v>
      </c>
      <c r="G17" s="214">
        <v>3</v>
      </c>
      <c r="H17" s="214" t="s">
        <v>1</v>
      </c>
      <c r="I17" s="214" t="s">
        <v>1</v>
      </c>
      <c r="J17" s="214">
        <v>3</v>
      </c>
      <c r="K17" s="214">
        <v>1</v>
      </c>
      <c r="L17" s="214">
        <v>56</v>
      </c>
      <c r="M17" s="214">
        <v>30</v>
      </c>
      <c r="N17" s="214">
        <v>22</v>
      </c>
      <c r="O17" s="214">
        <v>15</v>
      </c>
      <c r="P17" s="214" t="s">
        <v>1</v>
      </c>
      <c r="Q17" s="214" t="s">
        <v>1</v>
      </c>
      <c r="R17" s="214" t="s">
        <v>1</v>
      </c>
      <c r="S17" s="214" t="s">
        <v>1</v>
      </c>
    </row>
    <row r="18" spans="1:19" ht="15" customHeight="1" x14ac:dyDescent="0.2">
      <c r="A18" s="21" t="s">
        <v>38</v>
      </c>
      <c r="B18" s="214">
        <v>44</v>
      </c>
      <c r="C18" s="214">
        <v>21</v>
      </c>
      <c r="D18" s="214" t="s">
        <v>1</v>
      </c>
      <c r="E18" s="214" t="s">
        <v>1</v>
      </c>
      <c r="F18" s="214" t="s">
        <v>1</v>
      </c>
      <c r="G18" s="214" t="s">
        <v>1</v>
      </c>
      <c r="H18" s="214" t="s">
        <v>1</v>
      </c>
      <c r="I18" s="214" t="s">
        <v>1</v>
      </c>
      <c r="J18" s="214" t="s">
        <v>1</v>
      </c>
      <c r="K18" s="214" t="s">
        <v>1</v>
      </c>
      <c r="L18" s="214">
        <v>17</v>
      </c>
      <c r="M18" s="214">
        <v>6</v>
      </c>
      <c r="N18" s="214">
        <v>24</v>
      </c>
      <c r="O18" s="214">
        <v>13</v>
      </c>
      <c r="P18" s="214">
        <v>2</v>
      </c>
      <c r="Q18" s="214">
        <v>2</v>
      </c>
      <c r="R18" s="214">
        <v>1</v>
      </c>
      <c r="S18" s="214" t="s">
        <v>1</v>
      </c>
    </row>
    <row r="19" spans="1:19" ht="15" customHeight="1" x14ac:dyDescent="0.2">
      <c r="A19" s="21"/>
      <c r="B19" s="215"/>
      <c r="C19" s="215"/>
      <c r="D19" s="215"/>
      <c r="E19" s="215"/>
      <c r="F19" s="215"/>
      <c r="G19" s="215"/>
      <c r="H19" s="215"/>
      <c r="I19" s="215"/>
      <c r="J19" s="215"/>
      <c r="K19" s="215"/>
      <c r="L19" s="215"/>
      <c r="M19" s="215"/>
      <c r="N19" s="215"/>
      <c r="O19" s="215"/>
      <c r="P19" s="215"/>
      <c r="Q19" s="215"/>
      <c r="R19" s="215"/>
      <c r="S19" s="215"/>
    </row>
    <row r="20" spans="1:19" ht="15" customHeight="1" x14ac:dyDescent="0.2">
      <c r="A20" s="19" t="s">
        <v>40</v>
      </c>
      <c r="B20" s="214">
        <v>81.900000000000006</v>
      </c>
      <c r="C20" s="214">
        <v>27.2</v>
      </c>
      <c r="D20" s="214">
        <v>3.2</v>
      </c>
      <c r="E20" s="214">
        <v>1.7</v>
      </c>
      <c r="F20" s="214">
        <v>1.7</v>
      </c>
      <c r="G20" s="214">
        <v>0.7</v>
      </c>
      <c r="H20" s="214" t="s">
        <v>1</v>
      </c>
      <c r="I20" s="214" t="s">
        <v>1</v>
      </c>
      <c r="J20" s="214">
        <v>14.3</v>
      </c>
      <c r="K20" s="214">
        <v>6.3</v>
      </c>
      <c r="L20" s="214">
        <v>28.5</v>
      </c>
      <c r="M20" s="214">
        <v>10.8</v>
      </c>
      <c r="N20" s="214">
        <v>17.2</v>
      </c>
      <c r="O20" s="214">
        <v>6.7</v>
      </c>
      <c r="P20" s="214">
        <v>17</v>
      </c>
      <c r="Q20" s="214">
        <v>1</v>
      </c>
      <c r="R20" s="214" t="s">
        <v>1</v>
      </c>
      <c r="S20" s="214" t="s">
        <v>1</v>
      </c>
    </row>
    <row r="21" spans="1:19" ht="15" customHeight="1" x14ac:dyDescent="0.2">
      <c r="A21" s="21" t="s">
        <v>36</v>
      </c>
      <c r="B21" s="214">
        <v>34.799999999999997</v>
      </c>
      <c r="C21" s="214">
        <v>13.3</v>
      </c>
      <c r="D21" s="214">
        <v>3.2</v>
      </c>
      <c r="E21" s="214">
        <v>1.7</v>
      </c>
      <c r="F21" s="214">
        <v>1.7</v>
      </c>
      <c r="G21" s="214">
        <v>0.7</v>
      </c>
      <c r="H21" s="214" t="s">
        <v>1</v>
      </c>
      <c r="I21" s="214" t="s">
        <v>1</v>
      </c>
      <c r="J21" s="214">
        <v>8.6999999999999993</v>
      </c>
      <c r="K21" s="214">
        <v>4.2</v>
      </c>
      <c r="L21" s="214" t="s">
        <v>1</v>
      </c>
      <c r="M21" s="214" t="s">
        <v>1</v>
      </c>
      <c r="N21" s="214">
        <v>16.2</v>
      </c>
      <c r="O21" s="214">
        <v>6.7</v>
      </c>
      <c r="P21" s="214">
        <v>5</v>
      </c>
      <c r="Q21" s="214" t="s">
        <v>1</v>
      </c>
      <c r="R21" s="214" t="s">
        <v>1</v>
      </c>
      <c r="S21" s="214" t="s">
        <v>1</v>
      </c>
    </row>
    <row r="22" spans="1:19" ht="15" customHeight="1" x14ac:dyDescent="0.2">
      <c r="A22" s="21" t="s">
        <v>37</v>
      </c>
      <c r="B22" s="214">
        <v>31</v>
      </c>
      <c r="C22" s="214">
        <v>6</v>
      </c>
      <c r="D22" s="214" t="s">
        <v>1</v>
      </c>
      <c r="E22" s="214" t="s">
        <v>1</v>
      </c>
      <c r="F22" s="214" t="s">
        <v>1</v>
      </c>
      <c r="G22" s="214" t="s">
        <v>1</v>
      </c>
      <c r="H22" s="214" t="s">
        <v>1</v>
      </c>
      <c r="I22" s="214" t="s">
        <v>1</v>
      </c>
      <c r="J22" s="214" t="s">
        <v>1</v>
      </c>
      <c r="K22" s="214" t="s">
        <v>1</v>
      </c>
      <c r="L22" s="214">
        <v>21</v>
      </c>
      <c r="M22" s="214">
        <v>6</v>
      </c>
      <c r="N22" s="214">
        <v>1</v>
      </c>
      <c r="O22" s="214" t="s">
        <v>1</v>
      </c>
      <c r="P22" s="214">
        <v>9</v>
      </c>
      <c r="Q22" s="214" t="s">
        <v>1</v>
      </c>
      <c r="R22" s="214" t="s">
        <v>1</v>
      </c>
      <c r="S22" s="214" t="s">
        <v>1</v>
      </c>
    </row>
    <row r="23" spans="1:19" ht="15" customHeight="1" x14ac:dyDescent="0.2">
      <c r="A23" s="21" t="s">
        <v>38</v>
      </c>
      <c r="B23" s="214">
        <v>16.100000000000001</v>
      </c>
      <c r="C23" s="214">
        <v>7.9</v>
      </c>
      <c r="D23" s="214" t="s">
        <v>1</v>
      </c>
      <c r="E23" s="214" t="s">
        <v>1</v>
      </c>
      <c r="F23" s="214" t="s">
        <v>1</v>
      </c>
      <c r="G23" s="214" t="s">
        <v>1</v>
      </c>
      <c r="H23" s="214" t="s">
        <v>1</v>
      </c>
      <c r="I23" s="214" t="s">
        <v>1</v>
      </c>
      <c r="J23" s="214">
        <v>5.6</v>
      </c>
      <c r="K23" s="214">
        <v>2.1</v>
      </c>
      <c r="L23" s="214">
        <v>7.5</v>
      </c>
      <c r="M23" s="214">
        <v>4.8</v>
      </c>
      <c r="N23" s="214" t="s">
        <v>1</v>
      </c>
      <c r="O23" s="214" t="s">
        <v>1</v>
      </c>
      <c r="P23" s="214">
        <v>3</v>
      </c>
      <c r="Q23" s="214">
        <v>1</v>
      </c>
      <c r="R23" s="214" t="s">
        <v>1</v>
      </c>
      <c r="S23" s="214" t="s">
        <v>1</v>
      </c>
    </row>
    <row r="24" spans="1:19" ht="15" customHeight="1" x14ac:dyDescent="0.2">
      <c r="A24" s="21"/>
      <c r="B24" s="215"/>
      <c r="C24" s="215"/>
      <c r="D24" s="215"/>
      <c r="E24" s="215"/>
      <c r="F24" s="215"/>
      <c r="G24" s="215"/>
      <c r="H24" s="215"/>
      <c r="I24" s="215"/>
      <c r="J24" s="215"/>
      <c r="K24" s="215"/>
      <c r="L24" s="215"/>
      <c r="M24" s="215"/>
      <c r="N24" s="215"/>
      <c r="O24" s="215"/>
      <c r="P24" s="215"/>
      <c r="Q24" s="215"/>
      <c r="R24" s="215"/>
      <c r="S24" s="215"/>
    </row>
    <row r="25" spans="1:19" ht="15" customHeight="1" x14ac:dyDescent="0.2">
      <c r="A25" s="19" t="s">
        <v>41</v>
      </c>
      <c r="B25" s="214">
        <v>333.4</v>
      </c>
      <c r="C25" s="214">
        <v>168.5</v>
      </c>
      <c r="D25" s="214">
        <v>175.7</v>
      </c>
      <c r="E25" s="214">
        <v>75.900000000000006</v>
      </c>
      <c r="F25" s="214">
        <v>75.699999999999989</v>
      </c>
      <c r="G25" s="214">
        <v>46.1</v>
      </c>
      <c r="H25" s="214" t="s">
        <v>1</v>
      </c>
      <c r="I25" s="214" t="s">
        <v>1</v>
      </c>
      <c r="J25" s="214">
        <v>9.5</v>
      </c>
      <c r="K25" s="214">
        <v>4.5</v>
      </c>
      <c r="L25" s="214">
        <v>27.6</v>
      </c>
      <c r="M25" s="214">
        <v>17.600000000000001</v>
      </c>
      <c r="N25" s="214">
        <v>35.9</v>
      </c>
      <c r="O25" s="214">
        <v>17.5</v>
      </c>
      <c r="P25" s="214">
        <v>9</v>
      </c>
      <c r="Q25" s="214">
        <v>6.9</v>
      </c>
      <c r="R25" s="214" t="s">
        <v>1</v>
      </c>
      <c r="S25" s="214" t="s">
        <v>1</v>
      </c>
    </row>
    <row r="26" spans="1:19" ht="15" customHeight="1" x14ac:dyDescent="0.2">
      <c r="A26" s="21" t="s">
        <v>36</v>
      </c>
      <c r="B26" s="214">
        <v>266.8</v>
      </c>
      <c r="C26" s="214">
        <v>127.00000000000001</v>
      </c>
      <c r="D26" s="214">
        <v>174.7</v>
      </c>
      <c r="E26" s="214">
        <v>75.900000000000006</v>
      </c>
      <c r="F26" s="214">
        <v>72.199999999999989</v>
      </c>
      <c r="G26" s="214">
        <v>42.699999999999996</v>
      </c>
      <c r="H26" s="214" t="s">
        <v>1</v>
      </c>
      <c r="I26" s="214" t="s">
        <v>1</v>
      </c>
      <c r="J26" s="214">
        <v>4.5</v>
      </c>
      <c r="K26" s="214">
        <v>2.5</v>
      </c>
      <c r="L26" s="214" t="s">
        <v>1</v>
      </c>
      <c r="M26" s="214" t="s">
        <v>1</v>
      </c>
      <c r="N26" s="214">
        <v>15.4</v>
      </c>
      <c r="O26" s="214">
        <v>5.9</v>
      </c>
      <c r="P26" s="214" t="s">
        <v>1</v>
      </c>
      <c r="Q26" s="214" t="s">
        <v>1</v>
      </c>
      <c r="R26" s="214" t="s">
        <v>1</v>
      </c>
      <c r="S26" s="214" t="s">
        <v>1</v>
      </c>
    </row>
    <row r="27" spans="1:19" ht="15" customHeight="1" x14ac:dyDescent="0.2">
      <c r="A27" s="21" t="s">
        <v>37</v>
      </c>
      <c r="B27" s="214">
        <v>28.799999999999997</v>
      </c>
      <c r="C27" s="214">
        <v>17</v>
      </c>
      <c r="D27" s="214">
        <v>1</v>
      </c>
      <c r="E27" s="214" t="s">
        <v>1</v>
      </c>
      <c r="F27" s="214">
        <v>3.5</v>
      </c>
      <c r="G27" s="214">
        <v>3.4</v>
      </c>
      <c r="H27" s="214" t="s">
        <v>1</v>
      </c>
      <c r="I27" s="214" t="s">
        <v>1</v>
      </c>
      <c r="J27" s="214">
        <v>1</v>
      </c>
      <c r="K27" s="214" t="s">
        <v>1</v>
      </c>
      <c r="L27" s="214">
        <v>7.9</v>
      </c>
      <c r="M27" s="214">
        <v>5.5</v>
      </c>
      <c r="N27" s="214">
        <v>11.5</v>
      </c>
      <c r="O27" s="214">
        <v>5.6</v>
      </c>
      <c r="P27" s="214">
        <v>3.9</v>
      </c>
      <c r="Q27" s="214">
        <v>2.5</v>
      </c>
      <c r="R27" s="214" t="s">
        <v>1</v>
      </c>
      <c r="S27" s="214" t="s">
        <v>1</v>
      </c>
    </row>
    <row r="28" spans="1:19" ht="15" customHeight="1" x14ac:dyDescent="0.2">
      <c r="A28" s="21" t="s">
        <v>38</v>
      </c>
      <c r="B28" s="214">
        <v>37.799999999999997</v>
      </c>
      <c r="C28" s="214">
        <v>24.5</v>
      </c>
      <c r="D28" s="214" t="s">
        <v>1</v>
      </c>
      <c r="E28" s="214" t="s">
        <v>1</v>
      </c>
      <c r="F28" s="214" t="s">
        <v>1</v>
      </c>
      <c r="G28" s="214" t="s">
        <v>1</v>
      </c>
      <c r="H28" s="214" t="s">
        <v>1</v>
      </c>
      <c r="I28" s="214" t="s">
        <v>1</v>
      </c>
      <c r="J28" s="214">
        <v>4</v>
      </c>
      <c r="K28" s="214">
        <v>2</v>
      </c>
      <c r="L28" s="214">
        <v>19.7</v>
      </c>
      <c r="M28" s="214">
        <v>12.1</v>
      </c>
      <c r="N28" s="214">
        <v>9</v>
      </c>
      <c r="O28" s="214">
        <v>6</v>
      </c>
      <c r="P28" s="214">
        <v>5.0999999999999996</v>
      </c>
      <c r="Q28" s="214">
        <v>4.4000000000000004</v>
      </c>
      <c r="R28" s="214" t="s">
        <v>1</v>
      </c>
      <c r="S28" s="214" t="s">
        <v>1</v>
      </c>
    </row>
    <row r="29" spans="1:19" ht="15" customHeight="1" x14ac:dyDescent="0.2">
      <c r="A29" s="21"/>
      <c r="B29" s="215"/>
      <c r="C29" s="215"/>
      <c r="D29" s="215"/>
      <c r="E29" s="215"/>
      <c r="F29" s="215"/>
      <c r="G29" s="215"/>
      <c r="H29" s="215"/>
      <c r="I29" s="215"/>
      <c r="J29" s="215"/>
      <c r="K29" s="215"/>
      <c r="L29" s="215"/>
      <c r="M29" s="215"/>
      <c r="N29" s="215"/>
      <c r="O29" s="215"/>
      <c r="P29" s="215"/>
      <c r="Q29" s="215"/>
      <c r="R29" s="215"/>
      <c r="S29" s="215"/>
    </row>
    <row r="30" spans="1:19" ht="15" customHeight="1" x14ac:dyDescent="0.2">
      <c r="A30" s="19" t="s">
        <v>42</v>
      </c>
      <c r="B30" s="214" t="s">
        <v>1</v>
      </c>
      <c r="C30" s="214" t="s">
        <v>1</v>
      </c>
      <c r="D30" s="214" t="s">
        <v>1</v>
      </c>
      <c r="E30" s="214" t="s">
        <v>1</v>
      </c>
      <c r="F30" s="214" t="s">
        <v>1</v>
      </c>
      <c r="G30" s="214" t="s">
        <v>1</v>
      </c>
      <c r="H30" s="214" t="s">
        <v>1</v>
      </c>
      <c r="I30" s="214" t="s">
        <v>1</v>
      </c>
      <c r="J30" s="214" t="s">
        <v>1</v>
      </c>
      <c r="K30" s="214" t="s">
        <v>1</v>
      </c>
      <c r="L30" s="214" t="s">
        <v>1</v>
      </c>
      <c r="M30" s="214" t="s">
        <v>1</v>
      </c>
      <c r="N30" s="214" t="s">
        <v>1</v>
      </c>
      <c r="O30" s="214" t="s">
        <v>1</v>
      </c>
      <c r="P30" s="214" t="s">
        <v>1</v>
      </c>
      <c r="Q30" s="214" t="s">
        <v>1</v>
      </c>
      <c r="R30" s="214" t="s">
        <v>1</v>
      </c>
      <c r="S30" s="214" t="s">
        <v>1</v>
      </c>
    </row>
    <row r="31" spans="1:19" ht="15" customHeight="1" x14ac:dyDescent="0.2">
      <c r="A31" s="21" t="s">
        <v>36</v>
      </c>
      <c r="B31" s="214" t="s">
        <v>1</v>
      </c>
      <c r="C31" s="214" t="s">
        <v>1</v>
      </c>
      <c r="D31" s="214" t="s">
        <v>1</v>
      </c>
      <c r="E31" s="214" t="s">
        <v>1</v>
      </c>
      <c r="F31" s="214" t="s">
        <v>1</v>
      </c>
      <c r="G31" s="214" t="s">
        <v>1</v>
      </c>
      <c r="H31" s="214" t="s">
        <v>1</v>
      </c>
      <c r="I31" s="214" t="s">
        <v>1</v>
      </c>
      <c r="J31" s="214" t="s">
        <v>1</v>
      </c>
      <c r="K31" s="214" t="s">
        <v>1</v>
      </c>
      <c r="L31" s="214" t="s">
        <v>1</v>
      </c>
      <c r="M31" s="214" t="s">
        <v>1</v>
      </c>
      <c r="N31" s="214" t="s">
        <v>1</v>
      </c>
      <c r="O31" s="214" t="s">
        <v>1</v>
      </c>
      <c r="P31" s="214" t="s">
        <v>1</v>
      </c>
      <c r="Q31" s="214" t="s">
        <v>1</v>
      </c>
      <c r="R31" s="214" t="s">
        <v>1</v>
      </c>
      <c r="S31" s="214" t="s">
        <v>1</v>
      </c>
    </row>
    <row r="32" spans="1:19" ht="15" customHeight="1" x14ac:dyDescent="0.2">
      <c r="A32" s="21" t="s">
        <v>37</v>
      </c>
      <c r="B32" s="214" t="s">
        <v>1</v>
      </c>
      <c r="C32" s="214" t="s">
        <v>1</v>
      </c>
      <c r="D32" s="214" t="s">
        <v>1</v>
      </c>
      <c r="E32" s="214" t="s">
        <v>1</v>
      </c>
      <c r="F32" s="214" t="s">
        <v>1</v>
      </c>
      <c r="G32" s="214" t="s">
        <v>1</v>
      </c>
      <c r="H32" s="214" t="s">
        <v>1</v>
      </c>
      <c r="I32" s="214" t="s">
        <v>1</v>
      </c>
      <c r="J32" s="214" t="s">
        <v>1</v>
      </c>
      <c r="K32" s="214" t="s">
        <v>1</v>
      </c>
      <c r="L32" s="214" t="s">
        <v>1</v>
      </c>
      <c r="M32" s="214" t="s">
        <v>1</v>
      </c>
      <c r="N32" s="214" t="s">
        <v>1</v>
      </c>
      <c r="O32" s="214" t="s">
        <v>1</v>
      </c>
      <c r="P32" s="214" t="s">
        <v>1</v>
      </c>
      <c r="Q32" s="214" t="s">
        <v>1</v>
      </c>
      <c r="R32" s="214" t="s">
        <v>1</v>
      </c>
      <c r="S32" s="214" t="s">
        <v>1</v>
      </c>
    </row>
    <row r="33" spans="1:19" ht="15" customHeight="1" x14ac:dyDescent="0.2">
      <c r="A33" s="21" t="s">
        <v>38</v>
      </c>
      <c r="B33" s="214" t="s">
        <v>1</v>
      </c>
      <c r="C33" s="214" t="s">
        <v>1</v>
      </c>
      <c r="D33" s="214" t="s">
        <v>1</v>
      </c>
      <c r="E33" s="214" t="s">
        <v>1</v>
      </c>
      <c r="F33" s="214" t="s">
        <v>1</v>
      </c>
      <c r="G33" s="214" t="s">
        <v>1</v>
      </c>
      <c r="H33" s="214" t="s">
        <v>1</v>
      </c>
      <c r="I33" s="214" t="s">
        <v>1</v>
      </c>
      <c r="J33" s="214" t="s">
        <v>1</v>
      </c>
      <c r="K33" s="214" t="s">
        <v>1</v>
      </c>
      <c r="L33" s="214" t="s">
        <v>1</v>
      </c>
      <c r="M33" s="214" t="s">
        <v>1</v>
      </c>
      <c r="N33" s="214" t="s">
        <v>1</v>
      </c>
      <c r="O33" s="214" t="s">
        <v>1</v>
      </c>
      <c r="P33" s="214" t="s">
        <v>1</v>
      </c>
      <c r="Q33" s="214" t="s">
        <v>1</v>
      </c>
      <c r="R33" s="214" t="s">
        <v>1</v>
      </c>
      <c r="S33" s="214" t="s">
        <v>1</v>
      </c>
    </row>
    <row r="34" spans="1:19" s="4" customFormat="1" ht="30.75" customHeight="1" x14ac:dyDescent="0.2">
      <c r="A34" s="22" t="s">
        <v>161</v>
      </c>
      <c r="B34" s="86"/>
      <c r="C34" s="189"/>
      <c r="D34" s="189"/>
      <c r="E34" s="189"/>
      <c r="F34" s="189"/>
      <c r="G34" s="189"/>
      <c r="H34" s="189"/>
      <c r="I34" s="189"/>
      <c r="J34" s="189"/>
      <c r="K34" s="189"/>
      <c r="L34" s="189"/>
      <c r="M34" s="189"/>
      <c r="N34" s="189"/>
      <c r="O34" s="189"/>
      <c r="P34" s="189"/>
      <c r="Q34" s="189"/>
      <c r="R34" s="189"/>
      <c r="S34" s="189"/>
    </row>
    <row r="35" spans="1:19" ht="15" customHeight="1" x14ac:dyDescent="0.2">
      <c r="A35" s="213">
        <v>2019</v>
      </c>
      <c r="B35" s="208">
        <v>133.30000000000001</v>
      </c>
      <c r="C35" s="209">
        <v>58.8</v>
      </c>
      <c r="D35" s="209">
        <v>84.600000000000009</v>
      </c>
      <c r="E35" s="209">
        <v>27</v>
      </c>
      <c r="F35" s="209">
        <v>17</v>
      </c>
      <c r="G35" s="209">
        <v>11.099999999999998</v>
      </c>
      <c r="H35" s="209">
        <v>0.6</v>
      </c>
      <c r="I35" s="209">
        <v>0.6</v>
      </c>
      <c r="J35" s="209">
        <v>4.3</v>
      </c>
      <c r="K35" s="209">
        <v>3.3</v>
      </c>
      <c r="L35" s="209">
        <v>10.199999999999999</v>
      </c>
      <c r="M35" s="209">
        <v>6.5</v>
      </c>
      <c r="N35" s="209">
        <v>8.6</v>
      </c>
      <c r="O35" s="209">
        <v>5.9</v>
      </c>
      <c r="P35" s="209">
        <v>8</v>
      </c>
      <c r="Q35" s="209">
        <v>4.4000000000000004</v>
      </c>
      <c r="R35" s="209" t="s">
        <v>1</v>
      </c>
      <c r="S35" s="209" t="s">
        <v>1</v>
      </c>
    </row>
    <row r="36" spans="1:19" ht="15" customHeight="1" x14ac:dyDescent="0.2">
      <c r="A36" s="7">
        <v>2020</v>
      </c>
      <c r="B36" s="208">
        <v>79.599999999999994</v>
      </c>
      <c r="C36" s="209">
        <v>35.400000000000006</v>
      </c>
      <c r="D36" s="209">
        <v>42</v>
      </c>
      <c r="E36" s="209">
        <v>15.3</v>
      </c>
      <c r="F36" s="209">
        <v>14.899999999999999</v>
      </c>
      <c r="G36" s="209">
        <v>8</v>
      </c>
      <c r="H36" s="209" t="s">
        <v>1</v>
      </c>
      <c r="I36" s="209" t="s">
        <v>1</v>
      </c>
      <c r="J36" s="209">
        <v>1</v>
      </c>
      <c r="K36" s="209">
        <v>0.6</v>
      </c>
      <c r="L36" s="209">
        <v>3.9999999999999996</v>
      </c>
      <c r="M36" s="209">
        <v>1.4999999999999998</v>
      </c>
      <c r="N36" s="209">
        <v>15.600000000000001</v>
      </c>
      <c r="O36" s="209">
        <v>8.1000000000000014</v>
      </c>
      <c r="P36" s="209">
        <v>2.1</v>
      </c>
      <c r="Q36" s="209">
        <v>1.9000000000000001</v>
      </c>
      <c r="R36" s="209" t="s">
        <v>1</v>
      </c>
      <c r="S36" s="209" t="s">
        <v>1</v>
      </c>
    </row>
    <row r="37" spans="1:19" ht="15" customHeight="1" x14ac:dyDescent="0.2">
      <c r="A37" s="21"/>
      <c r="B37" s="208"/>
      <c r="C37" s="209"/>
      <c r="D37" s="209"/>
      <c r="E37" s="209"/>
      <c r="F37" s="209"/>
      <c r="G37" s="209"/>
      <c r="H37" s="209"/>
      <c r="I37" s="209"/>
      <c r="J37" s="209"/>
      <c r="K37" s="209"/>
      <c r="L37" s="209"/>
      <c r="M37" s="209"/>
      <c r="N37" s="209"/>
      <c r="O37" s="209"/>
      <c r="P37" s="209"/>
      <c r="Q37" s="209"/>
      <c r="R37" s="209"/>
      <c r="S37" s="209"/>
    </row>
    <row r="38" spans="1:19" ht="15" customHeight="1" x14ac:dyDescent="0.2">
      <c r="A38" s="19" t="s">
        <v>27</v>
      </c>
      <c r="B38" s="208">
        <v>79.599999999999994</v>
      </c>
      <c r="C38" s="209">
        <v>35.400000000000006</v>
      </c>
      <c r="D38" s="209">
        <v>42</v>
      </c>
      <c r="E38" s="209">
        <v>15.3</v>
      </c>
      <c r="F38" s="209">
        <v>14.899999999999999</v>
      </c>
      <c r="G38" s="209">
        <v>8</v>
      </c>
      <c r="H38" s="209" t="s">
        <v>1</v>
      </c>
      <c r="I38" s="209" t="s">
        <v>1</v>
      </c>
      <c r="J38" s="209">
        <v>1</v>
      </c>
      <c r="K38" s="209">
        <v>0.6</v>
      </c>
      <c r="L38" s="209">
        <v>3.9999999999999996</v>
      </c>
      <c r="M38" s="209">
        <v>1.4999999999999998</v>
      </c>
      <c r="N38" s="209">
        <v>15.600000000000001</v>
      </c>
      <c r="O38" s="209">
        <v>8.1000000000000014</v>
      </c>
      <c r="P38" s="209">
        <v>2.1</v>
      </c>
      <c r="Q38" s="209">
        <v>1.9000000000000001</v>
      </c>
      <c r="R38" s="209" t="s">
        <v>1</v>
      </c>
      <c r="S38" s="209" t="s">
        <v>1</v>
      </c>
    </row>
    <row r="39" spans="1:19" ht="15" customHeight="1" x14ac:dyDescent="0.2">
      <c r="A39" s="21" t="s">
        <v>36</v>
      </c>
      <c r="B39" s="208">
        <v>57.1</v>
      </c>
      <c r="C39" s="209">
        <v>23.7</v>
      </c>
      <c r="D39" s="209">
        <v>41.8</v>
      </c>
      <c r="E39" s="209">
        <v>15.2</v>
      </c>
      <c r="F39" s="209">
        <v>11</v>
      </c>
      <c r="G39" s="209">
        <v>4.9000000000000004</v>
      </c>
      <c r="H39" s="209" t="s">
        <v>1</v>
      </c>
      <c r="I39" s="209" t="s">
        <v>1</v>
      </c>
      <c r="J39" s="209">
        <v>1</v>
      </c>
      <c r="K39" s="209">
        <v>0.6</v>
      </c>
      <c r="L39" s="209" t="s">
        <v>1</v>
      </c>
      <c r="M39" s="209" t="s">
        <v>1</v>
      </c>
      <c r="N39" s="209">
        <v>2.4000000000000004</v>
      </c>
      <c r="O39" s="209">
        <v>2.1</v>
      </c>
      <c r="P39" s="209">
        <v>0.9</v>
      </c>
      <c r="Q39" s="209">
        <v>0.9</v>
      </c>
      <c r="R39" s="209" t="s">
        <v>1</v>
      </c>
      <c r="S39" s="209" t="s">
        <v>1</v>
      </c>
    </row>
    <row r="40" spans="1:19" ht="15" customHeight="1" x14ac:dyDescent="0.2">
      <c r="A40" s="21" t="s">
        <v>37</v>
      </c>
      <c r="B40" s="208">
        <v>17.100000000000001</v>
      </c>
      <c r="C40" s="209">
        <v>8.1</v>
      </c>
      <c r="D40" s="209">
        <v>0.2</v>
      </c>
      <c r="E40" s="209">
        <v>0.1</v>
      </c>
      <c r="F40" s="209">
        <v>3.9</v>
      </c>
      <c r="G40" s="209">
        <v>3.1</v>
      </c>
      <c r="H40" s="209" t="s">
        <v>1</v>
      </c>
      <c r="I40" s="209" t="s">
        <v>1</v>
      </c>
      <c r="J40" s="209" t="s">
        <v>1</v>
      </c>
      <c r="K40" s="209" t="s">
        <v>1</v>
      </c>
      <c r="L40" s="209">
        <v>1.6</v>
      </c>
      <c r="M40" s="209">
        <v>0.7</v>
      </c>
      <c r="N40" s="209">
        <v>11.200000000000001</v>
      </c>
      <c r="O40" s="209">
        <v>4</v>
      </c>
      <c r="P40" s="209">
        <v>0.2</v>
      </c>
      <c r="Q40" s="209">
        <v>0.2</v>
      </c>
      <c r="R40" s="209" t="s">
        <v>1</v>
      </c>
      <c r="S40" s="209" t="s">
        <v>1</v>
      </c>
    </row>
    <row r="41" spans="1:19" ht="15" customHeight="1" x14ac:dyDescent="0.2">
      <c r="A41" s="21" t="s">
        <v>38</v>
      </c>
      <c r="B41" s="208">
        <v>5.4</v>
      </c>
      <c r="C41" s="209">
        <v>3.5999999999999996</v>
      </c>
      <c r="D41" s="209" t="s">
        <v>1</v>
      </c>
      <c r="E41" s="209" t="s">
        <v>1</v>
      </c>
      <c r="F41" s="209" t="s">
        <v>1</v>
      </c>
      <c r="G41" s="209" t="s">
        <v>1</v>
      </c>
      <c r="H41" s="209" t="s">
        <v>1</v>
      </c>
      <c r="I41" s="209" t="s">
        <v>1</v>
      </c>
      <c r="J41" s="209" t="s">
        <v>1</v>
      </c>
      <c r="K41" s="209" t="s">
        <v>1</v>
      </c>
      <c r="L41" s="209">
        <v>2.4000000000000004</v>
      </c>
      <c r="M41" s="209">
        <v>0.8</v>
      </c>
      <c r="N41" s="209">
        <v>2</v>
      </c>
      <c r="O41" s="209">
        <v>2</v>
      </c>
      <c r="P41" s="209">
        <v>1</v>
      </c>
      <c r="Q41" s="209">
        <v>0.8</v>
      </c>
      <c r="R41" s="209" t="s">
        <v>1</v>
      </c>
      <c r="S41" s="209" t="s">
        <v>1</v>
      </c>
    </row>
    <row r="42" spans="1:19" ht="15" customHeight="1" x14ac:dyDescent="0.2">
      <c r="A42" s="21"/>
      <c r="B42" s="192"/>
      <c r="C42" s="193"/>
      <c r="D42" s="193"/>
      <c r="E42" s="193"/>
      <c r="F42" s="193"/>
      <c r="G42" s="193"/>
      <c r="H42" s="193"/>
      <c r="I42" s="193"/>
      <c r="J42" s="193"/>
      <c r="K42" s="193"/>
      <c r="L42" s="193"/>
      <c r="M42" s="193"/>
      <c r="N42" s="193"/>
      <c r="O42" s="193"/>
      <c r="P42" s="193"/>
      <c r="Q42" s="193"/>
      <c r="R42" s="193"/>
      <c r="S42" s="193"/>
    </row>
    <row r="43" spans="1:19" ht="15" customHeight="1" x14ac:dyDescent="0.2">
      <c r="A43" s="19" t="s">
        <v>39</v>
      </c>
      <c r="B43" s="206">
        <v>6</v>
      </c>
      <c r="C43" s="207">
        <v>3</v>
      </c>
      <c r="D43" s="207" t="s">
        <v>1</v>
      </c>
      <c r="E43" s="207" t="s">
        <v>1</v>
      </c>
      <c r="F43" s="207" t="s">
        <v>1</v>
      </c>
      <c r="G43" s="207" t="s">
        <v>1</v>
      </c>
      <c r="H43" s="207" t="s">
        <v>1</v>
      </c>
      <c r="I43" s="207" t="s">
        <v>1</v>
      </c>
      <c r="J43" s="207" t="s">
        <v>1</v>
      </c>
      <c r="K43" s="207" t="s">
        <v>1</v>
      </c>
      <c r="L43" s="207" t="s">
        <v>1</v>
      </c>
      <c r="M43" s="207" t="s">
        <v>1</v>
      </c>
      <c r="N43" s="207">
        <v>6</v>
      </c>
      <c r="O43" s="207">
        <v>3</v>
      </c>
      <c r="P43" s="207" t="s">
        <v>1</v>
      </c>
      <c r="Q43" s="207" t="s">
        <v>1</v>
      </c>
      <c r="R43" s="207" t="s">
        <v>1</v>
      </c>
      <c r="S43" s="207" t="s">
        <v>1</v>
      </c>
    </row>
    <row r="44" spans="1:19" ht="15" customHeight="1" x14ac:dyDescent="0.2">
      <c r="A44" s="21" t="s">
        <v>36</v>
      </c>
      <c r="B44" s="206" t="s">
        <v>1</v>
      </c>
      <c r="C44" s="207" t="s">
        <v>1</v>
      </c>
      <c r="D44" s="207" t="s">
        <v>1</v>
      </c>
      <c r="E44" s="207" t="s">
        <v>1</v>
      </c>
      <c r="F44" s="207" t="s">
        <v>1</v>
      </c>
      <c r="G44" s="207" t="s">
        <v>1</v>
      </c>
      <c r="H44" s="207" t="s">
        <v>1</v>
      </c>
      <c r="I44" s="207" t="s">
        <v>1</v>
      </c>
      <c r="J44" s="207" t="s">
        <v>1</v>
      </c>
      <c r="K44" s="207" t="s">
        <v>1</v>
      </c>
      <c r="L44" s="207" t="s">
        <v>1</v>
      </c>
      <c r="M44" s="207" t="s">
        <v>1</v>
      </c>
      <c r="N44" s="207" t="s">
        <v>1</v>
      </c>
      <c r="O44" s="207" t="s">
        <v>1</v>
      </c>
      <c r="P44" s="207" t="s">
        <v>1</v>
      </c>
      <c r="Q44" s="207" t="s">
        <v>1</v>
      </c>
      <c r="R44" s="207" t="s">
        <v>1</v>
      </c>
      <c r="S44" s="207" t="s">
        <v>1</v>
      </c>
    </row>
    <row r="45" spans="1:19" ht="15" customHeight="1" x14ac:dyDescent="0.2">
      <c r="A45" s="21" t="s">
        <v>37</v>
      </c>
      <c r="B45" s="206">
        <v>6</v>
      </c>
      <c r="C45" s="207">
        <v>3</v>
      </c>
      <c r="D45" s="207" t="s">
        <v>1</v>
      </c>
      <c r="E45" s="207" t="s">
        <v>1</v>
      </c>
      <c r="F45" s="207" t="s">
        <v>1</v>
      </c>
      <c r="G45" s="207" t="s">
        <v>1</v>
      </c>
      <c r="H45" s="207" t="s">
        <v>1</v>
      </c>
      <c r="I45" s="207" t="s">
        <v>1</v>
      </c>
      <c r="J45" s="207" t="s">
        <v>1</v>
      </c>
      <c r="K45" s="207" t="s">
        <v>1</v>
      </c>
      <c r="L45" s="207" t="s">
        <v>1</v>
      </c>
      <c r="M45" s="207" t="s">
        <v>1</v>
      </c>
      <c r="N45" s="207">
        <v>6</v>
      </c>
      <c r="O45" s="207">
        <v>3</v>
      </c>
      <c r="P45" s="207" t="s">
        <v>1</v>
      </c>
      <c r="Q45" s="207" t="s">
        <v>1</v>
      </c>
      <c r="R45" s="207" t="s">
        <v>1</v>
      </c>
      <c r="S45" s="207" t="s">
        <v>1</v>
      </c>
    </row>
    <row r="46" spans="1:19" ht="15" customHeight="1" x14ac:dyDescent="0.2">
      <c r="A46" s="21" t="s">
        <v>38</v>
      </c>
      <c r="B46" s="206" t="s">
        <v>1</v>
      </c>
      <c r="C46" s="207" t="s">
        <v>1</v>
      </c>
      <c r="D46" s="207" t="s">
        <v>1</v>
      </c>
      <c r="E46" s="207" t="s">
        <v>1</v>
      </c>
      <c r="F46" s="207" t="s">
        <v>1</v>
      </c>
      <c r="G46" s="207" t="s">
        <v>1</v>
      </c>
      <c r="H46" s="207" t="s">
        <v>1</v>
      </c>
      <c r="I46" s="207" t="s">
        <v>1</v>
      </c>
      <c r="J46" s="207" t="s">
        <v>1</v>
      </c>
      <c r="K46" s="207" t="s">
        <v>1</v>
      </c>
      <c r="L46" s="207" t="s">
        <v>1</v>
      </c>
      <c r="M46" s="207" t="s">
        <v>1</v>
      </c>
      <c r="N46" s="207" t="s">
        <v>1</v>
      </c>
      <c r="O46" s="207" t="s">
        <v>1</v>
      </c>
      <c r="P46" s="207" t="s">
        <v>1</v>
      </c>
      <c r="Q46" s="207" t="s">
        <v>1</v>
      </c>
      <c r="R46" s="207" t="s">
        <v>1</v>
      </c>
      <c r="S46" s="207" t="s">
        <v>1</v>
      </c>
    </row>
    <row r="47" spans="1:19" ht="15" customHeight="1" x14ac:dyDescent="0.2">
      <c r="A47" s="21"/>
      <c r="B47" s="192"/>
      <c r="C47" s="193"/>
      <c r="D47" s="193"/>
      <c r="E47" s="193"/>
      <c r="F47" s="193"/>
      <c r="G47" s="193"/>
      <c r="H47" s="193"/>
      <c r="I47" s="193"/>
      <c r="J47" s="193"/>
      <c r="K47" s="193"/>
      <c r="L47" s="193"/>
      <c r="M47" s="193"/>
      <c r="N47" s="193"/>
      <c r="O47" s="193"/>
      <c r="P47" s="193"/>
      <c r="Q47" s="193"/>
      <c r="R47" s="193"/>
      <c r="S47" s="193"/>
    </row>
    <row r="48" spans="1:19" ht="15" customHeight="1" x14ac:dyDescent="0.2">
      <c r="A48" s="19" t="s">
        <v>40</v>
      </c>
      <c r="B48" s="206">
        <v>16</v>
      </c>
      <c r="C48" s="207">
        <v>6.6</v>
      </c>
      <c r="D48" s="207">
        <v>3</v>
      </c>
      <c r="E48" s="207">
        <v>1</v>
      </c>
      <c r="F48" s="207">
        <v>5.3</v>
      </c>
      <c r="G48" s="207">
        <v>3.4</v>
      </c>
      <c r="H48" s="207" t="s">
        <v>1</v>
      </c>
      <c r="I48" s="207" t="s">
        <v>1</v>
      </c>
      <c r="J48" s="207" t="s">
        <v>1</v>
      </c>
      <c r="K48" s="207" t="s">
        <v>1</v>
      </c>
      <c r="L48" s="207">
        <v>2.1999999999999997</v>
      </c>
      <c r="M48" s="207" t="s">
        <v>1</v>
      </c>
      <c r="N48" s="207">
        <v>5.5</v>
      </c>
      <c r="O48" s="207">
        <v>2.2000000000000002</v>
      </c>
      <c r="P48" s="207" t="s">
        <v>1</v>
      </c>
      <c r="Q48" s="207" t="s">
        <v>1</v>
      </c>
      <c r="R48" s="207" t="s">
        <v>1</v>
      </c>
      <c r="S48" s="207" t="s">
        <v>1</v>
      </c>
    </row>
    <row r="49" spans="1:19" ht="15" customHeight="1" x14ac:dyDescent="0.2">
      <c r="A49" s="21" t="s">
        <v>36</v>
      </c>
      <c r="B49" s="206">
        <v>5.5</v>
      </c>
      <c r="C49" s="207">
        <v>1.5</v>
      </c>
      <c r="D49" s="207">
        <v>3</v>
      </c>
      <c r="E49" s="207">
        <v>1</v>
      </c>
      <c r="F49" s="207">
        <v>2.2999999999999998</v>
      </c>
      <c r="G49" s="207">
        <v>0.4</v>
      </c>
      <c r="H49" s="207" t="s">
        <v>1</v>
      </c>
      <c r="I49" s="207" t="s">
        <v>1</v>
      </c>
      <c r="J49" s="207" t="s">
        <v>1</v>
      </c>
      <c r="K49" s="207" t="s">
        <v>1</v>
      </c>
      <c r="L49" s="207" t="s">
        <v>1</v>
      </c>
      <c r="M49" s="207" t="s">
        <v>1</v>
      </c>
      <c r="N49" s="207">
        <v>0.2</v>
      </c>
      <c r="O49" s="207">
        <v>0.1</v>
      </c>
      <c r="P49" s="207" t="s">
        <v>1</v>
      </c>
      <c r="Q49" s="207" t="s">
        <v>1</v>
      </c>
      <c r="R49" s="207" t="s">
        <v>1</v>
      </c>
      <c r="S49" s="207" t="s">
        <v>1</v>
      </c>
    </row>
    <row r="50" spans="1:19" ht="15" customHeight="1" x14ac:dyDescent="0.2">
      <c r="A50" s="21" t="s">
        <v>37</v>
      </c>
      <c r="B50" s="206">
        <v>7.1999999999999993</v>
      </c>
      <c r="C50" s="207">
        <v>3.1</v>
      </c>
      <c r="D50" s="207" t="s">
        <v>1</v>
      </c>
      <c r="E50" s="207" t="s">
        <v>1</v>
      </c>
      <c r="F50" s="207">
        <v>3</v>
      </c>
      <c r="G50" s="207">
        <v>3</v>
      </c>
      <c r="H50" s="207" t="s">
        <v>1</v>
      </c>
      <c r="I50" s="207" t="s">
        <v>1</v>
      </c>
      <c r="J50" s="207" t="s">
        <v>1</v>
      </c>
      <c r="K50" s="207" t="s">
        <v>1</v>
      </c>
      <c r="L50" s="207">
        <v>0.9</v>
      </c>
      <c r="M50" s="207" t="s">
        <v>1</v>
      </c>
      <c r="N50" s="207">
        <v>3.3000000000000003</v>
      </c>
      <c r="O50" s="207">
        <v>0.1</v>
      </c>
      <c r="P50" s="207" t="s">
        <v>1</v>
      </c>
      <c r="Q50" s="207" t="s">
        <v>1</v>
      </c>
      <c r="R50" s="207" t="s">
        <v>1</v>
      </c>
      <c r="S50" s="207" t="s">
        <v>1</v>
      </c>
    </row>
    <row r="51" spans="1:19" ht="15" customHeight="1" x14ac:dyDescent="0.2">
      <c r="A51" s="21" t="s">
        <v>38</v>
      </c>
      <c r="B51" s="206">
        <v>3.3</v>
      </c>
      <c r="C51" s="207">
        <v>2</v>
      </c>
      <c r="D51" s="207" t="s">
        <v>1</v>
      </c>
      <c r="E51" s="207" t="s">
        <v>1</v>
      </c>
      <c r="F51" s="207" t="s">
        <v>1</v>
      </c>
      <c r="G51" s="207" t="s">
        <v>1</v>
      </c>
      <c r="H51" s="207" t="s">
        <v>1</v>
      </c>
      <c r="I51" s="207" t="s">
        <v>1</v>
      </c>
      <c r="J51" s="207" t="s">
        <v>1</v>
      </c>
      <c r="K51" s="207" t="s">
        <v>1</v>
      </c>
      <c r="L51" s="207">
        <v>1.3</v>
      </c>
      <c r="M51" s="207" t="s">
        <v>1</v>
      </c>
      <c r="N51" s="207">
        <v>2</v>
      </c>
      <c r="O51" s="207">
        <v>2</v>
      </c>
      <c r="P51" s="207" t="s">
        <v>1</v>
      </c>
      <c r="Q51" s="207" t="s">
        <v>1</v>
      </c>
      <c r="R51" s="207" t="s">
        <v>1</v>
      </c>
      <c r="S51" s="207" t="s">
        <v>1</v>
      </c>
    </row>
    <row r="52" spans="1:19" ht="15" customHeight="1" x14ac:dyDescent="0.2">
      <c r="A52" s="21"/>
      <c r="B52" s="192"/>
      <c r="C52" s="193"/>
      <c r="D52" s="193"/>
      <c r="E52" s="193"/>
      <c r="F52" s="193"/>
      <c r="G52" s="193"/>
      <c r="H52" s="193"/>
      <c r="I52" s="193"/>
      <c r="J52" s="193"/>
      <c r="K52" s="193"/>
      <c r="L52" s="193"/>
      <c r="M52" s="193"/>
      <c r="N52" s="193"/>
      <c r="O52" s="193"/>
      <c r="P52" s="193"/>
      <c r="Q52" s="193"/>
      <c r="R52" s="193"/>
      <c r="S52" s="193"/>
    </row>
    <row r="53" spans="1:19" ht="15" customHeight="1" x14ac:dyDescent="0.2">
      <c r="A53" s="19" t="s">
        <v>41</v>
      </c>
      <c r="B53" s="206">
        <v>57.6</v>
      </c>
      <c r="C53" s="207">
        <v>25.800000000000004</v>
      </c>
      <c r="D53" s="207">
        <v>39</v>
      </c>
      <c r="E53" s="207">
        <v>14.3</v>
      </c>
      <c r="F53" s="207">
        <v>9.6</v>
      </c>
      <c r="G53" s="207">
        <v>4.6000000000000005</v>
      </c>
      <c r="H53" s="207" t="s">
        <v>1</v>
      </c>
      <c r="I53" s="207" t="s">
        <v>1</v>
      </c>
      <c r="J53" s="207">
        <v>1</v>
      </c>
      <c r="K53" s="207">
        <v>0.6</v>
      </c>
      <c r="L53" s="207">
        <v>1.7999999999999998</v>
      </c>
      <c r="M53" s="207">
        <v>1.4999999999999998</v>
      </c>
      <c r="N53" s="207">
        <v>4.1000000000000005</v>
      </c>
      <c r="O53" s="207">
        <v>2.9000000000000004</v>
      </c>
      <c r="P53" s="207">
        <v>2.1</v>
      </c>
      <c r="Q53" s="207">
        <v>1.9000000000000001</v>
      </c>
      <c r="R53" s="207" t="s">
        <v>1</v>
      </c>
      <c r="S53" s="207" t="s">
        <v>1</v>
      </c>
    </row>
    <row r="54" spans="1:19" ht="15" customHeight="1" x14ac:dyDescent="0.2">
      <c r="A54" s="21" t="s">
        <v>36</v>
      </c>
      <c r="B54" s="206">
        <v>51.6</v>
      </c>
      <c r="C54" s="207">
        <v>22.2</v>
      </c>
      <c r="D54" s="207">
        <v>38.799999999999997</v>
      </c>
      <c r="E54" s="207">
        <v>14.2</v>
      </c>
      <c r="F54" s="207">
        <v>8.7000000000000011</v>
      </c>
      <c r="G54" s="207">
        <v>4.5</v>
      </c>
      <c r="H54" s="207" t="s">
        <v>1</v>
      </c>
      <c r="I54" s="207" t="s">
        <v>1</v>
      </c>
      <c r="J54" s="207">
        <v>1</v>
      </c>
      <c r="K54" s="207">
        <v>0.6</v>
      </c>
      <c r="L54" s="207" t="s">
        <v>1</v>
      </c>
      <c r="M54" s="207" t="s">
        <v>1</v>
      </c>
      <c r="N54" s="207">
        <v>2.2000000000000002</v>
      </c>
      <c r="O54" s="207">
        <v>2</v>
      </c>
      <c r="P54" s="207">
        <v>0.9</v>
      </c>
      <c r="Q54" s="207">
        <v>0.9</v>
      </c>
      <c r="R54" s="207" t="s">
        <v>1</v>
      </c>
      <c r="S54" s="207" t="s">
        <v>1</v>
      </c>
    </row>
    <row r="55" spans="1:19" ht="15" customHeight="1" x14ac:dyDescent="0.2">
      <c r="A55" s="21" t="s">
        <v>37</v>
      </c>
      <c r="B55" s="206">
        <v>3.9</v>
      </c>
      <c r="C55" s="207">
        <v>2</v>
      </c>
      <c r="D55" s="207">
        <v>0.2</v>
      </c>
      <c r="E55" s="207">
        <v>0.1</v>
      </c>
      <c r="F55" s="207">
        <v>0.9</v>
      </c>
      <c r="G55" s="207">
        <v>0.1</v>
      </c>
      <c r="H55" s="207" t="s">
        <v>1</v>
      </c>
      <c r="I55" s="207" t="s">
        <v>1</v>
      </c>
      <c r="J55" s="207" t="s">
        <v>1</v>
      </c>
      <c r="K55" s="207" t="s">
        <v>1</v>
      </c>
      <c r="L55" s="207">
        <v>0.7</v>
      </c>
      <c r="M55" s="207">
        <v>0.7</v>
      </c>
      <c r="N55" s="207">
        <v>1.9</v>
      </c>
      <c r="O55" s="207">
        <v>0.89999999999999991</v>
      </c>
      <c r="P55" s="207">
        <v>0.2</v>
      </c>
      <c r="Q55" s="207">
        <v>0.2</v>
      </c>
      <c r="R55" s="207" t="s">
        <v>1</v>
      </c>
      <c r="S55" s="207" t="s">
        <v>1</v>
      </c>
    </row>
    <row r="56" spans="1:19" ht="15" customHeight="1" x14ac:dyDescent="0.2">
      <c r="A56" s="21" t="s">
        <v>38</v>
      </c>
      <c r="B56" s="206">
        <v>2.1</v>
      </c>
      <c r="C56" s="207">
        <v>1.5999999999999999</v>
      </c>
      <c r="D56" s="207" t="s">
        <v>1</v>
      </c>
      <c r="E56" s="207" t="s">
        <v>1</v>
      </c>
      <c r="F56" s="207" t="s">
        <v>1</v>
      </c>
      <c r="G56" s="207" t="s">
        <v>1</v>
      </c>
      <c r="H56" s="207" t="s">
        <v>1</v>
      </c>
      <c r="I56" s="207" t="s">
        <v>1</v>
      </c>
      <c r="J56" s="207" t="s">
        <v>1</v>
      </c>
      <c r="K56" s="207" t="s">
        <v>1</v>
      </c>
      <c r="L56" s="207">
        <v>1.1000000000000001</v>
      </c>
      <c r="M56" s="207">
        <v>0.8</v>
      </c>
      <c r="N56" s="207" t="s">
        <v>1</v>
      </c>
      <c r="O56" s="207" t="s">
        <v>1</v>
      </c>
      <c r="P56" s="207">
        <v>1</v>
      </c>
      <c r="Q56" s="207">
        <v>0.8</v>
      </c>
      <c r="R56" s="207" t="s">
        <v>1</v>
      </c>
      <c r="S56" s="207" t="s">
        <v>1</v>
      </c>
    </row>
    <row r="57" spans="1:19" ht="15" customHeight="1" x14ac:dyDescent="0.2">
      <c r="A57" s="21"/>
      <c r="B57" s="192"/>
      <c r="C57" s="193"/>
      <c r="D57" s="193"/>
      <c r="E57" s="193"/>
      <c r="F57" s="193"/>
      <c r="G57" s="193"/>
      <c r="H57" s="193"/>
      <c r="I57" s="193"/>
      <c r="J57" s="193"/>
      <c r="K57" s="193"/>
      <c r="L57" s="193"/>
      <c r="M57" s="193"/>
      <c r="N57" s="193"/>
      <c r="O57" s="193"/>
      <c r="P57" s="193"/>
      <c r="Q57" s="193"/>
      <c r="R57" s="193"/>
      <c r="S57" s="193"/>
    </row>
    <row r="58" spans="1:19" ht="15" customHeight="1" x14ac:dyDescent="0.2">
      <c r="A58" s="19" t="s">
        <v>42</v>
      </c>
      <c r="B58" s="206" t="s">
        <v>1</v>
      </c>
      <c r="C58" s="207" t="s">
        <v>1</v>
      </c>
      <c r="D58" s="207" t="s">
        <v>1</v>
      </c>
      <c r="E58" s="207" t="s">
        <v>1</v>
      </c>
      <c r="F58" s="207" t="s">
        <v>1</v>
      </c>
      <c r="G58" s="207" t="s">
        <v>1</v>
      </c>
      <c r="H58" s="207" t="s">
        <v>1</v>
      </c>
      <c r="I58" s="207" t="s">
        <v>1</v>
      </c>
      <c r="J58" s="207" t="s">
        <v>1</v>
      </c>
      <c r="K58" s="207" t="s">
        <v>1</v>
      </c>
      <c r="L58" s="207" t="s">
        <v>1</v>
      </c>
      <c r="M58" s="207" t="s">
        <v>1</v>
      </c>
      <c r="N58" s="207" t="s">
        <v>1</v>
      </c>
      <c r="O58" s="207" t="s">
        <v>1</v>
      </c>
      <c r="P58" s="207" t="s">
        <v>1</v>
      </c>
      <c r="Q58" s="207" t="s">
        <v>1</v>
      </c>
      <c r="R58" s="207" t="s">
        <v>1</v>
      </c>
      <c r="S58" s="207" t="s">
        <v>1</v>
      </c>
    </row>
    <row r="59" spans="1:19" ht="15" customHeight="1" x14ac:dyDescent="0.2">
      <c r="A59" s="21" t="s">
        <v>36</v>
      </c>
      <c r="B59" s="206" t="s">
        <v>1</v>
      </c>
      <c r="C59" s="207" t="s">
        <v>1</v>
      </c>
      <c r="D59" s="207" t="s">
        <v>1</v>
      </c>
      <c r="E59" s="207" t="s">
        <v>1</v>
      </c>
      <c r="F59" s="207" t="s">
        <v>1</v>
      </c>
      <c r="G59" s="207" t="s">
        <v>1</v>
      </c>
      <c r="H59" s="207" t="s">
        <v>1</v>
      </c>
      <c r="I59" s="207" t="s">
        <v>1</v>
      </c>
      <c r="J59" s="207" t="s">
        <v>1</v>
      </c>
      <c r="K59" s="207" t="s">
        <v>1</v>
      </c>
      <c r="L59" s="207" t="s">
        <v>1</v>
      </c>
      <c r="M59" s="207" t="s">
        <v>1</v>
      </c>
      <c r="N59" s="207" t="s">
        <v>1</v>
      </c>
      <c r="O59" s="207" t="s">
        <v>1</v>
      </c>
      <c r="P59" s="207" t="s">
        <v>1</v>
      </c>
      <c r="Q59" s="207" t="s">
        <v>1</v>
      </c>
      <c r="R59" s="207" t="s">
        <v>1</v>
      </c>
      <c r="S59" s="207" t="s">
        <v>1</v>
      </c>
    </row>
    <row r="60" spans="1:19" ht="15" customHeight="1" x14ac:dyDescent="0.2">
      <c r="A60" s="21" t="s">
        <v>37</v>
      </c>
      <c r="B60" s="206" t="s">
        <v>1</v>
      </c>
      <c r="C60" s="207" t="s">
        <v>1</v>
      </c>
      <c r="D60" s="207" t="s">
        <v>1</v>
      </c>
      <c r="E60" s="207" t="s">
        <v>1</v>
      </c>
      <c r="F60" s="207" t="s">
        <v>1</v>
      </c>
      <c r="G60" s="207" t="s">
        <v>1</v>
      </c>
      <c r="H60" s="207" t="s">
        <v>1</v>
      </c>
      <c r="I60" s="207" t="s">
        <v>1</v>
      </c>
      <c r="J60" s="207" t="s">
        <v>1</v>
      </c>
      <c r="K60" s="207" t="s">
        <v>1</v>
      </c>
      <c r="L60" s="207" t="s">
        <v>1</v>
      </c>
      <c r="M60" s="207" t="s">
        <v>1</v>
      </c>
      <c r="N60" s="207" t="s">
        <v>1</v>
      </c>
      <c r="O60" s="207" t="s">
        <v>1</v>
      </c>
      <c r="P60" s="207" t="s">
        <v>1</v>
      </c>
      <c r="Q60" s="207" t="s">
        <v>1</v>
      </c>
      <c r="R60" s="207" t="s">
        <v>1</v>
      </c>
      <c r="S60" s="207" t="s">
        <v>1</v>
      </c>
    </row>
    <row r="61" spans="1:19" ht="15" customHeight="1" x14ac:dyDescent="0.2">
      <c r="A61" s="21" t="s">
        <v>38</v>
      </c>
      <c r="B61" s="206" t="s">
        <v>1</v>
      </c>
      <c r="C61" s="207" t="s">
        <v>1</v>
      </c>
      <c r="D61" s="207" t="s">
        <v>1</v>
      </c>
      <c r="E61" s="207" t="s">
        <v>1</v>
      </c>
      <c r="F61" s="207" t="s">
        <v>1</v>
      </c>
      <c r="G61" s="207" t="s">
        <v>1</v>
      </c>
      <c r="H61" s="207" t="s">
        <v>1</v>
      </c>
      <c r="I61" s="207" t="s">
        <v>1</v>
      </c>
      <c r="J61" s="207" t="s">
        <v>1</v>
      </c>
      <c r="K61" s="207" t="s">
        <v>1</v>
      </c>
      <c r="L61" s="207" t="s">
        <v>1</v>
      </c>
      <c r="M61" s="207" t="s">
        <v>1</v>
      </c>
      <c r="N61" s="207" t="s">
        <v>1</v>
      </c>
      <c r="O61" s="207" t="s">
        <v>1</v>
      </c>
      <c r="P61" s="207" t="s">
        <v>1</v>
      </c>
      <c r="Q61" s="207" t="s">
        <v>1</v>
      </c>
      <c r="R61" s="207" t="s">
        <v>1</v>
      </c>
      <c r="S61" s="207" t="s">
        <v>1</v>
      </c>
    </row>
    <row r="62" spans="1:19" ht="12" customHeight="1" x14ac:dyDescent="0.25">
      <c r="I62" s="88"/>
      <c r="J62" s="88"/>
      <c r="K62" s="88"/>
      <c r="S62" s="88"/>
    </row>
    <row r="63" spans="1:19" ht="27.75" customHeight="1" x14ac:dyDescent="0.25">
      <c r="A63" s="237" t="s">
        <v>192</v>
      </c>
      <c r="B63" s="237"/>
      <c r="C63" s="237"/>
      <c r="D63" s="237"/>
      <c r="E63" s="237"/>
      <c r="F63" s="237"/>
      <c r="G63" s="237"/>
      <c r="H63" s="237"/>
      <c r="I63" s="237"/>
      <c r="J63" s="237"/>
      <c r="K63" s="237"/>
      <c r="L63" s="237"/>
      <c r="M63" s="237"/>
      <c r="N63" s="237"/>
      <c r="O63" s="237"/>
      <c r="P63" s="237"/>
      <c r="Q63" s="237"/>
      <c r="R63" s="237"/>
      <c r="S63" s="237"/>
    </row>
    <row r="64" spans="1:19" x14ac:dyDescent="0.25">
      <c r="A64" s="237"/>
      <c r="B64" s="237"/>
      <c r="C64" s="237"/>
      <c r="D64" s="237"/>
      <c r="E64" s="237"/>
      <c r="F64" s="237"/>
      <c r="G64" s="237"/>
      <c r="H64" s="237"/>
      <c r="I64" s="237"/>
      <c r="J64" s="237"/>
      <c r="K64" s="237"/>
      <c r="L64" s="237"/>
      <c r="M64" s="237"/>
      <c r="N64" s="237"/>
      <c r="O64" s="237"/>
      <c r="P64" s="237"/>
      <c r="Q64" s="237"/>
      <c r="R64" s="237"/>
      <c r="S64" s="237"/>
    </row>
  </sheetData>
  <customSheetViews>
    <customSheetView guid="{F088E3A7-AC60-4D80-94B6-EA5931A67E81}">
      <pageMargins left="0.31496062992125984" right="0.31496062992125984" top="0.55118110236220474" bottom="0.55118110236220474" header="0.31496062992125984" footer="0.31496062992125984"/>
      <pageSetup paperSize="9" scale="93"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election activeCell="M8" sqref="M8"/>
      <pageMargins left="0.31496062992125984" right="0.31496062992125984" top="0.55118110236220474" bottom="0.55118110236220474" header="0.31496062992125984" footer="0.31496062992125984"/>
      <pageSetup paperSize="9" scale="93"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howPageBreaks="1">
      <pageMargins left="0.31496062992125984" right="0.31496062992125984" top="0.55118110236220474" bottom="0.55118110236220474" header="0.31496062992125984" footer="0.31496062992125984"/>
      <pageSetup paperSize="9" scale="93" orientation="landscape" r:id="rId3"/>
      <headerFooter>
        <oddHeader>&amp;L&amp;"Arial,Regular"&amp;12Research and Development</oddHeader>
        <oddFooter>&amp;L&amp;"Arial,Regular"&amp;8Statistical Yearbook of Republika Srpska&amp;C&amp;"Arial,Regular"&amp;8Page &amp;P of &amp;N</oddFooter>
      </headerFooter>
    </customSheetView>
  </customSheetViews>
  <mergeCells count="12">
    <mergeCell ref="R4:S4"/>
    <mergeCell ref="A63:S64"/>
    <mergeCell ref="A3:A5"/>
    <mergeCell ref="B3:C4"/>
    <mergeCell ref="D3:S3"/>
    <mergeCell ref="D4:E4"/>
    <mergeCell ref="F4:G4"/>
    <mergeCell ref="H4:I4"/>
    <mergeCell ref="J4:K4"/>
    <mergeCell ref="L4:M4"/>
    <mergeCell ref="N4:O4"/>
    <mergeCell ref="P4:Q4"/>
  </mergeCells>
  <hyperlinks>
    <hyperlink ref="S2" location="'List of tables'!A1" display="List of tables"/>
  </hyperlinks>
  <pageMargins left="0.31496062992125984" right="0.31496062992125984" top="0.55118110236220474" bottom="0.55118110236220474" header="0.31496062992125984" footer="0.31496062992125984"/>
  <pageSetup paperSize="9" scale="93" orientation="landscape" r:id="rId4"/>
  <headerFooter>
    <oddHeader>&amp;L&amp;"Arial,Regular"&amp;12Research and Development</oddHeader>
    <oddFooter>&amp;L&amp;"Arial,Regular"&amp;8Statistical Yearbook of Republika Srpska&amp;C&amp;"Arial,Regular"&amp;8Page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110" zoomScaleNormal="110" workbookViewId="0"/>
  </sheetViews>
  <sheetFormatPr defaultColWidth="9.140625" defaultRowHeight="15" customHeight="1" x14ac:dyDescent="0.25"/>
  <cols>
    <col min="1" max="1" width="7.85546875" style="2" customWidth="1"/>
    <col min="2" max="2" width="10.28515625" style="4" customWidth="1"/>
    <col min="3" max="3" width="10.7109375" style="4" customWidth="1"/>
    <col min="4" max="4" width="10.140625" style="4" customWidth="1"/>
    <col min="5" max="5" width="13.140625" style="4" customWidth="1"/>
    <col min="6" max="6" width="9.5703125" style="4" customWidth="1"/>
    <col min="7" max="7" width="11.140625" style="4" customWidth="1"/>
    <col min="8" max="8" width="9.5703125" style="4" customWidth="1"/>
    <col min="9" max="9" width="11.85546875" style="2" customWidth="1"/>
    <col min="10" max="16384" width="9.140625" style="2"/>
  </cols>
  <sheetData>
    <row r="1" spans="1:9" s="28" customFormat="1" ht="15" customHeight="1" x14ac:dyDescent="0.25">
      <c r="A1" s="210" t="s">
        <v>144</v>
      </c>
      <c r="B1" s="27"/>
      <c r="C1" s="27"/>
      <c r="D1" s="27"/>
      <c r="E1" s="27"/>
      <c r="F1" s="27"/>
      <c r="G1" s="27"/>
      <c r="H1" s="27"/>
      <c r="I1" s="26"/>
    </row>
    <row r="2" spans="1:9" s="28" customFormat="1" ht="10.5" customHeight="1" thickBot="1" x14ac:dyDescent="0.25">
      <c r="A2" s="29"/>
      <c r="B2" s="30"/>
      <c r="C2" s="30"/>
      <c r="D2" s="30"/>
      <c r="E2" s="30"/>
      <c r="F2" s="31"/>
      <c r="G2" s="31"/>
      <c r="H2" s="31"/>
      <c r="I2" s="204" t="s">
        <v>14</v>
      </c>
    </row>
    <row r="3" spans="1:9" ht="29.25" customHeight="1" thickTop="1" x14ac:dyDescent="0.25">
      <c r="A3" s="279"/>
      <c r="B3" s="281" t="s">
        <v>145</v>
      </c>
      <c r="C3" s="282"/>
      <c r="D3" s="282"/>
      <c r="E3" s="283"/>
      <c r="F3" s="284" t="s">
        <v>146</v>
      </c>
      <c r="G3" s="285"/>
      <c r="H3" s="285"/>
      <c r="I3" s="285"/>
    </row>
    <row r="4" spans="1:9" ht="27.75" customHeight="1" x14ac:dyDescent="0.25">
      <c r="A4" s="280"/>
      <c r="B4" s="105" t="s">
        <v>19</v>
      </c>
      <c r="C4" s="105" t="s">
        <v>20</v>
      </c>
      <c r="D4" s="105" t="s">
        <v>21</v>
      </c>
      <c r="E4" s="119" t="s">
        <v>22</v>
      </c>
      <c r="F4" s="105" t="s">
        <v>19</v>
      </c>
      <c r="G4" s="105" t="s">
        <v>20</v>
      </c>
      <c r="H4" s="105" t="s">
        <v>21</v>
      </c>
      <c r="I4" s="120" t="s">
        <v>22</v>
      </c>
    </row>
    <row r="5" spans="1:9" ht="15" customHeight="1" x14ac:dyDescent="0.2">
      <c r="A5" s="7">
        <v>2011</v>
      </c>
      <c r="B5" s="32">
        <v>379</v>
      </c>
      <c r="C5" s="32">
        <v>46</v>
      </c>
      <c r="D5" s="32">
        <v>179</v>
      </c>
      <c r="E5" s="32">
        <v>154</v>
      </c>
      <c r="F5" s="32">
        <v>26191</v>
      </c>
      <c r="G5" s="32">
        <v>2390</v>
      </c>
      <c r="H5" s="32">
        <v>14147</v>
      </c>
      <c r="I5" s="33">
        <v>9654</v>
      </c>
    </row>
    <row r="6" spans="1:9" ht="15" customHeight="1" x14ac:dyDescent="0.2">
      <c r="A6" s="7">
        <v>2012</v>
      </c>
      <c r="B6" s="32">
        <v>342</v>
      </c>
      <c r="C6" s="32">
        <v>68</v>
      </c>
      <c r="D6" s="32">
        <v>183</v>
      </c>
      <c r="E6" s="32">
        <v>91</v>
      </c>
      <c r="F6" s="34">
        <v>34297</v>
      </c>
      <c r="G6" s="34">
        <v>3318</v>
      </c>
      <c r="H6" s="34">
        <v>26888</v>
      </c>
      <c r="I6" s="34">
        <v>4091</v>
      </c>
    </row>
    <row r="7" spans="1:9" ht="15" customHeight="1" x14ac:dyDescent="0.2">
      <c r="A7" s="7">
        <v>2013</v>
      </c>
      <c r="B7" s="32">
        <v>309</v>
      </c>
      <c r="C7" s="32">
        <v>28</v>
      </c>
      <c r="D7" s="32">
        <v>168</v>
      </c>
      <c r="E7" s="32">
        <v>113</v>
      </c>
      <c r="F7" s="34">
        <v>49035</v>
      </c>
      <c r="G7" s="34">
        <v>2477</v>
      </c>
      <c r="H7" s="34">
        <v>36912</v>
      </c>
      <c r="I7" s="34">
        <v>9645</v>
      </c>
    </row>
    <row r="8" spans="1:9" ht="15" customHeight="1" x14ac:dyDescent="0.2">
      <c r="A8" s="7">
        <v>2014</v>
      </c>
      <c r="B8" s="20">
        <v>288</v>
      </c>
      <c r="C8" s="20">
        <v>82</v>
      </c>
      <c r="D8" s="20">
        <v>163</v>
      </c>
      <c r="E8" s="20">
        <v>43</v>
      </c>
      <c r="F8" s="20">
        <v>17839</v>
      </c>
      <c r="G8" s="20">
        <v>3840</v>
      </c>
      <c r="H8" s="20">
        <v>5148</v>
      </c>
      <c r="I8" s="20">
        <v>8851</v>
      </c>
    </row>
    <row r="9" spans="1:9" ht="15" customHeight="1" x14ac:dyDescent="0.2">
      <c r="A9" s="7">
        <v>2015</v>
      </c>
      <c r="B9" s="9">
        <v>237</v>
      </c>
      <c r="C9" s="9">
        <v>46</v>
      </c>
      <c r="D9" s="9">
        <v>119</v>
      </c>
      <c r="E9" s="9">
        <v>72</v>
      </c>
      <c r="F9" s="9">
        <v>17935</v>
      </c>
      <c r="G9" s="9">
        <v>3376</v>
      </c>
      <c r="H9" s="9">
        <v>9372</v>
      </c>
      <c r="I9" s="9">
        <v>5187</v>
      </c>
    </row>
    <row r="10" spans="1:9" ht="15" customHeight="1" x14ac:dyDescent="0.2">
      <c r="A10" s="7">
        <v>2016</v>
      </c>
      <c r="B10" s="20">
        <v>167</v>
      </c>
      <c r="C10" s="20">
        <v>30</v>
      </c>
      <c r="D10" s="20">
        <v>100</v>
      </c>
      <c r="E10" s="20">
        <v>37</v>
      </c>
      <c r="F10" s="35">
        <v>16736</v>
      </c>
      <c r="G10" s="35">
        <v>3145</v>
      </c>
      <c r="H10" s="35">
        <v>9217</v>
      </c>
      <c r="I10" s="35">
        <v>4374</v>
      </c>
    </row>
    <row r="11" spans="1:9" ht="15" customHeight="1" x14ac:dyDescent="0.2">
      <c r="A11" s="7">
        <v>2017</v>
      </c>
      <c r="B11" s="36">
        <v>234</v>
      </c>
      <c r="C11" s="36">
        <v>46</v>
      </c>
      <c r="D11" s="36">
        <v>135</v>
      </c>
      <c r="E11" s="36">
        <v>53</v>
      </c>
      <c r="F11" s="9">
        <v>17196</v>
      </c>
      <c r="G11" s="9">
        <v>3130</v>
      </c>
      <c r="H11" s="9">
        <v>9237</v>
      </c>
      <c r="I11" s="9">
        <v>4829</v>
      </c>
    </row>
    <row r="12" spans="1:9" ht="15" customHeight="1" x14ac:dyDescent="0.2">
      <c r="A12" s="7">
        <v>2018</v>
      </c>
      <c r="B12" s="36">
        <v>196</v>
      </c>
      <c r="C12" s="36">
        <v>18</v>
      </c>
      <c r="D12" s="36">
        <v>118</v>
      </c>
      <c r="E12" s="36">
        <v>60</v>
      </c>
      <c r="F12" s="9">
        <v>18341</v>
      </c>
      <c r="G12" s="9">
        <v>3783</v>
      </c>
      <c r="H12" s="9">
        <v>8514</v>
      </c>
      <c r="I12" s="9">
        <v>6044</v>
      </c>
    </row>
    <row r="13" spans="1:9" ht="15" customHeight="1" x14ac:dyDescent="0.2">
      <c r="A13" s="7" t="s">
        <v>130</v>
      </c>
      <c r="B13" s="36">
        <v>454</v>
      </c>
      <c r="C13" s="36">
        <v>233</v>
      </c>
      <c r="D13" s="36">
        <v>173</v>
      </c>
      <c r="E13" s="36">
        <v>48</v>
      </c>
      <c r="F13" s="9">
        <v>17687</v>
      </c>
      <c r="G13" s="9">
        <v>5006</v>
      </c>
      <c r="H13" s="9">
        <v>10203</v>
      </c>
      <c r="I13" s="9">
        <v>2478</v>
      </c>
    </row>
    <row r="14" spans="1:9" ht="15" customHeight="1" x14ac:dyDescent="0.2">
      <c r="A14" s="7">
        <v>2020</v>
      </c>
      <c r="B14" s="36">
        <v>417</v>
      </c>
      <c r="C14" s="36">
        <v>171</v>
      </c>
      <c r="D14" s="36">
        <v>195</v>
      </c>
      <c r="E14" s="36">
        <v>51</v>
      </c>
      <c r="F14" s="9">
        <v>20289</v>
      </c>
      <c r="G14" s="9">
        <v>2338</v>
      </c>
      <c r="H14" s="9">
        <v>15515</v>
      </c>
      <c r="I14" s="9">
        <v>2436</v>
      </c>
    </row>
    <row r="16" spans="1:9" ht="28.5" customHeight="1" x14ac:dyDescent="0.2">
      <c r="A16" s="237" t="s">
        <v>170</v>
      </c>
      <c r="B16" s="237"/>
      <c r="C16" s="237"/>
      <c r="D16" s="237"/>
      <c r="E16" s="237"/>
      <c r="F16" s="237"/>
      <c r="G16" s="237"/>
      <c r="H16" s="237"/>
      <c r="I16" s="237"/>
    </row>
  </sheetData>
  <customSheetViews>
    <customSheetView guid="{F088E3A7-AC60-4D80-94B6-EA5931A67E81}" scale="11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selection activeCell="A15" sqref="A15"/>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10" showPageBreaks="1">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s>
  <mergeCells count="4">
    <mergeCell ref="A3:A4"/>
    <mergeCell ref="B3:E3"/>
    <mergeCell ref="F3:I3"/>
    <mergeCell ref="A16:I16"/>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zoomScale="110" zoomScaleNormal="110" workbookViewId="0"/>
  </sheetViews>
  <sheetFormatPr defaultColWidth="9.140625" defaultRowHeight="15" customHeight="1" x14ac:dyDescent="0.25"/>
  <cols>
    <col min="1" max="1" width="27.7109375" style="2" customWidth="1"/>
    <col min="2" max="2" width="10.28515625" style="4" customWidth="1"/>
    <col min="3" max="3" width="10.7109375" style="4" customWidth="1"/>
    <col min="4" max="4" width="10.140625" style="4" customWidth="1"/>
    <col min="5" max="5" width="9.7109375" style="4" customWidth="1"/>
    <col min="6" max="8" width="9.5703125" style="4" customWidth="1"/>
    <col min="9" max="9" width="9.5703125" style="2" customWidth="1"/>
    <col min="10" max="16384" width="9.140625" style="2"/>
  </cols>
  <sheetData>
    <row r="1" spans="1:9" s="28" customFormat="1" ht="15" customHeight="1" x14ac:dyDescent="0.2">
      <c r="A1" s="211" t="s">
        <v>185</v>
      </c>
      <c r="B1" s="27"/>
      <c r="C1" s="27"/>
      <c r="D1" s="27"/>
      <c r="E1" s="27"/>
      <c r="F1" s="27"/>
      <c r="G1" s="27"/>
      <c r="H1" s="27"/>
      <c r="I1" s="26"/>
    </row>
    <row r="2" spans="1:9" s="28" customFormat="1" ht="10.5" customHeight="1" thickBot="1" x14ac:dyDescent="0.25">
      <c r="A2" s="29"/>
      <c r="B2" s="30"/>
      <c r="C2" s="30"/>
      <c r="D2" s="30"/>
      <c r="E2" s="30"/>
      <c r="F2" s="30"/>
      <c r="G2" s="30"/>
      <c r="H2" s="30"/>
      <c r="I2" s="204" t="s">
        <v>14</v>
      </c>
    </row>
    <row r="3" spans="1:9" s="93" customFormat="1" ht="46.5" customHeight="1" thickTop="1" x14ac:dyDescent="0.25">
      <c r="A3" s="288" t="s">
        <v>133</v>
      </c>
      <c r="B3" s="290" t="s">
        <v>49</v>
      </c>
      <c r="C3" s="290" t="s">
        <v>132</v>
      </c>
      <c r="D3" s="291" t="s">
        <v>50</v>
      </c>
      <c r="E3" s="291"/>
      <c r="F3" s="291" t="s">
        <v>51</v>
      </c>
      <c r="G3" s="291"/>
      <c r="H3" s="286" t="s">
        <v>52</v>
      </c>
      <c r="I3" s="287"/>
    </row>
    <row r="4" spans="1:9" s="93" customFormat="1" ht="39.75" customHeight="1" x14ac:dyDescent="0.25">
      <c r="A4" s="289"/>
      <c r="B4" s="291"/>
      <c r="C4" s="291"/>
      <c r="D4" s="197" t="s">
        <v>53</v>
      </c>
      <c r="E4" s="197" t="s">
        <v>131</v>
      </c>
      <c r="F4" s="197" t="s">
        <v>53</v>
      </c>
      <c r="G4" s="197" t="s">
        <v>131</v>
      </c>
      <c r="H4" s="197" t="s">
        <v>53</v>
      </c>
      <c r="I4" s="198" t="s">
        <v>131</v>
      </c>
    </row>
    <row r="5" spans="1:9" s="90" customFormat="1" ht="15.95" customHeight="1" x14ac:dyDescent="0.2">
      <c r="A5" s="121" t="s">
        <v>43</v>
      </c>
      <c r="B5" s="194">
        <v>417</v>
      </c>
      <c r="C5" s="194">
        <v>20289</v>
      </c>
      <c r="D5" s="194">
        <v>171</v>
      </c>
      <c r="E5" s="194">
        <v>2338</v>
      </c>
      <c r="F5" s="194">
        <v>195</v>
      </c>
      <c r="G5" s="194">
        <v>15515</v>
      </c>
      <c r="H5" s="194">
        <v>51</v>
      </c>
      <c r="I5" s="194">
        <v>2436</v>
      </c>
    </row>
    <row r="6" spans="1:9" s="89" customFormat="1" ht="15.95" customHeight="1" x14ac:dyDescent="0.2">
      <c r="A6" s="122" t="s">
        <v>44</v>
      </c>
      <c r="B6" s="194">
        <v>67</v>
      </c>
      <c r="C6" s="194">
        <v>2601</v>
      </c>
      <c r="D6" s="194">
        <v>2</v>
      </c>
      <c r="E6" s="194">
        <v>90</v>
      </c>
      <c r="F6" s="194">
        <v>65</v>
      </c>
      <c r="G6" s="194">
        <v>2511</v>
      </c>
      <c r="H6" s="194" t="s">
        <v>1</v>
      </c>
      <c r="I6" s="194" t="s">
        <v>1</v>
      </c>
    </row>
    <row r="7" spans="1:9" s="89" customFormat="1" ht="15.95" customHeight="1" x14ac:dyDescent="0.2">
      <c r="A7" s="122" t="s">
        <v>45</v>
      </c>
      <c r="B7" s="194">
        <v>111</v>
      </c>
      <c r="C7" s="194">
        <v>7428</v>
      </c>
      <c r="D7" s="194">
        <v>15</v>
      </c>
      <c r="E7" s="194">
        <v>161</v>
      </c>
      <c r="F7" s="194">
        <v>51</v>
      </c>
      <c r="G7" s="194">
        <v>4926</v>
      </c>
      <c r="H7" s="194">
        <v>45</v>
      </c>
      <c r="I7" s="194">
        <v>2341</v>
      </c>
    </row>
    <row r="8" spans="1:9" s="89" customFormat="1" ht="15.95" customHeight="1" x14ac:dyDescent="0.2">
      <c r="A8" s="122" t="s">
        <v>137</v>
      </c>
      <c r="B8" s="194">
        <v>20</v>
      </c>
      <c r="C8" s="194">
        <v>386</v>
      </c>
      <c r="D8" s="194" t="s">
        <v>1</v>
      </c>
      <c r="E8" s="194" t="s">
        <v>1</v>
      </c>
      <c r="F8" s="194">
        <v>16</v>
      </c>
      <c r="G8" s="194">
        <v>343</v>
      </c>
      <c r="H8" s="194">
        <v>4</v>
      </c>
      <c r="I8" s="194">
        <v>43</v>
      </c>
    </row>
    <row r="9" spans="1:9" s="89" customFormat="1" ht="15.95" customHeight="1" x14ac:dyDescent="0.2">
      <c r="A9" s="122" t="s">
        <v>46</v>
      </c>
      <c r="B9" s="194">
        <v>59</v>
      </c>
      <c r="C9" s="194">
        <v>4046</v>
      </c>
      <c r="D9" s="194">
        <v>18</v>
      </c>
      <c r="E9" s="194">
        <v>767</v>
      </c>
      <c r="F9" s="194">
        <v>39</v>
      </c>
      <c r="G9" s="194">
        <v>3227</v>
      </c>
      <c r="H9" s="194">
        <v>2</v>
      </c>
      <c r="I9" s="194">
        <v>52</v>
      </c>
    </row>
    <row r="10" spans="1:9" s="89" customFormat="1" ht="15.95" customHeight="1" x14ac:dyDescent="0.2">
      <c r="A10" s="122" t="s">
        <v>47</v>
      </c>
      <c r="B10" s="194">
        <v>60</v>
      </c>
      <c r="C10" s="194">
        <v>1022</v>
      </c>
      <c r="D10" s="194">
        <v>44</v>
      </c>
      <c r="E10" s="194">
        <v>621</v>
      </c>
      <c r="F10" s="194">
        <v>16</v>
      </c>
      <c r="G10" s="194">
        <v>401</v>
      </c>
      <c r="H10" s="194" t="s">
        <v>1</v>
      </c>
      <c r="I10" s="194" t="s">
        <v>1</v>
      </c>
    </row>
    <row r="11" spans="1:9" s="89" customFormat="1" ht="15.95" customHeight="1" x14ac:dyDescent="0.2">
      <c r="A11" s="122" t="s">
        <v>48</v>
      </c>
      <c r="B11" s="194">
        <v>92</v>
      </c>
      <c r="C11" s="194">
        <v>699</v>
      </c>
      <c r="D11" s="194">
        <v>92</v>
      </c>
      <c r="E11" s="194">
        <v>699</v>
      </c>
      <c r="F11" s="194" t="s">
        <v>1</v>
      </c>
      <c r="G11" s="194" t="s">
        <v>1</v>
      </c>
      <c r="H11" s="194" t="s">
        <v>1</v>
      </c>
      <c r="I11" s="194" t="s">
        <v>1</v>
      </c>
    </row>
    <row r="12" spans="1:9" s="89" customFormat="1" ht="15.95" customHeight="1" x14ac:dyDescent="0.2">
      <c r="A12" s="122" t="s">
        <v>138</v>
      </c>
      <c r="B12" s="194">
        <v>8</v>
      </c>
      <c r="C12" s="194">
        <v>4107</v>
      </c>
      <c r="D12" s="194" t="s">
        <v>1</v>
      </c>
      <c r="E12" s="194" t="s">
        <v>1</v>
      </c>
      <c r="F12" s="194">
        <v>8</v>
      </c>
      <c r="G12" s="194">
        <v>4107</v>
      </c>
      <c r="H12" s="194" t="s">
        <v>1</v>
      </c>
      <c r="I12" s="194" t="s">
        <v>1</v>
      </c>
    </row>
    <row r="13" spans="1:9" s="89" customFormat="1" ht="6" customHeight="1" x14ac:dyDescent="0.2">
      <c r="A13" s="123"/>
      <c r="B13" s="94"/>
      <c r="C13" s="94"/>
      <c r="D13" s="94"/>
      <c r="E13" s="94"/>
      <c r="F13" s="94"/>
      <c r="G13" s="94"/>
      <c r="H13" s="94"/>
      <c r="I13" s="195"/>
    </row>
    <row r="14" spans="1:9" s="89" customFormat="1" ht="15.95" customHeight="1" x14ac:dyDescent="0.2">
      <c r="A14" s="124" t="s">
        <v>39</v>
      </c>
      <c r="B14" s="196">
        <v>55</v>
      </c>
      <c r="C14" s="196">
        <v>11693</v>
      </c>
      <c r="D14" s="196" t="s">
        <v>1</v>
      </c>
      <c r="E14" s="196" t="s">
        <v>1</v>
      </c>
      <c r="F14" s="196">
        <v>48</v>
      </c>
      <c r="G14" s="196">
        <v>9872</v>
      </c>
      <c r="H14" s="196">
        <v>7</v>
      </c>
      <c r="I14" s="194">
        <v>1821</v>
      </c>
    </row>
    <row r="15" spans="1:9" s="89" customFormat="1" ht="15.95" customHeight="1" x14ac:dyDescent="0.2">
      <c r="A15" s="122" t="s">
        <v>44</v>
      </c>
      <c r="B15" s="196" t="s">
        <v>1</v>
      </c>
      <c r="C15" s="196" t="s">
        <v>1</v>
      </c>
      <c r="D15" s="196" t="s">
        <v>1</v>
      </c>
      <c r="E15" s="196" t="s">
        <v>1</v>
      </c>
      <c r="F15" s="196" t="s">
        <v>1</v>
      </c>
      <c r="G15" s="196" t="s">
        <v>1</v>
      </c>
      <c r="H15" s="196" t="s">
        <v>1</v>
      </c>
      <c r="I15" s="194" t="s">
        <v>1</v>
      </c>
    </row>
    <row r="16" spans="1:9" s="89" customFormat="1" ht="15.95" customHeight="1" x14ac:dyDescent="0.2">
      <c r="A16" s="122" t="s">
        <v>45</v>
      </c>
      <c r="B16" s="196">
        <v>34</v>
      </c>
      <c r="C16" s="196">
        <v>5271</v>
      </c>
      <c r="D16" s="196" t="s">
        <v>1</v>
      </c>
      <c r="E16" s="196" t="s">
        <v>1</v>
      </c>
      <c r="F16" s="196">
        <v>27</v>
      </c>
      <c r="G16" s="196">
        <v>3450</v>
      </c>
      <c r="H16" s="196">
        <v>7</v>
      </c>
      <c r="I16" s="194">
        <v>1821</v>
      </c>
    </row>
    <row r="17" spans="1:9" s="89" customFormat="1" ht="15.95" customHeight="1" x14ac:dyDescent="0.2">
      <c r="A17" s="122" t="s">
        <v>137</v>
      </c>
      <c r="B17" s="196" t="s">
        <v>1</v>
      </c>
      <c r="C17" s="196" t="s">
        <v>1</v>
      </c>
      <c r="D17" s="196" t="s">
        <v>1</v>
      </c>
      <c r="E17" s="196" t="s">
        <v>1</v>
      </c>
      <c r="F17" s="196" t="s">
        <v>1</v>
      </c>
      <c r="G17" s="196" t="s">
        <v>1</v>
      </c>
      <c r="H17" s="196" t="s">
        <v>1</v>
      </c>
      <c r="I17" s="194" t="s">
        <v>1</v>
      </c>
    </row>
    <row r="18" spans="1:9" s="89" customFormat="1" ht="15.95" customHeight="1" x14ac:dyDescent="0.2">
      <c r="A18" s="122" t="s">
        <v>46</v>
      </c>
      <c r="B18" s="196">
        <v>13</v>
      </c>
      <c r="C18" s="196">
        <v>2315</v>
      </c>
      <c r="D18" s="196" t="s">
        <v>1</v>
      </c>
      <c r="E18" s="196" t="s">
        <v>1</v>
      </c>
      <c r="F18" s="196">
        <v>13</v>
      </c>
      <c r="G18" s="196">
        <v>2315</v>
      </c>
      <c r="H18" s="196" t="s">
        <v>1</v>
      </c>
      <c r="I18" s="194" t="s">
        <v>1</v>
      </c>
    </row>
    <row r="19" spans="1:9" s="89" customFormat="1" ht="15.95" customHeight="1" x14ac:dyDescent="0.2">
      <c r="A19" s="122" t="s">
        <v>47</v>
      </c>
      <c r="B19" s="196" t="s">
        <v>1</v>
      </c>
      <c r="C19" s="196" t="s">
        <v>1</v>
      </c>
      <c r="D19" s="196" t="s">
        <v>1</v>
      </c>
      <c r="E19" s="196" t="s">
        <v>1</v>
      </c>
      <c r="F19" s="196" t="s">
        <v>1</v>
      </c>
      <c r="G19" s="196" t="s">
        <v>1</v>
      </c>
      <c r="H19" s="196" t="s">
        <v>1</v>
      </c>
      <c r="I19" s="194" t="s">
        <v>1</v>
      </c>
    </row>
    <row r="20" spans="1:9" s="89" customFormat="1" ht="15.95" customHeight="1" x14ac:dyDescent="0.2">
      <c r="A20" s="122" t="s">
        <v>48</v>
      </c>
      <c r="B20" s="196" t="s">
        <v>1</v>
      </c>
      <c r="C20" s="196" t="s">
        <v>1</v>
      </c>
      <c r="D20" s="196" t="s">
        <v>1</v>
      </c>
      <c r="E20" s="196" t="s">
        <v>1</v>
      </c>
      <c r="F20" s="196" t="s">
        <v>1</v>
      </c>
      <c r="G20" s="196" t="s">
        <v>1</v>
      </c>
      <c r="H20" s="196" t="s">
        <v>1</v>
      </c>
      <c r="I20" s="194" t="s">
        <v>1</v>
      </c>
    </row>
    <row r="21" spans="1:9" s="89" customFormat="1" ht="15.95" customHeight="1" x14ac:dyDescent="0.2">
      <c r="A21" s="122" t="s">
        <v>138</v>
      </c>
      <c r="B21" s="196">
        <v>8</v>
      </c>
      <c r="C21" s="196">
        <v>4107</v>
      </c>
      <c r="D21" s="196" t="s">
        <v>1</v>
      </c>
      <c r="E21" s="196" t="s">
        <v>1</v>
      </c>
      <c r="F21" s="196">
        <v>8</v>
      </c>
      <c r="G21" s="196">
        <v>4107</v>
      </c>
      <c r="H21" s="196" t="s">
        <v>1</v>
      </c>
      <c r="I21" s="194" t="s">
        <v>1</v>
      </c>
    </row>
    <row r="22" spans="1:9" s="89" customFormat="1" ht="6" customHeight="1" x14ac:dyDescent="0.2">
      <c r="A22" s="123"/>
      <c r="B22" s="94"/>
      <c r="C22" s="94"/>
      <c r="D22" s="94"/>
      <c r="E22" s="94"/>
      <c r="F22" s="94"/>
      <c r="G22" s="94"/>
      <c r="H22" s="94"/>
      <c r="I22" s="195"/>
    </row>
    <row r="23" spans="1:9" s="89" customFormat="1" ht="15.95" customHeight="1" x14ac:dyDescent="0.2">
      <c r="A23" s="124" t="s">
        <v>40</v>
      </c>
      <c r="B23" s="196">
        <v>110</v>
      </c>
      <c r="C23" s="196">
        <v>1494</v>
      </c>
      <c r="D23" s="196">
        <v>92</v>
      </c>
      <c r="E23" s="196">
        <v>728</v>
      </c>
      <c r="F23" s="196">
        <v>16</v>
      </c>
      <c r="G23" s="196">
        <v>670</v>
      </c>
      <c r="H23" s="196">
        <v>2</v>
      </c>
      <c r="I23" s="194">
        <v>96</v>
      </c>
    </row>
    <row r="24" spans="1:9" s="89" customFormat="1" ht="15.95" customHeight="1" x14ac:dyDescent="0.2">
      <c r="A24" s="122" t="s">
        <v>44</v>
      </c>
      <c r="B24" s="196">
        <v>2</v>
      </c>
      <c r="C24" s="196">
        <v>90</v>
      </c>
      <c r="D24" s="196">
        <v>2</v>
      </c>
      <c r="E24" s="196">
        <v>90</v>
      </c>
      <c r="F24" s="196" t="s">
        <v>1</v>
      </c>
      <c r="G24" s="196" t="s">
        <v>1</v>
      </c>
      <c r="H24" s="196" t="s">
        <v>1</v>
      </c>
      <c r="I24" s="194" t="s">
        <v>1</v>
      </c>
    </row>
    <row r="25" spans="1:9" s="89" customFormat="1" ht="15.95" customHeight="1" x14ac:dyDescent="0.2">
      <c r="A25" s="122" t="s">
        <v>45</v>
      </c>
      <c r="B25" s="196">
        <v>10</v>
      </c>
      <c r="C25" s="196">
        <v>453</v>
      </c>
      <c r="D25" s="196" t="s">
        <v>1</v>
      </c>
      <c r="E25" s="196" t="s">
        <v>1</v>
      </c>
      <c r="F25" s="196">
        <v>9</v>
      </c>
      <c r="G25" s="196">
        <v>363</v>
      </c>
      <c r="H25" s="196">
        <v>1</v>
      </c>
      <c r="I25" s="194">
        <v>90</v>
      </c>
    </row>
    <row r="26" spans="1:9" s="89" customFormat="1" ht="15.95" customHeight="1" x14ac:dyDescent="0.2">
      <c r="A26" s="122" t="s">
        <v>137</v>
      </c>
      <c r="B26" s="196" t="s">
        <v>1</v>
      </c>
      <c r="C26" s="196" t="s">
        <v>1</v>
      </c>
      <c r="D26" s="196" t="s">
        <v>1</v>
      </c>
      <c r="E26" s="196" t="s">
        <v>1</v>
      </c>
      <c r="F26" s="196" t="s">
        <v>1</v>
      </c>
      <c r="G26" s="196" t="s">
        <v>1</v>
      </c>
      <c r="H26" s="196" t="s">
        <v>1</v>
      </c>
      <c r="I26" s="194" t="s">
        <v>1</v>
      </c>
    </row>
    <row r="27" spans="1:9" s="89" customFormat="1" ht="15.95" customHeight="1" x14ac:dyDescent="0.2">
      <c r="A27" s="122" t="s">
        <v>46</v>
      </c>
      <c r="B27" s="196">
        <v>1</v>
      </c>
      <c r="C27" s="196">
        <v>6</v>
      </c>
      <c r="D27" s="196" t="s">
        <v>1</v>
      </c>
      <c r="E27" s="196" t="s">
        <v>1</v>
      </c>
      <c r="F27" s="196" t="s">
        <v>1</v>
      </c>
      <c r="G27" s="196" t="s">
        <v>1</v>
      </c>
      <c r="H27" s="196">
        <v>1</v>
      </c>
      <c r="I27" s="194">
        <v>6</v>
      </c>
    </row>
    <row r="28" spans="1:9" s="89" customFormat="1" ht="15.95" customHeight="1" x14ac:dyDescent="0.2">
      <c r="A28" s="122" t="s">
        <v>47</v>
      </c>
      <c r="B28" s="196">
        <v>7</v>
      </c>
      <c r="C28" s="196">
        <v>307</v>
      </c>
      <c r="D28" s="196" t="s">
        <v>1</v>
      </c>
      <c r="E28" s="196" t="s">
        <v>1</v>
      </c>
      <c r="F28" s="196">
        <v>7</v>
      </c>
      <c r="G28" s="196">
        <v>307</v>
      </c>
      <c r="H28" s="196" t="s">
        <v>1</v>
      </c>
      <c r="I28" s="194" t="s">
        <v>1</v>
      </c>
    </row>
    <row r="29" spans="1:9" s="89" customFormat="1" ht="15.95" customHeight="1" x14ac:dyDescent="0.2">
      <c r="A29" s="122" t="s">
        <v>48</v>
      </c>
      <c r="B29" s="196">
        <v>90</v>
      </c>
      <c r="C29" s="196">
        <v>638</v>
      </c>
      <c r="D29" s="196">
        <v>90</v>
      </c>
      <c r="E29" s="196">
        <v>638</v>
      </c>
      <c r="F29" s="196" t="s">
        <v>1</v>
      </c>
      <c r="G29" s="196" t="s">
        <v>1</v>
      </c>
      <c r="H29" s="196" t="s">
        <v>1</v>
      </c>
      <c r="I29" s="194" t="s">
        <v>1</v>
      </c>
    </row>
    <row r="30" spans="1:9" s="89" customFormat="1" ht="15.95" customHeight="1" x14ac:dyDescent="0.2">
      <c r="A30" s="122" t="s">
        <v>138</v>
      </c>
      <c r="B30" s="196" t="s">
        <v>1</v>
      </c>
      <c r="C30" s="196" t="s">
        <v>1</v>
      </c>
      <c r="D30" s="196" t="s">
        <v>1</v>
      </c>
      <c r="E30" s="196" t="s">
        <v>1</v>
      </c>
      <c r="F30" s="196" t="s">
        <v>1</v>
      </c>
      <c r="G30" s="196" t="s">
        <v>1</v>
      </c>
      <c r="H30" s="196" t="s">
        <v>1</v>
      </c>
      <c r="I30" s="194" t="s">
        <v>1</v>
      </c>
    </row>
    <row r="31" spans="1:9" s="89" customFormat="1" ht="6" customHeight="1" x14ac:dyDescent="0.2">
      <c r="A31" s="123"/>
      <c r="B31" s="94"/>
      <c r="C31" s="94"/>
      <c r="D31" s="94"/>
      <c r="E31" s="94"/>
      <c r="F31" s="94"/>
      <c r="G31" s="94"/>
      <c r="H31" s="94"/>
      <c r="I31" s="195"/>
    </row>
    <row r="32" spans="1:9" s="89" customFormat="1" ht="15.95" customHeight="1" x14ac:dyDescent="0.2">
      <c r="A32" s="124" t="s">
        <v>41</v>
      </c>
      <c r="B32" s="196">
        <v>252</v>
      </c>
      <c r="C32" s="196">
        <v>7102</v>
      </c>
      <c r="D32" s="196">
        <v>79</v>
      </c>
      <c r="E32" s="196">
        <v>1610</v>
      </c>
      <c r="F32" s="196">
        <v>131</v>
      </c>
      <c r="G32" s="196">
        <v>4973</v>
      </c>
      <c r="H32" s="196">
        <v>42</v>
      </c>
      <c r="I32" s="194">
        <v>519</v>
      </c>
    </row>
    <row r="33" spans="1:9" s="89" customFormat="1" ht="15.95" customHeight="1" x14ac:dyDescent="0.2">
      <c r="A33" s="122" t="s">
        <v>44</v>
      </c>
      <c r="B33" s="196">
        <v>65</v>
      </c>
      <c r="C33" s="196">
        <v>2511</v>
      </c>
      <c r="D33" s="196" t="s">
        <v>1</v>
      </c>
      <c r="E33" s="196" t="s">
        <v>1</v>
      </c>
      <c r="F33" s="196">
        <v>65</v>
      </c>
      <c r="G33" s="196">
        <v>2511</v>
      </c>
      <c r="H33" s="196" t="s">
        <v>1</v>
      </c>
      <c r="I33" s="194" t="s">
        <v>1</v>
      </c>
    </row>
    <row r="34" spans="1:9" s="89" customFormat="1" ht="15.95" customHeight="1" x14ac:dyDescent="0.2">
      <c r="A34" s="122" t="s">
        <v>45</v>
      </c>
      <c r="B34" s="196">
        <v>67</v>
      </c>
      <c r="C34" s="196">
        <v>1704</v>
      </c>
      <c r="D34" s="196">
        <v>15</v>
      </c>
      <c r="E34" s="196">
        <v>161</v>
      </c>
      <c r="F34" s="196">
        <v>15</v>
      </c>
      <c r="G34" s="196">
        <v>1113</v>
      </c>
      <c r="H34" s="196">
        <v>37</v>
      </c>
      <c r="I34" s="194">
        <v>430</v>
      </c>
    </row>
    <row r="35" spans="1:9" s="89" customFormat="1" ht="15.95" customHeight="1" x14ac:dyDescent="0.2">
      <c r="A35" s="122" t="s">
        <v>137</v>
      </c>
      <c r="B35" s="196">
        <v>20</v>
      </c>
      <c r="C35" s="196">
        <v>386</v>
      </c>
      <c r="D35" s="196" t="s">
        <v>1</v>
      </c>
      <c r="E35" s="196" t="s">
        <v>1</v>
      </c>
      <c r="F35" s="196">
        <v>16</v>
      </c>
      <c r="G35" s="196">
        <v>343</v>
      </c>
      <c r="H35" s="196">
        <v>4</v>
      </c>
      <c r="I35" s="194">
        <v>43</v>
      </c>
    </row>
    <row r="36" spans="1:9" s="89" customFormat="1" ht="15.95" customHeight="1" x14ac:dyDescent="0.2">
      <c r="A36" s="122" t="s">
        <v>46</v>
      </c>
      <c r="B36" s="196">
        <v>45</v>
      </c>
      <c r="C36" s="196">
        <v>1725</v>
      </c>
      <c r="D36" s="196">
        <v>18</v>
      </c>
      <c r="E36" s="196">
        <v>767</v>
      </c>
      <c r="F36" s="196">
        <v>26</v>
      </c>
      <c r="G36" s="196">
        <v>912</v>
      </c>
      <c r="H36" s="196">
        <v>1</v>
      </c>
      <c r="I36" s="194">
        <v>46</v>
      </c>
    </row>
    <row r="37" spans="1:9" s="89" customFormat="1" ht="15.95" customHeight="1" x14ac:dyDescent="0.2">
      <c r="A37" s="122" t="s">
        <v>47</v>
      </c>
      <c r="B37" s="196">
        <v>53</v>
      </c>
      <c r="C37" s="196">
        <v>715</v>
      </c>
      <c r="D37" s="196">
        <v>44</v>
      </c>
      <c r="E37" s="196">
        <v>621</v>
      </c>
      <c r="F37" s="196">
        <v>9</v>
      </c>
      <c r="G37" s="196">
        <v>94</v>
      </c>
      <c r="H37" s="196" t="s">
        <v>1</v>
      </c>
      <c r="I37" s="194" t="s">
        <v>1</v>
      </c>
    </row>
    <row r="38" spans="1:9" s="89" customFormat="1" ht="15.95" customHeight="1" x14ac:dyDescent="0.2">
      <c r="A38" s="122" t="s">
        <v>48</v>
      </c>
      <c r="B38" s="196">
        <v>2</v>
      </c>
      <c r="C38" s="196">
        <v>61</v>
      </c>
      <c r="D38" s="196">
        <v>2</v>
      </c>
      <c r="E38" s="196">
        <v>61</v>
      </c>
      <c r="F38" s="196" t="s">
        <v>1</v>
      </c>
      <c r="G38" s="196" t="s">
        <v>1</v>
      </c>
      <c r="H38" s="196" t="s">
        <v>1</v>
      </c>
      <c r="I38" s="194" t="s">
        <v>1</v>
      </c>
    </row>
    <row r="39" spans="1:9" s="89" customFormat="1" ht="15.95" customHeight="1" x14ac:dyDescent="0.2">
      <c r="A39" s="122" t="s">
        <v>138</v>
      </c>
      <c r="B39" s="196" t="s">
        <v>1</v>
      </c>
      <c r="C39" s="196" t="s">
        <v>1</v>
      </c>
      <c r="D39" s="196" t="s">
        <v>1</v>
      </c>
      <c r="E39" s="196" t="s">
        <v>1</v>
      </c>
      <c r="F39" s="196" t="s">
        <v>1</v>
      </c>
      <c r="G39" s="196" t="s">
        <v>1</v>
      </c>
      <c r="H39" s="196" t="s">
        <v>1</v>
      </c>
      <c r="I39" s="194" t="s">
        <v>1</v>
      </c>
    </row>
    <row r="40" spans="1:9" s="89" customFormat="1" ht="6" customHeight="1" x14ac:dyDescent="0.2">
      <c r="A40" s="123"/>
      <c r="B40" s="94"/>
      <c r="C40" s="94"/>
      <c r="D40" s="94"/>
      <c r="E40" s="94"/>
      <c r="F40" s="94"/>
      <c r="G40" s="94"/>
      <c r="H40" s="94"/>
      <c r="I40" s="195"/>
    </row>
    <row r="41" spans="1:9" s="89" customFormat="1" ht="15.95" customHeight="1" x14ac:dyDescent="0.2">
      <c r="A41" s="124" t="s">
        <v>42</v>
      </c>
      <c r="B41" s="196" t="s">
        <v>1</v>
      </c>
      <c r="C41" s="196" t="s">
        <v>1</v>
      </c>
      <c r="D41" s="196" t="s">
        <v>1</v>
      </c>
      <c r="E41" s="196" t="s">
        <v>1</v>
      </c>
      <c r="F41" s="196" t="s">
        <v>1</v>
      </c>
      <c r="G41" s="196" t="s">
        <v>1</v>
      </c>
      <c r="H41" s="196" t="s">
        <v>1</v>
      </c>
      <c r="I41" s="194" t="s">
        <v>1</v>
      </c>
    </row>
    <row r="42" spans="1:9" s="89" customFormat="1" ht="15.95" customHeight="1" x14ac:dyDescent="0.2">
      <c r="A42" s="122" t="s">
        <v>44</v>
      </c>
      <c r="B42" s="196" t="s">
        <v>1</v>
      </c>
      <c r="C42" s="196" t="s">
        <v>1</v>
      </c>
      <c r="D42" s="196" t="s">
        <v>1</v>
      </c>
      <c r="E42" s="196" t="s">
        <v>1</v>
      </c>
      <c r="F42" s="196" t="s">
        <v>1</v>
      </c>
      <c r="G42" s="196" t="s">
        <v>1</v>
      </c>
      <c r="H42" s="196" t="s">
        <v>1</v>
      </c>
      <c r="I42" s="194" t="s">
        <v>1</v>
      </c>
    </row>
    <row r="43" spans="1:9" s="89" customFormat="1" ht="15.95" customHeight="1" x14ac:dyDescent="0.2">
      <c r="A43" s="122" t="s">
        <v>45</v>
      </c>
      <c r="B43" s="196" t="s">
        <v>1</v>
      </c>
      <c r="C43" s="196" t="s">
        <v>1</v>
      </c>
      <c r="D43" s="196" t="s">
        <v>1</v>
      </c>
      <c r="E43" s="196" t="s">
        <v>1</v>
      </c>
      <c r="F43" s="196" t="s">
        <v>1</v>
      </c>
      <c r="G43" s="196" t="s">
        <v>1</v>
      </c>
      <c r="H43" s="196" t="s">
        <v>1</v>
      </c>
      <c r="I43" s="194" t="s">
        <v>1</v>
      </c>
    </row>
    <row r="44" spans="1:9" s="89" customFormat="1" ht="15.95" customHeight="1" x14ac:dyDescent="0.2">
      <c r="A44" s="122" t="s">
        <v>137</v>
      </c>
      <c r="B44" s="196" t="s">
        <v>1</v>
      </c>
      <c r="C44" s="196" t="s">
        <v>1</v>
      </c>
      <c r="D44" s="196" t="s">
        <v>1</v>
      </c>
      <c r="E44" s="196" t="s">
        <v>1</v>
      </c>
      <c r="F44" s="196" t="s">
        <v>1</v>
      </c>
      <c r="G44" s="196" t="s">
        <v>1</v>
      </c>
      <c r="H44" s="196" t="s">
        <v>1</v>
      </c>
      <c r="I44" s="194" t="s">
        <v>1</v>
      </c>
    </row>
    <row r="45" spans="1:9" s="89" customFormat="1" ht="15.95" customHeight="1" x14ac:dyDescent="0.2">
      <c r="A45" s="122" t="s">
        <v>46</v>
      </c>
      <c r="B45" s="196" t="s">
        <v>1</v>
      </c>
      <c r="C45" s="196" t="s">
        <v>1</v>
      </c>
      <c r="D45" s="196" t="s">
        <v>1</v>
      </c>
      <c r="E45" s="196" t="s">
        <v>1</v>
      </c>
      <c r="F45" s="196" t="s">
        <v>1</v>
      </c>
      <c r="G45" s="196" t="s">
        <v>1</v>
      </c>
      <c r="H45" s="196" t="s">
        <v>1</v>
      </c>
      <c r="I45" s="194" t="s">
        <v>1</v>
      </c>
    </row>
    <row r="46" spans="1:9" s="89" customFormat="1" ht="15.95" customHeight="1" x14ac:dyDescent="0.2">
      <c r="A46" s="122" t="s">
        <v>47</v>
      </c>
      <c r="B46" s="196" t="s">
        <v>1</v>
      </c>
      <c r="C46" s="196" t="s">
        <v>1</v>
      </c>
      <c r="D46" s="196" t="s">
        <v>1</v>
      </c>
      <c r="E46" s="196" t="s">
        <v>1</v>
      </c>
      <c r="F46" s="196" t="s">
        <v>1</v>
      </c>
      <c r="G46" s="196" t="s">
        <v>1</v>
      </c>
      <c r="H46" s="196" t="s">
        <v>1</v>
      </c>
      <c r="I46" s="194" t="s">
        <v>1</v>
      </c>
    </row>
    <row r="47" spans="1:9" s="89" customFormat="1" ht="15.95" customHeight="1" x14ac:dyDescent="0.2">
      <c r="A47" s="122" t="s">
        <v>48</v>
      </c>
      <c r="B47" s="196" t="s">
        <v>1</v>
      </c>
      <c r="C47" s="196" t="s">
        <v>1</v>
      </c>
      <c r="D47" s="196" t="s">
        <v>1</v>
      </c>
      <c r="E47" s="196" t="s">
        <v>1</v>
      </c>
      <c r="F47" s="196" t="s">
        <v>1</v>
      </c>
      <c r="G47" s="196" t="s">
        <v>1</v>
      </c>
      <c r="H47" s="196" t="s">
        <v>1</v>
      </c>
      <c r="I47" s="194" t="s">
        <v>1</v>
      </c>
    </row>
    <row r="48" spans="1:9" s="89" customFormat="1" ht="15.95" customHeight="1" x14ac:dyDescent="0.2">
      <c r="A48" s="122" t="s">
        <v>138</v>
      </c>
      <c r="B48" s="196" t="s">
        <v>1</v>
      </c>
      <c r="C48" s="196" t="s">
        <v>1</v>
      </c>
      <c r="D48" s="196" t="s">
        <v>1</v>
      </c>
      <c r="E48" s="196" t="s">
        <v>1</v>
      </c>
      <c r="F48" s="196" t="s">
        <v>1</v>
      </c>
      <c r="G48" s="196" t="s">
        <v>1</v>
      </c>
      <c r="H48" s="196" t="s">
        <v>1</v>
      </c>
      <c r="I48" s="194" t="s">
        <v>1</v>
      </c>
    </row>
    <row r="49" spans="2:9" s="78" customFormat="1" ht="15" customHeight="1" x14ac:dyDescent="0.25">
      <c r="B49" s="77"/>
      <c r="C49" s="77"/>
      <c r="D49" s="77"/>
      <c r="E49" s="77"/>
      <c r="F49" s="77"/>
      <c r="G49" s="77"/>
      <c r="H49" s="77"/>
      <c r="I49" s="80"/>
    </row>
    <row r="50" spans="2:9" s="78" customFormat="1" ht="15" customHeight="1" x14ac:dyDescent="0.25">
      <c r="B50" s="77"/>
      <c r="C50" s="77"/>
      <c r="D50" s="77"/>
      <c r="E50" s="77"/>
      <c r="F50" s="77"/>
      <c r="G50" s="77"/>
      <c r="H50" s="77"/>
      <c r="I50" s="80"/>
    </row>
    <row r="51" spans="2:9" s="78" customFormat="1" ht="15" customHeight="1" x14ac:dyDescent="0.25">
      <c r="B51" s="77"/>
      <c r="C51" s="77"/>
      <c r="D51" s="77"/>
      <c r="E51" s="77"/>
      <c r="F51" s="77"/>
      <c r="G51" s="77"/>
      <c r="H51" s="77"/>
      <c r="I51" s="80"/>
    </row>
    <row r="52" spans="2:9" s="78" customFormat="1" ht="15" customHeight="1" x14ac:dyDescent="0.25">
      <c r="B52" s="77"/>
      <c r="C52" s="77"/>
      <c r="D52" s="77"/>
      <c r="E52" s="77"/>
      <c r="F52" s="77"/>
      <c r="G52" s="77"/>
      <c r="H52" s="77"/>
      <c r="I52" s="80"/>
    </row>
    <row r="53" spans="2:9" s="78" customFormat="1" ht="15" customHeight="1" x14ac:dyDescent="0.25">
      <c r="B53" s="77"/>
      <c r="C53" s="77"/>
      <c r="D53" s="77"/>
      <c r="E53" s="77"/>
      <c r="F53" s="77"/>
      <c r="G53" s="77"/>
      <c r="H53" s="77"/>
      <c r="I53" s="80"/>
    </row>
    <row r="54" spans="2:9" s="78" customFormat="1" ht="15" customHeight="1" x14ac:dyDescent="0.25">
      <c r="B54" s="77"/>
      <c r="C54" s="77"/>
      <c r="D54" s="77"/>
      <c r="E54" s="77"/>
      <c r="F54" s="77"/>
      <c r="G54" s="77"/>
      <c r="H54" s="77"/>
      <c r="I54" s="80"/>
    </row>
    <row r="55" spans="2:9" s="78" customFormat="1" ht="15" customHeight="1" x14ac:dyDescent="0.25">
      <c r="B55" s="77"/>
      <c r="C55" s="77"/>
      <c r="D55" s="77"/>
      <c r="E55" s="77"/>
      <c r="F55" s="77"/>
      <c r="G55" s="77"/>
      <c r="H55" s="77"/>
      <c r="I55" s="80"/>
    </row>
    <row r="56" spans="2:9" s="78" customFormat="1" ht="15" customHeight="1" x14ac:dyDescent="0.25">
      <c r="B56" s="77"/>
      <c r="C56" s="77"/>
      <c r="D56" s="77"/>
      <c r="E56" s="77"/>
      <c r="F56" s="77"/>
      <c r="G56" s="77"/>
      <c r="H56" s="77"/>
      <c r="I56" s="80"/>
    </row>
    <row r="57" spans="2:9" s="78" customFormat="1" ht="15" customHeight="1" x14ac:dyDescent="0.25">
      <c r="B57" s="77"/>
      <c r="C57" s="77"/>
      <c r="D57" s="77"/>
      <c r="E57" s="77"/>
      <c r="F57" s="77"/>
      <c r="G57" s="77"/>
      <c r="H57" s="77"/>
      <c r="I57" s="80"/>
    </row>
    <row r="58" spans="2:9" s="78" customFormat="1" ht="15" customHeight="1" x14ac:dyDescent="0.25">
      <c r="B58" s="77"/>
      <c r="C58" s="77"/>
      <c r="D58" s="77"/>
      <c r="E58" s="77"/>
      <c r="F58" s="77"/>
      <c r="G58" s="77"/>
      <c r="H58" s="77"/>
      <c r="I58" s="80"/>
    </row>
    <row r="59" spans="2:9" s="78" customFormat="1" ht="15" customHeight="1" x14ac:dyDescent="0.25">
      <c r="B59" s="77"/>
      <c r="C59" s="77"/>
      <c r="D59" s="77"/>
      <c r="E59" s="77"/>
      <c r="F59" s="77"/>
      <c r="G59" s="77"/>
      <c r="H59" s="77"/>
      <c r="I59" s="80"/>
    </row>
    <row r="60" spans="2:9" s="78" customFormat="1" ht="15" customHeight="1" x14ac:dyDescent="0.25">
      <c r="B60" s="77"/>
      <c r="C60" s="77"/>
      <c r="D60" s="77"/>
      <c r="E60" s="77"/>
      <c r="F60" s="77"/>
      <c r="G60" s="77"/>
      <c r="H60" s="77"/>
      <c r="I60" s="80"/>
    </row>
    <row r="61" spans="2:9" s="78" customFormat="1" ht="15" customHeight="1" x14ac:dyDescent="0.25">
      <c r="B61" s="77"/>
      <c r="C61" s="77"/>
      <c r="D61" s="77"/>
      <c r="E61" s="77"/>
      <c r="F61" s="77"/>
      <c r="G61" s="77"/>
      <c r="H61" s="77"/>
      <c r="I61" s="80"/>
    </row>
    <row r="62" spans="2:9" s="78" customFormat="1" ht="15" customHeight="1" x14ac:dyDescent="0.25">
      <c r="B62" s="77"/>
      <c r="C62" s="77"/>
      <c r="D62" s="77"/>
      <c r="E62" s="77"/>
      <c r="F62" s="77"/>
      <c r="G62" s="77"/>
      <c r="H62" s="77"/>
      <c r="I62" s="80"/>
    </row>
    <row r="63" spans="2:9" s="78" customFormat="1" ht="15" customHeight="1" x14ac:dyDescent="0.25">
      <c r="B63" s="77"/>
      <c r="C63" s="77"/>
      <c r="D63" s="77"/>
      <c r="E63" s="77"/>
      <c r="F63" s="77"/>
      <c r="G63" s="77"/>
      <c r="H63" s="77"/>
      <c r="I63" s="80"/>
    </row>
    <row r="64" spans="2:9" s="78" customFormat="1" ht="15" customHeight="1" x14ac:dyDescent="0.25">
      <c r="B64" s="77"/>
      <c r="C64" s="77"/>
      <c r="D64" s="77"/>
      <c r="E64" s="77"/>
      <c r="F64" s="77"/>
      <c r="G64" s="77"/>
      <c r="H64" s="77"/>
      <c r="I64" s="80"/>
    </row>
    <row r="65" spans="2:9" s="78" customFormat="1" ht="15" customHeight="1" x14ac:dyDescent="0.25">
      <c r="B65" s="77"/>
      <c r="C65" s="77"/>
      <c r="D65" s="77"/>
      <c r="E65" s="77"/>
      <c r="F65" s="77"/>
      <c r="G65" s="77"/>
      <c r="H65" s="77"/>
      <c r="I65" s="80"/>
    </row>
    <row r="66" spans="2:9" s="78" customFormat="1" ht="15" customHeight="1" x14ac:dyDescent="0.25">
      <c r="B66" s="77"/>
      <c r="C66" s="77"/>
      <c r="D66" s="77"/>
      <c r="E66" s="77"/>
      <c r="F66" s="77"/>
      <c r="G66" s="77"/>
      <c r="H66" s="77"/>
      <c r="I66" s="80"/>
    </row>
    <row r="67" spans="2:9" s="78" customFormat="1" ht="15" customHeight="1" x14ac:dyDescent="0.25">
      <c r="B67" s="77"/>
      <c r="C67" s="77"/>
      <c r="D67" s="77"/>
      <c r="E67" s="77"/>
      <c r="F67" s="77"/>
      <c r="G67" s="77"/>
      <c r="H67" s="77"/>
      <c r="I67" s="80"/>
    </row>
    <row r="68" spans="2:9" s="78" customFormat="1" ht="15" customHeight="1" x14ac:dyDescent="0.25">
      <c r="B68" s="77"/>
      <c r="C68" s="77"/>
      <c r="D68" s="77"/>
      <c r="E68" s="77"/>
      <c r="F68" s="77"/>
      <c r="G68" s="77"/>
      <c r="H68" s="77"/>
      <c r="I68" s="80"/>
    </row>
    <row r="69" spans="2:9" s="78" customFormat="1" ht="15" customHeight="1" x14ac:dyDescent="0.25">
      <c r="B69" s="77"/>
      <c r="C69" s="77"/>
      <c r="D69" s="77"/>
      <c r="E69" s="77"/>
      <c r="F69" s="77"/>
      <c r="G69" s="77"/>
      <c r="H69" s="77"/>
      <c r="I69" s="80"/>
    </row>
    <row r="70" spans="2:9" s="78" customFormat="1" ht="15" customHeight="1" x14ac:dyDescent="0.25">
      <c r="B70" s="77"/>
      <c r="C70" s="77"/>
      <c r="D70" s="77"/>
      <c r="E70" s="77"/>
      <c r="F70" s="77"/>
      <c r="G70" s="77"/>
      <c r="H70" s="77"/>
      <c r="I70" s="80"/>
    </row>
    <row r="71" spans="2:9" ht="15" customHeight="1" x14ac:dyDescent="0.25">
      <c r="I71" s="5"/>
    </row>
    <row r="72" spans="2:9" ht="15" customHeight="1" x14ac:dyDescent="0.25">
      <c r="I72" s="5"/>
    </row>
    <row r="73" spans="2:9" ht="15" customHeight="1" x14ac:dyDescent="0.25">
      <c r="I73" s="5"/>
    </row>
    <row r="74" spans="2:9" ht="15" customHeight="1" x14ac:dyDescent="0.25">
      <c r="I74" s="5"/>
    </row>
  </sheetData>
  <customSheetViews>
    <customSheetView guid="{F088E3A7-AC60-4D80-94B6-EA5931A67E81}" scale="11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topLeftCell="A31">
      <selection activeCell="A50" sqref="A50:I50"/>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10" showPageBreaks="1">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s>
  <mergeCells count="6">
    <mergeCell ref="H3:I3"/>
    <mergeCell ref="A3:A4"/>
    <mergeCell ref="B3:B4"/>
    <mergeCell ref="C3:C4"/>
    <mergeCell ref="D3:E3"/>
    <mergeCell ref="F3:G3"/>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120" zoomScaleNormal="120" workbookViewId="0"/>
  </sheetViews>
  <sheetFormatPr defaultColWidth="9.140625" defaultRowHeight="12" x14ac:dyDescent="0.25"/>
  <cols>
    <col min="1" max="1" width="36.140625" style="2" customWidth="1"/>
    <col min="2" max="2" width="8" style="2" customWidth="1"/>
    <col min="3" max="3" width="9" style="2" customWidth="1"/>
    <col min="4" max="4" width="10.7109375" style="2" customWidth="1"/>
    <col min="5" max="5" width="10.85546875" style="2" customWidth="1"/>
    <col min="6" max="6" width="9.42578125" style="2" customWidth="1"/>
    <col min="7" max="16384" width="9.140625" style="2"/>
  </cols>
  <sheetData>
    <row r="1" spans="1:12" s="98" customFormat="1" ht="12" customHeight="1" x14ac:dyDescent="0.2">
      <c r="A1" s="111" t="s">
        <v>134</v>
      </c>
      <c r="B1" s="111"/>
      <c r="C1" s="125"/>
      <c r="D1" s="125"/>
      <c r="E1" s="125"/>
      <c r="F1" s="125"/>
      <c r="G1" s="95"/>
      <c r="H1" s="95"/>
      <c r="I1" s="95"/>
      <c r="J1" s="95"/>
    </row>
    <row r="2" spans="1:12" s="98" customFormat="1" ht="12" customHeight="1" thickBot="1" x14ac:dyDescent="0.25">
      <c r="A2" s="126" t="s">
        <v>54</v>
      </c>
      <c r="B2" s="99"/>
      <c r="C2" s="102"/>
      <c r="D2" s="102"/>
      <c r="E2" s="102"/>
      <c r="F2" s="204" t="s">
        <v>14</v>
      </c>
      <c r="G2" s="95"/>
    </row>
    <row r="3" spans="1:12" s="98" customFormat="1" ht="21" customHeight="1" thickTop="1" x14ac:dyDescent="0.25">
      <c r="A3" s="260" t="s">
        <v>55</v>
      </c>
      <c r="B3" s="292" t="s">
        <v>27</v>
      </c>
      <c r="C3" s="294" t="s">
        <v>26</v>
      </c>
      <c r="D3" s="295"/>
      <c r="E3" s="295"/>
      <c r="F3" s="295"/>
      <c r="G3" s="102"/>
    </row>
    <row r="4" spans="1:12" s="98" customFormat="1" ht="24" x14ac:dyDescent="0.25">
      <c r="A4" s="262"/>
      <c r="B4" s="293"/>
      <c r="C4" s="105" t="s">
        <v>56</v>
      </c>
      <c r="D4" s="105" t="s">
        <v>57</v>
      </c>
      <c r="E4" s="119" t="s">
        <v>58</v>
      </c>
      <c r="F4" s="106" t="s">
        <v>59</v>
      </c>
      <c r="G4" s="102"/>
      <c r="I4" s="109"/>
    </row>
    <row r="5" spans="1:12" ht="15" customHeight="1" x14ac:dyDescent="0.2">
      <c r="A5" s="7">
        <v>2011</v>
      </c>
      <c r="B5" s="39">
        <v>26191</v>
      </c>
      <c r="C5" s="39">
        <v>15526</v>
      </c>
      <c r="D5" s="39">
        <v>3592</v>
      </c>
      <c r="E5" s="39">
        <v>7031</v>
      </c>
      <c r="F5" s="40">
        <v>42</v>
      </c>
      <c r="G5" s="5"/>
    </row>
    <row r="6" spans="1:12" ht="15" customHeight="1" x14ac:dyDescent="0.2">
      <c r="A6" s="7">
        <v>2012</v>
      </c>
      <c r="B6" s="41">
        <v>34297</v>
      </c>
      <c r="C6" s="41">
        <v>27430</v>
      </c>
      <c r="D6" s="41">
        <v>1946</v>
      </c>
      <c r="E6" s="41">
        <v>4875</v>
      </c>
      <c r="F6" s="42">
        <v>46</v>
      </c>
      <c r="G6" s="5"/>
    </row>
    <row r="7" spans="1:12" ht="15" customHeight="1" x14ac:dyDescent="0.2">
      <c r="A7" s="7">
        <v>2013</v>
      </c>
      <c r="B7" s="41">
        <v>49035</v>
      </c>
      <c r="C7" s="41">
        <v>43541</v>
      </c>
      <c r="D7" s="41">
        <v>924</v>
      </c>
      <c r="E7" s="41">
        <v>4464</v>
      </c>
      <c r="F7" s="42">
        <v>106</v>
      </c>
      <c r="G7" s="5"/>
    </row>
    <row r="8" spans="1:12" ht="15" customHeight="1" x14ac:dyDescent="0.2">
      <c r="A8" s="7">
        <v>2014</v>
      </c>
      <c r="B8" s="17">
        <v>17839</v>
      </c>
      <c r="C8" s="17">
        <v>10614</v>
      </c>
      <c r="D8" s="17">
        <v>1598</v>
      </c>
      <c r="E8" s="17">
        <v>4845</v>
      </c>
      <c r="F8" s="17">
        <v>782</v>
      </c>
      <c r="G8" s="5"/>
    </row>
    <row r="9" spans="1:12" ht="15" customHeight="1" x14ac:dyDescent="0.2">
      <c r="A9" s="7">
        <v>2015</v>
      </c>
      <c r="B9" s="17">
        <v>17935</v>
      </c>
      <c r="C9" s="17">
        <v>9780</v>
      </c>
      <c r="D9" s="17">
        <v>2450</v>
      </c>
      <c r="E9" s="17">
        <v>5225</v>
      </c>
      <c r="F9" s="17">
        <v>480</v>
      </c>
      <c r="G9" s="5"/>
    </row>
    <row r="10" spans="1:12" ht="15" customHeight="1" x14ac:dyDescent="0.2">
      <c r="A10" s="7">
        <v>2016</v>
      </c>
      <c r="B10" s="20">
        <v>16736</v>
      </c>
      <c r="C10" s="20">
        <v>11376</v>
      </c>
      <c r="D10" s="20">
        <v>827</v>
      </c>
      <c r="E10" s="20">
        <v>3954</v>
      </c>
      <c r="F10" s="20">
        <v>579</v>
      </c>
      <c r="G10" s="5"/>
    </row>
    <row r="11" spans="1:12" ht="15" customHeight="1" x14ac:dyDescent="0.2">
      <c r="A11" s="7">
        <v>2017</v>
      </c>
      <c r="B11" s="20">
        <v>17196</v>
      </c>
      <c r="C11" s="20">
        <v>10932</v>
      </c>
      <c r="D11" s="20">
        <v>1425</v>
      </c>
      <c r="E11" s="20">
        <v>4425</v>
      </c>
      <c r="F11" s="20">
        <v>414</v>
      </c>
      <c r="G11" s="5"/>
    </row>
    <row r="12" spans="1:12" ht="15" customHeight="1" x14ac:dyDescent="0.2">
      <c r="A12" s="7">
        <v>2018</v>
      </c>
      <c r="B12" s="2">
        <v>18341</v>
      </c>
      <c r="C12" s="2">
        <v>11173</v>
      </c>
      <c r="D12" s="2">
        <v>1235</v>
      </c>
      <c r="E12" s="2">
        <v>5291</v>
      </c>
      <c r="F12" s="2">
        <v>642</v>
      </c>
      <c r="G12" s="5"/>
    </row>
    <row r="13" spans="1:12" ht="15" customHeight="1" x14ac:dyDescent="0.2">
      <c r="A13" s="7" t="s">
        <v>130</v>
      </c>
      <c r="B13" s="20">
        <v>17687</v>
      </c>
      <c r="C13" s="20">
        <v>9636</v>
      </c>
      <c r="D13" s="20">
        <v>1357</v>
      </c>
      <c r="E13" s="20">
        <v>6661</v>
      </c>
      <c r="F13" s="20">
        <v>33</v>
      </c>
      <c r="G13" s="5"/>
    </row>
    <row r="14" spans="1:12" ht="15" customHeight="1" x14ac:dyDescent="0.2">
      <c r="A14" s="7">
        <v>2020</v>
      </c>
      <c r="B14" s="20">
        <v>20289</v>
      </c>
      <c r="C14" s="20">
        <v>11693</v>
      </c>
      <c r="D14" s="20">
        <v>1494</v>
      </c>
      <c r="E14" s="20">
        <v>7102</v>
      </c>
      <c r="F14" s="20" t="s">
        <v>1</v>
      </c>
      <c r="G14" s="5"/>
    </row>
    <row r="15" spans="1:12" ht="9.9499999999999993" customHeight="1" x14ac:dyDescent="0.25">
      <c r="A15" s="7"/>
      <c r="B15" s="43"/>
      <c r="C15" s="37"/>
      <c r="D15" s="37"/>
      <c r="E15" s="37"/>
      <c r="F15" s="43"/>
      <c r="G15" s="5"/>
      <c r="I15"/>
      <c r="J15"/>
      <c r="K15"/>
      <c r="L15"/>
    </row>
    <row r="16" spans="1:12" ht="15" customHeight="1" x14ac:dyDescent="0.25">
      <c r="A16" s="122" t="s">
        <v>43</v>
      </c>
      <c r="B16" s="20">
        <v>20289</v>
      </c>
      <c r="C16" s="20">
        <v>11693</v>
      </c>
      <c r="D16" s="20">
        <v>1494</v>
      </c>
      <c r="E16" s="20">
        <v>7102</v>
      </c>
      <c r="F16" s="20" t="s">
        <v>1</v>
      </c>
      <c r="G16" s="5"/>
      <c r="I16"/>
      <c r="J16"/>
      <c r="K16"/>
      <c r="L16"/>
    </row>
    <row r="17" spans="1:12" ht="9.9499999999999993" customHeight="1" x14ac:dyDescent="0.25">
      <c r="A17" s="21"/>
      <c r="B17" s="20"/>
      <c r="C17" s="20"/>
      <c r="D17" s="20"/>
      <c r="E17" s="20"/>
      <c r="F17" s="20"/>
      <c r="G17" s="5"/>
      <c r="I17"/>
      <c r="J17"/>
      <c r="K17"/>
      <c r="L17"/>
    </row>
    <row r="18" spans="1:12" ht="15" customHeight="1" x14ac:dyDescent="0.25">
      <c r="A18" s="122" t="s">
        <v>60</v>
      </c>
      <c r="B18" s="20">
        <v>19138</v>
      </c>
      <c r="C18" s="20">
        <v>11693</v>
      </c>
      <c r="D18" s="20">
        <v>1292</v>
      </c>
      <c r="E18" s="20">
        <v>6153</v>
      </c>
      <c r="F18" s="20" t="s">
        <v>1</v>
      </c>
      <c r="G18" s="5"/>
      <c r="I18"/>
      <c r="J18"/>
      <c r="K18"/>
      <c r="L18"/>
    </row>
    <row r="19" spans="1:12" ht="15" customHeight="1" x14ac:dyDescent="0.25">
      <c r="A19" s="127" t="s">
        <v>61</v>
      </c>
      <c r="B19" s="20">
        <v>2836</v>
      </c>
      <c r="C19" s="20">
        <v>741</v>
      </c>
      <c r="D19" s="20">
        <v>476</v>
      </c>
      <c r="E19" s="20">
        <v>1619</v>
      </c>
      <c r="F19" s="20" t="s">
        <v>1</v>
      </c>
      <c r="G19" s="5"/>
      <c r="I19"/>
      <c r="J19"/>
      <c r="K19"/>
      <c r="L19"/>
    </row>
    <row r="20" spans="1:12" ht="15" customHeight="1" x14ac:dyDescent="0.25">
      <c r="A20" s="127" t="s">
        <v>62</v>
      </c>
      <c r="B20" s="20">
        <v>69</v>
      </c>
      <c r="C20" s="20" t="s">
        <v>1</v>
      </c>
      <c r="D20" s="20" t="s">
        <v>1</v>
      </c>
      <c r="E20" s="20">
        <v>69</v>
      </c>
      <c r="F20" s="20" t="s">
        <v>1</v>
      </c>
      <c r="G20" s="5"/>
      <c r="I20"/>
      <c r="J20"/>
      <c r="K20"/>
      <c r="L20"/>
    </row>
    <row r="21" spans="1:12" ht="15" customHeight="1" x14ac:dyDescent="0.25">
      <c r="A21" s="127" t="s">
        <v>158</v>
      </c>
      <c r="B21" s="20" t="s">
        <v>1</v>
      </c>
      <c r="C21" s="20" t="s">
        <v>1</v>
      </c>
      <c r="D21" s="20" t="s">
        <v>1</v>
      </c>
      <c r="E21" s="20" t="s">
        <v>1</v>
      </c>
      <c r="F21" s="20" t="s">
        <v>1</v>
      </c>
      <c r="G21" s="5"/>
      <c r="I21"/>
      <c r="J21"/>
      <c r="K21"/>
      <c r="L21"/>
    </row>
    <row r="22" spans="1:12" ht="15" customHeight="1" x14ac:dyDescent="0.25">
      <c r="A22" s="212" t="s">
        <v>147</v>
      </c>
      <c r="B22" s="20" t="s">
        <v>1</v>
      </c>
      <c r="C22" s="20" t="s">
        <v>1</v>
      </c>
      <c r="D22" s="20" t="s">
        <v>1</v>
      </c>
      <c r="E22" s="20" t="s">
        <v>1</v>
      </c>
      <c r="F22" s="20" t="s">
        <v>1</v>
      </c>
      <c r="G22" s="5"/>
      <c r="I22"/>
      <c r="J22"/>
      <c r="K22"/>
      <c r="L22"/>
    </row>
    <row r="23" spans="1:12" ht="15" customHeight="1" x14ac:dyDescent="0.25">
      <c r="A23" s="127" t="s">
        <v>63</v>
      </c>
      <c r="B23" s="20">
        <v>16233</v>
      </c>
      <c r="C23" s="20">
        <v>10952</v>
      </c>
      <c r="D23" s="20">
        <v>816</v>
      </c>
      <c r="E23" s="20">
        <v>4465</v>
      </c>
      <c r="F23" s="20" t="s">
        <v>1</v>
      </c>
      <c r="G23" s="5"/>
      <c r="I23"/>
      <c r="J23"/>
      <c r="K23"/>
      <c r="L23"/>
    </row>
    <row r="24" spans="1:12" ht="9.9499999999999993" customHeight="1" x14ac:dyDescent="0.25">
      <c r="A24" s="44"/>
      <c r="B24" s="20"/>
      <c r="C24" s="20"/>
      <c r="D24" s="20"/>
      <c r="E24" s="20"/>
      <c r="F24" s="20"/>
      <c r="G24" s="5"/>
      <c r="I24"/>
      <c r="J24"/>
      <c r="K24"/>
      <c r="L24"/>
    </row>
    <row r="25" spans="1:12" ht="15" customHeight="1" x14ac:dyDescent="0.25">
      <c r="A25" s="122" t="s">
        <v>64</v>
      </c>
      <c r="B25" s="20">
        <v>1141</v>
      </c>
      <c r="C25" s="20" t="s">
        <v>1</v>
      </c>
      <c r="D25" s="20">
        <v>202</v>
      </c>
      <c r="E25" s="20">
        <v>939</v>
      </c>
      <c r="F25" s="20" t="s">
        <v>1</v>
      </c>
      <c r="G25" s="5"/>
      <c r="I25"/>
      <c r="J25"/>
      <c r="K25"/>
      <c r="L25"/>
    </row>
    <row r="26" spans="1:12" ht="9.9499999999999993" customHeight="1" x14ac:dyDescent="0.25">
      <c r="A26" s="21"/>
      <c r="B26" s="20"/>
      <c r="C26" s="20"/>
      <c r="D26" s="20"/>
      <c r="E26" s="20"/>
      <c r="F26" s="20"/>
      <c r="G26" s="5"/>
      <c r="I26"/>
      <c r="J26"/>
      <c r="K26"/>
      <c r="L26"/>
    </row>
    <row r="27" spans="1:12" ht="15" customHeight="1" x14ac:dyDescent="0.25">
      <c r="A27" s="122" t="s">
        <v>65</v>
      </c>
      <c r="B27" s="20">
        <v>10</v>
      </c>
      <c r="C27" s="20" t="s">
        <v>1</v>
      </c>
      <c r="D27" s="20" t="s">
        <v>1</v>
      </c>
      <c r="E27" s="20">
        <v>10</v>
      </c>
      <c r="F27" s="20" t="s">
        <v>1</v>
      </c>
      <c r="G27" s="5"/>
      <c r="I27"/>
      <c r="J27"/>
      <c r="K27"/>
      <c r="L27"/>
    </row>
    <row r="28" spans="1:12" ht="9.9499999999999993" customHeight="1" x14ac:dyDescent="0.25">
      <c r="A28" s="21"/>
      <c r="B28" s="20"/>
      <c r="C28" s="20"/>
      <c r="D28" s="20"/>
      <c r="E28" s="20"/>
      <c r="F28" s="20"/>
      <c r="G28" s="5"/>
      <c r="I28"/>
      <c r="J28"/>
      <c r="K28"/>
      <c r="L28"/>
    </row>
    <row r="29" spans="1:12" ht="15" customHeight="1" x14ac:dyDescent="0.2">
      <c r="A29" s="122" t="s">
        <v>66</v>
      </c>
      <c r="B29" s="20" t="s">
        <v>1</v>
      </c>
      <c r="C29" s="20" t="s">
        <v>1</v>
      </c>
      <c r="D29" s="20" t="s">
        <v>1</v>
      </c>
      <c r="E29" s="20" t="s">
        <v>1</v>
      </c>
      <c r="F29" s="20" t="s">
        <v>1</v>
      </c>
      <c r="G29" s="5"/>
    </row>
    <row r="30" spans="1:12" ht="12" customHeight="1" x14ac:dyDescent="0.25">
      <c r="F30" s="5"/>
      <c r="G30" s="5"/>
    </row>
    <row r="31" spans="1:12" ht="30.75" customHeight="1" x14ac:dyDescent="0.2">
      <c r="A31" s="237" t="s">
        <v>170</v>
      </c>
      <c r="B31" s="237"/>
      <c r="C31" s="237"/>
      <c r="D31" s="237"/>
      <c r="E31" s="237"/>
      <c r="F31" s="237"/>
      <c r="G31" s="5"/>
    </row>
  </sheetData>
  <customSheetViews>
    <customSheetView guid="{F088E3A7-AC60-4D80-94B6-EA5931A67E81}" scale="120">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20">
      <selection activeCell="A32" sqref="A32"/>
      <pageMargins left="0.70866141732283472" right="0.7086614173228347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20">
      <pageMargins left="0.70866141732283472" right="0.7086614173228347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s>
  <mergeCells count="4">
    <mergeCell ref="A3:A4"/>
    <mergeCell ref="B3:B4"/>
    <mergeCell ref="C3:F3"/>
    <mergeCell ref="A31:F31"/>
  </mergeCells>
  <hyperlinks>
    <hyperlink ref="F2" location="'List of tables'!A1" display="List of tables"/>
  </hyperlinks>
  <pageMargins left="0.70866141732283472" right="0.7086614173228347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zoomScale="110" zoomScaleNormal="110" workbookViewId="0"/>
  </sheetViews>
  <sheetFormatPr defaultColWidth="9.140625" defaultRowHeight="12" x14ac:dyDescent="0.25"/>
  <cols>
    <col min="1" max="1" width="15.5703125" style="2" customWidth="1"/>
    <col min="2" max="2" width="7.140625" style="2" customWidth="1"/>
    <col min="3" max="3" width="8.42578125" style="2" customWidth="1"/>
    <col min="4" max="4" width="11.28515625" style="2" customWidth="1"/>
    <col min="5" max="5" width="9.28515625" style="2" customWidth="1"/>
    <col min="6" max="6" width="7.7109375" style="2" customWidth="1"/>
    <col min="7" max="7" width="10.7109375" style="2" customWidth="1"/>
    <col min="8" max="8" width="8.7109375" style="2" customWidth="1"/>
    <col min="9" max="9" width="6.5703125" style="2" customWidth="1"/>
    <col min="10" max="16384" width="9.140625" style="2"/>
  </cols>
  <sheetData>
    <row r="1" spans="1:12" s="98" customFormat="1" ht="12" customHeight="1" x14ac:dyDescent="0.25">
      <c r="A1" s="111" t="s">
        <v>135</v>
      </c>
      <c r="B1" s="111"/>
      <c r="C1" s="111"/>
      <c r="D1" s="111"/>
      <c r="E1" s="111"/>
      <c r="F1" s="111"/>
      <c r="G1" s="111"/>
    </row>
    <row r="2" spans="1:12" s="98" customFormat="1" ht="12.75" thickBot="1" x14ac:dyDescent="0.25">
      <c r="A2" s="128" t="s">
        <v>54</v>
      </c>
      <c r="B2" s="129"/>
      <c r="C2" s="129"/>
      <c r="D2" s="129"/>
      <c r="E2" s="129"/>
      <c r="F2" s="129"/>
      <c r="G2" s="129"/>
      <c r="H2" s="129"/>
      <c r="I2" s="204" t="s">
        <v>14</v>
      </c>
    </row>
    <row r="3" spans="1:12" s="98" customFormat="1" ht="23.25" customHeight="1" thickTop="1" x14ac:dyDescent="0.25">
      <c r="A3" s="260" t="s">
        <v>26</v>
      </c>
      <c r="B3" s="246" t="s">
        <v>67</v>
      </c>
      <c r="C3" s="247"/>
      <c r="D3" s="247"/>
      <c r="E3" s="247"/>
      <c r="F3" s="247"/>
      <c r="G3" s="247"/>
      <c r="H3" s="247"/>
      <c r="I3" s="247"/>
    </row>
    <row r="4" spans="1:12" s="98" customFormat="1" ht="21" customHeight="1" x14ac:dyDescent="0.25">
      <c r="A4" s="261"/>
      <c r="B4" s="296" t="s">
        <v>19</v>
      </c>
      <c r="C4" s="298" t="s">
        <v>23</v>
      </c>
      <c r="D4" s="299"/>
      <c r="E4" s="300"/>
      <c r="F4" s="298" t="s">
        <v>24</v>
      </c>
      <c r="G4" s="299"/>
      <c r="H4" s="299"/>
      <c r="I4" s="299"/>
    </row>
    <row r="5" spans="1:12" s="98" customFormat="1" ht="33.75" customHeight="1" x14ac:dyDescent="0.25">
      <c r="A5" s="262"/>
      <c r="B5" s="297"/>
      <c r="C5" s="105" t="s">
        <v>16</v>
      </c>
      <c r="D5" s="105" t="s">
        <v>68</v>
      </c>
      <c r="E5" s="105" t="s">
        <v>69</v>
      </c>
      <c r="F5" s="105" t="s">
        <v>16</v>
      </c>
      <c r="G5" s="105" t="s">
        <v>70</v>
      </c>
      <c r="H5" s="105" t="s">
        <v>71</v>
      </c>
      <c r="I5" s="106" t="s">
        <v>33</v>
      </c>
    </row>
    <row r="6" spans="1:12" ht="15" customHeight="1" x14ac:dyDescent="0.2">
      <c r="A6" s="7">
        <v>2011</v>
      </c>
      <c r="B6" s="9">
        <v>26191</v>
      </c>
      <c r="C6" s="9">
        <v>17665</v>
      </c>
      <c r="D6" s="9">
        <v>11625</v>
      </c>
      <c r="E6" s="9">
        <v>6040</v>
      </c>
      <c r="F6" s="9">
        <v>8526</v>
      </c>
      <c r="G6" s="12">
        <v>189</v>
      </c>
      <c r="H6" s="12">
        <v>1429</v>
      </c>
      <c r="I6" s="12">
        <v>6908</v>
      </c>
    </row>
    <row r="7" spans="1:12" ht="15" customHeight="1" x14ac:dyDescent="0.2">
      <c r="A7" s="7">
        <v>2012</v>
      </c>
      <c r="B7" s="9">
        <v>34297</v>
      </c>
      <c r="C7" s="9">
        <v>15098</v>
      </c>
      <c r="D7" s="9">
        <v>9456</v>
      </c>
      <c r="E7" s="9">
        <v>5642</v>
      </c>
      <c r="F7" s="9">
        <v>19199</v>
      </c>
      <c r="G7" s="12">
        <v>234</v>
      </c>
      <c r="H7" s="12">
        <v>1222</v>
      </c>
      <c r="I7" s="12">
        <v>17743</v>
      </c>
    </row>
    <row r="8" spans="1:12" ht="15" customHeight="1" x14ac:dyDescent="0.2">
      <c r="A8" s="7">
        <v>2013</v>
      </c>
      <c r="B8" s="9">
        <v>49035</v>
      </c>
      <c r="C8" s="9">
        <v>12487</v>
      </c>
      <c r="D8" s="9">
        <v>8409</v>
      </c>
      <c r="E8" s="9">
        <v>4078</v>
      </c>
      <c r="F8" s="9">
        <v>36548</v>
      </c>
      <c r="G8" s="9">
        <v>222</v>
      </c>
      <c r="H8" s="9">
        <v>2669</v>
      </c>
      <c r="I8" s="9">
        <v>33657</v>
      </c>
    </row>
    <row r="9" spans="1:12" ht="15" customHeight="1" x14ac:dyDescent="0.2">
      <c r="A9" s="7">
        <v>2014</v>
      </c>
      <c r="B9" s="9">
        <v>17839</v>
      </c>
      <c r="C9" s="9">
        <v>11630</v>
      </c>
      <c r="D9" s="9">
        <v>8773</v>
      </c>
      <c r="E9" s="9">
        <v>2857</v>
      </c>
      <c r="F9" s="9">
        <v>6209</v>
      </c>
      <c r="G9" s="9">
        <v>3073</v>
      </c>
      <c r="H9" s="9">
        <v>843</v>
      </c>
      <c r="I9" s="9">
        <v>2293</v>
      </c>
    </row>
    <row r="10" spans="1:12" ht="15" customHeight="1" x14ac:dyDescent="0.2">
      <c r="A10" s="7">
        <v>2015</v>
      </c>
      <c r="B10" s="9">
        <v>17935</v>
      </c>
      <c r="C10" s="9">
        <v>14547</v>
      </c>
      <c r="D10" s="9">
        <v>10554</v>
      </c>
      <c r="E10" s="9">
        <v>3993</v>
      </c>
      <c r="F10" s="9">
        <v>3388</v>
      </c>
      <c r="G10" s="9">
        <v>34</v>
      </c>
      <c r="H10" s="9">
        <v>1465</v>
      </c>
      <c r="I10" s="9">
        <v>1889</v>
      </c>
    </row>
    <row r="11" spans="1:12" ht="15" customHeight="1" x14ac:dyDescent="0.2">
      <c r="A11" s="7">
        <v>2016</v>
      </c>
      <c r="B11" s="20">
        <v>16736</v>
      </c>
      <c r="C11" s="20">
        <v>14650</v>
      </c>
      <c r="D11" s="20">
        <v>9691</v>
      </c>
      <c r="E11" s="20">
        <v>4959</v>
      </c>
      <c r="F11" s="20">
        <v>2086</v>
      </c>
      <c r="G11" s="20">
        <v>12</v>
      </c>
      <c r="H11" s="20">
        <v>1184</v>
      </c>
      <c r="I11" s="20">
        <v>890</v>
      </c>
    </row>
    <row r="12" spans="1:12" ht="15" customHeight="1" x14ac:dyDescent="0.2">
      <c r="A12" s="7">
        <v>2017</v>
      </c>
      <c r="B12" s="46">
        <v>17196</v>
      </c>
      <c r="C12" s="46">
        <v>13821</v>
      </c>
      <c r="D12" s="46">
        <v>9453</v>
      </c>
      <c r="E12" s="46">
        <v>4368</v>
      </c>
      <c r="F12" s="46">
        <v>3375</v>
      </c>
      <c r="G12" s="46">
        <v>55</v>
      </c>
      <c r="H12" s="46">
        <v>1562</v>
      </c>
      <c r="I12" s="46">
        <v>1758</v>
      </c>
    </row>
    <row r="13" spans="1:12" ht="15" customHeight="1" x14ac:dyDescent="0.2">
      <c r="A13" s="7">
        <v>2018</v>
      </c>
      <c r="B13" s="46">
        <v>18341</v>
      </c>
      <c r="C13" s="46">
        <v>15072</v>
      </c>
      <c r="D13" s="46">
        <v>10972</v>
      </c>
      <c r="E13" s="46">
        <v>4100</v>
      </c>
      <c r="F13" s="46">
        <v>3269</v>
      </c>
      <c r="G13" s="46">
        <v>38</v>
      </c>
      <c r="H13" s="46">
        <v>843</v>
      </c>
      <c r="I13" s="46">
        <v>2388</v>
      </c>
    </row>
    <row r="14" spans="1:12" ht="15" customHeight="1" x14ac:dyDescent="0.2">
      <c r="A14" s="7" t="s">
        <v>130</v>
      </c>
      <c r="B14" s="46">
        <v>17687</v>
      </c>
      <c r="C14" s="46">
        <v>15323</v>
      </c>
      <c r="D14" s="46">
        <v>11357</v>
      </c>
      <c r="E14" s="46">
        <v>3966</v>
      </c>
      <c r="F14" s="46">
        <v>2364</v>
      </c>
      <c r="G14" s="46">
        <v>74</v>
      </c>
      <c r="H14" s="46">
        <v>379</v>
      </c>
      <c r="I14" s="46">
        <v>1911</v>
      </c>
    </row>
    <row r="15" spans="1:12" ht="15" customHeight="1" x14ac:dyDescent="0.2">
      <c r="A15" s="7">
        <v>2020</v>
      </c>
      <c r="B15" s="46">
        <v>20289</v>
      </c>
      <c r="C15" s="46">
        <v>15820</v>
      </c>
      <c r="D15" s="46">
        <v>11913</v>
      </c>
      <c r="E15" s="46">
        <v>3907</v>
      </c>
      <c r="F15" s="46">
        <v>4469</v>
      </c>
      <c r="G15" s="46">
        <v>341</v>
      </c>
      <c r="H15" s="46">
        <v>974</v>
      </c>
      <c r="I15" s="46">
        <v>3154</v>
      </c>
    </row>
    <row r="16" spans="1:12" ht="15" customHeight="1" x14ac:dyDescent="0.25">
      <c r="A16" s="7"/>
      <c r="B16" s="46"/>
      <c r="C16" s="46"/>
      <c r="D16" s="46"/>
      <c r="E16" s="46"/>
      <c r="F16" s="46"/>
      <c r="G16" s="46"/>
      <c r="H16" s="46"/>
      <c r="I16" s="46"/>
      <c r="K16"/>
      <c r="L16"/>
    </row>
    <row r="17" spans="1:14" ht="15" customHeight="1" x14ac:dyDescent="0.25">
      <c r="A17" s="130" t="s">
        <v>43</v>
      </c>
      <c r="B17" s="46">
        <v>20289</v>
      </c>
      <c r="C17" s="46">
        <v>15820</v>
      </c>
      <c r="D17" s="46">
        <v>11913</v>
      </c>
      <c r="E17" s="46">
        <v>3907</v>
      </c>
      <c r="F17" s="46">
        <v>4469</v>
      </c>
      <c r="G17" s="46">
        <v>341</v>
      </c>
      <c r="H17" s="46">
        <v>974</v>
      </c>
      <c r="I17" s="46">
        <v>3154</v>
      </c>
      <c r="K17"/>
      <c r="L17"/>
      <c r="N17" s="47"/>
    </row>
    <row r="18" spans="1:14" ht="15" customHeight="1" x14ac:dyDescent="0.25">
      <c r="A18" s="123" t="s">
        <v>39</v>
      </c>
      <c r="B18" s="46">
        <v>11693</v>
      </c>
      <c r="C18" s="46">
        <v>7935</v>
      </c>
      <c r="D18" s="46">
        <v>6295</v>
      </c>
      <c r="E18" s="46">
        <v>1640</v>
      </c>
      <c r="F18" s="46">
        <v>3758</v>
      </c>
      <c r="G18" s="46">
        <v>341</v>
      </c>
      <c r="H18" s="46">
        <v>542</v>
      </c>
      <c r="I18" s="46">
        <v>2875</v>
      </c>
      <c r="K18"/>
      <c r="L18"/>
      <c r="N18" s="47"/>
    </row>
    <row r="19" spans="1:14" ht="15" customHeight="1" x14ac:dyDescent="0.25">
      <c r="A19" s="123" t="s">
        <v>40</v>
      </c>
      <c r="B19" s="46">
        <v>1494</v>
      </c>
      <c r="C19" s="46">
        <v>1406</v>
      </c>
      <c r="D19" s="46">
        <v>1132</v>
      </c>
      <c r="E19" s="46">
        <v>274</v>
      </c>
      <c r="F19" s="46">
        <v>88</v>
      </c>
      <c r="G19" s="46" t="s">
        <v>1</v>
      </c>
      <c r="H19" s="46" t="s">
        <v>1</v>
      </c>
      <c r="I19" s="46">
        <v>88</v>
      </c>
      <c r="K19"/>
      <c r="L19"/>
      <c r="N19" s="47"/>
    </row>
    <row r="20" spans="1:14" ht="15" customHeight="1" x14ac:dyDescent="0.25">
      <c r="A20" s="123" t="s">
        <v>41</v>
      </c>
      <c r="B20" s="46">
        <v>7102</v>
      </c>
      <c r="C20" s="46">
        <v>6479</v>
      </c>
      <c r="D20" s="46">
        <v>4486</v>
      </c>
      <c r="E20" s="46">
        <v>1993</v>
      </c>
      <c r="F20" s="46">
        <v>623</v>
      </c>
      <c r="G20" s="46" t="s">
        <v>1</v>
      </c>
      <c r="H20" s="46">
        <v>432</v>
      </c>
      <c r="I20" s="46">
        <v>191</v>
      </c>
      <c r="K20"/>
      <c r="L20"/>
      <c r="N20" s="47"/>
    </row>
    <row r="21" spans="1:14" ht="15" customHeight="1" x14ac:dyDescent="0.25">
      <c r="A21" s="123" t="s">
        <v>42</v>
      </c>
      <c r="B21" s="46" t="s">
        <v>1</v>
      </c>
      <c r="C21" s="46" t="s">
        <v>1</v>
      </c>
      <c r="D21" s="46" t="s">
        <v>1</v>
      </c>
      <c r="E21" s="46" t="s">
        <v>1</v>
      </c>
      <c r="F21" s="46" t="s">
        <v>1</v>
      </c>
      <c r="G21" s="46" t="s">
        <v>1</v>
      </c>
      <c r="H21" s="46" t="s">
        <v>1</v>
      </c>
      <c r="I21" s="46" t="s">
        <v>1</v>
      </c>
      <c r="K21"/>
      <c r="L21"/>
      <c r="N21" s="47"/>
    </row>
    <row r="22" spans="1:14" ht="12" customHeight="1" x14ac:dyDescent="0.25">
      <c r="K22"/>
      <c r="L22"/>
    </row>
    <row r="23" spans="1:14" ht="30" customHeight="1" x14ac:dyDescent="0.2">
      <c r="A23" s="237" t="s">
        <v>170</v>
      </c>
      <c r="B23" s="237"/>
      <c r="C23" s="237"/>
      <c r="D23" s="237"/>
      <c r="E23" s="237"/>
      <c r="F23" s="237"/>
      <c r="G23" s="237"/>
      <c r="H23" s="237"/>
      <c r="I23" s="237"/>
    </row>
  </sheetData>
  <customSheetViews>
    <customSheetView guid="{F088E3A7-AC60-4D80-94B6-EA5931A67E81}" scale="110">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selection activeCell="A17" sqref="A17"/>
      <pageMargins left="0.70866141732283472" right="0.7086614173228347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10">
      <pageMargins left="0.70866141732283472" right="0.7086614173228347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s>
  <mergeCells count="6">
    <mergeCell ref="A23:I23"/>
    <mergeCell ref="A3:A5"/>
    <mergeCell ref="B3:I3"/>
    <mergeCell ref="B4:B5"/>
    <mergeCell ref="C4:E4"/>
    <mergeCell ref="F4:I4"/>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List of tables</vt:lpstr>
      <vt:lpstr>25.1.ENG</vt:lpstr>
      <vt:lpstr>25.2.ENG</vt:lpstr>
      <vt:lpstr>25.3.ENG</vt:lpstr>
      <vt:lpstr>25.4.ENG</vt:lpstr>
      <vt:lpstr>25.5.ENG</vt:lpstr>
      <vt:lpstr>25.6.ENG</vt:lpstr>
      <vt:lpstr>25.7.ENG</vt:lpstr>
      <vt:lpstr>25.8.ENG</vt:lpstr>
      <vt:lpstr>25.9.ENG</vt:lpstr>
      <vt:lpstr>25.10.ENG</vt:lpstr>
      <vt:lpstr>25.11.ENG</vt:lpstr>
      <vt:lpstr>25.12.ENG</vt:lpstr>
      <vt:lpstr>25.13.ENG</vt:lpstr>
      <vt:lpstr>25.14.ENG</vt:lpstr>
      <vt:lpstr>25.15.ENG</vt:lpstr>
      <vt:lpstr>25.16.ENG</vt:lpstr>
      <vt:lpstr>Lista_tabela</vt:lpstr>
      <vt:lpstr>'25.2.ENG'!Print_Titles</vt:lpstr>
      <vt:lpstr>'25.3.ENG'!Print_Titles</vt:lpstr>
      <vt:lpstr>'25.4.ENG'!Print_Titles</vt:lpstr>
      <vt:lpstr>'25.5.ENG'!Print_Titles</vt:lpstr>
      <vt:lpstr>'25.6.ENG'!Print_Titles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РЗС РС</cp:lastModifiedBy>
  <cp:lastPrinted>2020-11-24T11:52:48Z</cp:lastPrinted>
  <dcterms:created xsi:type="dcterms:W3CDTF">2020-11-19T12:15:28Z</dcterms:created>
  <dcterms:modified xsi:type="dcterms:W3CDTF">2021-11-25T12:05:22Z</dcterms:modified>
</cp:coreProperties>
</file>