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7 Industrija ODOBRENO\"/>
    </mc:Choice>
  </mc:AlternateContent>
  <bookViews>
    <workbookView xWindow="0" yWindow="0" windowWidth="25200" windowHeight="11385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'17.3.'!$I$1:$M$40</definedName>
    <definedName name="_xlnm._FilterDatabase" localSheetId="4" hidden="1">'17.4.'!$L$1:$L$40</definedName>
    <definedName name="_xlnm._FilterDatabase" localSheetId="5" hidden="1">'17.5.'!$A$1:$C$193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3E6DF2F_AAD1_4D15_BE10_9BBDEC8498B9_.wvu.FilterData" localSheetId="3" hidden="1">'17.3.'!$I$1:$M$40</definedName>
    <definedName name="Z_23E6DF2F_AAD1_4D15_BE10_9BBDEC8498B9_.wvu.FilterData" localSheetId="4" hidden="1">'17.4.'!$L$1:$L$40</definedName>
    <definedName name="Z_23E6DF2F_AAD1_4D15_BE10_9BBDEC8498B9_.wvu.FilterData" localSheetId="7" hidden="1">'17.7.'!$D$1:$E$43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FilterData" localSheetId="3" hidden="1">'17.3.'!$I$1:$M$40</definedName>
    <definedName name="Z_4FC1B99A_8AE5_4FAA_AA9C_47ADA14B8AF9_.wvu.FilterData" localSheetId="4" hidden="1">'17.4.'!$L$1:$L$40</definedName>
    <definedName name="Z_4FC1B99A_8AE5_4FAA_AA9C_47ADA14B8AF9_.wvu.FilterData" localSheetId="7" hidden="1">'17.7.'!$D$1:$E$43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730B140A_CA68_461D_81CB_79A9B31ED967_.wvu.FilterData" localSheetId="3" hidden="1">'17.3.'!$I$1:$M$40</definedName>
    <definedName name="Z_730B140A_CA68_461D_81CB_79A9B31ED967_.wvu.FilterData" localSheetId="4" hidden="1">'17.4.'!$L$1:$L$40</definedName>
    <definedName name="Z_730B140A_CA68_461D_81CB_79A9B31ED967_.wvu.FilterData" localSheetId="7" hidden="1">'17.7.'!$D$1:$E$43</definedName>
    <definedName name="Z_730B140A_CA68_461D_81CB_79A9B31ED967_.wvu.PrintTitles" localSheetId="3" hidden="1">'17.3.'!$1:$3</definedName>
    <definedName name="Z_730B140A_CA68_461D_81CB_79A9B31ED967_.wvu.PrintTitles" localSheetId="4" hidden="1">'17.4.'!$1:$3</definedName>
    <definedName name="Z_730B140A_CA68_461D_81CB_79A9B31ED967_.wvu.PrintTitles" localSheetId="5" hidden="1">'17.5.'!$1:$3</definedName>
    <definedName name="Z_730B140A_CA68_461D_81CB_79A9B31ED967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9A97880E_0558_4497_8C5F_BBAFA9F2522A_.wvu.FilterData" localSheetId="3" hidden="1">'17.3.'!$I$1:$M$40</definedName>
    <definedName name="Z_9A97880E_0558_4497_8C5F_BBAFA9F2522A_.wvu.FilterData" localSheetId="4" hidden="1">'17.4.'!$L$1:$L$40</definedName>
    <definedName name="Z_9A97880E_0558_4497_8C5F_BBAFA9F2522A_.wvu.FilterData" localSheetId="7" hidden="1">'17.7.'!$D$1:$E$43</definedName>
    <definedName name="Z_9A97880E_0558_4497_8C5F_BBAFA9F2522A_.wvu.PrintTitles" localSheetId="3" hidden="1">'17.3.'!$1:$3</definedName>
    <definedName name="Z_9A97880E_0558_4497_8C5F_BBAFA9F2522A_.wvu.PrintTitles" localSheetId="4" hidden="1">'17.4.'!$1:$3</definedName>
    <definedName name="Z_9A97880E_0558_4497_8C5F_BBAFA9F2522A_.wvu.PrintTitles" localSheetId="5" hidden="1">'17.5.'!$1:$3</definedName>
    <definedName name="Z_9A97880E_0558_4497_8C5F_BBAFA9F2522A_.wvu.PrintTitles" localSheetId="7" hidden="1">'17.7.'!$1:$4</definedName>
    <definedName name="Z_B0AB1D38_05FF_4DCF_BE8F_BD82703B90CD_.wvu.FilterData" localSheetId="3" hidden="1">'17.3.'!$I$1:$M$40</definedName>
    <definedName name="Z_B0AB1D38_05FF_4DCF_BE8F_BD82703B90CD_.wvu.FilterData" localSheetId="4" hidden="1">'17.4.'!$L$1:$L$40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Biljana Jelicic - Personal View" guid="{23E6DF2F-AAD1-4D15-BE10-9BBDEC8498B9}" mergeInterval="0" personalView="1" xWindow="979" yWindow="174" windowWidth="999" windowHeight="842" tabRatio="787" activeSheetId="4" showComments="commIndAndComment"/>
    <customWorkbookView name="Jelena Strkic - Personal View" guid="{B0AB1D38-05FF-4DCF-BE8F-BD82703B90CD}" mergeInterval="0" personalView="1" maximized="1" xWindow="-8" yWindow="-8" windowWidth="1936" windowHeight="1056" tabRatio="787" activeSheetId="6"/>
    <customWorkbookView name="RSIS - Personal View" guid="{36B063B4-64E9-4A55-A3D6-795164D6CF66}" mergeInterval="0" personalView="1" maximized="1" xWindow="1" yWindow="1" windowWidth="1916" windowHeight="827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zecal - Personal View" guid="{3CB06DF4-4253-489C-8A92-8868F67496FB}" mergeInterval="0" personalView="1" maximized="1" xWindow="1" yWindow="1" windowWidth="1273" windowHeight="781" tabRatio="787" activeSheetId="1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  - Personal View" guid="{8AFDFF33-A27D-4277-BF5F-699838B90363}" mergeInterval="0" personalView="1" maximized="1" xWindow="1" yWindow="1" windowWidth="1148" windowHeight="643" tabRatio="787" activeSheetId="10"/>
    <customWorkbookView name="RZS RS - Personal View" guid="{4FC1B99A-8AE5-4FAA-AA9C-47ADA14B8AF9}" mergeInterval="0" personalView="1" maximized="1" xWindow="-8" yWindow="-8" windowWidth="1936" windowHeight="1056" tabRatio="787" activeSheetId="1"/>
    <customWorkbookView name="Andrea Erak Latinovic - Personal View" guid="{730B140A-CA68-461D-81CB-79A9B31ED967}" mergeInterval="0" personalView="1" maximized="1" xWindow="-8" yWindow="-8" windowWidth="1696" windowHeight="1026" tabRatio="787" activeSheetId="2"/>
    <customWorkbookView name="РЗС РС - Personal View" guid="{9A97880E-0558-4497-8C5F-BBAFA9F2522A}" mergeInterval="0" personalView="1" xWindow="412" windowWidth="1595" windowHeight="1034" tabRatio="787" activeSheetId="5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<sst xmlns="http://schemas.openxmlformats.org/spreadsheetml/2006/main" count="537" uniqueCount="240">
  <si>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</si>
  <si>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</si>
  <si>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</si>
  <si>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</si>
  <si>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</si>
  <si>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</si>
  <si>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</si>
  <si>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B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</si>
  <si>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</si>
  <si>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</si>
  <si>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</si>
  <si>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</si>
  <si>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</si>
  <si>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</si>
  <si>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</si>
  <si>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</si>
  <si>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</si>
  <si>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</si>
  <si>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</si>
  <si>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</si>
  <si>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</si>
  <si>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</si>
  <si>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</si>
  <si>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</si>
  <si>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</si>
  <si>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</si>
  <si>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</si>
  <si>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</si>
  <si>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</si>
  <si>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</si>
  <si>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</si>
  <si>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</si>
  <si>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</si>
  <si>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</si>
  <si>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</si>
  <si>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Моторна уља и мазива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</si>
  <si>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</si>
  <si>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</si>
  <si>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</si>
  <si>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</si>
  <si>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</si>
  <si>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</si>
  <si>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</si>
  <si>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</si>
  <si>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</si>
  <si>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</si>
  <si>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Дијелови за електромоторе и генераторе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</si>
  <si>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</si>
  <si>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</si>
  <si>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</si>
  <si>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</si>
  <si>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</si>
  <si>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</si>
  <si>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</si>
  <si>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</si>
  <si>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</si>
  <si>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</si>
  <si>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</si>
  <si>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</si>
  <si>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</si>
  <si>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</si>
  <si>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</si>
  <si>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</si>
  <si>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</si>
  <si>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</si>
  <si>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</si>
  <si>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</si>
  <si>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</si>
  <si>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</si>
  <si>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</si>
  <si>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</si>
  <si>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</si>
  <si>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</si>
  <si>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</si>
  <si>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</si>
  <si>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</si>
  <si>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</si>
  <si>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</si>
  <si>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</si>
  <si>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</si>
  <si>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</si>
  <si>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</si>
  <si>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</si>
  <si>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</si>
  <si>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</si>
  <si>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</si>
  <si>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</si>
  <si>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</si>
  <si>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</si>
  <si>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</si>
  <si>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</si>
  <si>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</si>
  <si>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</si>
  <si>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</si>
  <si>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</si>
  <si>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</si>
  <si>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</si>
  <si>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</si>
  <si>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</si>
  <si>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</si>
  <si>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</si>
  <si>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</si>
  <si>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</si>
  <si>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</si>
  <si>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</si>
  <si>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Протектоване спољашње гуме за моторна возила</t>
  </si>
  <si>
    <t>Керамичке грађевинске опеке (цигле)</t>
  </si>
  <si>
    <t>Алуминијум оксид (глиница)</t>
  </si>
  <si>
    <t>Гвоздене и челичне подлошке</t>
  </si>
  <si>
    <t>Дијелови расхладне опреме</t>
  </si>
  <si>
    <t>Дијелови дизалица (за мање терете) и виљушкара</t>
  </si>
  <si>
    <t>Машине за шумарство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</si>
  <si>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</si>
  <si>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</si>
  <si>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</si>
  <si>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</si>
  <si>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</si>
  <si>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</si>
  <si>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</si>
  <si>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</si>
  <si>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</si>
  <si>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</si>
  <si>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</si>
  <si>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r>
      <t xml:space="preserve">1) </t>
    </r>
    <r>
      <rPr>
        <sz val="8"/>
        <color indexed="8"/>
        <rFont val="Arial"/>
        <family val="2"/>
        <charset val="238"/>
      </rPr>
      <t>Индекс већи од 300</t>
    </r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</si>
  <si>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</si>
  <si>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</si>
  <si>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</si>
  <si>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</si>
  <si>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</si>
  <si>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</si>
  <si>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</si>
  <si>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Снабдијевање водом; канализација, управљање отпадом и дјелатности санације (ремедијације) животне средине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</si>
  <si>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</si>
  <si>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Пшеничне мекиње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</si>
  <si>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</si>
  <si>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</si>
  <si>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Kреч (негашени и гашени)</t>
  </si>
  <si>
    <t>Генерални ремонт жељ. и шинских возила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</si>
  <si>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</si>
  <si>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</si>
  <si>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</si>
  <si>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</si>
  <si>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</si>
  <si>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</si>
  <si>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</si>
  <si>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</si>
  <si>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</si>
  <si>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</si>
  <si>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</si>
  <si>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</si>
  <si>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</si>
  <si>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Вањски ђонови и пете од гуме</t>
  </si>
  <si>
    <t>Дијелови за расхладне уређаје у форми намјештаја</t>
  </si>
  <si>
    <t>Тапацирана сједишта с металним оквиром</t>
  </si>
  <si>
    <t>Услуге трговине електричне енергије</t>
  </si>
  <si>
    <t>Препарати за прање и чишћење</t>
  </si>
  <si>
    <t>Монофиламенти; шипке, штапови и профилни облици од полимера винил хлорида</t>
  </si>
  <si>
    <t>Дијелови сједишта</t>
  </si>
  <si>
    <t>Горњи дијелови за обућу од коже (искључујући круте улошке)</t>
  </si>
  <si>
    <t>1)</t>
  </si>
  <si>
    <t>Прикупљање, пречишћавање и снабдијевање водом</t>
  </si>
  <si>
    <t>Вјештачки или синтетички филамент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</si>
  <si>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</si>
  <si>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</si>
  <si>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t>Кречњак</t>
  </si>
  <si>
    <t>Млијеко</t>
  </si>
  <si>
    <t>Пржена кафа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</si>
  <si>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</si>
  <si>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</si>
  <si>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Чоколадни производи</t>
  </si>
  <si>
    <t>Водоотпорна обућа, с горњим дијелом од гуме или пластике</t>
  </si>
  <si>
    <t>Спортска обућа</t>
  </si>
  <si>
    <t>AI
Интермедиjарни производи</t>
  </si>
  <si>
    <t>AЕ
Енергија</t>
  </si>
  <si>
    <t>BВ
Капитални производи</t>
  </si>
  <si>
    <t>CD
Трајни производи за широку потрошњу</t>
  </si>
  <si>
    <t>CN
Нетрајни производи за широку потрошњу</t>
  </si>
  <si>
    <t>Индустрија, укупно</t>
  </si>
  <si>
    <t>2015=100</t>
  </si>
  <si>
    <t>17.4. Индекси индустријске производње према подручјима и областима КД, 2015=100</t>
  </si>
  <si>
    <r>
      <t>17.2. Индекси индустријске производње према ГИГ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</si>
  <si>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17.2. Индекси индустријске производње према ГИГ, 2015=100</t>
  </si>
  <si>
    <r>
      <t>хиљ. m</t>
    </r>
    <r>
      <rPr>
        <vertAlign val="superscript"/>
        <sz val="9"/>
        <color theme="1"/>
        <rFont val="Arial Narrow"/>
        <family val="2"/>
      </rPr>
      <t>3</t>
    </r>
  </si>
  <si>
    <t>17.5. Производња важнијих индустријских производа, 2020.</t>
  </si>
  <si>
    <t>17.7. Вриједност продаје по подручјима КД и индустријским областима, 2020.</t>
  </si>
  <si>
    <t>17.9. Индекси запослених у индустрији по подручјима КД и индустријским областима, 2020.</t>
  </si>
  <si>
    <t>Љепила</t>
  </si>
  <si>
    <t>Жељезни оксиди и хидроксиди</t>
  </si>
  <si>
    <t>Заштитне маске за лице</t>
  </si>
  <si>
    <t>Услуге преноса електричне енергије</t>
  </si>
  <si>
    <t>Производња паре, топле и вреле воде</t>
  </si>
  <si>
    <t>ТЈ</t>
  </si>
  <si>
    <t>Услуге сакупљања и сортирања отпада од папира</t>
  </si>
  <si>
    <t>Гвоздени или челични резервоари, цистерне, бачве и слични спремници</t>
  </si>
  <si>
    <t xml:space="preserve"> -</t>
  </si>
  <si>
    <t>Услуге сакупљања, сортирања, демонтирања, рециклаже и обнављања отпада</t>
  </si>
  <si>
    <t>Услуге сакупљања, сортирања, демонтирања, рециклаже и обнављања отпада од жељеза и челика</t>
  </si>
  <si>
    <t>Услуге сакупљања, сортирања, демонтирања, рециклаже и обнављања отпада од алуминијума и алуминијских легура</t>
  </si>
  <si>
    <r>
      <t>t Al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color theme="1"/>
        <rFont val="Arial"/>
        <family val="2"/>
      </rPr>
      <t>3</t>
    </r>
  </si>
  <si>
    <t>Комплети изолованих жица који се користе у возилима</t>
  </si>
  <si>
    <t>Услуге сакупљања, сортирања и демонтирања, рециклаже и обнављања отпада од пластике</t>
  </si>
  <si>
    <t>Металне конструкције и дијелови конструкција, монтажни објекти, мостови и њихови дијелови, торњеви, решеткасти стубови, скеле и сл.опрема за грађевинарство</t>
  </si>
  <si>
    <t>Кромпир припремљен или конзервисан, укључујући чипс</t>
  </si>
  <si>
    <t>Женске дугачке чарапе</t>
  </si>
  <si>
    <t>Вреће и кесе од папира, картона, целулозне вате или мрежа од целулозних влакана</t>
  </si>
  <si>
    <t>Алуминијум-хидроксид</t>
  </si>
  <si>
    <t>Угљен-диоксид</t>
  </si>
  <si>
    <t>Столно и кухињско посуђе од пластике</t>
  </si>
  <si>
    <t>Пластични дијелови и опрема за путничка возила</t>
  </si>
  <si>
    <t>Обрађени камен, мермер и гранит за споменике или грађевинарство</t>
  </si>
  <si>
    <t>Превлачење цинком електролизом</t>
  </si>
  <si>
    <t>Заварене решетке, мреже и ограде</t>
  </si>
  <si>
    <t>Ткане незаварене жичане мреже, решетке и ограде</t>
  </si>
  <si>
    <t>Машинска обрада метала (метални дијелови)</t>
  </si>
  <si>
    <t>Производи од гвожђа и челика</t>
  </si>
  <si>
    <t>Производи од алуминијума</t>
  </si>
  <si>
    <t>Жељезни или челични немеханички вентилатори, олуци, куке и слични производи за употребу у грађевинској индустрији</t>
  </si>
  <si>
    <t>Електрична бројила</t>
  </si>
  <si>
    <t>Вањске антене за радио и телевизијски пријем</t>
  </si>
  <si>
    <t>Столни персонални рачунари (PC)</t>
  </si>
  <si>
    <t>Жељезни или челични апарати на чврсто гориво</t>
  </si>
  <si>
    <t>Електрични дијелови машина и апарата, д.н.</t>
  </si>
  <si>
    <t>Дијелови електричних апарата за домаћинство</t>
  </si>
  <si>
    <t>Дијелови и прибор за моторна возила, осим мјењача и електроопреме</t>
  </si>
  <si>
    <t>Генерални ремонт мотора за авионе</t>
  </si>
  <si>
    <t>Сједишта која се могу претворити у лежајеве</t>
  </si>
  <si>
    <t>Дрвени намјештај за трпезарије и дневне собе</t>
  </si>
  <si>
    <t>Кухињски намјештај</t>
  </si>
  <si>
    <t>Метални намјештај</t>
  </si>
  <si>
    <t>Зубарски елементи</t>
  </si>
  <si>
    <t>Електрична енергија из термоелектрана</t>
  </si>
  <si>
    <t>Електрична енергија из хидроелектрана</t>
  </si>
  <si>
    <t>Услуге сакупљања, сортирања, демонтирања, рециклаже и обнављања отпада од олова и оловних легура</t>
  </si>
  <si>
    <t>Пелет и брикет, од пресованог и агломерисаног дрвета и биљних отпадака</t>
  </si>
  <si>
    <t>Поправке и одржавање мотора за авионе</t>
  </si>
  <si>
    <t>Поправке и одржавање жељезничких и шинских возила</t>
  </si>
  <si>
    <t>Поправке и одржавање мотора и турбина</t>
  </si>
  <si>
    <r>
      <t>2)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Област 36 - Прикупљање, пречишћавање и снабдијевање водом (од 2017. године) и грана 38.3 - Рециклажа (прерада) материјала </t>
    </r>
  </si>
  <si>
    <r>
      <t>5031670</t>
    </r>
    <r>
      <rPr>
        <vertAlign val="superscript"/>
        <sz val="7"/>
        <color theme="1"/>
        <rFont val="Arial"/>
        <family val="2"/>
      </rPr>
      <t>1)</t>
    </r>
  </si>
  <si>
    <r>
      <t>3736087</t>
    </r>
    <r>
      <rPr>
        <vertAlign val="superscript"/>
        <sz val="7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</si>
</sst>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\ ###\ \ ###"/>
    <numFmt numFmtId="167" formatCode="#\ ###\ ###\ ###"/>
  </numFmts>
  <fonts count="6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7"/>
      <color rgb="FFFF0000"/>
      <name val="Arial"/>
      <family val="2"/>
      <charset val="238"/>
    </font>
    <font>
      <vertAlign val="superscript"/>
      <sz val="7"/>
      <color theme="1"/>
      <name val="Arial Narrow"/>
      <family val="2"/>
    </font>
    <font>
      <sz val="10"/>
      <name val="Arial Narrow"/>
      <family val="2"/>
      <charset val="238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b/>
      <u/>
      <sz val="7"/>
      <name val="Arial"/>
      <family val="2"/>
    </font>
    <font>
      <sz val="9"/>
      <name val="Calibri"/>
      <family val="2"/>
      <scheme val="minor"/>
    </font>
    <font>
      <vertAlign val="superscript"/>
      <sz val="9"/>
      <color theme="1"/>
      <name val="Arial Narrow"/>
      <family val="2"/>
    </font>
    <font>
      <sz val="7"/>
      <color theme="1"/>
      <name val="Arial Narrow"/>
      <family val="2"/>
    </font>
    <font>
      <sz val="7"/>
      <color rgb="FFFF0000"/>
      <name val="Arial"/>
      <family val="2"/>
    </font>
    <font>
      <sz val="7"/>
      <name val="Arial Narrow"/>
      <family val="2"/>
    </font>
    <font>
      <vertAlign val="subscript"/>
      <sz val="9"/>
      <color theme="1"/>
      <name val="Arial"/>
      <family val="2"/>
    </font>
    <font>
      <sz val="1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vertAlign val="superscript"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</cellStyleXfs>
  <cellXfs count="265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6" fillId="0" borderId="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5" fillId="0" borderId="0" xfId="0" applyFont="1" applyAlignment="1"/>
    <xf numFmtId="164" fontId="23" fillId="0" borderId="0" xfId="0" applyNumberFormat="1" applyFont="1" applyAlignment="1">
      <alignment horizontal="right"/>
    </xf>
    <xf numFmtId="0" fontId="23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wrapText="1"/>
    </xf>
    <xf numFmtId="0" fontId="23" fillId="0" borderId="3" xfId="0" applyFont="1" applyBorder="1" applyAlignment="1"/>
    <xf numFmtId="0" fontId="23" fillId="0" borderId="4" xfId="0" applyFont="1" applyBorder="1" applyAlignment="1"/>
    <xf numFmtId="0" fontId="28" fillId="0" borderId="0" xfId="0" applyFont="1" applyAlignment="1">
      <alignment horizontal="left"/>
    </xf>
    <xf numFmtId="0" fontId="29" fillId="0" borderId="0" xfId="0" applyFont="1"/>
    <xf numFmtId="0" fontId="4" fillId="0" borderId="0" xfId="0" applyFont="1" applyFill="1"/>
    <xf numFmtId="0" fontId="30" fillId="0" borderId="0" xfId="2" quotePrefix="1" applyFont="1" applyFill="1" applyAlignment="1" applyProtection="1"/>
    <xf numFmtId="0" fontId="31" fillId="0" borderId="0" xfId="2" applyFont="1" applyAlignment="1" applyProtection="1">
      <alignment horizontal="right"/>
    </xf>
    <xf numFmtId="0" fontId="30" fillId="0" borderId="0" xfId="2" applyFont="1" applyFill="1" applyAlignment="1" applyProtection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2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33" fillId="0" borderId="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33" fillId="0" borderId="0" xfId="0" applyFont="1"/>
    <xf numFmtId="0" fontId="33" fillId="0" borderId="0" xfId="0" applyFont="1" applyAlignment="1"/>
    <xf numFmtId="0" fontId="23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23" fillId="0" borderId="0" xfId="0" applyFont="1" applyBorder="1" applyAlignment="1"/>
    <xf numFmtId="0" fontId="36" fillId="0" borderId="0" xfId="0" applyFont="1"/>
    <xf numFmtId="0" fontId="23" fillId="0" borderId="7" xfId="0" applyFont="1" applyBorder="1"/>
    <xf numFmtId="0" fontId="23" fillId="0" borderId="8" xfId="0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3" fillId="0" borderId="9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33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3" fillId="0" borderId="0" xfId="0" applyFont="1" applyAlignment="1">
      <alignment horizontal="left"/>
    </xf>
    <xf numFmtId="0" fontId="14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34" fillId="0" borderId="0" xfId="0" applyFont="1"/>
    <xf numFmtId="0" fontId="33" fillId="0" borderId="0" xfId="0" applyFont="1" applyAlignment="1">
      <alignment horizontal="right" indent="8"/>
    </xf>
    <xf numFmtId="0" fontId="33" fillId="0" borderId="10" xfId="0" applyFont="1" applyBorder="1" applyAlignment="1">
      <alignment horizontal="center"/>
    </xf>
    <xf numFmtId="164" fontId="23" fillId="0" borderId="0" xfId="0" applyNumberFormat="1" applyFont="1" applyBorder="1" applyAlignment="1">
      <alignment horizontal="right" vertical="top"/>
    </xf>
    <xf numFmtId="0" fontId="33" fillId="0" borderId="6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33" fillId="0" borderId="6" xfId="0" applyFont="1" applyBorder="1" applyAlignment="1">
      <alignment wrapText="1"/>
    </xf>
    <xf numFmtId="0" fontId="38" fillId="0" borderId="0" xfId="0" applyFont="1" applyBorder="1" applyAlignment="1">
      <alignment vertical="top"/>
    </xf>
    <xf numFmtId="0" fontId="33" fillId="0" borderId="0" xfId="0" applyFont="1" applyFill="1"/>
    <xf numFmtId="0" fontId="33" fillId="0" borderId="0" xfId="0" applyFont="1" applyFill="1" applyBorder="1"/>
    <xf numFmtId="0" fontId="39" fillId="0" borderId="0" xfId="0" applyFont="1" applyFill="1"/>
    <xf numFmtId="0" fontId="40" fillId="0" borderId="0" xfId="0" applyFont="1" applyFill="1"/>
    <xf numFmtId="0" fontId="40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39" fillId="0" borderId="0" xfId="0" applyFont="1" applyFill="1" applyBorder="1"/>
    <xf numFmtId="0" fontId="33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top"/>
    </xf>
    <xf numFmtId="0" fontId="39" fillId="0" borderId="0" xfId="0" applyFont="1" applyFill="1" applyBorder="1" applyAlignment="1">
      <alignment vertical="center"/>
    </xf>
    <xf numFmtId="164" fontId="33" fillId="0" borderId="0" xfId="0" applyNumberFormat="1" applyFont="1" applyBorder="1" applyAlignment="1">
      <alignment wrapText="1"/>
    </xf>
    <xf numFmtId="164" fontId="23" fillId="0" borderId="0" xfId="0" applyNumberFormat="1" applyFont="1"/>
    <xf numFmtId="1" fontId="23" fillId="0" borderId="0" xfId="0" applyNumberFormat="1" applyFont="1"/>
    <xf numFmtId="164" fontId="33" fillId="0" borderId="0" xfId="0" applyNumberFormat="1" applyFont="1"/>
    <xf numFmtId="0" fontId="19" fillId="0" borderId="0" xfId="0" applyFont="1"/>
    <xf numFmtId="0" fontId="41" fillId="0" borderId="0" xfId="0" applyFont="1" applyFill="1" applyBorder="1"/>
    <xf numFmtId="164" fontId="33" fillId="0" borderId="0" xfId="0" applyNumberFormat="1" applyFont="1" applyAlignment="1">
      <alignment horizontal="right" vertical="top"/>
    </xf>
    <xf numFmtId="0" fontId="27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top" wrapText="1"/>
    </xf>
    <xf numFmtId="49" fontId="40" fillId="0" borderId="0" xfId="0" applyNumberFormat="1" applyFont="1" applyAlignment="1">
      <alignment horizontal="center" vertical="top" wrapText="1"/>
    </xf>
    <xf numFmtId="0" fontId="42" fillId="0" borderId="0" xfId="0" applyFont="1" applyFill="1" applyBorder="1"/>
    <xf numFmtId="0" fontId="23" fillId="0" borderId="0" xfId="0" applyFont="1" applyAlignment="1">
      <alignment wrapText="1"/>
    </xf>
    <xf numFmtId="0" fontId="24" fillId="0" borderId="4" xfId="0" applyFont="1" applyBorder="1" applyAlignment="1">
      <alignment wrapText="1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40" fillId="0" borderId="6" xfId="0" applyFont="1" applyBorder="1" applyAlignment="1">
      <alignment vertical="top" wrapText="1"/>
    </xf>
    <xf numFmtId="0" fontId="23" fillId="0" borderId="6" xfId="0" applyFont="1" applyBorder="1"/>
    <xf numFmtId="0" fontId="24" fillId="0" borderId="6" xfId="0" applyFont="1" applyBorder="1" applyAlignment="1">
      <alignment wrapText="1"/>
    </xf>
    <xf numFmtId="0" fontId="23" fillId="0" borderId="6" xfId="0" applyFont="1" applyBorder="1" applyAlignment="1">
      <alignment vertical="top"/>
    </xf>
    <xf numFmtId="164" fontId="33" fillId="0" borderId="0" xfId="0" applyNumberFormat="1" applyFont="1" applyFill="1" applyBorder="1" applyAlignment="1">
      <alignment horizontal="right" vertical="top"/>
    </xf>
    <xf numFmtId="164" fontId="33" fillId="0" borderId="0" xfId="0" applyNumberFormat="1" applyFont="1" applyAlignment="1"/>
    <xf numFmtId="2" fontId="23" fillId="0" borderId="0" xfId="0" applyNumberFormat="1" applyFont="1" applyAlignment="1">
      <alignment horizontal="right" vertical="top"/>
    </xf>
    <xf numFmtId="164" fontId="23" fillId="0" borderId="0" xfId="0" applyNumberFormat="1" applyFont="1" applyAlignment="1"/>
    <xf numFmtId="164" fontId="5" fillId="0" borderId="0" xfId="0" applyNumberFormat="1" applyFont="1"/>
    <xf numFmtId="165" fontId="43" fillId="0" borderId="0" xfId="1" applyNumberFormat="1" applyFont="1" applyFill="1"/>
    <xf numFmtId="165" fontId="43" fillId="0" borderId="0" xfId="0" applyNumberFormat="1" applyFont="1" applyFill="1"/>
    <xf numFmtId="165" fontId="43" fillId="0" borderId="0" xfId="0" applyNumberFormat="1" applyFont="1"/>
    <xf numFmtId="0" fontId="9" fillId="0" borderId="1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23" fillId="0" borderId="3" xfId="0" applyFont="1" applyBorder="1"/>
    <xf numFmtId="0" fontId="23" fillId="0" borderId="4" xfId="0" applyFont="1" applyBorder="1"/>
    <xf numFmtId="0" fontId="44" fillId="0" borderId="0" xfId="2" applyFont="1" applyAlignment="1" applyProtection="1">
      <alignment horizontal="right"/>
    </xf>
    <xf numFmtId="0" fontId="33" fillId="0" borderId="6" xfId="0" applyFont="1" applyFill="1" applyBorder="1" applyAlignment="1">
      <alignment horizontal="left" vertical="top" wrapText="1" indent="2"/>
    </xf>
    <xf numFmtId="164" fontId="9" fillId="0" borderId="0" xfId="0" applyNumberFormat="1" applyFont="1" applyBorder="1" applyAlignment="1">
      <alignment horizontal="right" vertical="top"/>
    </xf>
    <xf numFmtId="164" fontId="33" fillId="0" borderId="3" xfId="0" applyNumberFormat="1" applyFont="1" applyFill="1" applyBorder="1" applyAlignment="1">
      <alignment wrapText="1"/>
    </xf>
    <xf numFmtId="164" fontId="33" fillId="0" borderId="0" xfId="0" applyNumberFormat="1" applyFont="1" applyFill="1" applyBorder="1" applyAlignment="1">
      <alignment wrapText="1"/>
    </xf>
    <xf numFmtId="164" fontId="5" fillId="0" borderId="0" xfId="0" applyNumberFormat="1" applyFont="1" applyAlignment="1">
      <alignment vertical="center"/>
    </xf>
    <xf numFmtId="164" fontId="23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0" fontId="33" fillId="0" borderId="4" xfId="0" applyFont="1" applyFill="1" applyBorder="1" applyAlignment="1">
      <alignment vertical="top" wrapText="1"/>
    </xf>
    <xf numFmtId="0" fontId="33" fillId="0" borderId="11" xfId="0" applyFont="1" applyFill="1" applyBorder="1" applyAlignment="1">
      <alignment vertical="top" wrapText="1"/>
    </xf>
    <xf numFmtId="0" fontId="33" fillId="0" borderId="11" xfId="0" applyFont="1" applyFill="1" applyBorder="1" applyAlignment="1">
      <alignment horizontal="center" vertical="top" wrapText="1"/>
    </xf>
    <xf numFmtId="0" fontId="33" fillId="0" borderId="6" xfId="0" applyFont="1" applyFill="1" applyBorder="1" applyAlignment="1">
      <alignment vertical="top" wrapText="1"/>
    </xf>
    <xf numFmtId="0" fontId="33" fillId="0" borderId="6" xfId="0" applyFont="1" applyFill="1" applyBorder="1" applyAlignment="1">
      <alignment horizontal="right" vertical="top" wrapText="1"/>
    </xf>
    <xf numFmtId="0" fontId="33" fillId="0" borderId="6" xfId="5" applyFont="1" applyFill="1" applyBorder="1" applyAlignment="1">
      <alignment horizontal="left" vertical="top" wrapText="1" indent="2"/>
    </xf>
    <xf numFmtId="0" fontId="33" fillId="0" borderId="6" xfId="0" applyFont="1" applyFill="1" applyBorder="1" applyAlignment="1">
      <alignment horizontal="left" vertical="top" wrapText="1" indent="1"/>
    </xf>
    <xf numFmtId="0" fontId="33" fillId="0" borderId="6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center" wrapText="1"/>
    </xf>
    <xf numFmtId="0" fontId="33" fillId="0" borderId="6" xfId="5" applyFont="1" applyFill="1" applyBorder="1" applyAlignment="1">
      <alignment horizontal="left" wrapText="1" indent="2"/>
    </xf>
    <xf numFmtId="0" fontId="33" fillId="0" borderId="6" xfId="0" applyFont="1" applyFill="1" applyBorder="1" applyAlignment="1">
      <alignment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wrapText="1" indent="2"/>
    </xf>
    <xf numFmtId="0" fontId="33" fillId="0" borderId="6" xfId="4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center" wrapText="1" indent="2"/>
    </xf>
    <xf numFmtId="0" fontId="33" fillId="0" borderId="6" xfId="0" applyFont="1" applyFill="1" applyBorder="1" applyAlignment="1">
      <alignment wrapText="1"/>
    </xf>
    <xf numFmtId="0" fontId="33" fillId="0" borderId="6" xfId="0" applyFont="1" applyFill="1" applyBorder="1" applyAlignment="1">
      <alignment horizontal="left" vertical="center" wrapText="1" inden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vertical="center" wrapText="1"/>
    </xf>
    <xf numFmtId="0" fontId="33" fillId="0" borderId="6" xfId="0" applyFont="1" applyFill="1" applyBorder="1" applyAlignment="1">
      <alignment horizontal="left" indent="2"/>
    </xf>
    <xf numFmtId="0" fontId="33" fillId="0" borderId="6" xfId="4" applyFont="1" applyFill="1" applyBorder="1" applyAlignment="1">
      <alignment horizontal="left" wrapText="1" indent="2"/>
    </xf>
    <xf numFmtId="0" fontId="33" fillId="0" borderId="6" xfId="4" applyFont="1" applyFill="1" applyBorder="1" applyAlignment="1">
      <alignment horizontal="left" vertical="top" wrapText="1" indent="2"/>
    </xf>
    <xf numFmtId="0" fontId="33" fillId="0" borderId="11" xfId="0" applyFont="1" applyFill="1" applyBorder="1" applyAlignment="1">
      <alignment wrapText="1"/>
    </xf>
    <xf numFmtId="0" fontId="33" fillId="0" borderId="6" xfId="0" applyFont="1" applyFill="1" applyBorder="1" applyAlignment="1">
      <alignment horizontal="left" wrapText="1" indent="1"/>
    </xf>
    <xf numFmtId="164" fontId="33" fillId="0" borderId="0" xfId="0" applyNumberFormat="1" applyFont="1" applyBorder="1"/>
    <xf numFmtId="164" fontId="23" fillId="0" borderId="0" xfId="0" applyNumberFormat="1" applyFont="1" applyFill="1" applyBorder="1" applyAlignment="1">
      <alignment horizontal="right" vertical="top"/>
    </xf>
    <xf numFmtId="164" fontId="45" fillId="0" borderId="0" xfId="0" applyNumberFormat="1" applyFont="1" applyBorder="1" applyAlignment="1">
      <alignment horizontal="right" vertical="top"/>
    </xf>
    <xf numFmtId="0" fontId="33" fillId="0" borderId="0" xfId="0" applyFont="1" applyAlignment="1">
      <alignment horizontal="center" vertical="top"/>
    </xf>
    <xf numFmtId="164" fontId="2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wrapText="1"/>
    </xf>
    <xf numFmtId="0" fontId="33" fillId="0" borderId="4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33" fillId="0" borderId="6" xfId="0" applyFont="1" applyBorder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164" fontId="37" fillId="0" borderId="0" xfId="0" applyNumberFormat="1" applyFont="1" applyBorder="1" applyAlignment="1">
      <alignment wrapText="1"/>
    </xf>
    <xf numFmtId="164" fontId="33" fillId="0" borderId="0" xfId="0" applyNumberFormat="1" applyFont="1" applyFill="1" applyBorder="1"/>
    <xf numFmtId="1" fontId="46" fillId="0" borderId="0" xfId="0" applyNumberFormat="1" applyFont="1" applyFill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9" fillId="0" borderId="0" xfId="0" applyNumberFormat="1" applyFont="1"/>
    <xf numFmtId="0" fontId="9" fillId="0" borderId="6" xfId="0" applyFont="1" applyBorder="1" applyAlignment="1">
      <alignment horizont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9" fillId="0" borderId="6" xfId="0" applyFont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9" fillId="0" borderId="0" xfId="0" applyFont="1"/>
    <xf numFmtId="0" fontId="50" fillId="0" borderId="0" xfId="0" applyFont="1" applyFill="1"/>
    <xf numFmtId="0" fontId="42" fillId="0" borderId="6" xfId="0" applyFont="1" applyFill="1" applyBorder="1"/>
    <xf numFmtId="166" fontId="23" fillId="0" borderId="0" xfId="0" applyNumberFormat="1" applyFont="1"/>
    <xf numFmtId="0" fontId="33" fillId="0" borderId="0" xfId="0" applyFont="1" applyFill="1" applyBorder="1" applyAlignment="1">
      <alignment horizontal="left" vertical="center" wrapText="1" indent="1"/>
    </xf>
    <xf numFmtId="0" fontId="52" fillId="0" borderId="0" xfId="0" applyFont="1" applyAlignment="1">
      <alignment horizontal="right" vertical="center" wrapText="1"/>
    </xf>
    <xf numFmtId="164" fontId="33" fillId="0" borderId="0" xfId="0" applyNumberFormat="1" applyFont="1" applyAlignment="1">
      <alignment vertical="top"/>
    </xf>
    <xf numFmtId="0" fontId="33" fillId="0" borderId="18" xfId="0" applyFont="1" applyFill="1" applyBorder="1" applyAlignment="1">
      <alignment vertical="top" wrapText="1"/>
    </xf>
    <xf numFmtId="164" fontId="5" fillId="0" borderId="0" xfId="0" applyNumberFormat="1" applyFont="1" applyBorder="1" applyAlignment="1">
      <alignment vertical="center"/>
    </xf>
    <xf numFmtId="0" fontId="53" fillId="0" borderId="0" xfId="0" applyFont="1"/>
    <xf numFmtId="0" fontId="40" fillId="0" borderId="0" xfId="0" applyFont="1"/>
    <xf numFmtId="0" fontId="40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7" fontId="9" fillId="0" borderId="0" xfId="0" applyNumberFormat="1" applyFont="1" applyFill="1" applyAlignment="1">
      <alignment horizontal="right" vertical="center"/>
    </xf>
    <xf numFmtId="167" fontId="49" fillId="0" borderId="0" xfId="2" applyNumberFormat="1" applyFont="1" applyFill="1" applyAlignment="1" applyProtection="1">
      <alignment horizontal="right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left" vertical="top" wrapText="1" indent="2"/>
    </xf>
    <xf numFmtId="0" fontId="23" fillId="0" borderId="6" xfId="0" applyFont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4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Border="1" applyAlignment="1">
      <alignment horizontal="right" vertical="top"/>
    </xf>
    <xf numFmtId="1" fontId="9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3" fillId="0" borderId="0" xfId="0" applyFont="1" applyAlignment="1">
      <alignment horizontal="right" vertical="top"/>
    </xf>
    <xf numFmtId="0" fontId="9" fillId="0" borderId="6" xfId="0" applyFont="1" applyFill="1" applyBorder="1" applyAlignment="1">
      <alignment horizontal="left" vertical="top" wrapText="1" indent="2"/>
    </xf>
    <xf numFmtId="0" fontId="33" fillId="0" borderId="6" xfId="5" applyNumberFormat="1" applyFont="1" applyFill="1" applyBorder="1" applyAlignment="1">
      <alignment horizontal="left" vertical="top" wrapText="1" indent="2"/>
    </xf>
    <xf numFmtId="0" fontId="33" fillId="0" borderId="6" xfId="0" applyNumberFormat="1" applyFont="1" applyFill="1" applyBorder="1" applyAlignment="1">
      <alignment horizontal="left" vertical="top" wrapText="1" indent="2"/>
    </xf>
    <xf numFmtId="0" fontId="33" fillId="0" borderId="6" xfId="4" applyNumberFormat="1" applyFont="1" applyFill="1" applyBorder="1" applyAlignment="1">
      <alignment horizontal="left" vertical="top" wrapText="1" indent="1"/>
    </xf>
    <xf numFmtId="0" fontId="33" fillId="0" borderId="6" xfId="0" applyNumberFormat="1" applyFont="1" applyFill="1" applyBorder="1" applyAlignment="1">
      <alignment horizontal="left" wrapText="1" indent="2"/>
    </xf>
    <xf numFmtId="0" fontId="23" fillId="0" borderId="6" xfId="0" applyNumberFormat="1" applyFont="1" applyFill="1" applyBorder="1" applyAlignment="1">
      <alignment horizontal="left" vertical="top" wrapText="1" indent="2"/>
    </xf>
    <xf numFmtId="0" fontId="33" fillId="0" borderId="6" xfId="0" applyNumberFormat="1" applyFont="1" applyFill="1" applyBorder="1" applyAlignment="1">
      <alignment horizontal="left" vertical="center" wrapText="1" indent="2"/>
    </xf>
    <xf numFmtId="0" fontId="33" fillId="0" borderId="6" xfId="0" applyNumberFormat="1" applyFont="1" applyFill="1" applyBorder="1" applyAlignment="1">
      <alignment vertical="top" wrapText="1"/>
    </xf>
    <xf numFmtId="0" fontId="57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wrapText="1"/>
    </xf>
    <xf numFmtId="1" fontId="46" fillId="0" borderId="0" xfId="0" applyNumberFormat="1" applyFont="1" applyFill="1" applyAlignment="1">
      <alignment horizontal="right"/>
    </xf>
    <xf numFmtId="164" fontId="56" fillId="0" borderId="0" xfId="0" applyNumberFormat="1" applyFont="1" applyAlignment="1">
      <alignment vertical="center" wrapText="1"/>
    </xf>
    <xf numFmtId="0" fontId="46" fillId="0" borderId="0" xfId="0" applyNumberFormat="1" applyFont="1" applyFill="1" applyAlignment="1">
      <alignment horizontal="right" vertical="top"/>
    </xf>
    <xf numFmtId="164" fontId="9" fillId="0" borderId="0" xfId="0" applyNumberFormat="1" applyFont="1" applyAlignment="1">
      <alignment horizontal="right" vertical="top" wrapText="1"/>
    </xf>
    <xf numFmtId="164" fontId="56" fillId="0" borderId="0" xfId="0" applyNumberFormat="1" applyFont="1" applyAlignment="1">
      <alignment vertical="top" wrapText="1"/>
    </xf>
    <xf numFmtId="49" fontId="46" fillId="0" borderId="0" xfId="0" applyNumberFormat="1" applyFont="1" applyFill="1" applyAlignment="1">
      <alignment horizontal="right" vertical="top"/>
    </xf>
    <xf numFmtId="49" fontId="46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8" fillId="0" borderId="0" xfId="0" applyFont="1"/>
    <xf numFmtId="1" fontId="61" fillId="0" borderId="0" xfId="0" applyNumberFormat="1" applyFont="1" applyFill="1" applyAlignment="1">
      <alignment horizontal="right" vertical="top"/>
    </xf>
    <xf numFmtId="1" fontId="61" fillId="0" borderId="0" xfId="0" applyNumberFormat="1" applyFont="1" applyFill="1" applyAlignment="1">
      <alignment horizontal="right"/>
    </xf>
    <xf numFmtId="1" fontId="61" fillId="0" borderId="0" xfId="0" applyNumberFormat="1" applyFont="1" applyFill="1" applyAlignment="1">
      <alignment horizontal="right" vertical="center"/>
    </xf>
    <xf numFmtId="0" fontId="26" fillId="0" borderId="0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</cellXfs>
  <cellStyles count="6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Tabela 4. PRODCOM_SUMARN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" style="18" customWidth="1"/>
    <col min="2" max="3" width="9.140625" style="18"/>
    <col min="4" max="4" width="8.140625" style="18" customWidth="1"/>
    <col min="5" max="16384" width="9.140625" style="18"/>
  </cols>
  <sheetData>
    <row r="1" spans="1:1" ht="20.100000000000001" customHeight="1" x14ac:dyDescent="0.25">
      <c r="A1" s="19" t="s">
        <v>140</v>
      </c>
    </row>
    <row r="2" spans="1:1" ht="20.100000000000001" customHeight="1" x14ac:dyDescent="0.25">
      <c r="A2" s="22" t="s">
        <v>146</v>
      </c>
    </row>
    <row r="3" spans="1:1" ht="20.100000000000001" customHeight="1" x14ac:dyDescent="0.25">
      <c r="A3" s="22" t="s">
        <v>181</v>
      </c>
    </row>
    <row r="4" spans="1:1" ht="20.100000000000001" customHeight="1" x14ac:dyDescent="0.25">
      <c r="A4" s="22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2" t="str">
        <f>'17.4.'!A1</f>
        <v>17.4. Индекси индустријске производње према подручјима и областима КД, 2015=100</v>
      </c>
    </row>
    <row r="6" spans="1:1" s="26" customFormat="1" ht="20.100000000000001" customHeight="1" x14ac:dyDescent="0.25">
      <c r="A6" s="22" t="str">
        <f>'17.5.'!A1</f>
        <v>17.5. Производња важнијих индустријских производа, 2020.</v>
      </c>
    </row>
    <row r="7" spans="1:1" s="26" customFormat="1" ht="20.100000000000001" customHeight="1" x14ac:dyDescent="0.25">
      <c r="A7" s="20" t="str">
        <f>'17.6.'!A1</f>
        <v>17.6. Вриједност продаје по подручјима КД</v>
      </c>
    </row>
    <row r="8" spans="1:1" ht="20.100000000000001" customHeight="1" x14ac:dyDescent="0.25">
      <c r="A8" s="20" t="str">
        <f>'17.7.'!A1</f>
        <v>17.7. Вриједност продаје по подручјима КД и индустријским областима, 2020.</v>
      </c>
    </row>
    <row r="9" spans="1:1" ht="19.5" customHeight="1" x14ac:dyDescent="0.25">
      <c r="A9" s="22" t="str">
        <f>'17.8.'!A1</f>
        <v>17.8. Индекси запослених у индустрији по подручјима КД</v>
      </c>
    </row>
    <row r="10" spans="1:1" ht="19.5" customHeight="1" x14ac:dyDescent="0.25">
      <c r="A10" s="22" t="str">
        <f>'17.9.'!A1</f>
        <v>17.9. Индекси запослених у индустрији по подручјима КД и индустријским областима, 2020.</v>
      </c>
    </row>
  </sheetData>
  <customSheetViews>
    <customSheetView guid="{23E6DF2F-AAD1-4D15-BE10-9BBDEC8498B9}">
      <selection activeCell="A17" sqref="A17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7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FC1B99A-8AE5-4FAA-AA9C-47ADA14B8AF9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30B140A-CA68-461D-81CB-79A9B31ED967}">
      <selection activeCell="B21" sqref="B21"/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A97880E-0558-4497-8C5F-BBAFA9F2522A}">
      <selection activeCell="F10" sqref="F10"/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9" width="7" style="36" customWidth="1"/>
    <col min="10" max="15" width="7.28515625" style="36" customWidth="1"/>
    <col min="16" max="16384" width="9.140625" style="36"/>
  </cols>
  <sheetData>
    <row r="1" spans="1:14" ht="13.5" x14ac:dyDescent="0.2">
      <c r="A1" s="72" t="s">
        <v>141</v>
      </c>
    </row>
    <row r="2" spans="1:14" ht="12.75" thickBot="1" x14ac:dyDescent="0.25">
      <c r="A2" s="73" t="s">
        <v>126</v>
      </c>
      <c r="G2" s="21" t="s">
        <v>55</v>
      </c>
      <c r="J2" s="21"/>
      <c r="L2" s="21"/>
      <c r="M2" s="21"/>
      <c r="N2" s="21"/>
    </row>
    <row r="3" spans="1:14" ht="60.75" thickTop="1" x14ac:dyDescent="0.2">
      <c r="A3" s="74"/>
      <c r="B3" s="172" t="s">
        <v>177</v>
      </c>
      <c r="C3" s="33" t="s">
        <v>172</v>
      </c>
      <c r="D3" s="33" t="s">
        <v>173</v>
      </c>
      <c r="E3" s="33" t="s">
        <v>174</v>
      </c>
      <c r="F3" s="33" t="s">
        <v>175</v>
      </c>
      <c r="G3" s="125" t="s">
        <v>176</v>
      </c>
    </row>
    <row r="4" spans="1:14" ht="16.5" customHeight="1" x14ac:dyDescent="0.2">
      <c r="A4" s="169">
        <v>2006</v>
      </c>
      <c r="B4" s="168">
        <v>119.1</v>
      </c>
      <c r="C4" s="133">
        <v>145.30000000000001</v>
      </c>
      <c r="D4" s="133">
        <v>88.4</v>
      </c>
      <c r="E4" s="133">
        <v>132.69999999999999</v>
      </c>
      <c r="F4" s="133">
        <v>121.3</v>
      </c>
      <c r="G4" s="98">
        <v>109.8</v>
      </c>
      <c r="H4" s="98"/>
      <c r="I4" s="98"/>
    </row>
    <row r="5" spans="1:14" ht="16.5" customHeight="1" x14ac:dyDescent="0.2">
      <c r="A5" s="170">
        <v>2007</v>
      </c>
      <c r="B5" s="173">
        <v>101</v>
      </c>
      <c r="C5" s="134">
        <v>98.3</v>
      </c>
      <c r="D5" s="134">
        <v>95.3</v>
      </c>
      <c r="E5" s="134">
        <v>95.8</v>
      </c>
      <c r="F5" s="134">
        <v>174.7</v>
      </c>
      <c r="G5" s="95">
        <v>105.1</v>
      </c>
      <c r="H5" s="95"/>
      <c r="I5" s="95"/>
      <c r="J5" s="95"/>
      <c r="K5" s="95"/>
      <c r="L5" s="95"/>
      <c r="M5" s="95"/>
      <c r="N5" s="95"/>
    </row>
    <row r="6" spans="1:14" ht="16.5" customHeight="1" x14ac:dyDescent="0.2">
      <c r="A6" s="170">
        <v>2008</v>
      </c>
      <c r="B6" s="173">
        <v>117.7</v>
      </c>
      <c r="C6" s="134">
        <v>104.2</v>
      </c>
      <c r="D6" s="134">
        <v>152</v>
      </c>
      <c r="E6" s="134">
        <v>89.2</v>
      </c>
      <c r="F6" s="134">
        <v>132.30000000000001</v>
      </c>
      <c r="G6" s="95">
        <v>104.8</v>
      </c>
      <c r="H6" s="95"/>
      <c r="I6" s="95"/>
      <c r="J6" s="95"/>
      <c r="K6" s="95"/>
      <c r="L6" s="95"/>
      <c r="M6" s="95"/>
      <c r="N6" s="95"/>
    </row>
    <row r="7" spans="1:14" ht="16.5" customHeight="1" x14ac:dyDescent="0.2">
      <c r="A7" s="170">
        <v>2009</v>
      </c>
      <c r="B7" s="173">
        <v>110.7</v>
      </c>
      <c r="C7" s="134">
        <v>84.8</v>
      </c>
      <c r="D7" s="134">
        <v>120.4</v>
      </c>
      <c r="E7" s="134">
        <v>220.9</v>
      </c>
      <c r="F7" s="134">
        <v>68.8</v>
      </c>
      <c r="G7" s="95">
        <v>96</v>
      </c>
      <c r="H7" s="95"/>
      <c r="I7" s="95"/>
      <c r="J7" s="95"/>
      <c r="K7" s="95"/>
      <c r="L7" s="95"/>
      <c r="M7" s="95"/>
      <c r="N7" s="95"/>
    </row>
    <row r="8" spans="1:14" ht="16.5" customHeight="1" x14ac:dyDescent="0.2">
      <c r="A8" s="170">
        <v>2010</v>
      </c>
      <c r="B8" s="173">
        <v>105.4</v>
      </c>
      <c r="C8" s="134">
        <v>113.2</v>
      </c>
      <c r="D8" s="134">
        <v>101.4</v>
      </c>
      <c r="E8" s="134">
        <v>106.2</v>
      </c>
      <c r="F8" s="134">
        <v>92.2</v>
      </c>
      <c r="G8" s="95">
        <v>96.8</v>
      </c>
      <c r="H8" s="95"/>
      <c r="I8" s="95"/>
      <c r="K8" s="95"/>
      <c r="L8" s="95"/>
      <c r="M8" s="95"/>
      <c r="N8" s="95"/>
    </row>
    <row r="9" spans="1:14" ht="16.5" customHeight="1" x14ac:dyDescent="0.2">
      <c r="A9" s="170">
        <v>2011</v>
      </c>
      <c r="B9" s="173">
        <v>104.8</v>
      </c>
      <c r="C9" s="134">
        <v>106.2</v>
      </c>
      <c r="D9" s="134">
        <v>104.8</v>
      </c>
      <c r="E9" s="134">
        <v>96.8</v>
      </c>
      <c r="F9" s="134">
        <v>126.6</v>
      </c>
      <c r="G9" s="95">
        <v>102</v>
      </c>
      <c r="H9" s="95"/>
      <c r="I9" s="95"/>
      <c r="J9" s="95"/>
      <c r="K9" s="95"/>
      <c r="L9" s="95"/>
      <c r="M9" s="95"/>
      <c r="N9" s="95"/>
    </row>
    <row r="10" spans="1:14" ht="16.5" customHeight="1" x14ac:dyDescent="0.2">
      <c r="A10" s="171">
        <v>2012</v>
      </c>
      <c r="B10" s="163">
        <v>96</v>
      </c>
      <c r="C10" s="95">
        <v>92.7</v>
      </c>
      <c r="D10" s="95">
        <v>95.5</v>
      </c>
      <c r="E10" s="95">
        <v>111.3</v>
      </c>
      <c r="F10" s="95">
        <v>100.1</v>
      </c>
      <c r="G10" s="95">
        <v>97.2</v>
      </c>
      <c r="H10" s="95"/>
      <c r="I10" s="95"/>
      <c r="J10" s="95"/>
      <c r="K10" s="95"/>
      <c r="L10" s="95"/>
      <c r="M10" s="95"/>
      <c r="N10" s="95"/>
    </row>
    <row r="11" spans="1:14" ht="16.5" customHeight="1" x14ac:dyDescent="0.2">
      <c r="A11" s="171">
        <v>2013</v>
      </c>
      <c r="B11" s="163">
        <v>104.1</v>
      </c>
      <c r="C11" s="98">
        <v>102.9</v>
      </c>
      <c r="D11" s="98">
        <v>104.3</v>
      </c>
      <c r="E11" s="174">
        <v>76.3</v>
      </c>
      <c r="F11" s="174">
        <v>112.3</v>
      </c>
      <c r="G11" s="98">
        <v>116.6</v>
      </c>
      <c r="H11" s="98"/>
      <c r="I11" s="98"/>
    </row>
    <row r="12" spans="1:14" ht="16.5" customHeight="1" x14ac:dyDescent="0.2">
      <c r="A12" s="171">
        <v>2014</v>
      </c>
      <c r="B12" s="163">
        <v>100.6</v>
      </c>
      <c r="C12" s="98">
        <v>103.3</v>
      </c>
      <c r="D12" s="98">
        <v>92.5</v>
      </c>
      <c r="E12" s="98">
        <v>108.4</v>
      </c>
      <c r="F12" s="98">
        <v>111.6</v>
      </c>
      <c r="G12" s="98">
        <v>105.2</v>
      </c>
    </row>
    <row r="13" spans="1:14" ht="16.5" customHeight="1" x14ac:dyDescent="0.2">
      <c r="A13" s="171">
        <v>2015</v>
      </c>
      <c r="B13" s="163">
        <v>103</v>
      </c>
      <c r="C13" s="98">
        <v>104.4</v>
      </c>
      <c r="D13" s="98">
        <v>101</v>
      </c>
      <c r="E13" s="98">
        <v>94.7</v>
      </c>
      <c r="F13" s="98">
        <v>102.4</v>
      </c>
      <c r="G13" s="98">
        <v>107.4</v>
      </c>
      <c r="H13" s="98"/>
      <c r="I13" s="98"/>
      <c r="J13" s="98"/>
      <c r="K13" s="98"/>
      <c r="L13" s="98"/>
      <c r="M13" s="98"/>
      <c r="N13" s="98"/>
    </row>
    <row r="14" spans="1:14" ht="16.5" customHeight="1" x14ac:dyDescent="0.2">
      <c r="A14" s="171">
        <v>2016</v>
      </c>
      <c r="B14" s="163">
        <v>108.1</v>
      </c>
      <c r="C14" s="98">
        <v>102.9</v>
      </c>
      <c r="D14" s="98">
        <v>117.7</v>
      </c>
      <c r="E14" s="98">
        <v>109.8</v>
      </c>
      <c r="F14" s="98">
        <v>97</v>
      </c>
      <c r="G14" s="98">
        <v>101.1</v>
      </c>
      <c r="H14" s="98"/>
      <c r="I14" s="98"/>
      <c r="J14" s="98"/>
      <c r="K14" s="98"/>
      <c r="L14" s="98"/>
      <c r="M14" s="98"/>
      <c r="N14" s="98"/>
    </row>
    <row r="15" spans="1:14" ht="16.5" customHeight="1" x14ac:dyDescent="0.2">
      <c r="A15" s="171">
        <v>2017</v>
      </c>
      <c r="B15" s="163">
        <v>101.2</v>
      </c>
      <c r="C15" s="98">
        <v>106.9</v>
      </c>
      <c r="D15" s="98">
        <v>94.4</v>
      </c>
      <c r="E15" s="98">
        <v>120.2</v>
      </c>
      <c r="F15" s="98">
        <v>95.9</v>
      </c>
      <c r="G15" s="98">
        <v>102.2</v>
      </c>
      <c r="H15" s="98"/>
      <c r="I15" s="98"/>
      <c r="J15" s="98"/>
      <c r="K15" s="98"/>
      <c r="L15" s="98"/>
      <c r="M15" s="98"/>
      <c r="N15" s="98"/>
    </row>
    <row r="16" spans="1:14" s="190" customFormat="1" ht="16.5" customHeight="1" x14ac:dyDescent="0.2">
      <c r="A16" s="187">
        <v>2018</v>
      </c>
      <c r="B16" s="188">
        <v>103.6</v>
      </c>
      <c r="C16" s="183">
        <v>98.6</v>
      </c>
      <c r="D16" s="183">
        <v>112.4</v>
      </c>
      <c r="E16" s="183">
        <v>91.1</v>
      </c>
      <c r="F16" s="183">
        <v>107.4</v>
      </c>
      <c r="G16" s="183">
        <v>100.1</v>
      </c>
      <c r="H16" s="183"/>
      <c r="I16" s="183"/>
      <c r="J16" s="183"/>
      <c r="K16" s="183"/>
      <c r="L16" s="183"/>
      <c r="M16" s="183"/>
      <c r="N16" s="183"/>
    </row>
    <row r="17" spans="1:14" s="190" customFormat="1" ht="16.5" customHeight="1" x14ac:dyDescent="0.2">
      <c r="A17" s="187">
        <v>2019</v>
      </c>
      <c r="B17" s="188">
        <v>88.6</v>
      </c>
      <c r="C17" s="183">
        <v>98.6</v>
      </c>
      <c r="D17" s="183">
        <v>78.5</v>
      </c>
      <c r="E17" s="183">
        <v>100.7</v>
      </c>
      <c r="F17" s="183">
        <v>73.8</v>
      </c>
      <c r="G17" s="183">
        <v>95.2</v>
      </c>
      <c r="H17" s="183"/>
      <c r="I17" s="183"/>
      <c r="J17" s="183"/>
      <c r="K17" s="183"/>
      <c r="L17" s="183"/>
      <c r="M17" s="183"/>
      <c r="N17" s="183"/>
    </row>
    <row r="18" spans="1:14" s="190" customFormat="1" ht="16.5" customHeight="1" x14ac:dyDescent="0.2">
      <c r="A18" s="187">
        <v>2020</v>
      </c>
      <c r="B18" s="188">
        <v>93.3</v>
      </c>
      <c r="C18" s="183">
        <v>90.5</v>
      </c>
      <c r="D18" s="183">
        <v>98.8</v>
      </c>
      <c r="E18" s="183">
        <v>86.7</v>
      </c>
      <c r="F18" s="183">
        <v>106.6</v>
      </c>
      <c r="G18" s="183">
        <v>87.7</v>
      </c>
      <c r="H18" s="183"/>
      <c r="I18" s="183"/>
      <c r="J18" s="183"/>
      <c r="K18" s="183"/>
      <c r="L18" s="183"/>
      <c r="M18" s="183"/>
      <c r="N18" s="183"/>
    </row>
    <row r="19" spans="1:14" x14ac:dyDescent="0.2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x14ac:dyDescent="0.2">
      <c r="A20" s="79" t="s">
        <v>132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4" ht="15" x14ac:dyDescent="0.25">
      <c r="C21" s="98"/>
      <c r="D21" s="98"/>
      <c r="E21" s="100"/>
      <c r="F21" s="100"/>
      <c r="G21" s="98"/>
      <c r="H21" s="98"/>
      <c r="I21" s="98"/>
    </row>
    <row r="23" spans="1:14" ht="15" x14ac:dyDescent="0.25">
      <c r="C23" s="98"/>
      <c r="D23" s="98"/>
      <c r="E23" s="100"/>
      <c r="F23" s="100"/>
      <c r="G23" s="98"/>
      <c r="H23" s="98"/>
      <c r="I23" s="98"/>
    </row>
    <row r="24" spans="1:14" ht="15" x14ac:dyDescent="0.25">
      <c r="C24" s="98"/>
      <c r="D24" s="98"/>
      <c r="E24" s="100"/>
      <c r="F24" s="100"/>
      <c r="G24" s="98"/>
      <c r="H24" s="98"/>
      <c r="I24" s="98"/>
    </row>
    <row r="25" spans="1:14" ht="15" x14ac:dyDescent="0.25">
      <c r="C25" s="98"/>
      <c r="D25" s="98"/>
      <c r="E25" s="100"/>
      <c r="F25" s="100"/>
      <c r="G25" s="98"/>
      <c r="H25" s="98"/>
      <c r="I25" s="98"/>
    </row>
    <row r="26" spans="1:14" ht="15" x14ac:dyDescent="0.25">
      <c r="C26" s="98"/>
      <c r="D26" s="98"/>
      <c r="E26" s="100"/>
      <c r="F26" s="100"/>
      <c r="G26" s="98"/>
      <c r="H26" s="98"/>
      <c r="I26" s="98"/>
    </row>
    <row r="27" spans="1:14" ht="15" x14ac:dyDescent="0.25">
      <c r="C27" s="98"/>
      <c r="D27" s="98"/>
      <c r="E27" s="100"/>
      <c r="F27" s="100"/>
      <c r="G27" s="98"/>
      <c r="H27" s="98"/>
      <c r="I27" s="98"/>
    </row>
    <row r="28" spans="1:14" ht="15" x14ac:dyDescent="0.25">
      <c r="C28" s="98"/>
      <c r="D28" s="98"/>
      <c r="E28" s="100"/>
      <c r="F28" s="100"/>
      <c r="G28" s="98"/>
      <c r="H28" s="98"/>
      <c r="I28" s="98"/>
    </row>
    <row r="29" spans="1:14" ht="15" x14ac:dyDescent="0.25">
      <c r="C29" s="98"/>
      <c r="D29" s="98"/>
      <c r="E29" s="100"/>
      <c r="F29" s="100"/>
      <c r="G29" s="98"/>
      <c r="H29" s="98"/>
      <c r="I29" s="98"/>
    </row>
    <row r="30" spans="1:14" ht="15" x14ac:dyDescent="0.25">
      <c r="C30" s="98"/>
      <c r="D30" s="98"/>
      <c r="E30" s="100"/>
      <c r="F30" s="100"/>
      <c r="G30" s="98"/>
      <c r="H30" s="98"/>
      <c r="I30" s="98"/>
    </row>
    <row r="31" spans="1:14" ht="15" x14ac:dyDescent="0.25">
      <c r="C31" s="98"/>
      <c r="D31" s="98"/>
      <c r="E31" s="100"/>
      <c r="F31" s="100"/>
      <c r="G31" s="98"/>
      <c r="H31" s="98"/>
      <c r="I31" s="98"/>
    </row>
  </sheetData>
  <customSheetViews>
    <customSheetView guid="{23E6DF2F-AAD1-4D15-BE10-9BBDEC8498B9}" scale="130">
      <selection activeCell="K4" sqref="K4:K9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K12" sqref="K12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4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6"/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geMargins left="0.25" right="0.25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A18" sqref="A18:G18"/>
      <pageMargins left="0.25" right="0.25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selection activeCell="A18" sqref="A18:G18"/>
      <pageMargins left="0.25" right="0.25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25" right="0.25" top="0.75" bottom="0.75" header="0.3" footer="0.3"/>
  <pageSetup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30" zoomScaleNormal="130" workbookViewId="0"/>
  </sheetViews>
  <sheetFormatPr defaultRowHeight="12" x14ac:dyDescent="0.2"/>
  <cols>
    <col min="1" max="1" width="7.28515625" style="36" customWidth="1"/>
    <col min="2" max="2" width="10.28515625" style="36" customWidth="1"/>
    <col min="3" max="3" width="15.140625" style="36" customWidth="1"/>
    <col min="4" max="4" width="10.7109375" style="36" customWidth="1"/>
    <col min="5" max="5" width="11.7109375" style="36" customWidth="1"/>
    <col min="6" max="7" width="15.140625" style="36" customWidth="1"/>
    <col min="8" max="13" width="6.85546875" style="36" customWidth="1"/>
    <col min="14" max="15" width="5.85546875" style="36" customWidth="1"/>
    <col min="16" max="16384" width="9.140625" style="36"/>
  </cols>
  <sheetData>
    <row r="1" spans="1:12" ht="13.5" x14ac:dyDescent="0.2">
      <c r="A1" s="179" t="s">
        <v>180</v>
      </c>
    </row>
    <row r="2" spans="1:12" ht="12.75" thickBot="1" x14ac:dyDescent="0.25">
      <c r="A2" s="73" t="s">
        <v>126</v>
      </c>
      <c r="G2" s="21" t="s">
        <v>55</v>
      </c>
      <c r="H2" s="21"/>
      <c r="I2" s="21"/>
      <c r="J2" s="130"/>
      <c r="K2" s="21"/>
      <c r="L2" s="130"/>
    </row>
    <row r="3" spans="1:12" ht="60.75" thickTop="1" x14ac:dyDescent="0.2">
      <c r="A3" s="74"/>
      <c r="B3" s="172" t="s">
        <v>177</v>
      </c>
      <c r="C3" s="33" t="s">
        <v>172</v>
      </c>
      <c r="D3" s="33" t="s">
        <v>173</v>
      </c>
      <c r="E3" s="33" t="s">
        <v>174</v>
      </c>
      <c r="F3" s="33" t="s">
        <v>175</v>
      </c>
      <c r="G3" s="125" t="s">
        <v>176</v>
      </c>
    </row>
    <row r="4" spans="1:12" ht="15" customHeight="1" x14ac:dyDescent="0.2">
      <c r="A4" s="180">
        <v>2006</v>
      </c>
      <c r="B4" s="181">
        <v>66.3</v>
      </c>
      <c r="C4" s="182">
        <v>93.1</v>
      </c>
      <c r="D4" s="182">
        <v>57.9</v>
      </c>
      <c r="E4" s="182">
        <v>59.2</v>
      </c>
      <c r="F4" s="182">
        <v>42</v>
      </c>
      <c r="G4" s="183">
        <v>74.8</v>
      </c>
    </row>
    <row r="5" spans="1:12" ht="15" customHeight="1" x14ac:dyDescent="0.2">
      <c r="A5" s="184">
        <v>2007</v>
      </c>
      <c r="B5" s="185">
        <v>67</v>
      </c>
      <c r="C5" s="186">
        <v>91.5</v>
      </c>
      <c r="D5" s="186">
        <v>55.2</v>
      </c>
      <c r="E5" s="186">
        <v>56.7</v>
      </c>
      <c r="F5" s="186">
        <v>73.3</v>
      </c>
      <c r="G5" s="185">
        <v>78.599999999999994</v>
      </c>
    </row>
    <row r="6" spans="1:12" ht="15" customHeight="1" x14ac:dyDescent="0.2">
      <c r="A6" s="184">
        <v>2008</v>
      </c>
      <c r="B6" s="185">
        <v>78.900000000000006</v>
      </c>
      <c r="C6" s="186">
        <v>95.4</v>
      </c>
      <c r="D6" s="186">
        <v>83.9</v>
      </c>
      <c r="E6" s="186">
        <v>50.6</v>
      </c>
      <c r="F6" s="186">
        <v>97</v>
      </c>
      <c r="G6" s="185">
        <v>82.4</v>
      </c>
    </row>
    <row r="7" spans="1:12" ht="15" customHeight="1" x14ac:dyDescent="0.2">
      <c r="A7" s="184">
        <v>2009</v>
      </c>
      <c r="B7" s="185">
        <v>87.4</v>
      </c>
      <c r="C7" s="186">
        <v>80.8</v>
      </c>
      <c r="D7" s="186">
        <v>101</v>
      </c>
      <c r="E7" s="186">
        <v>111.8</v>
      </c>
      <c r="F7" s="186">
        <v>66.7</v>
      </c>
      <c r="G7" s="185">
        <v>79.099999999999994</v>
      </c>
    </row>
    <row r="8" spans="1:12" ht="15" customHeight="1" x14ac:dyDescent="0.2">
      <c r="A8" s="184">
        <v>2010</v>
      </c>
      <c r="B8" s="185">
        <v>92.1</v>
      </c>
      <c r="C8" s="186">
        <v>91.5</v>
      </c>
      <c r="D8" s="186">
        <v>102.5</v>
      </c>
      <c r="E8" s="186">
        <v>118.6</v>
      </c>
      <c r="F8" s="186">
        <v>61.5</v>
      </c>
      <c r="G8" s="185">
        <v>76.599999999999994</v>
      </c>
    </row>
    <row r="9" spans="1:12" ht="15" customHeight="1" x14ac:dyDescent="0.2">
      <c r="A9" s="187">
        <v>2011</v>
      </c>
      <c r="B9" s="188">
        <v>96.5</v>
      </c>
      <c r="C9" s="185">
        <v>97.2</v>
      </c>
      <c r="D9" s="185">
        <v>107.4</v>
      </c>
      <c r="E9" s="185">
        <v>114.9</v>
      </c>
      <c r="F9" s="185">
        <v>77.8</v>
      </c>
      <c r="G9" s="185">
        <v>78.2</v>
      </c>
    </row>
    <row r="10" spans="1:12" ht="15" customHeight="1" x14ac:dyDescent="0.2">
      <c r="A10" s="187">
        <v>2012</v>
      </c>
      <c r="B10" s="188">
        <v>92.6</v>
      </c>
      <c r="C10" s="183">
        <v>90.1</v>
      </c>
      <c r="D10" s="183">
        <v>102.6</v>
      </c>
      <c r="E10" s="189">
        <v>127.8</v>
      </c>
      <c r="F10" s="189">
        <v>77.900000000000006</v>
      </c>
      <c r="G10" s="183">
        <v>75.900000000000006</v>
      </c>
    </row>
    <row r="11" spans="1:12" ht="15" customHeight="1" x14ac:dyDescent="0.2">
      <c r="A11" s="187">
        <v>2013</v>
      </c>
      <c r="B11" s="188">
        <v>96.4</v>
      </c>
      <c r="C11" s="183">
        <v>92.7</v>
      </c>
      <c r="D11" s="183">
        <v>107</v>
      </c>
      <c r="E11" s="183">
        <v>97.5</v>
      </c>
      <c r="F11" s="183">
        <v>87.5</v>
      </c>
      <c r="G11" s="183">
        <v>88.5</v>
      </c>
    </row>
    <row r="12" spans="1:12" ht="15" customHeight="1" x14ac:dyDescent="0.2">
      <c r="A12" s="187">
        <v>2014</v>
      </c>
      <c r="B12" s="188">
        <v>97</v>
      </c>
      <c r="C12" s="183">
        <v>95.7</v>
      </c>
      <c r="D12" s="183">
        <v>99</v>
      </c>
      <c r="E12" s="183">
        <v>105.7</v>
      </c>
      <c r="F12" s="183">
        <v>97.7</v>
      </c>
      <c r="G12" s="183">
        <v>93.1</v>
      </c>
    </row>
    <row r="13" spans="1:12" ht="15" customHeight="1" x14ac:dyDescent="0.2">
      <c r="A13" s="187">
        <v>2016</v>
      </c>
      <c r="B13" s="188">
        <v>108.1</v>
      </c>
      <c r="C13" s="183">
        <v>102.9</v>
      </c>
      <c r="D13" s="183">
        <v>117.7</v>
      </c>
      <c r="E13" s="183">
        <v>109.8</v>
      </c>
      <c r="F13" s="183">
        <v>97</v>
      </c>
      <c r="G13" s="183">
        <v>101.1</v>
      </c>
    </row>
    <row r="14" spans="1:12" ht="15" customHeight="1" x14ac:dyDescent="0.2">
      <c r="A14" s="187">
        <v>2017</v>
      </c>
      <c r="B14" s="188">
        <v>109.5</v>
      </c>
      <c r="C14" s="183">
        <v>110</v>
      </c>
      <c r="D14" s="183">
        <v>111.1</v>
      </c>
      <c r="E14" s="183">
        <v>132</v>
      </c>
      <c r="F14" s="183">
        <v>93</v>
      </c>
      <c r="G14" s="183">
        <v>103.3</v>
      </c>
    </row>
    <row r="15" spans="1:12" ht="15" customHeight="1" x14ac:dyDescent="0.2">
      <c r="A15" s="187">
        <v>2018</v>
      </c>
      <c r="B15" s="188">
        <v>113.4</v>
      </c>
      <c r="C15" s="188">
        <v>108.4</v>
      </c>
      <c r="D15" s="188">
        <v>124.9</v>
      </c>
      <c r="E15" s="188">
        <v>120.2</v>
      </c>
      <c r="F15" s="188">
        <v>99.9</v>
      </c>
      <c r="G15" s="188">
        <v>103.4</v>
      </c>
    </row>
    <row r="16" spans="1:12" s="190" customFormat="1" ht="15" customHeight="1" x14ac:dyDescent="0.2">
      <c r="A16" s="187">
        <v>2019</v>
      </c>
      <c r="B16" s="188">
        <v>100.5</v>
      </c>
      <c r="C16" s="188">
        <v>106.9</v>
      </c>
      <c r="D16" s="188">
        <v>98.1</v>
      </c>
      <c r="E16" s="188">
        <v>121.1</v>
      </c>
      <c r="F16" s="188">
        <v>73.7</v>
      </c>
      <c r="G16" s="188">
        <v>98.4</v>
      </c>
    </row>
    <row r="17" spans="1:7" s="190" customFormat="1" ht="15" customHeight="1" x14ac:dyDescent="0.2">
      <c r="A17" s="187">
        <v>2020</v>
      </c>
      <c r="B17" s="188">
        <v>93.8</v>
      </c>
      <c r="C17" s="188">
        <v>96.8</v>
      </c>
      <c r="D17" s="188">
        <v>96.9</v>
      </c>
      <c r="E17" s="188">
        <v>104.9</v>
      </c>
      <c r="F17" s="188">
        <v>78.599999999999994</v>
      </c>
      <c r="G17" s="188">
        <v>86.4</v>
      </c>
    </row>
    <row r="19" spans="1:7" x14ac:dyDescent="0.2">
      <c r="A19" s="79" t="s">
        <v>132</v>
      </c>
    </row>
  </sheetData>
  <customSheetViews>
    <customSheetView guid="{23E6DF2F-AAD1-4D15-BE10-9BBDEC8498B9}" scale="130">
      <selection activeCell="D18" sqref="D18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N10" sqref="N10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A18" sqref="A18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A17" sqref="A17:G17"/>
      <pageMargins left="0.7" right="0.7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selection activeCell="A17" sqref="A17:G17"/>
      <pageMargins left="0.7" right="0.7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85546875" style="41" customWidth="1"/>
    <col min="4" max="5" width="8.140625" style="41" customWidth="1"/>
    <col min="6" max="6" width="8.140625" style="44" customWidth="1"/>
    <col min="7" max="13" width="8.140625" style="41" customWidth="1"/>
    <col min="14" max="15" width="9.140625" style="41"/>
    <col min="16" max="16" width="9.140625" style="75"/>
    <col min="17" max="16384" width="9.140625" style="41"/>
  </cols>
  <sheetData>
    <row r="1" spans="1:16" s="37" customFormat="1" x14ac:dyDescent="0.2">
      <c r="A1" s="2" t="s">
        <v>142</v>
      </c>
      <c r="B1" s="1"/>
      <c r="C1" s="1"/>
      <c r="D1" s="1"/>
      <c r="E1" s="1"/>
      <c r="F1" s="1"/>
      <c r="G1" s="4"/>
      <c r="H1" s="1"/>
      <c r="I1" s="1"/>
      <c r="J1" s="42"/>
      <c r="K1" s="42"/>
      <c r="L1" s="42"/>
      <c r="M1" s="42"/>
      <c r="P1" s="75"/>
    </row>
    <row r="2" spans="1:16" ht="12.75" thickBot="1" x14ac:dyDescent="0.25">
      <c r="A2" s="1" t="s">
        <v>51</v>
      </c>
      <c r="B2" s="46"/>
      <c r="C2" s="46"/>
      <c r="D2" s="1"/>
      <c r="E2" s="1"/>
      <c r="F2" s="1"/>
      <c r="G2" s="4"/>
      <c r="J2" s="21"/>
      <c r="K2" s="21"/>
      <c r="L2" s="21"/>
      <c r="M2" s="21" t="s">
        <v>55</v>
      </c>
    </row>
    <row r="3" spans="1:16" s="37" customFormat="1" ht="18" customHeight="1" thickTop="1" x14ac:dyDescent="0.2">
      <c r="A3" s="50"/>
      <c r="B3" s="47"/>
      <c r="C3" s="47"/>
      <c r="D3" s="3">
        <v>2011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60">
        <v>2018</v>
      </c>
      <c r="L3" s="60">
        <v>2019</v>
      </c>
      <c r="M3" s="60">
        <v>2020</v>
      </c>
      <c r="P3" s="75"/>
    </row>
    <row r="4" spans="1:16" s="37" customFormat="1" x14ac:dyDescent="0.2">
      <c r="A4" s="40" t="s">
        <v>6</v>
      </c>
      <c r="B4" s="128"/>
      <c r="C4" s="129"/>
      <c r="D4" s="12">
        <v>104.8</v>
      </c>
      <c r="E4" s="12">
        <v>96</v>
      </c>
      <c r="F4" s="12">
        <v>104.1</v>
      </c>
      <c r="G4" s="101">
        <v>100.6</v>
      </c>
      <c r="H4" s="101">
        <v>103</v>
      </c>
      <c r="I4" s="101">
        <v>108.1</v>
      </c>
      <c r="J4" s="164">
        <v>101.2</v>
      </c>
      <c r="K4" s="164">
        <v>103.6</v>
      </c>
      <c r="L4" s="164">
        <v>88.6</v>
      </c>
      <c r="M4" s="210">
        <v>93.3</v>
      </c>
      <c r="P4" s="75"/>
    </row>
    <row r="5" spans="1:16" s="37" customFormat="1" x14ac:dyDescent="0.2">
      <c r="A5" s="40"/>
      <c r="B5" s="4"/>
      <c r="C5" s="112"/>
      <c r="D5" s="48"/>
      <c r="E5" s="48"/>
      <c r="F5" s="48"/>
      <c r="G5" s="48"/>
      <c r="H5" s="48"/>
      <c r="I5" s="48"/>
      <c r="J5" s="48"/>
      <c r="K5" s="195"/>
      <c r="L5" s="195"/>
      <c r="M5" s="211"/>
      <c r="P5" s="75"/>
    </row>
    <row r="6" spans="1:16" s="37" customFormat="1" x14ac:dyDescent="0.2">
      <c r="A6" s="8" t="s">
        <v>7</v>
      </c>
      <c r="B6" s="39" t="s">
        <v>1</v>
      </c>
      <c r="C6" s="112"/>
      <c r="D6" s="75">
        <v>118.2</v>
      </c>
      <c r="E6" s="75">
        <v>96.1</v>
      </c>
      <c r="F6" s="75">
        <v>104.1</v>
      </c>
      <c r="G6" s="101">
        <v>96.6</v>
      </c>
      <c r="H6" s="101">
        <v>110.5</v>
      </c>
      <c r="I6" s="115">
        <v>100.7</v>
      </c>
      <c r="J6" s="164">
        <v>97.4</v>
      </c>
      <c r="K6" s="164">
        <v>104.1</v>
      </c>
      <c r="L6" s="164">
        <v>95.6</v>
      </c>
      <c r="M6" s="210">
        <v>99.6</v>
      </c>
      <c r="P6" s="75"/>
    </row>
    <row r="7" spans="1:16" s="37" customFormat="1" x14ac:dyDescent="0.2">
      <c r="A7" s="5"/>
      <c r="B7" s="5" t="s">
        <v>71</v>
      </c>
      <c r="C7" s="127" t="s">
        <v>72</v>
      </c>
      <c r="D7" s="75">
        <v>121.6</v>
      </c>
      <c r="E7" s="75">
        <v>93.7</v>
      </c>
      <c r="F7" s="75">
        <v>105.4</v>
      </c>
      <c r="G7" s="101">
        <v>98.2</v>
      </c>
      <c r="H7" s="101">
        <v>111</v>
      </c>
      <c r="I7" s="101">
        <v>113</v>
      </c>
      <c r="J7" s="164">
        <v>96.7</v>
      </c>
      <c r="K7" s="164">
        <v>111.4</v>
      </c>
      <c r="L7" s="164">
        <v>86.6</v>
      </c>
      <c r="M7" s="210">
        <v>111.8</v>
      </c>
      <c r="P7" s="75"/>
    </row>
    <row r="8" spans="1:16" s="37" customFormat="1" x14ac:dyDescent="0.2">
      <c r="A8" s="5"/>
      <c r="B8" s="5" t="s">
        <v>73</v>
      </c>
      <c r="C8" s="127" t="s">
        <v>8</v>
      </c>
      <c r="D8" s="75">
        <v>104.2</v>
      </c>
      <c r="E8" s="75">
        <v>107.1</v>
      </c>
      <c r="F8" s="75">
        <v>109.6</v>
      </c>
      <c r="G8" s="101">
        <v>96</v>
      </c>
      <c r="H8" s="101">
        <v>112</v>
      </c>
      <c r="I8" s="101">
        <v>84.2</v>
      </c>
      <c r="J8" s="164">
        <v>99.8</v>
      </c>
      <c r="K8" s="164">
        <v>97</v>
      </c>
      <c r="L8" s="164">
        <v>106.5</v>
      </c>
      <c r="M8" s="210">
        <v>82.2</v>
      </c>
      <c r="P8" s="75"/>
    </row>
    <row r="9" spans="1:16" s="37" customFormat="1" x14ac:dyDescent="0.2">
      <c r="A9" s="5"/>
      <c r="B9" s="5" t="s">
        <v>74</v>
      </c>
      <c r="C9" s="127" t="s">
        <v>9</v>
      </c>
      <c r="D9" s="75">
        <v>136.69999999999999</v>
      </c>
      <c r="E9" s="75">
        <v>81.900000000000006</v>
      </c>
      <c r="F9" s="75">
        <v>76.5</v>
      </c>
      <c r="G9" s="101">
        <v>90.7</v>
      </c>
      <c r="H9" s="101">
        <v>100</v>
      </c>
      <c r="I9" s="101">
        <v>95.9</v>
      </c>
      <c r="J9" s="164">
        <v>93.4</v>
      </c>
      <c r="K9" s="164">
        <v>101</v>
      </c>
      <c r="L9" s="164">
        <v>100.4</v>
      </c>
      <c r="M9" s="210">
        <v>113.3</v>
      </c>
      <c r="P9" s="75"/>
    </row>
    <row r="10" spans="1:16" s="37" customFormat="1" x14ac:dyDescent="0.2">
      <c r="A10" s="5"/>
      <c r="B10" s="126"/>
      <c r="C10" s="127"/>
      <c r="D10" s="48"/>
      <c r="E10" s="48"/>
      <c r="F10" s="48"/>
      <c r="G10" s="48"/>
      <c r="H10" s="48"/>
      <c r="I10" s="48"/>
      <c r="J10" s="48"/>
      <c r="K10" s="48"/>
      <c r="L10" s="48"/>
      <c r="M10" s="212"/>
      <c r="P10" s="75"/>
    </row>
    <row r="11" spans="1:16" s="37" customFormat="1" x14ac:dyDescent="0.2">
      <c r="A11" s="8" t="s">
        <v>0</v>
      </c>
      <c r="B11" s="39" t="s">
        <v>3</v>
      </c>
      <c r="C11" s="112"/>
      <c r="D11" s="75">
        <v>104.3</v>
      </c>
      <c r="E11" s="75">
        <v>95.6</v>
      </c>
      <c r="F11" s="75">
        <v>104.2</v>
      </c>
      <c r="G11" s="98">
        <v>104.9</v>
      </c>
      <c r="H11" s="115">
        <v>103.2</v>
      </c>
      <c r="I11" s="115">
        <v>103.5</v>
      </c>
      <c r="J11" s="48">
        <v>106.2</v>
      </c>
      <c r="K11" s="48">
        <v>97.2</v>
      </c>
      <c r="L11" s="48">
        <v>87.6</v>
      </c>
      <c r="M11" s="212">
        <v>90.1</v>
      </c>
      <c r="P11" s="75"/>
    </row>
    <row r="12" spans="1:16" s="37" customFormat="1" x14ac:dyDescent="0.2">
      <c r="A12" s="5"/>
      <c r="B12" s="5">
        <v>10</v>
      </c>
      <c r="C12" s="127" t="s">
        <v>75</v>
      </c>
      <c r="D12" s="75">
        <v>94.6</v>
      </c>
      <c r="E12" s="75">
        <v>99.7</v>
      </c>
      <c r="F12" s="75">
        <v>114.8</v>
      </c>
      <c r="G12" s="98">
        <v>106.2</v>
      </c>
      <c r="H12" s="115">
        <v>105.3</v>
      </c>
      <c r="I12" s="115">
        <v>111</v>
      </c>
      <c r="J12" s="48">
        <v>97.7</v>
      </c>
      <c r="K12" s="48">
        <v>101.8</v>
      </c>
      <c r="L12" s="48">
        <v>101</v>
      </c>
      <c r="M12" s="212">
        <v>91.8</v>
      </c>
      <c r="P12" s="75"/>
    </row>
    <row r="13" spans="1:16" s="37" customFormat="1" x14ac:dyDescent="0.2">
      <c r="A13" s="5"/>
      <c r="B13" s="5">
        <v>11</v>
      </c>
      <c r="C13" s="127" t="s">
        <v>76</v>
      </c>
      <c r="D13" s="75">
        <v>98.7</v>
      </c>
      <c r="E13" s="75">
        <v>123.4</v>
      </c>
      <c r="F13" s="75">
        <v>113.8</v>
      </c>
      <c r="G13" s="98">
        <v>97.3</v>
      </c>
      <c r="H13" s="115">
        <v>110.2</v>
      </c>
      <c r="I13" s="115">
        <v>108.1</v>
      </c>
      <c r="J13" s="48">
        <v>101.3</v>
      </c>
      <c r="K13" s="48">
        <v>107</v>
      </c>
      <c r="L13" s="48">
        <v>96.6</v>
      </c>
      <c r="M13" s="212">
        <v>75.5</v>
      </c>
      <c r="P13" s="75"/>
    </row>
    <row r="14" spans="1:16" s="37" customFormat="1" x14ac:dyDescent="0.2">
      <c r="A14" s="5"/>
      <c r="B14" s="5">
        <v>12</v>
      </c>
      <c r="C14" s="127" t="s">
        <v>10</v>
      </c>
      <c r="D14" s="75">
        <v>74.3</v>
      </c>
      <c r="E14" s="75">
        <v>60.7</v>
      </c>
      <c r="F14" s="75">
        <v>75.2</v>
      </c>
      <c r="G14" s="98">
        <v>82.9</v>
      </c>
      <c r="H14" s="165" t="s">
        <v>159</v>
      </c>
      <c r="I14" s="75">
        <v>113.9</v>
      </c>
      <c r="J14" s="48">
        <v>62.7</v>
      </c>
      <c r="K14" s="48">
        <v>9.1</v>
      </c>
      <c r="L14" s="48">
        <v>0</v>
      </c>
      <c r="M14" s="212">
        <v>0</v>
      </c>
      <c r="P14" s="75"/>
    </row>
    <row r="15" spans="1:16" s="37" customFormat="1" x14ac:dyDescent="0.2">
      <c r="A15" s="5"/>
      <c r="B15" s="5">
        <v>13</v>
      </c>
      <c r="C15" s="127" t="s">
        <v>24</v>
      </c>
      <c r="D15" s="75">
        <v>122.9</v>
      </c>
      <c r="E15" s="75">
        <v>41.3</v>
      </c>
      <c r="F15" s="75">
        <v>120.7</v>
      </c>
      <c r="G15" s="98">
        <v>81.8</v>
      </c>
      <c r="H15" s="115">
        <v>90.8</v>
      </c>
      <c r="I15" s="115">
        <v>93.7</v>
      </c>
      <c r="J15" s="48">
        <v>100.8</v>
      </c>
      <c r="K15" s="48">
        <v>90.6</v>
      </c>
      <c r="L15" s="48">
        <v>82.6</v>
      </c>
      <c r="M15" s="212">
        <v>92.4</v>
      </c>
      <c r="P15" s="75"/>
    </row>
    <row r="16" spans="1:16" s="37" customFormat="1" x14ac:dyDescent="0.2">
      <c r="A16" s="38"/>
      <c r="B16" s="5">
        <v>14</v>
      </c>
      <c r="C16" s="127" t="s">
        <v>77</v>
      </c>
      <c r="D16" s="75">
        <v>102.4</v>
      </c>
      <c r="E16" s="75">
        <v>84.1</v>
      </c>
      <c r="F16" s="75">
        <v>131.19999999999999</v>
      </c>
      <c r="G16" s="98">
        <v>115.4</v>
      </c>
      <c r="H16" s="115">
        <v>102.9</v>
      </c>
      <c r="I16" s="115">
        <v>91.3</v>
      </c>
      <c r="J16" s="48">
        <v>97.4</v>
      </c>
      <c r="K16" s="48">
        <v>62.6</v>
      </c>
      <c r="L16" s="48">
        <v>86.1</v>
      </c>
      <c r="M16" s="212">
        <v>55.9</v>
      </c>
      <c r="P16" s="75"/>
    </row>
    <row r="17" spans="1:16" s="37" customFormat="1" x14ac:dyDescent="0.2">
      <c r="A17" s="5"/>
      <c r="B17" s="5">
        <v>15</v>
      </c>
      <c r="C17" s="127" t="s">
        <v>78</v>
      </c>
      <c r="D17" s="75">
        <v>117.9</v>
      </c>
      <c r="E17" s="75">
        <v>88.7</v>
      </c>
      <c r="F17" s="75">
        <v>112.8</v>
      </c>
      <c r="G17" s="98">
        <v>111.1</v>
      </c>
      <c r="H17" s="115">
        <v>103.2</v>
      </c>
      <c r="I17" s="115">
        <v>92.5</v>
      </c>
      <c r="J17" s="48">
        <v>109.9</v>
      </c>
      <c r="K17" s="48">
        <v>96.3</v>
      </c>
      <c r="L17" s="48">
        <v>86</v>
      </c>
      <c r="M17" s="212">
        <v>92</v>
      </c>
      <c r="P17" s="75"/>
    </row>
    <row r="18" spans="1:16" s="37" customFormat="1" ht="36" x14ac:dyDescent="0.2">
      <c r="A18" s="5"/>
      <c r="B18" s="5">
        <v>16</v>
      </c>
      <c r="C18" s="127" t="s">
        <v>79</v>
      </c>
      <c r="D18" s="75">
        <v>114</v>
      </c>
      <c r="E18" s="75">
        <v>101.1</v>
      </c>
      <c r="F18" s="75">
        <v>114.2</v>
      </c>
      <c r="G18" s="101">
        <v>101</v>
      </c>
      <c r="H18" s="115">
        <v>97.4</v>
      </c>
      <c r="I18" s="115">
        <v>106.9</v>
      </c>
      <c r="J18" s="48">
        <v>95.3</v>
      </c>
      <c r="K18" s="48">
        <v>88.9</v>
      </c>
      <c r="L18" s="48">
        <v>94.7</v>
      </c>
      <c r="M18" s="212">
        <v>100.2</v>
      </c>
      <c r="P18" s="75"/>
    </row>
    <row r="19" spans="1:16" s="37" customFormat="1" x14ac:dyDescent="0.2">
      <c r="A19" s="38"/>
      <c r="B19" s="5">
        <v>17</v>
      </c>
      <c r="C19" s="127" t="s">
        <v>80</v>
      </c>
      <c r="D19" s="75">
        <v>96.5</v>
      </c>
      <c r="E19" s="75">
        <v>96</v>
      </c>
      <c r="F19" s="75">
        <v>104.4</v>
      </c>
      <c r="G19" s="101">
        <v>99.6</v>
      </c>
      <c r="H19" s="101">
        <v>99</v>
      </c>
      <c r="I19" s="101">
        <v>102.9</v>
      </c>
      <c r="J19" s="48">
        <v>129.1</v>
      </c>
      <c r="K19" s="48">
        <v>106.9</v>
      </c>
      <c r="L19" s="48">
        <v>93.8</v>
      </c>
      <c r="M19" s="212">
        <v>98.2</v>
      </c>
      <c r="N19" s="116"/>
      <c r="P19" s="75"/>
    </row>
    <row r="20" spans="1:16" s="37" customFormat="1" x14ac:dyDescent="0.2">
      <c r="A20" s="5"/>
      <c r="B20" s="5">
        <v>18</v>
      </c>
      <c r="C20" s="127" t="s">
        <v>81</v>
      </c>
      <c r="D20" s="75">
        <v>89.4</v>
      </c>
      <c r="E20" s="75">
        <v>114.9</v>
      </c>
      <c r="F20" s="75">
        <v>70.3</v>
      </c>
      <c r="G20" s="101">
        <v>104.8</v>
      </c>
      <c r="H20" s="101">
        <v>84</v>
      </c>
      <c r="I20" s="101">
        <v>85.4</v>
      </c>
      <c r="J20" s="48">
        <v>126.5</v>
      </c>
      <c r="K20" s="48">
        <v>104.1</v>
      </c>
      <c r="L20" s="48">
        <v>83.6</v>
      </c>
      <c r="M20" s="212">
        <v>99.7</v>
      </c>
      <c r="N20" s="116"/>
      <c r="P20" s="75"/>
    </row>
    <row r="21" spans="1:16" s="37" customFormat="1" ht="24" x14ac:dyDescent="0.2">
      <c r="A21" s="5"/>
      <c r="B21" s="5">
        <v>19</v>
      </c>
      <c r="C21" s="127" t="s">
        <v>82</v>
      </c>
      <c r="D21" s="75">
        <v>115.5</v>
      </c>
      <c r="E21" s="75">
        <v>85.7</v>
      </c>
      <c r="F21" s="75">
        <v>106</v>
      </c>
      <c r="G21" s="101">
        <v>91.7</v>
      </c>
      <c r="H21" s="101">
        <v>97.6</v>
      </c>
      <c r="I21" s="101">
        <v>92.9</v>
      </c>
      <c r="J21" s="48">
        <v>100.7</v>
      </c>
      <c r="K21" s="48">
        <v>80.900000000000006</v>
      </c>
      <c r="L21" s="48">
        <v>4.2</v>
      </c>
      <c r="M21" s="212">
        <v>53.6</v>
      </c>
      <c r="N21" s="116"/>
      <c r="P21" s="75"/>
    </row>
    <row r="22" spans="1:16" s="37" customFormat="1" x14ac:dyDescent="0.2">
      <c r="A22" s="5"/>
      <c r="B22" s="5">
        <v>20</v>
      </c>
      <c r="C22" s="127" t="s">
        <v>11</v>
      </c>
      <c r="D22" s="75">
        <v>102.4</v>
      </c>
      <c r="E22" s="75">
        <v>103.7</v>
      </c>
      <c r="F22" s="75">
        <v>109.5</v>
      </c>
      <c r="G22" s="101">
        <v>114.5</v>
      </c>
      <c r="H22" s="101">
        <v>103.8</v>
      </c>
      <c r="I22" s="101">
        <v>125.2</v>
      </c>
      <c r="J22" s="48">
        <v>130.69999999999999</v>
      </c>
      <c r="K22" s="48">
        <v>92.6</v>
      </c>
      <c r="L22" s="48">
        <v>85.3</v>
      </c>
      <c r="M22" s="212">
        <v>59.9</v>
      </c>
      <c r="N22" s="116"/>
      <c r="P22" s="75"/>
    </row>
    <row r="23" spans="1:16" s="37" customFormat="1" ht="24" x14ac:dyDescent="0.2">
      <c r="A23" s="5"/>
      <c r="B23" s="5">
        <v>21</v>
      </c>
      <c r="C23" s="127" t="s">
        <v>83</v>
      </c>
      <c r="D23" s="75">
        <v>130.69999999999999</v>
      </c>
      <c r="E23" s="75">
        <v>147.1</v>
      </c>
      <c r="F23" s="75">
        <v>111</v>
      </c>
      <c r="G23" s="101">
        <v>102.1</v>
      </c>
      <c r="H23" s="101">
        <v>92.9</v>
      </c>
      <c r="I23" s="101">
        <v>113</v>
      </c>
      <c r="J23" s="48">
        <v>92.5</v>
      </c>
      <c r="K23" s="48">
        <v>112.8</v>
      </c>
      <c r="L23" s="48">
        <v>115.7</v>
      </c>
      <c r="M23" s="212">
        <v>96.1</v>
      </c>
      <c r="N23" s="116"/>
      <c r="P23" s="75"/>
    </row>
    <row r="24" spans="1:16" s="37" customFormat="1" ht="24" x14ac:dyDescent="0.2">
      <c r="A24" s="5"/>
      <c r="B24" s="5">
        <v>22</v>
      </c>
      <c r="C24" s="127" t="s">
        <v>4</v>
      </c>
      <c r="D24" s="75">
        <v>99.4</v>
      </c>
      <c r="E24" s="75">
        <v>81</v>
      </c>
      <c r="F24" s="75">
        <v>134.5</v>
      </c>
      <c r="G24" s="101">
        <v>135.6</v>
      </c>
      <c r="H24" s="101">
        <v>112.3</v>
      </c>
      <c r="I24" s="101">
        <v>119.1</v>
      </c>
      <c r="J24" s="48">
        <v>106.7</v>
      </c>
      <c r="K24" s="48">
        <v>96.9</v>
      </c>
      <c r="L24" s="48">
        <v>114.7</v>
      </c>
      <c r="M24" s="212">
        <v>123.6</v>
      </c>
      <c r="N24" s="116"/>
      <c r="P24" s="75"/>
    </row>
    <row r="25" spans="1:16" s="37" customFormat="1" ht="24" x14ac:dyDescent="0.2">
      <c r="A25" s="38"/>
      <c r="B25" s="5">
        <v>23</v>
      </c>
      <c r="C25" s="127" t="s">
        <v>84</v>
      </c>
      <c r="D25" s="75">
        <v>103.2</v>
      </c>
      <c r="E25" s="75">
        <v>81.8</v>
      </c>
      <c r="F25" s="75">
        <v>69.099999999999994</v>
      </c>
      <c r="G25" s="101">
        <v>116.7</v>
      </c>
      <c r="H25" s="101">
        <v>104.6</v>
      </c>
      <c r="I25" s="101">
        <v>106.3</v>
      </c>
      <c r="J25" s="48">
        <v>98.8</v>
      </c>
      <c r="K25" s="48">
        <v>112.7</v>
      </c>
      <c r="L25" s="48">
        <v>101.7</v>
      </c>
      <c r="M25" s="212">
        <v>104.1</v>
      </c>
      <c r="N25" s="116"/>
      <c r="P25" s="75"/>
    </row>
    <row r="26" spans="1:16" s="37" customFormat="1" x14ac:dyDescent="0.2">
      <c r="A26" s="5"/>
      <c r="B26" s="5">
        <v>24</v>
      </c>
      <c r="C26" s="127" t="s">
        <v>40</v>
      </c>
      <c r="D26" s="75">
        <v>100.7</v>
      </c>
      <c r="E26" s="75">
        <v>80.7</v>
      </c>
      <c r="F26" s="75">
        <v>70.8</v>
      </c>
      <c r="G26" s="101">
        <v>74.2</v>
      </c>
      <c r="H26" s="101">
        <v>105</v>
      </c>
      <c r="I26" s="101">
        <v>88.7</v>
      </c>
      <c r="J26" s="48">
        <v>117.2</v>
      </c>
      <c r="K26" s="48">
        <v>109.7</v>
      </c>
      <c r="L26" s="48">
        <v>88.3</v>
      </c>
      <c r="M26" s="212">
        <v>55.2</v>
      </c>
      <c r="N26" s="116"/>
      <c r="P26" s="75"/>
    </row>
    <row r="27" spans="1:16" s="37" customFormat="1" ht="24" x14ac:dyDescent="0.2">
      <c r="A27" s="5"/>
      <c r="B27" s="5">
        <v>25</v>
      </c>
      <c r="C27" s="127" t="s">
        <v>85</v>
      </c>
      <c r="D27" s="75">
        <v>102.7</v>
      </c>
      <c r="E27" s="75">
        <v>104.3</v>
      </c>
      <c r="F27" s="75">
        <v>103.5</v>
      </c>
      <c r="G27" s="101">
        <v>110.9</v>
      </c>
      <c r="H27" s="101">
        <v>106</v>
      </c>
      <c r="I27" s="101">
        <v>109.7</v>
      </c>
      <c r="J27" s="48">
        <v>117.2</v>
      </c>
      <c r="K27" s="48">
        <v>78</v>
      </c>
      <c r="L27" s="48">
        <v>104.8</v>
      </c>
      <c r="M27" s="212">
        <v>95.9</v>
      </c>
      <c r="N27" s="116"/>
      <c r="P27" s="75"/>
    </row>
    <row r="28" spans="1:16" s="37" customFormat="1" ht="24" x14ac:dyDescent="0.2">
      <c r="A28" s="5"/>
      <c r="B28" s="5">
        <v>26</v>
      </c>
      <c r="C28" s="127" t="s">
        <v>86</v>
      </c>
      <c r="D28" s="75">
        <v>133.4</v>
      </c>
      <c r="E28" s="75">
        <v>124.9</v>
      </c>
      <c r="F28" s="75">
        <v>40.799999999999997</v>
      </c>
      <c r="G28" s="101">
        <v>79</v>
      </c>
      <c r="H28" s="101">
        <v>72.900000000000006</v>
      </c>
      <c r="I28" s="101">
        <v>105.8</v>
      </c>
      <c r="J28" s="48">
        <v>243.8</v>
      </c>
      <c r="K28" s="48">
        <v>117.4</v>
      </c>
      <c r="L28" s="48">
        <v>141.5</v>
      </c>
      <c r="M28" s="212">
        <v>157.69999999999999</v>
      </c>
      <c r="N28" s="116"/>
      <c r="P28" s="75"/>
    </row>
    <row r="29" spans="1:16" s="37" customFormat="1" x14ac:dyDescent="0.2">
      <c r="A29" s="5"/>
      <c r="B29" s="5">
        <v>27</v>
      </c>
      <c r="C29" s="127" t="s">
        <v>87</v>
      </c>
      <c r="D29" s="75">
        <v>85</v>
      </c>
      <c r="E29" s="75">
        <v>97.7</v>
      </c>
      <c r="F29" s="75">
        <v>137.9</v>
      </c>
      <c r="G29" s="101">
        <v>90.9</v>
      </c>
      <c r="H29" s="101">
        <v>119.2</v>
      </c>
      <c r="I29" s="101">
        <v>122.1</v>
      </c>
      <c r="J29" s="48">
        <v>125.2</v>
      </c>
      <c r="K29" s="48">
        <v>100.5</v>
      </c>
      <c r="L29" s="48">
        <v>89</v>
      </c>
      <c r="M29" s="212">
        <v>96.2</v>
      </c>
      <c r="N29" s="116"/>
      <c r="P29" s="75"/>
    </row>
    <row r="30" spans="1:16" s="37" customFormat="1" x14ac:dyDescent="0.2">
      <c r="A30" s="5"/>
      <c r="B30" s="5">
        <v>28</v>
      </c>
      <c r="C30" s="127" t="s">
        <v>88</v>
      </c>
      <c r="D30" s="75">
        <v>101.7</v>
      </c>
      <c r="E30" s="75">
        <v>88.8</v>
      </c>
      <c r="F30" s="75">
        <v>175.5</v>
      </c>
      <c r="G30" s="101">
        <v>90.7</v>
      </c>
      <c r="H30" s="101">
        <v>83.4</v>
      </c>
      <c r="I30" s="101">
        <v>132.19999999999999</v>
      </c>
      <c r="J30" s="48">
        <v>128</v>
      </c>
      <c r="K30" s="48">
        <v>120</v>
      </c>
      <c r="L30" s="48">
        <v>106.8</v>
      </c>
      <c r="M30" s="212">
        <v>85.7</v>
      </c>
      <c r="N30" s="116"/>
      <c r="P30" s="75"/>
    </row>
    <row r="31" spans="1:16" s="37" customFormat="1" ht="24" x14ac:dyDescent="0.2">
      <c r="A31" s="5"/>
      <c r="B31" s="5">
        <v>29</v>
      </c>
      <c r="C31" s="127" t="s">
        <v>89</v>
      </c>
      <c r="D31" s="75">
        <v>111.5</v>
      </c>
      <c r="E31" s="75">
        <v>71.400000000000006</v>
      </c>
      <c r="F31" s="75">
        <v>114</v>
      </c>
      <c r="G31" s="101">
        <v>100.5</v>
      </c>
      <c r="H31" s="101">
        <v>103.5</v>
      </c>
      <c r="I31" s="101">
        <v>98.1</v>
      </c>
      <c r="J31" s="48">
        <v>116.8</v>
      </c>
      <c r="K31" s="48">
        <v>119.2</v>
      </c>
      <c r="L31" s="48">
        <v>95</v>
      </c>
      <c r="M31" s="212">
        <v>101.4</v>
      </c>
      <c r="N31" s="116"/>
      <c r="P31" s="75"/>
    </row>
    <row r="32" spans="1:16" s="37" customFormat="1" x14ac:dyDescent="0.2">
      <c r="A32" s="5"/>
      <c r="B32" s="5">
        <v>30</v>
      </c>
      <c r="C32" s="127" t="s">
        <v>12</v>
      </c>
      <c r="D32" s="75">
        <v>78.3</v>
      </c>
      <c r="E32" s="75">
        <v>148.6</v>
      </c>
      <c r="F32" s="75">
        <v>128.30000000000001</v>
      </c>
      <c r="G32" s="101">
        <v>101.7</v>
      </c>
      <c r="H32" s="101">
        <v>69.099999999999994</v>
      </c>
      <c r="I32" s="101">
        <v>86.2</v>
      </c>
      <c r="J32" s="48">
        <v>93.9</v>
      </c>
      <c r="K32" s="48">
        <v>104.5</v>
      </c>
      <c r="L32" s="48">
        <v>101.5</v>
      </c>
      <c r="M32" s="212">
        <v>75.2</v>
      </c>
      <c r="N32" s="116"/>
      <c r="P32" s="75"/>
    </row>
    <row r="33" spans="1:16" s="37" customFormat="1" x14ac:dyDescent="0.2">
      <c r="A33" s="5"/>
      <c r="B33" s="5">
        <v>31</v>
      </c>
      <c r="C33" s="127" t="s">
        <v>90</v>
      </c>
      <c r="D33" s="75">
        <v>125.9</v>
      </c>
      <c r="E33" s="75">
        <v>92.4</v>
      </c>
      <c r="F33" s="75">
        <v>120.7</v>
      </c>
      <c r="G33" s="101">
        <v>114.4</v>
      </c>
      <c r="H33" s="101">
        <v>102.9</v>
      </c>
      <c r="I33" s="101">
        <v>96.8</v>
      </c>
      <c r="J33" s="48">
        <v>95.8</v>
      </c>
      <c r="K33" s="48">
        <v>107.2</v>
      </c>
      <c r="L33" s="48">
        <v>72.599999999999994</v>
      </c>
      <c r="M33" s="212">
        <v>99.9</v>
      </c>
      <c r="N33" s="116"/>
      <c r="P33" s="75"/>
    </row>
    <row r="34" spans="1:16" s="37" customFormat="1" x14ac:dyDescent="0.2">
      <c r="A34" s="5"/>
      <c r="B34" s="5">
        <v>32</v>
      </c>
      <c r="C34" s="127" t="s">
        <v>91</v>
      </c>
      <c r="D34" s="75">
        <v>73.8</v>
      </c>
      <c r="E34" s="75">
        <v>127.7</v>
      </c>
      <c r="F34" s="75">
        <v>260.5</v>
      </c>
      <c r="G34" s="98">
        <v>108.1</v>
      </c>
      <c r="H34" s="101">
        <v>98.1</v>
      </c>
      <c r="I34" s="101">
        <v>103.4</v>
      </c>
      <c r="J34" s="48">
        <v>89.5</v>
      </c>
      <c r="K34" s="48">
        <v>103.7</v>
      </c>
      <c r="L34" s="48">
        <v>79.900000000000006</v>
      </c>
      <c r="M34" s="212">
        <v>77.5</v>
      </c>
      <c r="N34" s="116"/>
      <c r="P34" s="75"/>
    </row>
    <row r="35" spans="1:16" s="37" customFormat="1" x14ac:dyDescent="0.2">
      <c r="A35" s="5"/>
      <c r="B35" s="5">
        <v>33</v>
      </c>
      <c r="C35" s="127" t="s">
        <v>92</v>
      </c>
      <c r="D35" s="75">
        <v>79.2</v>
      </c>
      <c r="E35" s="75">
        <v>110.7</v>
      </c>
      <c r="F35" s="75">
        <v>77.3</v>
      </c>
      <c r="G35" s="98">
        <v>104.7</v>
      </c>
      <c r="H35" s="101">
        <v>93.4</v>
      </c>
      <c r="I35" s="101">
        <v>89.6</v>
      </c>
      <c r="J35" s="48">
        <v>112.4</v>
      </c>
      <c r="K35" s="48">
        <v>165.1</v>
      </c>
      <c r="L35" s="48">
        <v>87.4</v>
      </c>
      <c r="M35" s="212">
        <v>70.400000000000006</v>
      </c>
      <c r="N35" s="116"/>
      <c r="P35" s="75"/>
    </row>
    <row r="36" spans="1:16" s="37" customFormat="1" x14ac:dyDescent="0.2">
      <c r="A36" s="5"/>
      <c r="B36" s="5"/>
      <c r="C36" s="127"/>
      <c r="D36" s="75"/>
      <c r="E36" s="75"/>
      <c r="F36" s="75"/>
      <c r="G36" s="75"/>
      <c r="H36" s="75"/>
      <c r="I36" s="75"/>
      <c r="J36" s="75"/>
      <c r="K36" s="75"/>
      <c r="L36" s="75"/>
      <c r="M36" s="213"/>
      <c r="P36" s="75"/>
    </row>
    <row r="37" spans="1:16" ht="30" customHeight="1" x14ac:dyDescent="0.2">
      <c r="A37" s="8" t="s">
        <v>2</v>
      </c>
      <c r="B37" s="241" t="s">
        <v>93</v>
      </c>
      <c r="C37" s="242"/>
      <c r="D37" s="75">
        <v>100</v>
      </c>
      <c r="E37" s="75">
        <v>96.3</v>
      </c>
      <c r="F37" s="75">
        <v>101.1</v>
      </c>
      <c r="G37" s="101">
        <v>91</v>
      </c>
      <c r="H37" s="117">
        <v>99</v>
      </c>
      <c r="I37" s="48">
        <v>125.3</v>
      </c>
      <c r="J37" s="48">
        <v>92.5</v>
      </c>
      <c r="K37" s="48">
        <v>119.8</v>
      </c>
      <c r="L37" s="48">
        <v>87.2</v>
      </c>
      <c r="M37" s="212">
        <v>96.1</v>
      </c>
      <c r="N37" s="118"/>
    </row>
    <row r="38" spans="1:16" ht="24" x14ac:dyDescent="0.2">
      <c r="A38" s="5"/>
      <c r="B38" s="5">
        <v>35</v>
      </c>
      <c r="C38" s="127" t="s">
        <v>124</v>
      </c>
      <c r="D38" s="75">
        <v>100</v>
      </c>
      <c r="E38" s="75">
        <v>96.3</v>
      </c>
      <c r="F38" s="75">
        <v>101.1</v>
      </c>
      <c r="G38" s="101">
        <v>91</v>
      </c>
      <c r="H38" s="117">
        <v>99</v>
      </c>
      <c r="I38" s="48">
        <v>125.3</v>
      </c>
      <c r="J38" s="48">
        <v>92.5</v>
      </c>
      <c r="K38" s="48">
        <v>119.8</v>
      </c>
      <c r="L38" s="48">
        <v>87.2</v>
      </c>
      <c r="M38" s="212">
        <v>96.1</v>
      </c>
      <c r="N38" s="118"/>
    </row>
    <row r="39" spans="1:16" ht="13.5" x14ac:dyDescent="0.2">
      <c r="C39" s="43"/>
    </row>
    <row r="40" spans="1:16" x14ac:dyDescent="0.2">
      <c r="A40" s="45" t="s">
        <v>123</v>
      </c>
    </row>
  </sheetData>
  <customSheetViews>
    <customSheetView guid="{23E6DF2F-AAD1-4D15-BE10-9BBDEC8498B9}" scale="110" showPageBreaks="1" topLeftCell="D1">
      <pane ySplit="3" topLeftCell="A4" activePane="bottomLeft" state="frozen"/>
      <selection pane="bottomLeft" activeCell="I18" sqref="I1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>
      <pane ySplit="3" topLeftCell="A4" activePane="bottomLeft" state="frozen"/>
      <selection pane="bottomLeft" activeCell="P9" sqref="P9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4" activePane="bottomLeft" state="frozen"/>
      <selection pane="bottomLeft" activeCell="H40" sqref="H40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10">
      <pane ySplit="3" topLeftCell="A4" activePane="bottomLeft" state="frozen"/>
      <selection pane="bottomLeft" activeCell="L14" sqref="L14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1" customWidth="1"/>
    <col min="2" max="2" width="3.85546875" style="41" customWidth="1"/>
    <col min="3" max="3" width="42.5703125" style="41" customWidth="1"/>
    <col min="4" max="4" width="8.42578125" style="41" customWidth="1"/>
    <col min="5" max="5" width="8.42578125" style="44" customWidth="1"/>
    <col min="6" max="12" width="8.42578125" style="41" customWidth="1"/>
    <col min="13" max="16384" width="9.140625" style="41"/>
  </cols>
  <sheetData>
    <row r="1" spans="1:12" s="37" customFormat="1" ht="15.75" customHeight="1" x14ac:dyDescent="0.2">
      <c r="A1" s="30" t="s">
        <v>179</v>
      </c>
      <c r="B1" s="1"/>
      <c r="C1" s="1"/>
      <c r="D1" s="1"/>
      <c r="E1" s="1"/>
      <c r="F1" s="1"/>
      <c r="G1" s="1"/>
      <c r="H1" s="42"/>
      <c r="I1" s="42"/>
      <c r="J1" s="42"/>
      <c r="K1" s="42"/>
      <c r="L1" s="42"/>
    </row>
    <row r="2" spans="1:12" ht="16.5" customHeight="1" thickBot="1" x14ac:dyDescent="0.25">
      <c r="A2" s="55" t="s">
        <v>178</v>
      </c>
      <c r="B2" s="46"/>
      <c r="C2" s="46"/>
      <c r="D2" s="1"/>
      <c r="E2" s="1"/>
      <c r="H2" s="21"/>
      <c r="I2" s="21"/>
      <c r="J2" s="21"/>
      <c r="K2" s="21"/>
      <c r="L2" s="21" t="s">
        <v>55</v>
      </c>
    </row>
    <row r="3" spans="1:12" s="37" customFormat="1" ht="19.5" customHeight="1" thickTop="1" x14ac:dyDescent="0.2">
      <c r="A3" s="50"/>
      <c r="B3" s="47"/>
      <c r="C3" s="47"/>
      <c r="D3" s="177">
        <v>2011</v>
      </c>
      <c r="E3" s="177">
        <v>2012</v>
      </c>
      <c r="F3" s="177">
        <v>2013</v>
      </c>
      <c r="G3" s="177">
        <v>2014</v>
      </c>
      <c r="H3" s="177">
        <v>2016</v>
      </c>
      <c r="I3" s="177">
        <v>2017</v>
      </c>
      <c r="J3" s="177">
        <v>2018</v>
      </c>
      <c r="K3" s="177">
        <v>2019</v>
      </c>
      <c r="L3" s="177">
        <v>2020</v>
      </c>
    </row>
    <row r="4" spans="1:12" s="37" customFormat="1" x14ac:dyDescent="0.2">
      <c r="A4" s="40" t="s">
        <v>6</v>
      </c>
      <c r="B4" s="128"/>
      <c r="C4" s="129"/>
      <c r="D4" s="132">
        <v>96.52056899866092</v>
      </c>
      <c r="E4" s="132">
        <v>92.617103075418527</v>
      </c>
      <c r="F4" s="132">
        <v>96.449902876343728</v>
      </c>
      <c r="G4" s="132">
        <v>97.044267308665098</v>
      </c>
      <c r="H4" s="132">
        <v>108.12970181590553</v>
      </c>
      <c r="I4" s="132">
        <v>109.47423462233132</v>
      </c>
      <c r="J4" s="116">
        <v>113.4</v>
      </c>
      <c r="K4" s="116">
        <v>100.5</v>
      </c>
      <c r="L4" s="217">
        <v>93.8</v>
      </c>
    </row>
    <row r="5" spans="1:12" s="37" customFormat="1" ht="15" x14ac:dyDescent="0.2">
      <c r="A5" s="40"/>
      <c r="B5" s="4"/>
      <c r="C5" s="112"/>
      <c r="D5" s="132"/>
      <c r="E5" s="132"/>
      <c r="F5" s="132"/>
      <c r="G5" s="132"/>
      <c r="H5" s="132"/>
      <c r="I5" s="132"/>
      <c r="J5" s="132"/>
      <c r="K5" s="132"/>
      <c r="L5" s="215"/>
    </row>
    <row r="6" spans="1:12" s="37" customFormat="1" x14ac:dyDescent="0.2">
      <c r="A6" s="8" t="s">
        <v>7</v>
      </c>
      <c r="B6" s="39" t="s">
        <v>1</v>
      </c>
      <c r="C6" s="112"/>
      <c r="D6" s="132">
        <v>93.604400178384438</v>
      </c>
      <c r="E6" s="132">
        <v>89.982260343894552</v>
      </c>
      <c r="F6" s="132">
        <v>93.654820261455995</v>
      </c>
      <c r="G6" s="132">
        <v>90.497450907971981</v>
      </c>
      <c r="H6" s="132">
        <v>100.69045837385727</v>
      </c>
      <c r="I6" s="132">
        <v>98.110726878585808</v>
      </c>
      <c r="J6" s="196">
        <v>102.2</v>
      </c>
      <c r="K6" s="196">
        <v>97.7</v>
      </c>
      <c r="L6" s="217">
        <v>97.4</v>
      </c>
    </row>
    <row r="7" spans="1:12" s="37" customFormat="1" x14ac:dyDescent="0.2">
      <c r="A7" s="5"/>
      <c r="B7" s="5" t="s">
        <v>71</v>
      </c>
      <c r="C7" s="127" t="s">
        <v>72</v>
      </c>
      <c r="D7" s="132">
        <v>92.896090626393729</v>
      </c>
      <c r="E7" s="132">
        <v>87.031996028569537</v>
      </c>
      <c r="F7" s="132">
        <v>91.737353342831611</v>
      </c>
      <c r="G7" s="132">
        <v>90.056312211651516</v>
      </c>
      <c r="H7" s="132">
        <v>112.99135000846161</v>
      </c>
      <c r="I7" s="132">
        <v>109.27920752137187</v>
      </c>
      <c r="J7" s="196">
        <v>121.7</v>
      </c>
      <c r="K7" s="196">
        <v>105.3</v>
      </c>
      <c r="L7" s="217">
        <v>117.8</v>
      </c>
    </row>
    <row r="8" spans="1:12" s="37" customFormat="1" x14ac:dyDescent="0.2">
      <c r="A8" s="5"/>
      <c r="B8" s="5" t="s">
        <v>73</v>
      </c>
      <c r="C8" s="127" t="s">
        <v>8</v>
      </c>
      <c r="D8" s="132">
        <v>79.242159999482126</v>
      </c>
      <c r="E8" s="132">
        <v>84.90660229821836</v>
      </c>
      <c r="F8" s="132">
        <v>93.021105765344757</v>
      </c>
      <c r="G8" s="132">
        <v>89.292750083784213</v>
      </c>
      <c r="H8" s="132">
        <v>84.239624974163078</v>
      </c>
      <c r="I8" s="132">
        <v>84.088435903830714</v>
      </c>
      <c r="J8" s="196">
        <v>81.599999999999994</v>
      </c>
      <c r="K8" s="196">
        <v>86.9</v>
      </c>
      <c r="L8" s="217">
        <v>71.400000000000006</v>
      </c>
    </row>
    <row r="9" spans="1:12" s="37" customFormat="1" x14ac:dyDescent="0.2">
      <c r="A9" s="5"/>
      <c r="B9" s="5" t="s">
        <v>74</v>
      </c>
      <c r="C9" s="127" t="s">
        <v>9</v>
      </c>
      <c r="D9" s="132">
        <v>175.94036729089478</v>
      </c>
      <c r="E9" s="132">
        <v>144.09923943373977</v>
      </c>
      <c r="F9" s="132">
        <v>110.26785517260431</v>
      </c>
      <c r="G9" s="132">
        <v>100.00074166550463</v>
      </c>
      <c r="H9" s="132">
        <v>95.907724985260472</v>
      </c>
      <c r="I9" s="132">
        <v>89.539707806623355</v>
      </c>
      <c r="J9" s="196">
        <v>90.5</v>
      </c>
      <c r="K9" s="196">
        <v>90.8</v>
      </c>
      <c r="L9" s="217">
        <v>102.8</v>
      </c>
    </row>
    <row r="10" spans="1:12" s="37" customFormat="1" ht="15" x14ac:dyDescent="0.2">
      <c r="A10" s="5"/>
      <c r="B10" s="126"/>
      <c r="C10" s="127"/>
      <c r="D10" s="132"/>
      <c r="E10" s="132"/>
      <c r="F10" s="132"/>
      <c r="G10" s="132"/>
      <c r="H10" s="132"/>
      <c r="I10" s="132"/>
      <c r="J10" s="132"/>
      <c r="K10" s="132"/>
      <c r="L10" s="215"/>
    </row>
    <row r="11" spans="1:12" s="37" customFormat="1" x14ac:dyDescent="0.2">
      <c r="A11" s="8" t="s">
        <v>0</v>
      </c>
      <c r="B11" s="39" t="s">
        <v>3</v>
      </c>
      <c r="C11" s="112"/>
      <c r="D11" s="132">
        <v>92.708842659553611</v>
      </c>
      <c r="E11" s="132">
        <v>88.675644108793719</v>
      </c>
      <c r="F11" s="132">
        <v>92.357202073822236</v>
      </c>
      <c r="G11" s="132">
        <v>96.924481219505921</v>
      </c>
      <c r="H11" s="132">
        <v>103.45348333085671</v>
      </c>
      <c r="I11" s="132">
        <v>109.84165832364666</v>
      </c>
      <c r="J11" s="196">
        <v>106.8</v>
      </c>
      <c r="K11" s="196">
        <v>93.5</v>
      </c>
      <c r="L11" s="217">
        <v>84.3</v>
      </c>
    </row>
    <row r="12" spans="1:12" s="37" customFormat="1" x14ac:dyDescent="0.2">
      <c r="A12" s="5"/>
      <c r="B12" s="5">
        <v>10</v>
      </c>
      <c r="C12" s="127" t="s">
        <v>75</v>
      </c>
      <c r="D12" s="132">
        <v>78.105445653483201</v>
      </c>
      <c r="E12" s="132">
        <v>77.889948795260821</v>
      </c>
      <c r="F12" s="132">
        <v>89.415323299576528</v>
      </c>
      <c r="G12" s="132">
        <v>94.932390328150859</v>
      </c>
      <c r="H12" s="132">
        <v>111.03094999830905</v>
      </c>
      <c r="I12" s="132">
        <v>108.46047247884194</v>
      </c>
      <c r="J12" s="196">
        <v>110.4</v>
      </c>
      <c r="K12" s="196">
        <v>111.5</v>
      </c>
      <c r="L12" s="217">
        <v>102.4</v>
      </c>
    </row>
    <row r="13" spans="1:12" s="37" customFormat="1" x14ac:dyDescent="0.2">
      <c r="A13" s="5"/>
      <c r="B13" s="5">
        <v>11</v>
      </c>
      <c r="C13" s="127" t="s">
        <v>76</v>
      </c>
      <c r="D13" s="132">
        <v>66.432717720603662</v>
      </c>
      <c r="E13" s="132">
        <v>81.982055750624156</v>
      </c>
      <c r="F13" s="132">
        <v>93.292427627707653</v>
      </c>
      <c r="G13" s="132">
        <v>90.764809240854689</v>
      </c>
      <c r="H13" s="132">
        <v>108.12836667302787</v>
      </c>
      <c r="I13" s="132">
        <v>109.50416497409196</v>
      </c>
      <c r="J13" s="196">
        <v>117.1</v>
      </c>
      <c r="K13" s="196">
        <v>113.2</v>
      </c>
      <c r="L13" s="217">
        <v>85.5</v>
      </c>
    </row>
    <row r="14" spans="1:12" s="37" customFormat="1" x14ac:dyDescent="0.2">
      <c r="A14" s="5"/>
      <c r="B14" s="5">
        <v>12</v>
      </c>
      <c r="C14" s="127" t="s">
        <v>10</v>
      </c>
      <c r="D14" s="132">
        <v>47.975360243291021</v>
      </c>
      <c r="E14" s="132">
        <v>29.1053024407985</v>
      </c>
      <c r="F14" s="132">
        <v>21.895535947866289</v>
      </c>
      <c r="G14" s="132">
        <v>18.158851085496931</v>
      </c>
      <c r="H14" s="132">
        <v>113.8632583707719</v>
      </c>
      <c r="I14" s="132">
        <v>71.429894806602277</v>
      </c>
      <c r="J14" s="196">
        <v>6.5</v>
      </c>
      <c r="K14" s="196">
        <v>0</v>
      </c>
      <c r="L14" s="196">
        <v>0</v>
      </c>
    </row>
    <row r="15" spans="1:12" s="37" customFormat="1" x14ac:dyDescent="0.2">
      <c r="A15" s="5"/>
      <c r="B15" s="5">
        <v>13</v>
      </c>
      <c r="C15" s="127" t="s">
        <v>24</v>
      </c>
      <c r="D15" s="132">
        <v>270.29002383674288</v>
      </c>
      <c r="E15" s="132">
        <v>111.51474143908388</v>
      </c>
      <c r="F15" s="132">
        <v>134.55510569786253</v>
      </c>
      <c r="G15" s="132">
        <v>110.0772109040479</v>
      </c>
      <c r="H15" s="132">
        <v>93.709541564806443</v>
      </c>
      <c r="I15" s="132">
        <v>94.472235707077246</v>
      </c>
      <c r="J15" s="196">
        <v>85.6</v>
      </c>
      <c r="K15" s="196">
        <v>70.7</v>
      </c>
      <c r="L15" s="217">
        <v>65.3</v>
      </c>
    </row>
    <row r="16" spans="1:12" s="37" customFormat="1" x14ac:dyDescent="0.2">
      <c r="A16" s="71"/>
      <c r="B16" s="5">
        <v>14</v>
      </c>
      <c r="C16" s="127" t="s">
        <v>77</v>
      </c>
      <c r="D16" s="132">
        <v>76.271632821303044</v>
      </c>
      <c r="E16" s="132">
        <v>64.172185893190957</v>
      </c>
      <c r="F16" s="132">
        <v>84.185927421731478</v>
      </c>
      <c r="G16" s="132">
        <v>97.176756098560418</v>
      </c>
      <c r="H16" s="132">
        <v>91.307516695135362</v>
      </c>
      <c r="I16" s="132">
        <v>88.91831096397209</v>
      </c>
      <c r="J16" s="196">
        <v>55.7</v>
      </c>
      <c r="K16" s="196">
        <v>48</v>
      </c>
      <c r="L16" s="217">
        <v>26.8</v>
      </c>
    </row>
    <row r="17" spans="1:12" s="37" customFormat="1" x14ac:dyDescent="0.2">
      <c r="A17" s="5"/>
      <c r="B17" s="5">
        <v>15</v>
      </c>
      <c r="C17" s="127" t="s">
        <v>78</v>
      </c>
      <c r="D17" s="132">
        <v>87.151701696282771</v>
      </c>
      <c r="E17" s="132">
        <v>77.299420624571084</v>
      </c>
      <c r="F17" s="132">
        <v>87.219672292612145</v>
      </c>
      <c r="G17" s="132">
        <v>96.890516872025344</v>
      </c>
      <c r="H17" s="132">
        <v>92.471274988450475</v>
      </c>
      <c r="I17" s="132">
        <v>101.65045923033222</v>
      </c>
      <c r="J17" s="196">
        <v>97.9</v>
      </c>
      <c r="K17" s="196">
        <v>84.1</v>
      </c>
      <c r="L17" s="217">
        <v>77.400000000000006</v>
      </c>
    </row>
    <row r="18" spans="1:12" s="37" customFormat="1" ht="36" x14ac:dyDescent="0.2">
      <c r="A18" s="5"/>
      <c r="B18" s="5">
        <v>16</v>
      </c>
      <c r="C18" s="127" t="s">
        <v>79</v>
      </c>
      <c r="D18" s="132">
        <v>87.9461003702081</v>
      </c>
      <c r="E18" s="132">
        <v>88.938942648959298</v>
      </c>
      <c r="F18" s="132">
        <v>101.59221423112746</v>
      </c>
      <c r="G18" s="132">
        <v>102.62304503069873</v>
      </c>
      <c r="H18" s="132">
        <v>106.89441665292293</v>
      </c>
      <c r="I18" s="132">
        <v>101.90885215979289</v>
      </c>
      <c r="J18" s="196">
        <v>90.6</v>
      </c>
      <c r="K18" s="196">
        <v>85.8</v>
      </c>
      <c r="L18" s="196">
        <v>86</v>
      </c>
    </row>
    <row r="19" spans="1:12" s="37" customFormat="1" x14ac:dyDescent="0.2">
      <c r="A19" s="71"/>
      <c r="B19" s="5">
        <v>17</v>
      </c>
      <c r="C19" s="127" t="s">
        <v>80</v>
      </c>
      <c r="D19" s="132">
        <v>101.2710959019749</v>
      </c>
      <c r="E19" s="132">
        <v>97.18448696759107</v>
      </c>
      <c r="F19" s="132">
        <v>101.42115865572772</v>
      </c>
      <c r="G19" s="132">
        <v>101.02357081163093</v>
      </c>
      <c r="H19" s="132">
        <v>102.94484169648844</v>
      </c>
      <c r="I19" s="132">
        <v>132.86175369189257</v>
      </c>
      <c r="J19" s="196">
        <v>142</v>
      </c>
      <c r="K19" s="196">
        <v>133.19999999999999</v>
      </c>
      <c r="L19" s="217">
        <v>130.9</v>
      </c>
    </row>
    <row r="20" spans="1:12" s="37" customFormat="1" x14ac:dyDescent="0.2">
      <c r="A20" s="5"/>
      <c r="B20" s="5">
        <v>18</v>
      </c>
      <c r="C20" s="127" t="s">
        <v>81</v>
      </c>
      <c r="D20" s="132">
        <v>140.6770376315277</v>
      </c>
      <c r="E20" s="132">
        <v>161.66018571090271</v>
      </c>
      <c r="F20" s="132">
        <v>113.66309043839188</v>
      </c>
      <c r="G20" s="132">
        <v>119.07015731123325</v>
      </c>
      <c r="H20" s="132">
        <v>85.391741706394996</v>
      </c>
      <c r="I20" s="132">
        <v>107.98764185759842</v>
      </c>
      <c r="J20" s="196">
        <v>112.4</v>
      </c>
      <c r="K20" s="196">
        <v>93.9</v>
      </c>
      <c r="L20" s="217">
        <v>93.6</v>
      </c>
    </row>
    <row r="21" spans="1:12" s="37" customFormat="1" ht="24" x14ac:dyDescent="0.2">
      <c r="A21" s="5"/>
      <c r="B21" s="5">
        <v>19</v>
      </c>
      <c r="C21" s="127" t="s">
        <v>82</v>
      </c>
      <c r="D21" s="132">
        <v>123.02472367762188</v>
      </c>
      <c r="E21" s="132">
        <v>105.45003376568935</v>
      </c>
      <c r="F21" s="132">
        <v>111.72766839763433</v>
      </c>
      <c r="G21" s="132">
        <v>102.47230663523345</v>
      </c>
      <c r="H21" s="132">
        <v>92.884916625197732</v>
      </c>
      <c r="I21" s="132">
        <v>93.525025308561283</v>
      </c>
      <c r="J21" s="196">
        <v>75.599999999999994</v>
      </c>
      <c r="K21" s="196">
        <v>3.2</v>
      </c>
      <c r="L21" s="217">
        <v>1.7</v>
      </c>
    </row>
    <row r="22" spans="1:12" s="37" customFormat="1" x14ac:dyDescent="0.2">
      <c r="A22" s="5"/>
      <c r="B22" s="5">
        <v>20</v>
      </c>
      <c r="C22" s="127" t="s">
        <v>11</v>
      </c>
      <c r="D22" s="132">
        <v>74.036257087031046</v>
      </c>
      <c r="E22" s="132">
        <v>76.787718685846855</v>
      </c>
      <c r="F22" s="132">
        <v>84.073764200656214</v>
      </c>
      <c r="G22" s="132">
        <v>96.294831652596372</v>
      </c>
      <c r="H22" s="132">
        <v>125.23996666990412</v>
      </c>
      <c r="I22" s="132">
        <v>163.69533678349637</v>
      </c>
      <c r="J22" s="196">
        <v>151.6</v>
      </c>
      <c r="K22" s="196">
        <v>129.19999999999999</v>
      </c>
      <c r="L22" s="217">
        <v>77.400000000000006</v>
      </c>
    </row>
    <row r="23" spans="1:12" s="37" customFormat="1" ht="24" x14ac:dyDescent="0.2">
      <c r="A23" s="5"/>
      <c r="B23" s="5">
        <v>21</v>
      </c>
      <c r="C23" s="127" t="s">
        <v>83</v>
      </c>
      <c r="D23" s="132">
        <v>64.546488550135791</v>
      </c>
      <c r="E23" s="132">
        <v>94.940767707633483</v>
      </c>
      <c r="F23" s="132">
        <v>105.38968215393378</v>
      </c>
      <c r="G23" s="132">
        <v>107.60576369359637</v>
      </c>
      <c r="H23" s="132">
        <v>113.02935001037282</v>
      </c>
      <c r="I23" s="132">
        <v>104.50321647923023</v>
      </c>
      <c r="J23" s="196">
        <v>117.9</v>
      </c>
      <c r="K23" s="196">
        <v>136.4</v>
      </c>
      <c r="L23" s="217">
        <v>131.19999999999999</v>
      </c>
    </row>
    <row r="24" spans="1:12" s="37" customFormat="1" ht="24" x14ac:dyDescent="0.2">
      <c r="A24" s="5"/>
      <c r="B24" s="5">
        <v>22</v>
      </c>
      <c r="C24" s="127" t="s">
        <v>4</v>
      </c>
      <c r="D24" s="132">
        <v>60.289071288439175</v>
      </c>
      <c r="E24" s="132">
        <v>48.851847866013337</v>
      </c>
      <c r="F24" s="132">
        <v>65.717744375653737</v>
      </c>
      <c r="G24" s="132">
        <v>89.08679354939801</v>
      </c>
      <c r="H24" s="132">
        <v>119.1049916363505</v>
      </c>
      <c r="I24" s="132">
        <v>127.06274351711845</v>
      </c>
      <c r="J24" s="196">
        <v>123.2</v>
      </c>
      <c r="K24" s="196">
        <v>141.30000000000001</v>
      </c>
      <c r="L24" s="217">
        <v>174.6</v>
      </c>
    </row>
    <row r="25" spans="1:12" s="37" customFormat="1" ht="24" x14ac:dyDescent="0.2">
      <c r="A25" s="71"/>
      <c r="B25" s="5">
        <v>23</v>
      </c>
      <c r="C25" s="127" t="s">
        <v>84</v>
      </c>
      <c r="D25" s="132">
        <v>145.01331251961477</v>
      </c>
      <c r="E25" s="132">
        <v>118.68974773521819</v>
      </c>
      <c r="F25" s="132">
        <v>81.961147055015317</v>
      </c>
      <c r="G25" s="132">
        <v>95.633509455487555</v>
      </c>
      <c r="H25" s="132">
        <v>106.34142492551204</v>
      </c>
      <c r="I25" s="132">
        <v>105.06011710077273</v>
      </c>
      <c r="J25" s="196">
        <v>118.4</v>
      </c>
      <c r="K25" s="196">
        <v>120.3</v>
      </c>
      <c r="L25" s="217">
        <v>125.2</v>
      </c>
    </row>
    <row r="26" spans="1:12" s="37" customFormat="1" x14ac:dyDescent="0.2">
      <c r="A26" s="5"/>
      <c r="B26" s="5">
        <v>24</v>
      </c>
      <c r="C26" s="127" t="s">
        <v>40</v>
      </c>
      <c r="D26" s="132">
        <v>224.47689296118926</v>
      </c>
      <c r="E26" s="132">
        <v>181.12294955534682</v>
      </c>
      <c r="F26" s="132">
        <v>128.27014156754413</v>
      </c>
      <c r="G26" s="132">
        <v>95.226139045207333</v>
      </c>
      <c r="H26" s="132">
        <v>88.745850063789121</v>
      </c>
      <c r="I26" s="132">
        <v>104.00598002127553</v>
      </c>
      <c r="J26" s="196">
        <v>114.1</v>
      </c>
      <c r="K26" s="196">
        <v>100.7</v>
      </c>
      <c r="L26" s="217">
        <v>55.7</v>
      </c>
    </row>
    <row r="27" spans="1:12" s="37" customFormat="1" ht="24" x14ac:dyDescent="0.2">
      <c r="A27" s="5"/>
      <c r="B27" s="5">
        <v>25</v>
      </c>
      <c r="C27" s="127" t="s">
        <v>85</v>
      </c>
      <c r="D27" s="132">
        <v>78.754715592894101</v>
      </c>
      <c r="E27" s="132">
        <v>82.146034787612521</v>
      </c>
      <c r="F27" s="132">
        <v>85.062247845425887</v>
      </c>
      <c r="G27" s="132">
        <v>94.302361350188576</v>
      </c>
      <c r="H27" s="132">
        <v>109.68506671120913</v>
      </c>
      <c r="I27" s="132">
        <v>128.57967222936347</v>
      </c>
      <c r="J27" s="196">
        <v>100.3</v>
      </c>
      <c r="K27" s="196">
        <v>105.1</v>
      </c>
      <c r="L27" s="217">
        <v>100.8</v>
      </c>
    </row>
    <row r="28" spans="1:12" s="37" customFormat="1" ht="24" x14ac:dyDescent="0.2">
      <c r="A28" s="5"/>
      <c r="B28" s="5">
        <v>26</v>
      </c>
      <c r="C28" s="127" t="s">
        <v>86</v>
      </c>
      <c r="D28" s="178" t="s">
        <v>159</v>
      </c>
      <c r="E28" s="178" t="s">
        <v>159</v>
      </c>
      <c r="F28" s="132">
        <v>173.72027034286467</v>
      </c>
      <c r="G28" s="132">
        <v>137.19422269100741</v>
      </c>
      <c r="H28" s="132">
        <v>105.75208333088337</v>
      </c>
      <c r="I28" s="132">
        <v>257.82634627788798</v>
      </c>
      <c r="J28" s="178" t="s">
        <v>159</v>
      </c>
      <c r="K28" s="178" t="s">
        <v>159</v>
      </c>
      <c r="L28" s="226" t="s">
        <v>159</v>
      </c>
    </row>
    <row r="29" spans="1:12" s="37" customFormat="1" x14ac:dyDescent="0.2">
      <c r="A29" s="5"/>
      <c r="B29" s="5">
        <v>27</v>
      </c>
      <c r="C29" s="127" t="s">
        <v>87</v>
      </c>
      <c r="D29" s="132">
        <v>68.467535213569278</v>
      </c>
      <c r="E29" s="132">
        <v>66.864223978156971</v>
      </c>
      <c r="F29" s="132">
        <v>92.21539951086703</v>
      </c>
      <c r="G29" s="132">
        <v>83.863074235138228</v>
      </c>
      <c r="H29" s="132">
        <v>122.09172499091437</v>
      </c>
      <c r="I29" s="132">
        <v>152.82560021450576</v>
      </c>
      <c r="J29" s="196">
        <v>153.5</v>
      </c>
      <c r="K29" s="196">
        <v>136.69999999999999</v>
      </c>
      <c r="L29" s="196">
        <v>131.5</v>
      </c>
    </row>
    <row r="30" spans="1:12" s="37" customFormat="1" x14ac:dyDescent="0.2">
      <c r="A30" s="5"/>
      <c r="B30" s="5">
        <v>28</v>
      </c>
      <c r="C30" s="127" t="s">
        <v>88</v>
      </c>
      <c r="D30" s="132">
        <v>84.854133502662592</v>
      </c>
      <c r="E30" s="132">
        <v>75.317407221001289</v>
      </c>
      <c r="F30" s="132">
        <v>132.20568157090216</v>
      </c>
      <c r="G30" s="132">
        <v>119.86970163394034</v>
      </c>
      <c r="H30" s="132">
        <v>132.23213334695234</v>
      </c>
      <c r="I30" s="132">
        <v>169.28052474107375</v>
      </c>
      <c r="J30" s="196">
        <v>203.2</v>
      </c>
      <c r="K30" s="196">
        <v>217.1</v>
      </c>
      <c r="L30" s="196">
        <v>186.1</v>
      </c>
    </row>
    <row r="31" spans="1:12" s="37" customFormat="1" ht="24" x14ac:dyDescent="0.2">
      <c r="A31" s="5"/>
      <c r="B31" s="5">
        <v>29</v>
      </c>
      <c r="C31" s="127" t="s">
        <v>89</v>
      </c>
      <c r="D31" s="132">
        <v>118.05099560506436</v>
      </c>
      <c r="E31" s="132">
        <v>84.345827870626977</v>
      </c>
      <c r="F31" s="132">
        <v>96.155049875849173</v>
      </c>
      <c r="G31" s="132">
        <v>96.662275776832018</v>
      </c>
      <c r="H31" s="132">
        <v>98.088158272472754</v>
      </c>
      <c r="I31" s="132">
        <v>114.54677087773548</v>
      </c>
      <c r="J31" s="196">
        <v>136.5</v>
      </c>
      <c r="K31" s="196">
        <v>129.69999999999999</v>
      </c>
      <c r="L31" s="196">
        <v>131.5</v>
      </c>
    </row>
    <row r="32" spans="1:12" s="37" customFormat="1" x14ac:dyDescent="0.2">
      <c r="A32" s="5"/>
      <c r="B32" s="5">
        <v>30</v>
      </c>
      <c r="C32" s="127" t="s">
        <v>12</v>
      </c>
      <c r="D32" s="132">
        <v>74.669250434733641</v>
      </c>
      <c r="E32" s="132">
        <v>110.94675038078732</v>
      </c>
      <c r="F32" s="132">
        <v>142.28758662849791</v>
      </c>
      <c r="G32" s="132">
        <v>144.77138245642757</v>
      </c>
      <c r="H32" s="132">
        <v>86.22213335090629</v>
      </c>
      <c r="I32" s="132">
        <v>80.960686312040195</v>
      </c>
      <c r="J32" s="196">
        <v>84.6</v>
      </c>
      <c r="K32" s="196">
        <v>85.9</v>
      </c>
      <c r="L32" s="196">
        <v>64.599999999999994</v>
      </c>
    </row>
    <row r="33" spans="1:12" s="37" customFormat="1" x14ac:dyDescent="0.2">
      <c r="A33" s="5"/>
      <c r="B33" s="5">
        <v>31</v>
      </c>
      <c r="C33" s="127" t="s">
        <v>90</v>
      </c>
      <c r="D33" s="132">
        <v>76.144280555140355</v>
      </c>
      <c r="E33" s="132">
        <v>70.345351800247769</v>
      </c>
      <c r="F33" s="132">
        <v>84.901061048840631</v>
      </c>
      <c r="G33" s="132">
        <v>97.145060493233288</v>
      </c>
      <c r="H33" s="132">
        <v>96.839666663068613</v>
      </c>
      <c r="I33" s="132">
        <v>92.789057082489634</v>
      </c>
      <c r="J33" s="196">
        <v>99.5</v>
      </c>
      <c r="K33" s="196">
        <v>72.2</v>
      </c>
      <c r="L33" s="196">
        <v>72.099999999999994</v>
      </c>
    </row>
    <row r="34" spans="1:12" s="37" customFormat="1" x14ac:dyDescent="0.2">
      <c r="A34" s="5"/>
      <c r="B34" s="5">
        <v>32</v>
      </c>
      <c r="C34" s="127" t="s">
        <v>91</v>
      </c>
      <c r="D34" s="132">
        <v>28.334055039716475</v>
      </c>
      <c r="E34" s="132">
        <v>36.185041028665779</v>
      </c>
      <c r="F34" s="132">
        <v>94.267963430505645</v>
      </c>
      <c r="G34" s="132">
        <v>101.93125755880295</v>
      </c>
      <c r="H34" s="132">
        <v>103.43919169060354</v>
      </c>
      <c r="I34" s="132">
        <v>92.596049118169617</v>
      </c>
      <c r="J34" s="196">
        <v>96</v>
      </c>
      <c r="K34" s="196">
        <v>76.7</v>
      </c>
      <c r="L34" s="196">
        <v>59.4</v>
      </c>
    </row>
    <row r="35" spans="1:12" s="37" customFormat="1" x14ac:dyDescent="0.2">
      <c r="A35" s="5"/>
      <c r="B35" s="5">
        <v>33</v>
      </c>
      <c r="C35" s="127" t="s">
        <v>92</v>
      </c>
      <c r="D35" s="132">
        <v>119.61912461067477</v>
      </c>
      <c r="E35" s="132">
        <v>132.37376586967335</v>
      </c>
      <c r="F35" s="132">
        <v>102.28496409544381</v>
      </c>
      <c r="G35" s="132">
        <v>107.10893609607403</v>
      </c>
      <c r="H35" s="132">
        <v>89.561033294298696</v>
      </c>
      <c r="I35" s="132">
        <v>100.71107592790565</v>
      </c>
      <c r="J35" s="196">
        <v>166.3</v>
      </c>
      <c r="K35" s="196">
        <v>145.4</v>
      </c>
      <c r="L35" s="196">
        <v>102.4</v>
      </c>
    </row>
    <row r="36" spans="1:12" s="37" customFormat="1" x14ac:dyDescent="0.2">
      <c r="A36" s="5"/>
      <c r="B36" s="5"/>
      <c r="C36" s="127"/>
      <c r="D36" s="132"/>
      <c r="E36" s="132"/>
      <c r="F36" s="132"/>
      <c r="G36" s="132"/>
      <c r="H36" s="132"/>
      <c r="I36" s="132"/>
      <c r="J36" s="132"/>
      <c r="K36" s="132"/>
      <c r="L36" s="132"/>
    </row>
    <row r="37" spans="1:12" ht="30" customHeight="1" x14ac:dyDescent="0.2">
      <c r="A37" s="8" t="s">
        <v>2</v>
      </c>
      <c r="B37" s="241" t="s">
        <v>93</v>
      </c>
      <c r="C37" s="242"/>
      <c r="D37" s="132">
        <v>113.88099536760922</v>
      </c>
      <c r="E37" s="132">
        <v>109.69336816485504</v>
      </c>
      <c r="F37" s="132">
        <v>110.91485853840483</v>
      </c>
      <c r="G37" s="132">
        <v>100.97853246086224</v>
      </c>
      <c r="H37" s="132">
        <v>125.29616585574486</v>
      </c>
      <c r="I37" s="132">
        <v>115.88502269765748</v>
      </c>
      <c r="J37" s="196">
        <v>138.80000000000001</v>
      </c>
      <c r="K37" s="196">
        <v>121.1</v>
      </c>
      <c r="L37" s="196">
        <v>116.3</v>
      </c>
    </row>
    <row r="38" spans="1:12" ht="24" x14ac:dyDescent="0.2">
      <c r="A38" s="5"/>
      <c r="B38" s="5">
        <v>35</v>
      </c>
      <c r="C38" s="127" t="s">
        <v>124</v>
      </c>
      <c r="D38" s="132">
        <v>113.88099536760922</v>
      </c>
      <c r="E38" s="132">
        <v>109.69336816485504</v>
      </c>
      <c r="F38" s="132">
        <v>110.91485853840483</v>
      </c>
      <c r="G38" s="132">
        <v>100.97853246086224</v>
      </c>
      <c r="H38" s="132">
        <v>125.29617503522165</v>
      </c>
      <c r="I38" s="132">
        <v>115.88506446570075</v>
      </c>
      <c r="J38" s="196">
        <v>138.80000000000001</v>
      </c>
      <c r="K38" s="196">
        <v>121.1</v>
      </c>
      <c r="L38" s="196">
        <v>116.3</v>
      </c>
    </row>
    <row r="39" spans="1:12" ht="13.5" x14ac:dyDescent="0.2">
      <c r="C39" s="43"/>
    </row>
    <row r="40" spans="1:12" x14ac:dyDescent="0.2">
      <c r="A40" s="45" t="s">
        <v>123</v>
      </c>
    </row>
  </sheetData>
  <customSheetViews>
    <customSheetView guid="{23E6DF2F-AAD1-4D15-BE10-9BBDEC8498B9}" scale="110" showPageBreaks="1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10" showPageBreaks="1" showAutoFilter="1">
      <pane ySplit="3" topLeftCell="A4" activePane="bottomLeft" state="frozen"/>
      <selection pane="bottomLeft" activeCell="N36" sqref="N36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0"/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4" activePane="bottomLeft" state="frozen"/>
      <selection pane="bottomLeft" activeCell="L4" sqref="L4:L38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10">
      <pane ySplit="3" topLeftCell="A28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5"/>
  <sheetViews>
    <sheetView zoomScale="130" zoomScaleNormal="130" workbookViewId="0">
      <pane ySplit="3" topLeftCell="A73" activePane="bottomLeft" state="frozen"/>
      <selection pane="bottomLeft"/>
    </sheetView>
  </sheetViews>
  <sheetFormatPr defaultRowHeight="12" x14ac:dyDescent="0.2"/>
  <cols>
    <col min="1" max="1" width="50.85546875" style="29" customWidth="1"/>
    <col min="2" max="2" width="12" style="29" customWidth="1"/>
    <col min="3" max="3" width="15.7109375" style="204" customWidth="1"/>
    <col min="4" max="4" width="4.85546875" style="27" customWidth="1"/>
    <col min="5" max="16384" width="9.140625" style="27"/>
  </cols>
  <sheetData>
    <row r="1" spans="1:4" x14ac:dyDescent="0.2">
      <c r="A1" s="52" t="s">
        <v>183</v>
      </c>
      <c r="B1" s="191"/>
    </row>
    <row r="2" spans="1:4" ht="12.75" thickBot="1" x14ac:dyDescent="0.25">
      <c r="A2" s="53"/>
      <c r="B2" s="191"/>
      <c r="C2" s="205" t="s">
        <v>55</v>
      </c>
    </row>
    <row r="3" spans="1:4" ht="24.75" thickTop="1" x14ac:dyDescent="0.2">
      <c r="A3" s="123" t="s">
        <v>13</v>
      </c>
      <c r="B3" s="124" t="s">
        <v>52</v>
      </c>
      <c r="C3" s="206" t="s">
        <v>117</v>
      </c>
    </row>
    <row r="4" spans="1:4" x14ac:dyDescent="0.2">
      <c r="A4" s="139" t="s">
        <v>14</v>
      </c>
      <c r="B4" s="197"/>
      <c r="C4" s="214"/>
      <c r="D4" s="28"/>
    </row>
    <row r="5" spans="1:4" x14ac:dyDescent="0.2">
      <c r="A5" s="131" t="s">
        <v>15</v>
      </c>
      <c r="B5" s="141" t="s">
        <v>5</v>
      </c>
      <c r="C5" s="217">
        <v>2107016</v>
      </c>
      <c r="D5" s="28"/>
    </row>
    <row r="6" spans="1:4" x14ac:dyDescent="0.2">
      <c r="A6" s="131" t="s">
        <v>16</v>
      </c>
      <c r="B6" s="141" t="s">
        <v>5</v>
      </c>
      <c r="C6" s="217">
        <v>5076606</v>
      </c>
      <c r="D6" s="28"/>
    </row>
    <row r="7" spans="1:4" ht="15" customHeight="1" x14ac:dyDescent="0.2">
      <c r="A7" s="143"/>
      <c r="B7" s="141"/>
      <c r="C7" s="215"/>
      <c r="D7" s="28"/>
    </row>
    <row r="8" spans="1:4" ht="15" x14ac:dyDescent="0.2">
      <c r="A8" s="142" t="s">
        <v>8</v>
      </c>
      <c r="B8" s="140"/>
      <c r="C8" s="215"/>
      <c r="D8" s="28"/>
    </row>
    <row r="9" spans="1:4" x14ac:dyDescent="0.2">
      <c r="A9" s="131" t="s">
        <v>127</v>
      </c>
      <c r="B9" s="141" t="s">
        <v>5</v>
      </c>
      <c r="C9" s="217">
        <v>1427410</v>
      </c>
      <c r="D9" s="28"/>
    </row>
    <row r="10" spans="1:4" x14ac:dyDescent="0.2">
      <c r="A10" s="131" t="s">
        <v>118</v>
      </c>
      <c r="B10" s="141" t="s">
        <v>5</v>
      </c>
      <c r="C10" s="217">
        <v>348413</v>
      </c>
      <c r="D10" s="28"/>
    </row>
    <row r="11" spans="1:4" x14ac:dyDescent="0.2">
      <c r="A11" s="131" t="s">
        <v>66</v>
      </c>
      <c r="B11" s="141" t="s">
        <v>5</v>
      </c>
      <c r="C11" s="217">
        <v>21333</v>
      </c>
      <c r="D11" s="28"/>
    </row>
    <row r="12" spans="1:4" ht="15" x14ac:dyDescent="0.2">
      <c r="A12" s="143"/>
      <c r="B12" s="141"/>
      <c r="C12" s="215"/>
      <c r="D12" s="28"/>
    </row>
    <row r="13" spans="1:4" ht="15" x14ac:dyDescent="0.2">
      <c r="A13" s="142" t="s">
        <v>9</v>
      </c>
      <c r="B13" s="140"/>
      <c r="C13" s="215"/>
      <c r="D13" s="28"/>
    </row>
    <row r="14" spans="1:4" s="80" customFormat="1" x14ac:dyDescent="0.2">
      <c r="A14" s="131" t="s">
        <v>17</v>
      </c>
      <c r="B14" s="141" t="s">
        <v>5</v>
      </c>
      <c r="C14" s="217">
        <v>479498</v>
      </c>
      <c r="D14" s="81"/>
    </row>
    <row r="15" spans="1:4" s="80" customFormat="1" x14ac:dyDescent="0.2">
      <c r="A15" s="131" t="s">
        <v>94</v>
      </c>
      <c r="B15" s="141" t="s">
        <v>5</v>
      </c>
      <c r="C15" s="217">
        <v>1371724</v>
      </c>
      <c r="D15" s="81"/>
    </row>
    <row r="16" spans="1:4" s="80" customFormat="1" x14ac:dyDescent="0.2">
      <c r="A16" s="131" t="s">
        <v>164</v>
      </c>
      <c r="B16" s="141" t="s">
        <v>5</v>
      </c>
      <c r="C16" s="217">
        <v>596835</v>
      </c>
      <c r="D16" s="81"/>
    </row>
    <row r="17" spans="1:4" s="80" customFormat="1" x14ac:dyDescent="0.2">
      <c r="A17" s="131" t="s">
        <v>95</v>
      </c>
      <c r="B17" s="141" t="s">
        <v>5</v>
      </c>
      <c r="C17" s="217">
        <v>116252</v>
      </c>
      <c r="D17" s="81"/>
    </row>
    <row r="18" spans="1:4" ht="15" customHeight="1" x14ac:dyDescent="0.2">
      <c r="A18" s="143"/>
      <c r="B18" s="141"/>
      <c r="C18" s="215"/>
      <c r="D18" s="28"/>
    </row>
    <row r="19" spans="1:4" ht="15" x14ac:dyDescent="0.2">
      <c r="A19" s="142" t="s">
        <v>75</v>
      </c>
      <c r="B19" s="141"/>
      <c r="C19" s="215"/>
      <c r="D19" s="28"/>
    </row>
    <row r="20" spans="1:4" x14ac:dyDescent="0.2">
      <c r="A20" s="131" t="s">
        <v>18</v>
      </c>
      <c r="B20" s="141" t="s">
        <v>5</v>
      </c>
      <c r="C20" s="217">
        <v>75270</v>
      </c>
      <c r="D20" s="28"/>
    </row>
    <row r="21" spans="1:4" s="83" customFormat="1" x14ac:dyDescent="0.2">
      <c r="A21" s="131" t="s">
        <v>133</v>
      </c>
      <c r="B21" s="141" t="s">
        <v>5</v>
      </c>
      <c r="C21" s="217">
        <v>25808</v>
      </c>
      <c r="D21" s="84"/>
    </row>
    <row r="22" spans="1:4" x14ac:dyDescent="0.2">
      <c r="A22" s="131" t="s">
        <v>19</v>
      </c>
      <c r="B22" s="141" t="s">
        <v>5</v>
      </c>
      <c r="C22" s="217">
        <v>17543</v>
      </c>
      <c r="D22" s="28"/>
    </row>
    <row r="23" spans="1:4" ht="24" x14ac:dyDescent="0.2">
      <c r="A23" s="131" t="s">
        <v>134</v>
      </c>
      <c r="B23" s="141" t="s">
        <v>5</v>
      </c>
      <c r="C23" s="217">
        <v>2208</v>
      </c>
      <c r="D23" s="28"/>
    </row>
    <row r="24" spans="1:4" x14ac:dyDescent="0.2">
      <c r="A24" s="131" t="s">
        <v>20</v>
      </c>
      <c r="B24" s="141" t="s">
        <v>5</v>
      </c>
      <c r="C24" s="217">
        <v>33060</v>
      </c>
      <c r="D24" s="28"/>
    </row>
    <row r="25" spans="1:4" x14ac:dyDescent="0.2">
      <c r="A25" s="131" t="s">
        <v>96</v>
      </c>
      <c r="B25" s="141" t="s">
        <v>5</v>
      </c>
      <c r="C25" s="217">
        <v>5477</v>
      </c>
      <c r="D25" s="28"/>
    </row>
    <row r="26" spans="1:4" ht="15" customHeight="1" x14ac:dyDescent="0.2">
      <c r="A26" s="219" t="s">
        <v>202</v>
      </c>
      <c r="B26" s="141" t="s">
        <v>5</v>
      </c>
      <c r="C26" s="217">
        <v>1616</v>
      </c>
      <c r="D26" s="28"/>
    </row>
    <row r="27" spans="1:4" ht="15" customHeight="1" x14ac:dyDescent="0.2">
      <c r="A27" s="131" t="s">
        <v>97</v>
      </c>
      <c r="B27" s="141" t="s">
        <v>5</v>
      </c>
      <c r="C27" s="217">
        <v>12128</v>
      </c>
      <c r="D27" s="28"/>
    </row>
    <row r="28" spans="1:4" x14ac:dyDescent="0.2">
      <c r="A28" s="131" t="s">
        <v>149</v>
      </c>
      <c r="B28" s="141" t="s">
        <v>21</v>
      </c>
      <c r="C28" s="217">
        <v>17256</v>
      </c>
      <c r="D28" s="84"/>
    </row>
    <row r="29" spans="1:4" x14ac:dyDescent="0.2">
      <c r="A29" s="131" t="s">
        <v>165</v>
      </c>
      <c r="B29" s="141" t="s">
        <v>5</v>
      </c>
      <c r="C29" s="217">
        <v>47718</v>
      </c>
      <c r="D29" s="28"/>
    </row>
    <row r="30" spans="1:4" x14ac:dyDescent="0.2">
      <c r="A30" s="131" t="s">
        <v>68</v>
      </c>
      <c r="B30" s="141" t="s">
        <v>5</v>
      </c>
      <c r="C30" s="217">
        <v>33975</v>
      </c>
      <c r="D30" s="28"/>
    </row>
    <row r="31" spans="1:4" x14ac:dyDescent="0.2">
      <c r="A31" s="131" t="s">
        <v>98</v>
      </c>
      <c r="B31" s="141" t="s">
        <v>5</v>
      </c>
      <c r="C31" s="217">
        <v>10610</v>
      </c>
      <c r="D31" s="28"/>
    </row>
    <row r="32" spans="1:4" x14ac:dyDescent="0.2">
      <c r="A32" s="131" t="s">
        <v>169</v>
      </c>
      <c r="B32" s="141" t="s">
        <v>5</v>
      </c>
      <c r="C32" s="217">
        <v>3977</v>
      </c>
      <c r="D32" s="28"/>
    </row>
    <row r="33" spans="1:4" x14ac:dyDescent="0.2">
      <c r="A33" s="131" t="s">
        <v>166</v>
      </c>
      <c r="B33" s="141" t="s">
        <v>5</v>
      </c>
      <c r="C33" s="217">
        <v>4067</v>
      </c>
      <c r="D33" s="28"/>
    </row>
    <row r="34" spans="1:4" x14ac:dyDescent="0.2">
      <c r="A34" s="131" t="s">
        <v>23</v>
      </c>
      <c r="B34" s="141" t="s">
        <v>5</v>
      </c>
      <c r="C34" s="217">
        <v>209321</v>
      </c>
      <c r="D34" s="28"/>
    </row>
    <row r="35" spans="1:4" ht="15" customHeight="1" x14ac:dyDescent="0.2">
      <c r="A35" s="145"/>
      <c r="B35" s="141"/>
      <c r="C35" s="215"/>
      <c r="D35" s="28"/>
    </row>
    <row r="36" spans="1:4" s="80" customFormat="1" ht="15" x14ac:dyDescent="0.2">
      <c r="A36" s="146" t="s">
        <v>76</v>
      </c>
      <c r="B36" s="141"/>
      <c r="C36" s="215"/>
      <c r="D36" s="81"/>
    </row>
    <row r="37" spans="1:4" s="80" customFormat="1" x14ac:dyDescent="0.2">
      <c r="A37" s="131" t="s">
        <v>22</v>
      </c>
      <c r="B37" s="141" t="s">
        <v>21</v>
      </c>
      <c r="C37" s="217">
        <v>375263</v>
      </c>
      <c r="D37" s="81"/>
    </row>
    <row r="38" spans="1:4" s="80" customFormat="1" x14ac:dyDescent="0.2">
      <c r="A38" s="131" t="s">
        <v>67</v>
      </c>
      <c r="B38" s="141" t="s">
        <v>21</v>
      </c>
      <c r="C38" s="217">
        <v>1021964</v>
      </c>
      <c r="D38" s="81"/>
    </row>
    <row r="39" spans="1:4" ht="15" x14ac:dyDescent="0.2">
      <c r="A39" s="145"/>
      <c r="B39" s="141"/>
      <c r="C39" s="215"/>
      <c r="D39" s="28"/>
    </row>
    <row r="40" spans="1:4" ht="15" x14ac:dyDescent="0.2">
      <c r="A40" s="142" t="s">
        <v>24</v>
      </c>
      <c r="B40" s="140"/>
      <c r="C40" s="215"/>
      <c r="D40" s="28"/>
    </row>
    <row r="41" spans="1:4" s="80" customFormat="1" x14ac:dyDescent="0.2">
      <c r="A41" s="131" t="s">
        <v>99</v>
      </c>
      <c r="B41" s="141" t="s">
        <v>5</v>
      </c>
      <c r="C41" s="217">
        <v>698</v>
      </c>
      <c r="D41" s="81"/>
    </row>
    <row r="42" spans="1:4" s="138" customFormat="1" x14ac:dyDescent="0.2">
      <c r="A42" s="131" t="s">
        <v>161</v>
      </c>
      <c r="B42" s="141" t="s">
        <v>5</v>
      </c>
      <c r="C42" s="217">
        <v>1368</v>
      </c>
      <c r="D42" s="137"/>
    </row>
    <row r="43" spans="1:4" s="80" customFormat="1" x14ac:dyDescent="0.2">
      <c r="A43" s="131" t="s">
        <v>167</v>
      </c>
      <c r="B43" s="141" t="s">
        <v>25</v>
      </c>
      <c r="C43" s="217">
        <v>722</v>
      </c>
      <c r="D43" s="81"/>
    </row>
    <row r="44" spans="1:4" ht="15" x14ac:dyDescent="0.2">
      <c r="A44" s="27"/>
      <c r="B44" s="141"/>
      <c r="C44" s="215"/>
      <c r="D44" s="28"/>
    </row>
    <row r="45" spans="1:4" ht="15" x14ac:dyDescent="0.2">
      <c r="A45" s="142" t="s">
        <v>77</v>
      </c>
      <c r="B45" s="141"/>
      <c r="C45" s="215"/>
      <c r="D45" s="28"/>
    </row>
    <row r="46" spans="1:4" ht="24" customHeight="1" x14ac:dyDescent="0.2">
      <c r="A46" s="131" t="s">
        <v>128</v>
      </c>
      <c r="B46" s="141" t="s">
        <v>100</v>
      </c>
      <c r="C46" s="217">
        <v>10575</v>
      </c>
      <c r="D46" s="28"/>
    </row>
    <row r="47" spans="1:4" ht="14.25" customHeight="1" x14ac:dyDescent="0.2">
      <c r="A47" s="220" t="s">
        <v>203</v>
      </c>
      <c r="B47" s="141" t="s">
        <v>26</v>
      </c>
      <c r="C47" s="217">
        <v>46019</v>
      </c>
      <c r="D47" s="28"/>
    </row>
    <row r="48" spans="1:4" ht="15" customHeight="1" x14ac:dyDescent="0.2">
      <c r="A48" s="145"/>
      <c r="B48" s="141"/>
      <c r="C48" s="216"/>
      <c r="D48" s="28"/>
    </row>
    <row r="49" spans="1:4" ht="15" x14ac:dyDescent="0.2">
      <c r="A49" s="142" t="s">
        <v>78</v>
      </c>
      <c r="B49" s="141"/>
      <c r="C49" s="216"/>
      <c r="D49" s="28"/>
    </row>
    <row r="50" spans="1:4" s="80" customFormat="1" ht="24" x14ac:dyDescent="0.2">
      <c r="A50" s="148" t="s">
        <v>170</v>
      </c>
      <c r="B50" s="141" t="s">
        <v>26</v>
      </c>
      <c r="C50" s="217">
        <v>7240</v>
      </c>
      <c r="D50" s="81"/>
    </row>
    <row r="51" spans="1:4" s="80" customFormat="1" x14ac:dyDescent="0.2">
      <c r="A51" s="148" t="s">
        <v>101</v>
      </c>
      <c r="B51" s="141" t="s">
        <v>26</v>
      </c>
      <c r="C51" s="217">
        <v>937</v>
      </c>
      <c r="D51" s="81"/>
    </row>
    <row r="52" spans="1:4" s="80" customFormat="1" x14ac:dyDescent="0.2">
      <c r="A52" s="131" t="s">
        <v>102</v>
      </c>
      <c r="B52" s="141" t="s">
        <v>26</v>
      </c>
      <c r="C52" s="217">
        <v>123</v>
      </c>
      <c r="D52" s="81"/>
    </row>
    <row r="53" spans="1:4" s="80" customFormat="1" x14ac:dyDescent="0.2">
      <c r="A53" s="131" t="s">
        <v>103</v>
      </c>
      <c r="B53" s="141" t="s">
        <v>26</v>
      </c>
      <c r="C53" s="217">
        <v>966</v>
      </c>
      <c r="D53" s="81"/>
    </row>
    <row r="54" spans="1:4" s="80" customFormat="1" ht="24" x14ac:dyDescent="0.2">
      <c r="A54" s="131" t="s">
        <v>158</v>
      </c>
      <c r="B54" s="141" t="s">
        <v>26</v>
      </c>
      <c r="C54" s="217">
        <v>4023</v>
      </c>
      <c r="D54" s="81"/>
    </row>
    <row r="55" spans="1:4" s="82" customFormat="1" x14ac:dyDescent="0.2">
      <c r="A55" s="131" t="s">
        <v>171</v>
      </c>
      <c r="B55" s="141" t="s">
        <v>26</v>
      </c>
      <c r="C55" s="217">
        <v>2109</v>
      </c>
      <c r="D55" s="86"/>
    </row>
    <row r="56" spans="1:4" ht="15" x14ac:dyDescent="0.2">
      <c r="A56" s="145"/>
      <c r="B56" s="141"/>
      <c r="C56" s="215"/>
      <c r="D56" s="28"/>
    </row>
    <row r="57" spans="1:4" ht="15" x14ac:dyDescent="0.2">
      <c r="A57" s="142" t="s">
        <v>27</v>
      </c>
      <c r="B57" s="141"/>
      <c r="C57" s="215"/>
      <c r="D57" s="28"/>
    </row>
    <row r="58" spans="1:4" s="80" customFormat="1" x14ac:dyDescent="0.2">
      <c r="A58" s="131" t="s">
        <v>62</v>
      </c>
      <c r="B58" s="141" t="s">
        <v>28</v>
      </c>
      <c r="C58" s="217">
        <v>380468</v>
      </c>
      <c r="D58" s="81"/>
    </row>
    <row r="59" spans="1:4" s="80" customFormat="1" x14ac:dyDescent="0.2">
      <c r="A59" s="131" t="s">
        <v>59</v>
      </c>
      <c r="B59" s="141" t="s">
        <v>28</v>
      </c>
      <c r="C59" s="217">
        <v>184083</v>
      </c>
      <c r="D59" s="81"/>
    </row>
    <row r="60" spans="1:4" s="80" customFormat="1" x14ac:dyDescent="0.2">
      <c r="A60" s="144" t="s">
        <v>135</v>
      </c>
      <c r="B60" s="141" t="s">
        <v>28</v>
      </c>
      <c r="C60" s="217">
        <v>34625</v>
      </c>
      <c r="D60" s="81"/>
    </row>
    <row r="61" spans="1:4" s="80" customFormat="1" x14ac:dyDescent="0.2">
      <c r="A61" s="131" t="s">
        <v>29</v>
      </c>
      <c r="B61" s="141" t="s">
        <v>30</v>
      </c>
      <c r="C61" s="217">
        <v>8526</v>
      </c>
      <c r="D61" s="81"/>
    </row>
    <row r="62" spans="1:4" s="80" customFormat="1" x14ac:dyDescent="0.2">
      <c r="A62" s="131" t="s">
        <v>31</v>
      </c>
      <c r="B62" s="141" t="s">
        <v>30</v>
      </c>
      <c r="C62" s="217">
        <v>40572</v>
      </c>
      <c r="D62" s="81"/>
    </row>
    <row r="63" spans="1:4" s="80" customFormat="1" x14ac:dyDescent="0.2">
      <c r="A63" s="131" t="s">
        <v>32</v>
      </c>
      <c r="B63" s="141" t="s">
        <v>33</v>
      </c>
      <c r="C63" s="217">
        <v>828440</v>
      </c>
      <c r="D63" s="81"/>
    </row>
    <row r="64" spans="1:4" s="80" customFormat="1" ht="24" x14ac:dyDescent="0.2">
      <c r="A64" s="220" t="s">
        <v>233</v>
      </c>
      <c r="B64" s="141" t="s">
        <v>5</v>
      </c>
      <c r="C64" s="217">
        <v>111631</v>
      </c>
      <c r="D64" s="81"/>
    </row>
    <row r="65" spans="1:4" ht="15" x14ac:dyDescent="0.2">
      <c r="A65" s="145"/>
      <c r="B65" s="141"/>
      <c r="C65" s="215"/>
      <c r="D65" s="28"/>
    </row>
    <row r="66" spans="1:4" ht="15" x14ac:dyDescent="0.2">
      <c r="A66" s="142" t="s">
        <v>80</v>
      </c>
      <c r="B66" s="141"/>
      <c r="C66" s="215"/>
      <c r="D66" s="28"/>
    </row>
    <row r="67" spans="1:4" s="80" customFormat="1" ht="24" x14ac:dyDescent="0.2">
      <c r="A67" s="131" t="s">
        <v>34</v>
      </c>
      <c r="B67" s="141" t="s">
        <v>5</v>
      </c>
      <c r="C67" s="217">
        <v>40192</v>
      </c>
      <c r="D67" s="81"/>
    </row>
    <row r="68" spans="1:4" s="80" customFormat="1" ht="24" x14ac:dyDescent="0.2">
      <c r="A68" s="220" t="s">
        <v>204</v>
      </c>
      <c r="B68" s="141" t="s">
        <v>5</v>
      </c>
      <c r="C68" s="217">
        <v>4715</v>
      </c>
      <c r="D68" s="81"/>
    </row>
    <row r="69" spans="1:4" s="80" customFormat="1" ht="24" x14ac:dyDescent="0.2">
      <c r="A69" s="131" t="s">
        <v>168</v>
      </c>
      <c r="B69" s="141" t="s">
        <v>5</v>
      </c>
      <c r="C69" s="217">
        <v>8531</v>
      </c>
      <c r="D69" s="81"/>
    </row>
    <row r="70" spans="1:4" ht="15" customHeight="1" x14ac:dyDescent="0.2">
      <c r="A70" s="145"/>
      <c r="B70" s="141"/>
      <c r="C70" s="215"/>
      <c r="D70" s="28"/>
    </row>
    <row r="71" spans="1:4" ht="15" x14ac:dyDescent="0.2">
      <c r="A71" s="142" t="s">
        <v>129</v>
      </c>
      <c r="B71" s="141"/>
      <c r="C71" s="215"/>
      <c r="D71" s="28"/>
    </row>
    <row r="72" spans="1:4" x14ac:dyDescent="0.2">
      <c r="A72" s="131" t="s">
        <v>35</v>
      </c>
      <c r="B72" s="141" t="s">
        <v>5</v>
      </c>
      <c r="C72" s="217">
        <v>17646</v>
      </c>
      <c r="D72" s="28"/>
    </row>
    <row r="73" spans="1:4" s="89" customFormat="1" ht="15" x14ac:dyDescent="0.25">
      <c r="A73" s="149"/>
      <c r="B73" s="150"/>
      <c r="C73" s="215"/>
      <c r="D73" s="90"/>
    </row>
    <row r="74" spans="1:4" ht="15" x14ac:dyDescent="0.2">
      <c r="A74" s="142" t="s">
        <v>11</v>
      </c>
      <c r="B74" s="141"/>
      <c r="C74" s="215"/>
      <c r="D74" s="28"/>
    </row>
    <row r="75" spans="1:4" x14ac:dyDescent="0.2">
      <c r="A75" s="131" t="s">
        <v>150</v>
      </c>
      <c r="B75" s="141" t="s">
        <v>5</v>
      </c>
      <c r="C75" s="217">
        <v>1085</v>
      </c>
      <c r="D75" s="28"/>
    </row>
    <row r="76" spans="1:4" x14ac:dyDescent="0.2">
      <c r="A76" s="131" t="s">
        <v>64</v>
      </c>
      <c r="B76" s="141" t="s">
        <v>5</v>
      </c>
      <c r="C76" s="217">
        <v>15780</v>
      </c>
      <c r="D76" s="28"/>
    </row>
    <row r="77" spans="1:4" x14ac:dyDescent="0.2">
      <c r="A77" s="131" t="s">
        <v>104</v>
      </c>
      <c r="B77" s="141" t="s">
        <v>5</v>
      </c>
      <c r="C77" s="217">
        <v>43584</v>
      </c>
      <c r="D77" s="28"/>
    </row>
    <row r="78" spans="1:4" x14ac:dyDescent="0.2">
      <c r="A78" s="131" t="s">
        <v>37</v>
      </c>
      <c r="B78" s="141" t="s">
        <v>5</v>
      </c>
      <c r="C78" s="217">
        <v>2422</v>
      </c>
      <c r="D78" s="28"/>
    </row>
    <row r="79" spans="1:4" x14ac:dyDescent="0.2">
      <c r="A79" s="131" t="s">
        <v>155</v>
      </c>
      <c r="B79" s="141" t="s">
        <v>5</v>
      </c>
      <c r="C79" s="217">
        <v>5666</v>
      </c>
      <c r="D79" s="28"/>
    </row>
    <row r="80" spans="1:4" ht="13.5" x14ac:dyDescent="0.2">
      <c r="A80" s="220" t="s">
        <v>205</v>
      </c>
      <c r="B80" s="141" t="s">
        <v>198</v>
      </c>
      <c r="C80" s="217">
        <v>383818</v>
      </c>
      <c r="D80" s="28"/>
    </row>
    <row r="81" spans="1:4" x14ac:dyDescent="0.2">
      <c r="A81" s="131" t="s">
        <v>186</v>
      </c>
      <c r="B81" s="141" t="s">
        <v>5</v>
      </c>
      <c r="C81" s="217">
        <v>41149</v>
      </c>
      <c r="D81" s="28"/>
    </row>
    <row r="82" spans="1:4" x14ac:dyDescent="0.2">
      <c r="A82" s="220" t="s">
        <v>206</v>
      </c>
      <c r="B82" s="141" t="s">
        <v>5</v>
      </c>
      <c r="C82" s="217">
        <v>13171</v>
      </c>
      <c r="D82" s="28"/>
    </row>
    <row r="83" spans="1:4" x14ac:dyDescent="0.2">
      <c r="A83" s="131" t="s">
        <v>187</v>
      </c>
      <c r="B83" s="141" t="s">
        <v>5</v>
      </c>
      <c r="C83" s="217">
        <v>16184</v>
      </c>
      <c r="D83" s="28"/>
    </row>
    <row r="84" spans="1:4" ht="15" x14ac:dyDescent="0.2">
      <c r="A84" s="192"/>
      <c r="B84" s="141"/>
      <c r="C84" s="215"/>
      <c r="D84" s="28"/>
    </row>
    <row r="85" spans="1:4" ht="24" x14ac:dyDescent="0.2">
      <c r="A85" s="142" t="s">
        <v>83</v>
      </c>
      <c r="B85" s="140"/>
      <c r="C85" s="215"/>
      <c r="D85" s="28"/>
    </row>
    <row r="86" spans="1:4" x14ac:dyDescent="0.2">
      <c r="A86" s="131" t="s">
        <v>36</v>
      </c>
      <c r="B86" s="141" t="s">
        <v>5</v>
      </c>
      <c r="C86" s="217">
        <v>2544</v>
      </c>
      <c r="D86" s="28"/>
    </row>
    <row r="87" spans="1:4" ht="15" x14ac:dyDescent="0.2">
      <c r="A87" s="145"/>
      <c r="B87" s="141"/>
      <c r="C87" s="215"/>
      <c r="D87" s="28"/>
    </row>
    <row r="88" spans="1:4" ht="15" x14ac:dyDescent="0.2">
      <c r="A88" s="142" t="s">
        <v>4</v>
      </c>
      <c r="B88" s="141"/>
      <c r="C88" s="215"/>
      <c r="D88" s="28"/>
    </row>
    <row r="89" spans="1:4" x14ac:dyDescent="0.2">
      <c r="A89" s="131" t="s">
        <v>105</v>
      </c>
      <c r="B89" s="150" t="s">
        <v>30</v>
      </c>
      <c r="C89" s="217">
        <v>8432</v>
      </c>
      <c r="D89" s="28"/>
    </row>
    <row r="90" spans="1:4" s="83" customFormat="1" x14ac:dyDescent="0.2">
      <c r="A90" s="131" t="s">
        <v>151</v>
      </c>
      <c r="B90" s="150" t="s">
        <v>100</v>
      </c>
      <c r="C90" s="217">
        <v>2045</v>
      </c>
      <c r="D90" s="84"/>
    </row>
    <row r="91" spans="1:4" x14ac:dyDescent="0.2">
      <c r="A91" s="131" t="s">
        <v>60</v>
      </c>
      <c r="B91" s="150" t="s">
        <v>30</v>
      </c>
      <c r="C91" s="217">
        <v>49178</v>
      </c>
      <c r="D91" s="28"/>
    </row>
    <row r="92" spans="1:4" x14ac:dyDescent="0.2">
      <c r="A92" s="131" t="s">
        <v>65</v>
      </c>
      <c r="B92" s="150" t="s">
        <v>5</v>
      </c>
      <c r="C92" s="217">
        <v>5882</v>
      </c>
      <c r="D92" s="105"/>
    </row>
    <row r="93" spans="1:4" x14ac:dyDescent="0.2">
      <c r="A93" s="131" t="s">
        <v>70</v>
      </c>
      <c r="B93" s="150" t="s">
        <v>100</v>
      </c>
      <c r="C93" s="217">
        <v>22195</v>
      </c>
      <c r="D93" s="28"/>
    </row>
    <row r="94" spans="1:4" x14ac:dyDescent="0.2">
      <c r="A94" s="220" t="s">
        <v>207</v>
      </c>
      <c r="B94" s="150" t="s">
        <v>5</v>
      </c>
      <c r="C94" s="217">
        <v>4381</v>
      </c>
      <c r="D94" s="28"/>
    </row>
    <row r="95" spans="1:4" ht="24" x14ac:dyDescent="0.2">
      <c r="A95" s="131" t="s">
        <v>156</v>
      </c>
      <c r="B95" s="150" t="s">
        <v>5</v>
      </c>
      <c r="C95" s="217">
        <v>14111</v>
      </c>
      <c r="D95" s="28"/>
    </row>
    <row r="96" spans="1:4" s="91" customFormat="1" x14ac:dyDescent="0.25">
      <c r="A96" s="221" t="s">
        <v>208</v>
      </c>
      <c r="B96" s="150" t="s">
        <v>5</v>
      </c>
      <c r="C96" s="217">
        <v>1488</v>
      </c>
      <c r="D96" s="92"/>
    </row>
    <row r="97" spans="1:4" ht="15" x14ac:dyDescent="0.2">
      <c r="A97" s="152"/>
      <c r="B97" s="150"/>
      <c r="C97" s="215"/>
      <c r="D97" s="28"/>
    </row>
    <row r="98" spans="1:4" s="80" customFormat="1" ht="15" x14ac:dyDescent="0.2">
      <c r="A98" s="142" t="s">
        <v>130</v>
      </c>
      <c r="B98" s="141"/>
      <c r="C98" s="215"/>
      <c r="D98" s="81"/>
    </row>
    <row r="99" spans="1:4" s="80" customFormat="1" x14ac:dyDescent="0.2">
      <c r="A99" s="131" t="s">
        <v>136</v>
      </c>
      <c r="B99" s="141" t="s">
        <v>5</v>
      </c>
      <c r="C99" s="217">
        <v>124657</v>
      </c>
      <c r="D99" s="81"/>
    </row>
    <row r="100" spans="1:4" s="80" customFormat="1" x14ac:dyDescent="0.2">
      <c r="A100" s="131" t="s">
        <v>106</v>
      </c>
      <c r="B100" s="141" t="s">
        <v>28</v>
      </c>
      <c r="C100" s="217">
        <v>85545</v>
      </c>
      <c r="D100" s="81"/>
    </row>
    <row r="101" spans="1:4" s="87" customFormat="1" ht="24" x14ac:dyDescent="0.25">
      <c r="A101" s="153" t="s">
        <v>147</v>
      </c>
      <c r="B101" s="150" t="s">
        <v>5</v>
      </c>
      <c r="C101" s="217">
        <v>137759</v>
      </c>
      <c r="D101" s="85"/>
    </row>
    <row r="102" spans="1:4" s="80" customFormat="1" x14ac:dyDescent="0.2">
      <c r="A102" s="131" t="s">
        <v>38</v>
      </c>
      <c r="B102" s="141" t="s">
        <v>5</v>
      </c>
      <c r="C102" s="217">
        <v>829993</v>
      </c>
      <c r="D102" s="81"/>
    </row>
    <row r="103" spans="1:4" s="80" customFormat="1" x14ac:dyDescent="0.2">
      <c r="A103" s="131" t="s">
        <v>39</v>
      </c>
      <c r="B103" s="141" t="s">
        <v>5</v>
      </c>
      <c r="C103" s="217">
        <v>503789</v>
      </c>
      <c r="D103" s="81"/>
    </row>
    <row r="104" spans="1:4" s="82" customFormat="1" ht="24" x14ac:dyDescent="0.2">
      <c r="A104" s="222" t="s">
        <v>209</v>
      </c>
      <c r="B104" s="150" t="s">
        <v>5</v>
      </c>
      <c r="C104" s="217">
        <v>19443</v>
      </c>
      <c r="D104" s="86"/>
    </row>
    <row r="105" spans="1:4" s="83" customFormat="1" ht="15" x14ac:dyDescent="0.2">
      <c r="A105" s="154"/>
      <c r="B105" s="150"/>
      <c r="C105" s="215"/>
      <c r="D105" s="84"/>
    </row>
    <row r="106" spans="1:4" ht="15" x14ac:dyDescent="0.2">
      <c r="A106" s="142" t="s">
        <v>40</v>
      </c>
      <c r="B106" s="140"/>
      <c r="C106" s="215"/>
      <c r="D106" s="28"/>
    </row>
    <row r="107" spans="1:4" s="80" customFormat="1" x14ac:dyDescent="0.2">
      <c r="A107" s="131" t="s">
        <v>41</v>
      </c>
      <c r="B107" s="141" t="s">
        <v>5</v>
      </c>
      <c r="C107" s="217">
        <v>1136</v>
      </c>
      <c r="D107" s="81"/>
    </row>
    <row r="108" spans="1:4" s="80" customFormat="1" x14ac:dyDescent="0.2">
      <c r="A108" s="131" t="s">
        <v>42</v>
      </c>
      <c r="B108" s="141" t="s">
        <v>5</v>
      </c>
      <c r="C108" s="217">
        <v>9311</v>
      </c>
      <c r="D108" s="81"/>
    </row>
    <row r="109" spans="1:4" s="80" customFormat="1" x14ac:dyDescent="0.2">
      <c r="A109" s="131" t="s">
        <v>107</v>
      </c>
      <c r="B109" s="141" t="s">
        <v>5</v>
      </c>
      <c r="C109" s="217">
        <v>122241</v>
      </c>
      <c r="D109" s="81"/>
    </row>
    <row r="110" spans="1:4" s="80" customFormat="1" x14ac:dyDescent="0.2">
      <c r="A110" s="131" t="s">
        <v>43</v>
      </c>
      <c r="B110" s="141" t="s">
        <v>5</v>
      </c>
      <c r="C110" s="217">
        <v>2759</v>
      </c>
      <c r="D110" s="81"/>
    </row>
    <row r="111" spans="1:4" ht="15" customHeight="1" x14ac:dyDescent="0.2">
      <c r="A111" s="145"/>
      <c r="B111" s="141"/>
      <c r="C111" s="215"/>
      <c r="D111" s="28"/>
    </row>
    <row r="112" spans="1:4" ht="24" x14ac:dyDescent="0.2">
      <c r="A112" s="225" t="s">
        <v>85</v>
      </c>
      <c r="B112" s="140"/>
      <c r="C112" s="215"/>
      <c r="D112" s="28"/>
    </row>
    <row r="113" spans="1:4" s="35" customFormat="1" ht="41.25" customHeight="1" x14ac:dyDescent="0.25">
      <c r="A113" s="218" t="s">
        <v>201</v>
      </c>
      <c r="B113" s="141" t="s">
        <v>5</v>
      </c>
      <c r="C113" s="217">
        <v>46684</v>
      </c>
      <c r="D113" s="34"/>
    </row>
    <row r="114" spans="1:4" x14ac:dyDescent="0.2">
      <c r="A114" s="131" t="s">
        <v>61</v>
      </c>
      <c r="B114" s="141" t="s">
        <v>30</v>
      </c>
      <c r="C114" s="217">
        <v>24833</v>
      </c>
      <c r="D114" s="28"/>
    </row>
    <row r="115" spans="1:4" x14ac:dyDescent="0.2">
      <c r="A115" s="131" t="s">
        <v>69</v>
      </c>
      <c r="B115" s="141" t="s">
        <v>30</v>
      </c>
      <c r="C115" s="217">
        <v>2211</v>
      </c>
      <c r="D115" s="28"/>
    </row>
    <row r="116" spans="1:4" x14ac:dyDescent="0.2">
      <c r="A116" s="131" t="s">
        <v>210</v>
      </c>
      <c r="B116" s="141" t="s">
        <v>44</v>
      </c>
      <c r="C116" s="217">
        <v>163</v>
      </c>
      <c r="D116" s="28"/>
    </row>
    <row r="117" spans="1:4" x14ac:dyDescent="0.2">
      <c r="A117" s="131" t="s">
        <v>45</v>
      </c>
      <c r="B117" s="141" t="s">
        <v>5</v>
      </c>
      <c r="C117" s="217">
        <v>257</v>
      </c>
      <c r="D117" s="28"/>
    </row>
    <row r="118" spans="1:4" x14ac:dyDescent="0.2">
      <c r="A118" s="131" t="s">
        <v>211</v>
      </c>
      <c r="B118" s="141" t="s">
        <v>5</v>
      </c>
      <c r="C118" s="217">
        <v>81902</v>
      </c>
      <c r="D118" s="28"/>
    </row>
    <row r="119" spans="1:4" s="83" customFormat="1" x14ac:dyDescent="0.2">
      <c r="A119" s="131" t="s">
        <v>212</v>
      </c>
      <c r="B119" s="141" t="s">
        <v>5</v>
      </c>
      <c r="C119" s="217">
        <v>3676</v>
      </c>
      <c r="D119" s="84"/>
    </row>
    <row r="120" spans="1:4" x14ac:dyDescent="0.2">
      <c r="A120" s="131" t="s">
        <v>108</v>
      </c>
      <c r="B120" s="141" t="s">
        <v>5</v>
      </c>
      <c r="C120" s="217">
        <v>6318</v>
      </c>
      <c r="D120" s="105"/>
    </row>
    <row r="121" spans="1:4" x14ac:dyDescent="0.2">
      <c r="A121" s="131" t="s">
        <v>213</v>
      </c>
      <c r="B121" s="141" t="s">
        <v>5</v>
      </c>
      <c r="C121" s="217">
        <v>12484</v>
      </c>
      <c r="D121" s="28"/>
    </row>
    <row r="122" spans="1:4" x14ac:dyDescent="0.2">
      <c r="A122" s="220" t="s">
        <v>214</v>
      </c>
      <c r="B122" s="141" t="s">
        <v>5</v>
      </c>
      <c r="C122" s="217">
        <v>3882</v>
      </c>
      <c r="D122" s="28"/>
    </row>
    <row r="123" spans="1:4" x14ac:dyDescent="0.2">
      <c r="A123" s="220" t="s">
        <v>215</v>
      </c>
      <c r="B123" s="141" t="s">
        <v>5</v>
      </c>
      <c r="C123" s="217">
        <v>1270</v>
      </c>
      <c r="D123" s="28"/>
    </row>
    <row r="124" spans="1:4" ht="24" x14ac:dyDescent="0.2">
      <c r="A124" s="208" t="s">
        <v>193</v>
      </c>
      <c r="B124" s="141" t="s">
        <v>5</v>
      </c>
      <c r="C124" s="217">
        <v>1959</v>
      </c>
      <c r="D124" s="28"/>
    </row>
    <row r="125" spans="1:4" ht="36" x14ac:dyDescent="0.2">
      <c r="A125" s="223" t="s">
        <v>216</v>
      </c>
      <c r="B125" s="141" t="s">
        <v>5</v>
      </c>
      <c r="C125" s="217">
        <v>1083</v>
      </c>
      <c r="D125" s="28"/>
    </row>
    <row r="126" spans="1:4" ht="15" customHeight="1" x14ac:dyDescent="0.2">
      <c r="A126" s="208"/>
      <c r="B126" s="141"/>
      <c r="C126" s="215"/>
      <c r="D126" s="28"/>
    </row>
    <row r="127" spans="1:4" ht="15.75" customHeight="1" x14ac:dyDescent="0.2">
      <c r="A127" s="225" t="s">
        <v>86</v>
      </c>
      <c r="B127" s="140"/>
      <c r="C127" s="215"/>
      <c r="D127" s="28"/>
    </row>
    <row r="128" spans="1:4" s="80" customFormat="1" x14ac:dyDescent="0.2">
      <c r="A128" s="220" t="s">
        <v>217</v>
      </c>
      <c r="B128" s="141" t="s">
        <v>30</v>
      </c>
      <c r="C128" s="217">
        <v>69720</v>
      </c>
      <c r="D128" s="81"/>
    </row>
    <row r="129" spans="1:6" s="87" customFormat="1" x14ac:dyDescent="0.25">
      <c r="A129" s="220" t="s">
        <v>218</v>
      </c>
      <c r="B129" s="150" t="s">
        <v>30</v>
      </c>
      <c r="C129" s="217">
        <v>110845</v>
      </c>
      <c r="D129" s="85"/>
    </row>
    <row r="130" spans="1:6" s="88" customFormat="1" x14ac:dyDescent="0.25">
      <c r="A130" s="220" t="s">
        <v>219</v>
      </c>
      <c r="B130" s="150" t="s">
        <v>30</v>
      </c>
      <c r="C130" s="217">
        <v>6058</v>
      </c>
      <c r="D130" s="94"/>
    </row>
    <row r="131" spans="1:6" s="91" customFormat="1" ht="15" x14ac:dyDescent="0.25">
      <c r="A131" s="155"/>
      <c r="B131" s="150"/>
      <c r="C131" s="215"/>
      <c r="D131" s="92"/>
    </row>
    <row r="132" spans="1:6" s="91" customFormat="1" ht="15" x14ac:dyDescent="0.25">
      <c r="A132" s="156" t="s">
        <v>87</v>
      </c>
      <c r="B132" s="157"/>
      <c r="C132" s="215"/>
      <c r="D132" s="92"/>
    </row>
    <row r="133" spans="1:6" s="88" customFormat="1" x14ac:dyDescent="0.25">
      <c r="A133" s="224" t="s">
        <v>220</v>
      </c>
      <c r="B133" s="150" t="s">
        <v>30</v>
      </c>
      <c r="C133" s="217">
        <v>1112</v>
      </c>
      <c r="D133" s="94"/>
    </row>
    <row r="134" spans="1:6" s="87" customFormat="1" x14ac:dyDescent="0.25">
      <c r="A134" s="153" t="s">
        <v>46</v>
      </c>
      <c r="B134" s="150" t="s">
        <v>5</v>
      </c>
      <c r="C134" s="217">
        <v>861</v>
      </c>
      <c r="D134" s="85"/>
    </row>
    <row r="135" spans="1:6" s="87" customFormat="1" x14ac:dyDescent="0.25">
      <c r="A135" s="153" t="s">
        <v>221</v>
      </c>
      <c r="B135" s="150" t="s">
        <v>5</v>
      </c>
      <c r="C135" s="217">
        <v>679</v>
      </c>
      <c r="D135" s="85"/>
    </row>
    <row r="136" spans="1:6" s="88" customFormat="1" x14ac:dyDescent="0.25">
      <c r="A136" s="153" t="s">
        <v>222</v>
      </c>
      <c r="B136" s="150" t="s">
        <v>5</v>
      </c>
      <c r="C136" s="217">
        <v>1409</v>
      </c>
      <c r="D136" s="94"/>
    </row>
    <row r="137" spans="1:6" s="80" customFormat="1" ht="15" customHeight="1" x14ac:dyDescent="0.2">
      <c r="A137" s="145"/>
      <c r="B137" s="141"/>
      <c r="C137" s="215"/>
      <c r="D137" s="81"/>
    </row>
    <row r="138" spans="1:6" s="80" customFormat="1" ht="15" x14ac:dyDescent="0.2">
      <c r="A138" s="142" t="s">
        <v>88</v>
      </c>
      <c r="B138" s="141"/>
      <c r="C138" s="215"/>
      <c r="D138" s="81"/>
      <c r="F138" s="194"/>
    </row>
    <row r="139" spans="1:6" s="80" customFormat="1" x14ac:dyDescent="0.2">
      <c r="A139" s="151" t="s">
        <v>109</v>
      </c>
      <c r="B139" s="147" t="s">
        <v>30</v>
      </c>
      <c r="C139" s="217">
        <v>307798</v>
      </c>
      <c r="D139" s="81"/>
    </row>
    <row r="140" spans="1:6" s="82" customFormat="1" x14ac:dyDescent="0.2">
      <c r="A140" s="151" t="s">
        <v>152</v>
      </c>
      <c r="B140" s="147" t="s">
        <v>5</v>
      </c>
      <c r="C140" s="217">
        <v>2504</v>
      </c>
      <c r="D140" s="86"/>
    </row>
    <row r="141" spans="1:6" s="80" customFormat="1" x14ac:dyDescent="0.2">
      <c r="A141" s="131" t="s">
        <v>110</v>
      </c>
      <c r="B141" s="141" t="s">
        <v>5</v>
      </c>
      <c r="C141" s="217">
        <v>2473</v>
      </c>
      <c r="D141" s="81"/>
    </row>
    <row r="142" spans="1:6" s="93" customFormat="1" ht="24" x14ac:dyDescent="0.25">
      <c r="A142" s="131" t="s">
        <v>148</v>
      </c>
      <c r="B142" s="141" t="s">
        <v>5</v>
      </c>
      <c r="C142" s="217">
        <v>262</v>
      </c>
      <c r="D142" s="54"/>
    </row>
    <row r="143" spans="1:6" s="80" customFormat="1" x14ac:dyDescent="0.2">
      <c r="A143" s="158" t="s">
        <v>111</v>
      </c>
      <c r="B143" s="141" t="s">
        <v>30</v>
      </c>
      <c r="C143" s="217">
        <v>1007</v>
      </c>
      <c r="D143" s="81"/>
    </row>
    <row r="144" spans="1:6" ht="15" x14ac:dyDescent="0.2">
      <c r="A144" s="158"/>
      <c r="B144" s="141"/>
      <c r="C144" s="215"/>
      <c r="D144" s="28"/>
    </row>
    <row r="145" spans="1:4" ht="24" x14ac:dyDescent="0.2">
      <c r="A145" s="142" t="s">
        <v>89</v>
      </c>
      <c r="B145" s="140"/>
      <c r="C145" s="215"/>
      <c r="D145" s="28"/>
    </row>
    <row r="146" spans="1:4" s="80" customFormat="1" ht="24" x14ac:dyDescent="0.2">
      <c r="A146" s="159" t="s">
        <v>138</v>
      </c>
      <c r="B146" s="141" t="s">
        <v>5</v>
      </c>
      <c r="C146" s="217">
        <v>2771</v>
      </c>
      <c r="D146" s="81"/>
    </row>
    <row r="147" spans="1:4" s="80" customFormat="1" ht="24" x14ac:dyDescent="0.2">
      <c r="A147" s="220" t="s">
        <v>223</v>
      </c>
      <c r="B147" s="141" t="s">
        <v>5</v>
      </c>
      <c r="C147" s="217">
        <v>549</v>
      </c>
      <c r="D147" s="81"/>
    </row>
    <row r="148" spans="1:4" s="80" customFormat="1" x14ac:dyDescent="0.2">
      <c r="A148" s="158" t="s">
        <v>199</v>
      </c>
      <c r="B148" s="141" t="s">
        <v>5</v>
      </c>
      <c r="C148" s="217">
        <v>345</v>
      </c>
      <c r="D148" s="81"/>
    </row>
    <row r="149" spans="1:4" ht="15" x14ac:dyDescent="0.2">
      <c r="A149" s="145"/>
      <c r="B149" s="141"/>
      <c r="C149" s="215"/>
      <c r="D149" s="28"/>
    </row>
    <row r="150" spans="1:4" ht="15" x14ac:dyDescent="0.2">
      <c r="A150" s="142" t="s">
        <v>12</v>
      </c>
      <c r="B150" s="141"/>
      <c r="C150" s="215"/>
      <c r="D150" s="28"/>
    </row>
    <row r="151" spans="1:4" x14ac:dyDescent="0.2">
      <c r="A151" s="160" t="s">
        <v>224</v>
      </c>
      <c r="B151" s="141" t="s">
        <v>44</v>
      </c>
      <c r="C151" s="217">
        <v>37</v>
      </c>
      <c r="D151" s="28"/>
    </row>
    <row r="152" spans="1:4" x14ac:dyDescent="0.2">
      <c r="A152" s="160" t="s">
        <v>137</v>
      </c>
      <c r="B152" s="141" t="s">
        <v>44</v>
      </c>
      <c r="C152" s="217">
        <v>77</v>
      </c>
      <c r="D152" s="28"/>
    </row>
    <row r="153" spans="1:4" ht="15" x14ac:dyDescent="0.2">
      <c r="A153" s="145"/>
      <c r="B153" s="141"/>
      <c r="C153" s="215"/>
      <c r="D153" s="28"/>
    </row>
    <row r="154" spans="1:4" ht="15" x14ac:dyDescent="0.2">
      <c r="A154" s="142" t="s">
        <v>90</v>
      </c>
      <c r="B154" s="140"/>
      <c r="C154" s="215"/>
      <c r="D154" s="28"/>
    </row>
    <row r="155" spans="1:4" s="80" customFormat="1" x14ac:dyDescent="0.2">
      <c r="A155" s="131" t="s">
        <v>112</v>
      </c>
      <c r="B155" s="141" t="s">
        <v>30</v>
      </c>
      <c r="C155" s="217">
        <v>218720</v>
      </c>
      <c r="D155" s="81"/>
    </row>
    <row r="156" spans="1:4" s="80" customFormat="1" x14ac:dyDescent="0.2">
      <c r="A156" s="131" t="s">
        <v>153</v>
      </c>
      <c r="B156" s="141" t="s">
        <v>30</v>
      </c>
      <c r="C156" s="217">
        <v>88542</v>
      </c>
      <c r="D156" s="86"/>
    </row>
    <row r="157" spans="1:4" s="80" customFormat="1" x14ac:dyDescent="0.2">
      <c r="A157" s="131" t="s">
        <v>113</v>
      </c>
      <c r="B157" s="141" t="s">
        <v>30</v>
      </c>
      <c r="C157" s="217">
        <v>218473</v>
      </c>
      <c r="D157" s="81"/>
    </row>
    <row r="158" spans="1:4" s="80" customFormat="1" x14ac:dyDescent="0.2">
      <c r="A158" s="220" t="s">
        <v>225</v>
      </c>
      <c r="B158" s="141" t="s">
        <v>30</v>
      </c>
      <c r="C158" s="217">
        <v>101436</v>
      </c>
      <c r="D158" s="81"/>
    </row>
    <row r="159" spans="1:4" s="80" customFormat="1" x14ac:dyDescent="0.2">
      <c r="A159" s="131" t="s">
        <v>157</v>
      </c>
      <c r="B159" s="141" t="s">
        <v>30</v>
      </c>
      <c r="C159" s="217">
        <v>1697426</v>
      </c>
      <c r="D159" s="86"/>
    </row>
    <row r="160" spans="1:4" s="80" customFormat="1" x14ac:dyDescent="0.2">
      <c r="A160" s="220" t="s">
        <v>226</v>
      </c>
      <c r="B160" s="141" t="s">
        <v>30</v>
      </c>
      <c r="C160" s="217">
        <v>647130</v>
      </c>
      <c r="D160" s="81"/>
    </row>
    <row r="161" spans="1:5" s="80" customFormat="1" x14ac:dyDescent="0.2">
      <c r="A161" s="131" t="s">
        <v>63</v>
      </c>
      <c r="B161" s="141" t="s">
        <v>30</v>
      </c>
      <c r="C161" s="217">
        <v>141168</v>
      </c>
      <c r="D161" s="81"/>
    </row>
    <row r="162" spans="1:5" s="80" customFormat="1" ht="15" customHeight="1" x14ac:dyDescent="0.2">
      <c r="A162" s="131" t="s">
        <v>227</v>
      </c>
      <c r="B162" s="141" t="s">
        <v>30</v>
      </c>
      <c r="C162" s="217">
        <v>95353</v>
      </c>
      <c r="D162" s="81"/>
    </row>
    <row r="163" spans="1:5" s="80" customFormat="1" x14ac:dyDescent="0.2">
      <c r="A163" s="131" t="s">
        <v>228</v>
      </c>
      <c r="B163" s="141" t="s">
        <v>5</v>
      </c>
      <c r="C163" s="217">
        <v>916</v>
      </c>
      <c r="D163" s="81"/>
    </row>
    <row r="164" spans="1:5" ht="15" x14ac:dyDescent="0.2">
      <c r="A164" s="145"/>
      <c r="B164" s="141"/>
      <c r="C164" s="215"/>
      <c r="D164" s="28"/>
    </row>
    <row r="165" spans="1:5" ht="15" x14ac:dyDescent="0.2">
      <c r="A165" s="142" t="s">
        <v>91</v>
      </c>
      <c r="B165" s="140"/>
      <c r="C165" s="215"/>
      <c r="D165" s="28"/>
    </row>
    <row r="166" spans="1:5" x14ac:dyDescent="0.2">
      <c r="A166" s="151" t="s">
        <v>114</v>
      </c>
      <c r="B166" s="141" t="s">
        <v>30</v>
      </c>
      <c r="C166" s="217">
        <v>12716</v>
      </c>
      <c r="D166" s="28"/>
    </row>
    <row r="167" spans="1:5" x14ac:dyDescent="0.2">
      <c r="A167" s="222" t="s">
        <v>229</v>
      </c>
      <c r="B167" s="141" t="s">
        <v>30</v>
      </c>
      <c r="C167" s="217">
        <v>33721</v>
      </c>
      <c r="D167" s="28"/>
    </row>
    <row r="168" spans="1:5" x14ac:dyDescent="0.2">
      <c r="A168" s="151" t="s">
        <v>188</v>
      </c>
      <c r="B168" s="150" t="s">
        <v>100</v>
      </c>
      <c r="C168" s="217">
        <v>11014</v>
      </c>
      <c r="D168" s="28"/>
    </row>
    <row r="169" spans="1:5" ht="15" x14ac:dyDescent="0.2">
      <c r="A169" s="145"/>
      <c r="B169" s="141"/>
      <c r="C169" s="215"/>
      <c r="D169" s="28"/>
    </row>
    <row r="170" spans="1:5" ht="15" x14ac:dyDescent="0.2">
      <c r="A170" s="154" t="s">
        <v>92</v>
      </c>
      <c r="B170" s="161"/>
      <c r="C170" s="215"/>
      <c r="D170" s="28"/>
    </row>
    <row r="171" spans="1:5" ht="24" x14ac:dyDescent="0.2">
      <c r="A171" s="144" t="s">
        <v>139</v>
      </c>
      <c r="B171" s="141" t="s">
        <v>44</v>
      </c>
      <c r="C171" s="217">
        <v>168</v>
      </c>
      <c r="D171" s="28"/>
      <c r="E171" s="83"/>
    </row>
    <row r="172" spans="1:5" s="91" customFormat="1" ht="24" x14ac:dyDescent="0.25">
      <c r="A172" s="144" t="s">
        <v>115</v>
      </c>
      <c r="B172" s="150" t="s">
        <v>44</v>
      </c>
      <c r="C172" s="217">
        <v>338</v>
      </c>
      <c r="D172" s="92"/>
    </row>
    <row r="173" spans="1:5" s="91" customFormat="1" x14ac:dyDescent="0.25">
      <c r="A173" s="220" t="s">
        <v>234</v>
      </c>
      <c r="B173" s="150" t="s">
        <v>44</v>
      </c>
      <c r="C173" s="217">
        <v>19</v>
      </c>
      <c r="D173" s="92"/>
    </row>
    <row r="174" spans="1:5" s="91" customFormat="1" x14ac:dyDescent="0.25">
      <c r="A174" s="220" t="s">
        <v>235</v>
      </c>
      <c r="B174" s="150" t="s">
        <v>44</v>
      </c>
      <c r="C174" s="217">
        <v>357</v>
      </c>
      <c r="D174" s="92"/>
    </row>
    <row r="175" spans="1:5" s="89" customFormat="1" x14ac:dyDescent="0.25">
      <c r="A175" s="219" t="s">
        <v>236</v>
      </c>
      <c r="B175" s="150" t="s">
        <v>44</v>
      </c>
      <c r="C175" s="217">
        <v>81</v>
      </c>
      <c r="D175" s="90"/>
    </row>
    <row r="176" spans="1:5" ht="15" x14ac:dyDescent="0.2">
      <c r="A176" s="162"/>
      <c r="B176" s="140"/>
      <c r="C176" s="215"/>
      <c r="D176" s="28"/>
    </row>
    <row r="177" spans="1:4" ht="24" x14ac:dyDescent="0.2">
      <c r="A177" s="142" t="s">
        <v>116</v>
      </c>
      <c r="B177" s="140"/>
      <c r="C177" s="215"/>
      <c r="D177" s="28"/>
    </row>
    <row r="178" spans="1:4" ht="11.25" customHeight="1" x14ac:dyDescent="0.2">
      <c r="A178" s="222" t="s">
        <v>230</v>
      </c>
      <c r="B178" s="147" t="s">
        <v>47</v>
      </c>
      <c r="C178" s="217">
        <v>5627533</v>
      </c>
      <c r="D178" s="28"/>
    </row>
    <row r="179" spans="1:4" ht="11.25" customHeight="1" x14ac:dyDescent="0.2">
      <c r="A179" s="222" t="s">
        <v>231</v>
      </c>
      <c r="B179" s="147" t="s">
        <v>47</v>
      </c>
      <c r="C179" s="217">
        <v>2002630</v>
      </c>
      <c r="D179" s="28"/>
    </row>
    <row r="180" spans="1:4" ht="11.25" customHeight="1" x14ac:dyDescent="0.2">
      <c r="A180" s="151" t="s">
        <v>48</v>
      </c>
      <c r="B180" s="147" t="s">
        <v>47</v>
      </c>
      <c r="C180" s="217">
        <v>2461381</v>
      </c>
      <c r="D180" s="28"/>
    </row>
    <row r="181" spans="1:4" s="83" customFormat="1" ht="11.25" customHeight="1" x14ac:dyDescent="0.2">
      <c r="A181" s="151" t="s">
        <v>154</v>
      </c>
      <c r="B181" s="147" t="s">
        <v>47</v>
      </c>
      <c r="C181" s="217">
        <v>3520252</v>
      </c>
      <c r="D181" s="84"/>
    </row>
    <row r="182" spans="1:4" s="83" customFormat="1" ht="11.25" customHeight="1" x14ac:dyDescent="0.2">
      <c r="A182" s="151" t="s">
        <v>189</v>
      </c>
      <c r="B182" s="147" t="s">
        <v>47</v>
      </c>
      <c r="C182" s="217">
        <v>10382423</v>
      </c>
      <c r="D182" s="84"/>
    </row>
    <row r="183" spans="1:4" s="83" customFormat="1" ht="11.25" customHeight="1" x14ac:dyDescent="0.2">
      <c r="A183" s="151" t="s">
        <v>190</v>
      </c>
      <c r="B183" s="147" t="s">
        <v>191</v>
      </c>
      <c r="C183" s="217">
        <v>19395</v>
      </c>
      <c r="D183" s="84"/>
    </row>
    <row r="184" spans="1:4" s="83" customFormat="1" ht="15" customHeight="1" x14ac:dyDescent="0.2">
      <c r="A184" s="151"/>
      <c r="B184" s="147"/>
      <c r="C184" s="215"/>
      <c r="D184" s="84"/>
    </row>
    <row r="185" spans="1:4" s="83" customFormat="1" ht="11.25" customHeight="1" x14ac:dyDescent="0.2">
      <c r="A185" s="142" t="s">
        <v>162</v>
      </c>
      <c r="B185" s="147"/>
      <c r="C185" s="215"/>
      <c r="D185" s="84"/>
    </row>
    <row r="186" spans="1:4" ht="24" x14ac:dyDescent="0.2">
      <c r="A186" s="151" t="s">
        <v>163</v>
      </c>
      <c r="B186" s="141" t="s">
        <v>182</v>
      </c>
      <c r="C186" s="217">
        <v>99253</v>
      </c>
      <c r="D186" s="28"/>
    </row>
    <row r="187" spans="1:4" ht="15" customHeight="1" x14ac:dyDescent="0.2">
      <c r="A187" s="151"/>
      <c r="B187" s="147"/>
      <c r="C187" s="215"/>
      <c r="D187" s="28"/>
    </row>
    <row r="188" spans="1:4" ht="24" x14ac:dyDescent="0.2">
      <c r="A188" s="142" t="s">
        <v>195</v>
      </c>
      <c r="B188" s="140"/>
      <c r="C188" s="216"/>
      <c r="D188" s="28"/>
    </row>
    <row r="189" spans="1:4" ht="24" x14ac:dyDescent="0.2">
      <c r="A189" s="151" t="s">
        <v>196</v>
      </c>
      <c r="B189" s="141" t="s">
        <v>5</v>
      </c>
      <c r="C189" s="217">
        <v>31273</v>
      </c>
      <c r="D189" s="105"/>
    </row>
    <row r="190" spans="1:4" ht="24.75" customHeight="1" x14ac:dyDescent="0.2">
      <c r="A190" s="131" t="s">
        <v>197</v>
      </c>
      <c r="B190" s="141" t="s">
        <v>5</v>
      </c>
      <c r="C190" s="217">
        <v>1096</v>
      </c>
      <c r="D190" s="28"/>
    </row>
    <row r="191" spans="1:4" ht="29.25" customHeight="1" x14ac:dyDescent="0.2">
      <c r="A191" s="220" t="s">
        <v>232</v>
      </c>
      <c r="B191" s="141" t="s">
        <v>5</v>
      </c>
      <c r="C191" s="217">
        <v>1101</v>
      </c>
      <c r="D191" s="28"/>
    </row>
    <row r="192" spans="1:4" x14ac:dyDescent="0.2">
      <c r="A192" s="151" t="s">
        <v>192</v>
      </c>
      <c r="B192" s="141" t="s">
        <v>5</v>
      </c>
      <c r="C192" s="217">
        <v>2469</v>
      </c>
      <c r="D192" s="28"/>
    </row>
    <row r="193" spans="1:4" ht="24" x14ac:dyDescent="0.2">
      <c r="A193" s="151" t="s">
        <v>200</v>
      </c>
      <c r="B193" s="141" t="s">
        <v>5</v>
      </c>
      <c r="C193" s="217">
        <v>1394</v>
      </c>
      <c r="D193" s="28"/>
    </row>
    <row r="194" spans="1:4" x14ac:dyDescent="0.2">
      <c r="C194" s="207"/>
      <c r="D194" s="28"/>
    </row>
    <row r="195" spans="1:4" x14ac:dyDescent="0.2">
      <c r="C195" s="207"/>
      <c r="D195" s="28"/>
    </row>
  </sheetData>
  <customSheetViews>
    <customSheetView guid="{23E6DF2F-AAD1-4D15-BE10-9BBDEC8498B9}" scale="130" showPageBreaks="1">
      <pane ySplit="3" topLeftCell="A130" activePane="bottomLeft" state="frozen"/>
      <selection pane="bottomLeft" activeCell="C114" sqref="C1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>
      <pane ySplit="3" topLeftCell="A178" activePane="bottomLeft" state="frozen"/>
      <selection pane="bottomLeft" activeCell="D10" sqref="D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3" topLeftCell="A4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195" activePane="bottomLeft" state="frozen"/>
      <selection pane="bottomLeft" activeCell="D92" sqref="D9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="130" zoomScaleNormal="100" workbookViewId="0"/>
  </sheetViews>
  <sheetFormatPr defaultRowHeight="12" x14ac:dyDescent="0.2"/>
  <cols>
    <col min="1" max="1" width="5.5703125" style="1" customWidth="1"/>
    <col min="2" max="2" width="34.42578125" style="1" customWidth="1"/>
    <col min="3" max="5" width="8.85546875" style="1" customWidth="1"/>
    <col min="6" max="6" width="8.85546875" style="4" customWidth="1"/>
    <col min="7" max="8" width="8.85546875" style="1" customWidth="1"/>
    <col min="9" max="9" width="9.42578125" style="1" customWidth="1"/>
    <col min="10" max="11" width="8.85546875" style="1" customWidth="1"/>
    <col min="12" max="12" width="10" style="1" customWidth="1"/>
    <col min="13" max="16384" width="9.140625" style="1"/>
  </cols>
  <sheetData>
    <row r="1" spans="1:13" ht="18" customHeight="1" x14ac:dyDescent="0.2">
      <c r="A1" s="2" t="s">
        <v>143</v>
      </c>
    </row>
    <row r="2" spans="1:13" ht="12.75" thickBot="1" x14ac:dyDescent="0.25">
      <c r="A2" s="11" t="s">
        <v>53</v>
      </c>
      <c r="F2" s="1"/>
      <c r="J2" s="21"/>
      <c r="K2" s="21"/>
      <c r="L2" s="21" t="s">
        <v>55</v>
      </c>
    </row>
    <row r="3" spans="1:13" ht="21" customHeight="1" thickTop="1" x14ac:dyDescent="0.2">
      <c r="A3" s="243"/>
      <c r="B3" s="244"/>
      <c r="C3" s="13">
        <v>2011</v>
      </c>
      <c r="D3" s="13">
        <v>2012</v>
      </c>
      <c r="E3" s="13">
        <v>2013</v>
      </c>
      <c r="F3" s="13">
        <v>2014</v>
      </c>
      <c r="G3" s="13">
        <v>2015</v>
      </c>
      <c r="H3" s="13">
        <v>2016</v>
      </c>
      <c r="I3" s="13">
        <v>2017</v>
      </c>
      <c r="J3" s="176">
        <v>2018</v>
      </c>
      <c r="K3" s="176">
        <v>2019</v>
      </c>
      <c r="L3" s="176">
        <v>2020</v>
      </c>
    </row>
    <row r="4" spans="1:13" ht="18" customHeight="1" x14ac:dyDescent="0.2">
      <c r="A4" s="15" t="s">
        <v>6</v>
      </c>
      <c r="B4" s="16"/>
      <c r="C4" s="238">
        <v>3863818</v>
      </c>
      <c r="D4" s="238" t="s">
        <v>238</v>
      </c>
      <c r="E4" s="238">
        <v>4901195</v>
      </c>
      <c r="F4" s="238">
        <v>5184797</v>
      </c>
      <c r="G4" s="238">
        <v>4874262</v>
      </c>
      <c r="H4" s="238">
        <v>5138048</v>
      </c>
      <c r="I4" s="238">
        <v>5605083</v>
      </c>
      <c r="J4" s="238">
        <v>5984231</v>
      </c>
      <c r="K4" s="238">
        <v>5393634</v>
      </c>
      <c r="L4" s="238">
        <v>5190064</v>
      </c>
    </row>
    <row r="5" spans="1:13" ht="18" customHeight="1" x14ac:dyDescent="0.2">
      <c r="A5" s="14" t="s">
        <v>7</v>
      </c>
      <c r="B5" s="78" t="s">
        <v>1</v>
      </c>
      <c r="C5" s="239">
        <v>189724</v>
      </c>
      <c r="D5" s="239">
        <v>227527</v>
      </c>
      <c r="E5" s="239">
        <v>237300</v>
      </c>
      <c r="F5" s="239">
        <v>240851</v>
      </c>
      <c r="G5" s="239">
        <v>257097</v>
      </c>
      <c r="H5" s="239">
        <v>218519</v>
      </c>
      <c r="I5" s="239">
        <v>225193</v>
      </c>
      <c r="J5" s="239">
        <v>222104</v>
      </c>
      <c r="K5" s="239">
        <v>199273</v>
      </c>
      <c r="L5" s="239">
        <v>198052</v>
      </c>
    </row>
    <row r="6" spans="1:13" ht="18" customHeight="1" x14ac:dyDescent="0.2">
      <c r="A6" s="14" t="s">
        <v>0</v>
      </c>
      <c r="B6" s="78" t="s">
        <v>3</v>
      </c>
      <c r="C6" s="239">
        <v>2536272</v>
      </c>
      <c r="D6" s="239" t="s">
        <v>239</v>
      </c>
      <c r="E6" s="239">
        <v>3602174</v>
      </c>
      <c r="F6" s="239">
        <v>3785845</v>
      </c>
      <c r="G6" s="239">
        <v>3518198</v>
      </c>
      <c r="H6" s="239">
        <v>3698511</v>
      </c>
      <c r="I6" s="239">
        <v>4153156</v>
      </c>
      <c r="J6" s="239">
        <v>4357221</v>
      </c>
      <c r="K6" s="239">
        <v>3768861</v>
      </c>
      <c r="L6" s="239">
        <v>3596871</v>
      </c>
    </row>
    <row r="7" spans="1:13" ht="39.75" customHeight="1" x14ac:dyDescent="0.2">
      <c r="A7" s="77" t="s">
        <v>2</v>
      </c>
      <c r="B7" s="76" t="s">
        <v>116</v>
      </c>
      <c r="C7" s="240">
        <v>1080988</v>
      </c>
      <c r="D7" s="240">
        <v>1030079</v>
      </c>
      <c r="E7" s="240">
        <v>1026445</v>
      </c>
      <c r="F7" s="240">
        <v>1124874</v>
      </c>
      <c r="G7" s="240">
        <v>1059378</v>
      </c>
      <c r="H7" s="240">
        <v>1180982</v>
      </c>
      <c r="I7" s="240">
        <v>1098979</v>
      </c>
      <c r="J7" s="240">
        <v>1286383</v>
      </c>
      <c r="K7" s="240">
        <v>1325031</v>
      </c>
      <c r="L7" s="240">
        <v>1285919</v>
      </c>
      <c r="M7" s="97"/>
    </row>
    <row r="8" spans="1:13" s="41" customFormat="1" ht="42" customHeight="1" x14ac:dyDescent="0.2">
      <c r="A8" s="77" t="s">
        <v>125</v>
      </c>
      <c r="B8" s="76" t="s">
        <v>131</v>
      </c>
      <c r="C8" s="240">
        <v>56833</v>
      </c>
      <c r="D8" s="240">
        <v>37977</v>
      </c>
      <c r="E8" s="240">
        <v>35276</v>
      </c>
      <c r="F8" s="240">
        <v>33227</v>
      </c>
      <c r="G8" s="240">
        <v>39589</v>
      </c>
      <c r="H8" s="240">
        <v>40036</v>
      </c>
      <c r="I8" s="240">
        <v>127755</v>
      </c>
      <c r="J8" s="240">
        <v>118522</v>
      </c>
      <c r="K8" s="240">
        <v>100468</v>
      </c>
      <c r="L8" s="240">
        <v>109222</v>
      </c>
      <c r="M8" s="44"/>
    </row>
    <row r="9" spans="1:13" x14ac:dyDescent="0.2">
      <c r="J9" s="4"/>
      <c r="K9" s="4"/>
      <c r="L9" s="4"/>
      <c r="M9" s="4"/>
    </row>
    <row r="10" spans="1:13" x14ac:dyDescent="0.2">
      <c r="A10" s="99" t="s">
        <v>145</v>
      </c>
      <c r="I10" s="120"/>
      <c r="J10" s="4"/>
      <c r="K10" s="4"/>
      <c r="L10" s="4"/>
      <c r="M10" s="4"/>
    </row>
    <row r="11" spans="1:13" x14ac:dyDescent="0.2">
      <c r="A11" s="237" t="s">
        <v>237</v>
      </c>
      <c r="I11" s="121"/>
      <c r="J11" s="4"/>
      <c r="K11" s="4"/>
      <c r="L11" s="4"/>
      <c r="M11" s="4"/>
    </row>
    <row r="12" spans="1:13" x14ac:dyDescent="0.2">
      <c r="B12" s="4"/>
      <c r="C12" s="4"/>
      <c r="D12" s="4"/>
      <c r="E12" s="4"/>
      <c r="G12" s="4"/>
      <c r="I12" s="120"/>
      <c r="J12" s="4"/>
      <c r="K12" s="4"/>
      <c r="L12" s="4"/>
      <c r="M12" s="4"/>
    </row>
    <row r="13" spans="1:13" x14ac:dyDescent="0.2">
      <c r="B13" s="199"/>
      <c r="C13" s="4"/>
      <c r="D13" s="4"/>
      <c r="E13" s="4"/>
      <c r="G13" s="4"/>
      <c r="I13" s="120"/>
      <c r="J13" s="4"/>
      <c r="K13" s="4"/>
      <c r="L13" s="4"/>
      <c r="M13" s="4"/>
    </row>
    <row r="14" spans="1:13" x14ac:dyDescent="0.2">
      <c r="B14" s="4"/>
      <c r="C14" s="4"/>
      <c r="D14" s="4"/>
      <c r="E14" s="4"/>
      <c r="G14" s="4"/>
      <c r="I14" s="120"/>
    </row>
    <row r="15" spans="1:13" ht="12.75" x14ac:dyDescent="0.2">
      <c r="B15" s="4"/>
      <c r="C15" s="4"/>
      <c r="D15" s="4"/>
      <c r="E15" s="4"/>
      <c r="F15" s="175"/>
      <c r="G15" s="175"/>
      <c r="I15" s="122"/>
    </row>
    <row r="16" spans="1:13" ht="12.75" x14ac:dyDescent="0.2">
      <c r="B16" s="4"/>
      <c r="C16" s="4"/>
      <c r="D16" s="4"/>
      <c r="E16" s="4"/>
      <c r="F16" s="175"/>
      <c r="G16" s="175"/>
    </row>
    <row r="17" spans="2:7" ht="12.75" x14ac:dyDescent="0.2">
      <c r="B17" s="4"/>
      <c r="C17" s="4"/>
      <c r="D17" s="4"/>
      <c r="E17" s="4"/>
      <c r="F17" s="175"/>
      <c r="G17" s="175"/>
    </row>
    <row r="18" spans="2:7" ht="12.75" x14ac:dyDescent="0.2">
      <c r="B18" s="4"/>
      <c r="C18" s="4"/>
      <c r="D18" s="4"/>
      <c r="E18" s="4"/>
      <c r="F18" s="175"/>
      <c r="G18" s="175"/>
    </row>
    <row r="19" spans="2:7" ht="12.75" x14ac:dyDescent="0.2">
      <c r="B19" s="4"/>
      <c r="C19" s="4"/>
      <c r="D19" s="4"/>
      <c r="E19" s="4"/>
      <c r="F19" s="175"/>
      <c r="G19" s="175"/>
    </row>
    <row r="20" spans="2:7" x14ac:dyDescent="0.2">
      <c r="B20" s="4"/>
      <c r="C20" s="4"/>
      <c r="D20" s="4"/>
      <c r="E20" s="4"/>
      <c r="G20" s="4"/>
    </row>
    <row r="21" spans="2:7" x14ac:dyDescent="0.2">
      <c r="B21" s="4"/>
      <c r="C21" s="4"/>
      <c r="D21" s="4"/>
      <c r="E21" s="4"/>
      <c r="G21" s="4"/>
    </row>
    <row r="22" spans="2:7" x14ac:dyDescent="0.2">
      <c r="B22" s="4"/>
      <c r="C22" s="4"/>
      <c r="D22" s="4"/>
      <c r="E22" s="4"/>
      <c r="G22" s="4"/>
    </row>
    <row r="23" spans="2:7" x14ac:dyDescent="0.2">
      <c r="B23" s="4"/>
      <c r="C23" s="4"/>
      <c r="D23" s="4"/>
      <c r="E23" s="4"/>
      <c r="G23" s="4"/>
    </row>
    <row r="24" spans="2:7" x14ac:dyDescent="0.2">
      <c r="B24" s="4"/>
      <c r="C24" s="4"/>
      <c r="D24" s="4"/>
      <c r="E24" s="4"/>
      <c r="G24" s="4"/>
    </row>
    <row r="25" spans="2:7" x14ac:dyDescent="0.2">
      <c r="B25" s="4"/>
      <c r="C25" s="4"/>
      <c r="D25" s="4"/>
      <c r="E25" s="4"/>
      <c r="G25" s="4"/>
    </row>
    <row r="26" spans="2:7" x14ac:dyDescent="0.2">
      <c r="B26" s="4"/>
      <c r="C26" s="4"/>
      <c r="D26" s="4"/>
      <c r="E26" s="4"/>
      <c r="G26" s="4"/>
    </row>
    <row r="27" spans="2:7" x14ac:dyDescent="0.2">
      <c r="B27" s="4"/>
      <c r="C27" s="4"/>
      <c r="D27" s="4"/>
      <c r="E27" s="4"/>
      <c r="G27" s="4"/>
    </row>
    <row r="28" spans="2:7" x14ac:dyDescent="0.2">
      <c r="B28" s="4"/>
      <c r="C28" s="4"/>
      <c r="D28" s="4"/>
      <c r="E28" s="4"/>
      <c r="G28" s="4"/>
    </row>
    <row r="29" spans="2:7" x14ac:dyDescent="0.2">
      <c r="B29" s="4"/>
      <c r="C29" s="4"/>
      <c r="D29" s="4"/>
      <c r="E29" s="4"/>
      <c r="G29" s="4"/>
    </row>
  </sheetData>
  <customSheetViews>
    <customSheetView guid="{23E6DF2F-AAD1-4D15-BE10-9BBDEC8498B9}" scale="130">
      <selection activeCell="I13" sqref="I13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selection activeCell="M14" sqref="M14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selection activeCell="B1" sqref="B1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G24" sqref="G24"/>
      <pageMargins left="0.31496062992125984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31496062992125984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3"/>
  <sheetViews>
    <sheetView zoomScale="130" zoomScaleNormal="100" workbookViewId="0">
      <pane ySplit="4" topLeftCell="A5" activePane="bottomLeft" state="frozen"/>
      <selection pane="bottomLeft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200" customWidth="1"/>
    <col min="4" max="4" width="12.140625" style="200" customWidth="1"/>
    <col min="5" max="5" width="12.140625" style="201" customWidth="1"/>
    <col min="6" max="6" width="10" style="4" customWidth="1"/>
    <col min="7" max="7" width="9.140625" style="1" customWidth="1"/>
    <col min="8" max="8" width="12.28515625" style="1" customWidth="1"/>
    <col min="9" max="9" width="13" style="1" customWidth="1"/>
    <col min="10" max="11" width="13.7109375" style="1" customWidth="1"/>
    <col min="12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12" ht="18" customHeight="1" x14ac:dyDescent="0.2">
      <c r="A1" s="30" t="s">
        <v>184</v>
      </c>
    </row>
    <row r="2" spans="1:12" ht="18" customHeight="1" thickBot="1" x14ac:dyDescent="0.25">
      <c r="A2" s="17" t="s">
        <v>54</v>
      </c>
      <c r="E2" s="21" t="s">
        <v>55</v>
      </c>
      <c r="F2" s="21"/>
    </row>
    <row r="3" spans="1:12" ht="21.75" customHeight="1" thickTop="1" x14ac:dyDescent="0.2">
      <c r="A3" s="249"/>
      <c r="B3" s="250"/>
      <c r="C3" s="247" t="s">
        <v>50</v>
      </c>
      <c r="D3" s="245" t="s">
        <v>49</v>
      </c>
      <c r="E3" s="246"/>
      <c r="F3" s="102"/>
    </row>
    <row r="4" spans="1:12" ht="21.75" customHeight="1" x14ac:dyDescent="0.2">
      <c r="A4" s="251"/>
      <c r="B4" s="252"/>
      <c r="C4" s="248"/>
      <c r="D4" s="202" t="s">
        <v>56</v>
      </c>
      <c r="E4" s="203" t="s">
        <v>57</v>
      </c>
      <c r="F4" s="102"/>
    </row>
    <row r="5" spans="1:12" ht="21" customHeight="1" x14ac:dyDescent="0.2">
      <c r="A5" s="106"/>
      <c r="B5" s="107" t="s">
        <v>6</v>
      </c>
      <c r="C5" s="227">
        <v>100</v>
      </c>
      <c r="D5" s="228">
        <v>5190064</v>
      </c>
      <c r="E5" s="228">
        <v>2233187</v>
      </c>
      <c r="F5" s="97"/>
      <c r="G5" s="97"/>
      <c r="H5" s="97"/>
      <c r="I5" s="97"/>
    </row>
    <row r="6" spans="1:12" ht="11.1" customHeight="1" x14ac:dyDescent="0.2">
      <c r="A6" s="9"/>
      <c r="B6" s="108"/>
      <c r="C6" s="229"/>
      <c r="D6" s="230"/>
      <c r="E6" s="230"/>
      <c r="F6" s="97"/>
      <c r="G6" s="97"/>
      <c r="H6" s="97"/>
    </row>
    <row r="7" spans="1:12" ht="12.75" x14ac:dyDescent="0.2">
      <c r="A7" s="8" t="s">
        <v>7</v>
      </c>
      <c r="B7" s="109" t="s">
        <v>1</v>
      </c>
      <c r="C7" s="231">
        <v>3.8159876675024096</v>
      </c>
      <c r="D7" s="175">
        <v>198052</v>
      </c>
      <c r="E7" s="175">
        <v>49265</v>
      </c>
      <c r="F7" s="96"/>
      <c r="G7" s="97"/>
      <c r="H7" s="96"/>
    </row>
    <row r="8" spans="1:12" ht="12.75" x14ac:dyDescent="0.2">
      <c r="A8" s="10" t="s">
        <v>71</v>
      </c>
      <c r="B8" s="103" t="s">
        <v>72</v>
      </c>
      <c r="C8" s="231">
        <v>0.54404571113782507</v>
      </c>
      <c r="D8" s="175">
        <v>28236</v>
      </c>
      <c r="E8" s="175">
        <v>1863</v>
      </c>
      <c r="F8" s="97"/>
      <c r="G8" s="97"/>
      <c r="H8" s="96"/>
      <c r="I8" s="97"/>
      <c r="K8" s="193"/>
      <c r="L8" s="193"/>
    </row>
    <row r="9" spans="1:12" ht="12.75" x14ac:dyDescent="0.2">
      <c r="A9" s="10" t="s">
        <v>73</v>
      </c>
      <c r="B9" s="103" t="s">
        <v>8</v>
      </c>
      <c r="C9" s="231">
        <v>2.3200509720640183</v>
      </c>
      <c r="D9" s="175">
        <v>120412</v>
      </c>
      <c r="E9" s="175">
        <v>43135</v>
      </c>
      <c r="F9" s="97"/>
      <c r="G9" s="97"/>
      <c r="H9" s="96"/>
      <c r="K9" s="193"/>
      <c r="L9" s="193"/>
    </row>
    <row r="10" spans="1:12" ht="12.75" x14ac:dyDescent="0.2">
      <c r="A10" s="10" t="s">
        <v>74</v>
      </c>
      <c r="B10" s="110" t="s">
        <v>9</v>
      </c>
      <c r="C10" s="231">
        <v>0.95189098430056607</v>
      </c>
      <c r="D10" s="175">
        <v>49404</v>
      </c>
      <c r="E10" s="175">
        <v>4267</v>
      </c>
      <c r="F10" s="97"/>
      <c r="G10" s="97"/>
      <c r="H10" s="96"/>
      <c r="K10" s="193"/>
      <c r="L10" s="193"/>
    </row>
    <row r="11" spans="1:12" ht="15" x14ac:dyDescent="0.2">
      <c r="A11" s="104"/>
      <c r="B11" s="111"/>
      <c r="C11" s="232"/>
      <c r="D11" s="230"/>
      <c r="E11" s="230"/>
      <c r="F11" s="97"/>
      <c r="G11" s="97"/>
      <c r="H11" s="97"/>
      <c r="K11" s="193"/>
      <c r="L11" s="193"/>
    </row>
    <row r="12" spans="1:12" ht="12.75" x14ac:dyDescent="0.2">
      <c r="A12" s="8" t="s">
        <v>0</v>
      </c>
      <c r="B12" s="109" t="s">
        <v>3</v>
      </c>
      <c r="C12" s="231">
        <v>69.30301260815466</v>
      </c>
      <c r="D12" s="175">
        <v>3596871</v>
      </c>
      <c r="E12" s="175">
        <v>1979738</v>
      </c>
      <c r="F12" s="96"/>
      <c r="G12" s="97"/>
      <c r="H12" s="96"/>
      <c r="K12" s="193"/>
      <c r="L12" s="193"/>
    </row>
    <row r="13" spans="1:12" ht="12.75" x14ac:dyDescent="0.2">
      <c r="A13" s="10">
        <v>10</v>
      </c>
      <c r="B13" s="103" t="s">
        <v>75</v>
      </c>
      <c r="C13" s="231">
        <v>15.518416815545594</v>
      </c>
      <c r="D13" s="175">
        <v>805416</v>
      </c>
      <c r="E13" s="175">
        <v>140815</v>
      </c>
      <c r="F13" s="96"/>
      <c r="G13" s="97"/>
      <c r="H13" s="96"/>
      <c r="K13" s="193"/>
      <c r="L13" s="193"/>
    </row>
    <row r="14" spans="1:12" ht="12.75" x14ac:dyDescent="0.2">
      <c r="A14" s="10">
        <v>11</v>
      </c>
      <c r="B14" s="103" t="s">
        <v>76</v>
      </c>
      <c r="C14" s="231">
        <v>1.6826440821257793</v>
      </c>
      <c r="D14" s="175">
        <v>87330</v>
      </c>
      <c r="E14" s="175">
        <v>12411</v>
      </c>
      <c r="F14" s="96"/>
      <c r="G14" s="97"/>
      <c r="H14" s="96"/>
      <c r="K14" s="193"/>
      <c r="L14" s="193"/>
    </row>
    <row r="15" spans="1:12" ht="12.75" x14ac:dyDescent="0.2">
      <c r="A15" s="10">
        <v>12</v>
      </c>
      <c r="B15" s="209" t="s">
        <v>10</v>
      </c>
      <c r="C15" s="231">
        <v>0</v>
      </c>
      <c r="D15" s="233" t="s">
        <v>194</v>
      </c>
      <c r="E15" s="233" t="s">
        <v>194</v>
      </c>
      <c r="F15" s="96"/>
      <c r="G15" s="97"/>
      <c r="H15" s="96"/>
      <c r="K15" s="193"/>
      <c r="L15" s="193"/>
    </row>
    <row r="16" spans="1:12" ht="12.75" x14ac:dyDescent="0.2">
      <c r="A16" s="10">
        <v>13</v>
      </c>
      <c r="B16" s="103" t="s">
        <v>24</v>
      </c>
      <c r="C16" s="231">
        <v>0.6562183532665552</v>
      </c>
      <c r="D16" s="175">
        <v>34058</v>
      </c>
      <c r="E16" s="175">
        <v>23783</v>
      </c>
      <c r="F16" s="96"/>
      <c r="G16" s="97"/>
      <c r="H16" s="96"/>
      <c r="K16" s="193"/>
      <c r="L16" s="193"/>
    </row>
    <row r="17" spans="1:12" ht="12.75" x14ac:dyDescent="0.2">
      <c r="A17" s="10">
        <v>14</v>
      </c>
      <c r="B17" s="103" t="s">
        <v>77</v>
      </c>
      <c r="C17" s="231">
        <v>1.1170515849743041</v>
      </c>
      <c r="D17" s="175">
        <v>57976</v>
      </c>
      <c r="E17" s="175">
        <v>42095</v>
      </c>
      <c r="F17" s="96"/>
      <c r="G17" s="97"/>
      <c r="H17" s="96"/>
      <c r="K17" s="193"/>
      <c r="L17" s="193"/>
    </row>
    <row r="18" spans="1:12" ht="12.75" x14ac:dyDescent="0.2">
      <c r="A18" s="10">
        <v>15</v>
      </c>
      <c r="B18" s="103" t="s">
        <v>78</v>
      </c>
      <c r="C18" s="231">
        <v>2.9211872307893629</v>
      </c>
      <c r="D18" s="175">
        <v>151611</v>
      </c>
      <c r="E18" s="175">
        <v>143515</v>
      </c>
      <c r="F18" s="96"/>
      <c r="G18" s="97"/>
      <c r="H18" s="96"/>
      <c r="K18" s="193"/>
      <c r="L18" s="193"/>
    </row>
    <row r="19" spans="1:12" ht="36" x14ac:dyDescent="0.2">
      <c r="A19" s="10">
        <v>16</v>
      </c>
      <c r="B19" s="103" t="s">
        <v>79</v>
      </c>
      <c r="C19" s="231">
        <v>8.1916443973467139</v>
      </c>
      <c r="D19" s="175">
        <v>425152</v>
      </c>
      <c r="E19" s="175">
        <v>269492</v>
      </c>
      <c r="F19" s="96"/>
      <c r="G19" s="97"/>
      <c r="H19" s="96"/>
      <c r="K19" s="193"/>
      <c r="L19" s="193"/>
    </row>
    <row r="20" spans="1:12" ht="12.75" x14ac:dyDescent="0.2">
      <c r="A20" s="10">
        <v>17</v>
      </c>
      <c r="B20" s="103" t="s">
        <v>80</v>
      </c>
      <c r="C20" s="231">
        <v>2.3684943046345457</v>
      </c>
      <c r="D20" s="175">
        <v>122926</v>
      </c>
      <c r="E20" s="175">
        <v>67723</v>
      </c>
      <c r="F20" s="96"/>
      <c r="G20" s="97"/>
      <c r="H20" s="96"/>
      <c r="K20" s="193"/>
      <c r="L20" s="193"/>
    </row>
    <row r="21" spans="1:12" ht="12.75" x14ac:dyDescent="0.2">
      <c r="A21" s="10">
        <v>18</v>
      </c>
      <c r="B21" s="103" t="s">
        <v>81</v>
      </c>
      <c r="C21" s="231">
        <v>0.41829876645805564</v>
      </c>
      <c r="D21" s="175">
        <v>21710</v>
      </c>
      <c r="E21" s="175">
        <v>929</v>
      </c>
      <c r="F21" s="96"/>
      <c r="G21" s="97"/>
      <c r="H21" s="96"/>
      <c r="K21" s="193"/>
      <c r="L21" s="193"/>
    </row>
    <row r="22" spans="1:12" ht="24" x14ac:dyDescent="0.2">
      <c r="A22" s="10">
        <v>19</v>
      </c>
      <c r="B22" s="103" t="s">
        <v>82</v>
      </c>
      <c r="C22" s="231">
        <v>0.58218271622623541</v>
      </c>
      <c r="D22" s="175">
        <v>30216</v>
      </c>
      <c r="E22" s="175">
        <v>9451</v>
      </c>
      <c r="F22" s="96"/>
      <c r="G22" s="97"/>
      <c r="H22" s="96"/>
      <c r="K22" s="193"/>
      <c r="L22" s="193"/>
    </row>
    <row r="23" spans="1:12" ht="15" customHeight="1" x14ac:dyDescent="0.2">
      <c r="A23" s="10">
        <v>20</v>
      </c>
      <c r="B23" s="103" t="s">
        <v>11</v>
      </c>
      <c r="C23" s="231">
        <v>3.9556208183970099</v>
      </c>
      <c r="D23" s="175">
        <v>205299</v>
      </c>
      <c r="E23" s="175">
        <v>153596</v>
      </c>
      <c r="F23" s="96"/>
      <c r="G23" s="97"/>
      <c r="H23" s="96"/>
      <c r="K23" s="193"/>
      <c r="L23" s="193"/>
    </row>
    <row r="24" spans="1:12" ht="24" x14ac:dyDescent="0.2">
      <c r="A24" s="10">
        <v>21</v>
      </c>
      <c r="B24" s="103" t="s">
        <v>83</v>
      </c>
      <c r="C24" s="231">
        <v>0.73459102732202175</v>
      </c>
      <c r="D24" s="175">
        <v>38126</v>
      </c>
      <c r="E24" s="175">
        <v>25343</v>
      </c>
      <c r="F24" s="96"/>
      <c r="G24" s="97"/>
      <c r="H24" s="96"/>
      <c r="K24" s="193"/>
      <c r="L24" s="193"/>
    </row>
    <row r="25" spans="1:12" ht="24" x14ac:dyDescent="0.2">
      <c r="A25" s="10">
        <v>22</v>
      </c>
      <c r="B25" s="103" t="s">
        <v>4</v>
      </c>
      <c r="C25" s="231">
        <v>4.269647644801533</v>
      </c>
      <c r="D25" s="175">
        <v>221597</v>
      </c>
      <c r="E25" s="175">
        <v>168566</v>
      </c>
      <c r="F25" s="96"/>
      <c r="G25" s="97"/>
      <c r="H25" s="96"/>
      <c r="K25" s="193"/>
      <c r="L25" s="193"/>
    </row>
    <row r="26" spans="1:12" ht="24" x14ac:dyDescent="0.2">
      <c r="A26" s="10">
        <v>23</v>
      </c>
      <c r="B26" s="103" t="s">
        <v>84</v>
      </c>
      <c r="C26" s="231">
        <v>3.2831493297554437</v>
      </c>
      <c r="D26" s="175">
        <v>170398</v>
      </c>
      <c r="E26" s="175">
        <v>31623</v>
      </c>
      <c r="F26" s="96"/>
      <c r="G26" s="97"/>
      <c r="H26" s="96"/>
      <c r="K26" s="193"/>
      <c r="L26" s="193"/>
    </row>
    <row r="27" spans="1:12" ht="12.75" x14ac:dyDescent="0.2">
      <c r="A27" s="10">
        <v>24</v>
      </c>
      <c r="B27" s="103" t="s">
        <v>40</v>
      </c>
      <c r="C27" s="231">
        <v>3.0155404589992973</v>
      </c>
      <c r="D27" s="175">
        <v>156508</v>
      </c>
      <c r="E27" s="175">
        <v>124749</v>
      </c>
      <c r="F27" s="96"/>
      <c r="G27" s="97"/>
      <c r="H27" s="96"/>
      <c r="K27" s="193"/>
      <c r="L27" s="193"/>
    </row>
    <row r="28" spans="1:12" ht="24" x14ac:dyDescent="0.2">
      <c r="A28" s="10">
        <v>25</v>
      </c>
      <c r="B28" s="103" t="s">
        <v>85</v>
      </c>
      <c r="C28" s="231">
        <v>9.4972083820229631</v>
      </c>
      <c r="D28" s="175">
        <v>492911</v>
      </c>
      <c r="E28" s="175">
        <v>359310</v>
      </c>
      <c r="F28" s="96"/>
      <c r="G28" s="97"/>
      <c r="H28" s="96"/>
      <c r="K28" s="193"/>
      <c r="L28" s="193"/>
    </row>
    <row r="29" spans="1:12" ht="24" x14ac:dyDescent="0.2">
      <c r="A29" s="10">
        <v>26</v>
      </c>
      <c r="B29" s="103" t="s">
        <v>86</v>
      </c>
      <c r="C29" s="231">
        <v>0.39539292207838028</v>
      </c>
      <c r="D29" s="175">
        <v>20521</v>
      </c>
      <c r="E29" s="175">
        <v>7775</v>
      </c>
      <c r="F29" s="96"/>
      <c r="G29" s="97"/>
      <c r="H29" s="96"/>
      <c r="K29" s="193"/>
      <c r="L29" s="193"/>
    </row>
    <row r="30" spans="1:12" ht="12.75" x14ac:dyDescent="0.2">
      <c r="A30" s="10">
        <v>27</v>
      </c>
      <c r="B30" s="103" t="s">
        <v>87</v>
      </c>
      <c r="C30" s="231">
        <v>2.1157261535499723</v>
      </c>
      <c r="D30" s="175">
        <v>109808</v>
      </c>
      <c r="E30" s="175">
        <v>98228</v>
      </c>
      <c r="F30" s="96"/>
      <c r="G30" s="97"/>
      <c r="H30" s="96"/>
      <c r="K30" s="193"/>
      <c r="L30" s="193"/>
    </row>
    <row r="31" spans="1:12" ht="12.75" x14ac:dyDescent="0.2">
      <c r="A31" s="10">
        <v>28</v>
      </c>
      <c r="B31" s="103" t="s">
        <v>88</v>
      </c>
      <c r="C31" s="231">
        <v>1.6890908478155324</v>
      </c>
      <c r="D31" s="175">
        <v>87665</v>
      </c>
      <c r="E31" s="175">
        <v>58776</v>
      </c>
      <c r="F31" s="96"/>
      <c r="G31" s="97"/>
      <c r="H31" s="96"/>
      <c r="K31" s="193"/>
      <c r="L31" s="193"/>
    </row>
    <row r="32" spans="1:12" ht="24" x14ac:dyDescent="0.2">
      <c r="A32" s="10">
        <v>29</v>
      </c>
      <c r="B32" s="103" t="s">
        <v>89</v>
      </c>
      <c r="C32" s="231">
        <v>0.62308188297499323</v>
      </c>
      <c r="D32" s="175">
        <v>32338</v>
      </c>
      <c r="E32" s="175">
        <v>22502</v>
      </c>
      <c r="F32" s="96"/>
      <c r="G32" s="97"/>
      <c r="H32" s="96"/>
      <c r="J32" s="97"/>
      <c r="K32" s="193"/>
      <c r="L32" s="193"/>
    </row>
    <row r="33" spans="1:12" ht="12.75" x14ac:dyDescent="0.2">
      <c r="A33" s="10">
        <v>30</v>
      </c>
      <c r="B33" s="103" t="s">
        <v>12</v>
      </c>
      <c r="C33" s="231">
        <v>0.19874995477684398</v>
      </c>
      <c r="D33" s="175">
        <v>10315</v>
      </c>
      <c r="E33" s="175">
        <v>8524</v>
      </c>
      <c r="F33" s="96"/>
      <c r="G33" s="97"/>
      <c r="H33" s="96"/>
      <c r="K33" s="193"/>
      <c r="L33" s="193"/>
    </row>
    <row r="34" spans="1:12" ht="12.75" x14ac:dyDescent="0.2">
      <c r="A34" s="10">
        <v>31</v>
      </c>
      <c r="B34" s="103" t="s">
        <v>90</v>
      </c>
      <c r="C34" s="231">
        <v>4.3832745753344824</v>
      </c>
      <c r="D34" s="175">
        <v>227495</v>
      </c>
      <c r="E34" s="175">
        <v>185312</v>
      </c>
      <c r="F34" s="96"/>
      <c r="G34" s="97"/>
      <c r="H34" s="96"/>
      <c r="K34" s="193"/>
      <c r="L34" s="193"/>
    </row>
    <row r="35" spans="1:12" ht="12.75" x14ac:dyDescent="0.2">
      <c r="A35" s="10">
        <v>32</v>
      </c>
      <c r="B35" s="103" t="s">
        <v>91</v>
      </c>
      <c r="C35" s="231">
        <v>0.59641363880188292</v>
      </c>
      <c r="D35" s="175">
        <v>30954</v>
      </c>
      <c r="E35" s="175">
        <v>16883</v>
      </c>
      <c r="F35" s="96"/>
      <c r="G35" s="97"/>
      <c r="H35" s="96"/>
      <c r="K35" s="193"/>
      <c r="L35" s="193"/>
    </row>
    <row r="36" spans="1:12" ht="12.75" x14ac:dyDescent="0.2">
      <c r="A36" s="10">
        <v>33</v>
      </c>
      <c r="B36" s="103" t="s">
        <v>92</v>
      </c>
      <c r="C36" s="231">
        <v>1.0893867201571645</v>
      </c>
      <c r="D36" s="175">
        <v>56540</v>
      </c>
      <c r="E36" s="175">
        <v>8338</v>
      </c>
      <c r="F36" s="96"/>
      <c r="G36" s="97"/>
      <c r="H36" s="96"/>
    </row>
    <row r="37" spans="1:12" ht="15" x14ac:dyDescent="0.2">
      <c r="A37" s="10"/>
      <c r="B37" s="103"/>
      <c r="C37" s="232"/>
      <c r="D37" s="230"/>
      <c r="E37" s="230"/>
      <c r="F37" s="96"/>
      <c r="G37" s="97"/>
      <c r="H37" s="97"/>
    </row>
    <row r="38" spans="1:12" ht="24" x14ac:dyDescent="0.2">
      <c r="A38" s="8" t="s">
        <v>2</v>
      </c>
      <c r="B38" s="109" t="s">
        <v>93</v>
      </c>
      <c r="C38" s="231">
        <v>24.776547979194376</v>
      </c>
      <c r="D38" s="175">
        <v>1285919</v>
      </c>
      <c r="E38" s="175">
        <v>193274</v>
      </c>
      <c r="F38" s="96"/>
      <c r="G38" s="97"/>
      <c r="H38" s="96"/>
    </row>
    <row r="39" spans="1:12" ht="24" x14ac:dyDescent="0.2">
      <c r="A39" s="10">
        <v>35</v>
      </c>
      <c r="B39" s="103" t="s">
        <v>93</v>
      </c>
      <c r="C39" s="231">
        <v>24.776547979194376</v>
      </c>
      <c r="D39" s="175">
        <v>1285919</v>
      </c>
      <c r="E39" s="175">
        <v>193274</v>
      </c>
      <c r="F39" s="96"/>
      <c r="G39" s="97"/>
      <c r="H39" s="96"/>
    </row>
    <row r="40" spans="1:12" ht="15" x14ac:dyDescent="0.2">
      <c r="B40" s="112"/>
      <c r="C40" s="232"/>
      <c r="D40" s="230"/>
      <c r="E40" s="230"/>
      <c r="F40" s="96"/>
      <c r="G40" s="97"/>
      <c r="H40" s="97"/>
    </row>
    <row r="41" spans="1:12" ht="36" x14ac:dyDescent="0.2">
      <c r="A41" s="49" t="s">
        <v>119</v>
      </c>
      <c r="B41" s="113" t="s">
        <v>120</v>
      </c>
      <c r="C41" s="231">
        <v>2.1044517451485554</v>
      </c>
      <c r="D41" s="175">
        <v>109222</v>
      </c>
      <c r="E41" s="175">
        <v>10910</v>
      </c>
      <c r="F41" s="96"/>
      <c r="G41" s="97"/>
      <c r="H41" s="96"/>
    </row>
    <row r="42" spans="1:12" ht="24" x14ac:dyDescent="0.2">
      <c r="A42" s="166">
        <v>36</v>
      </c>
      <c r="B42" s="76" t="s">
        <v>160</v>
      </c>
      <c r="C42" s="231">
        <v>1.5058959559143381</v>
      </c>
      <c r="D42" s="175">
        <v>78157</v>
      </c>
      <c r="E42" s="234" t="s">
        <v>194</v>
      </c>
      <c r="F42" s="96"/>
      <c r="G42" s="97"/>
      <c r="H42" s="96"/>
      <c r="I42" s="97"/>
    </row>
    <row r="43" spans="1:12" ht="12.75" x14ac:dyDescent="0.2">
      <c r="A43" s="24" t="s">
        <v>121</v>
      </c>
      <c r="B43" s="114" t="s">
        <v>122</v>
      </c>
      <c r="C43" s="231">
        <v>0.59855578923421715</v>
      </c>
      <c r="D43" s="175">
        <v>31065</v>
      </c>
      <c r="E43" s="175">
        <v>10910</v>
      </c>
      <c r="F43" s="96"/>
      <c r="G43" s="97"/>
      <c r="H43" s="96"/>
    </row>
  </sheetData>
  <customSheetViews>
    <customSheetView guid="{23E6DF2F-AAD1-4D15-BE10-9BBDEC8498B9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 showPageBreaks="1" showAutoFilter="1">
      <pane ySplit="4" topLeftCell="A20" activePane="bottomLeft" state="frozen"/>
      <selection pane="bottomLeft" activeCell="L32" sqref="L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4" topLeftCell="A28" activePane="bottomLeft" state="frozen"/>
      <selection pane="bottomLeft" activeCell="H45" sqref="H4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4" topLeftCell="A50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55" customWidth="1"/>
    <col min="2" max="2" width="37.140625" style="55" customWidth="1"/>
    <col min="3" max="3" width="6.7109375" style="55" customWidth="1"/>
    <col min="4" max="5" width="6.7109375" style="56" customWidth="1"/>
    <col min="6" max="6" width="6.7109375" style="55" customWidth="1"/>
    <col min="7" max="8" width="6.7109375" style="56" customWidth="1"/>
    <col min="9" max="16" width="6.7109375" style="55" customWidth="1"/>
    <col min="17" max="16384" width="9.140625" style="55"/>
  </cols>
  <sheetData>
    <row r="1" spans="1:18" ht="16.5" customHeight="1" x14ac:dyDescent="0.2">
      <c r="A1" s="30" t="s">
        <v>144</v>
      </c>
    </row>
    <row r="2" spans="1:18" ht="12.75" thickBot="1" x14ac:dyDescent="0.25">
      <c r="A2" s="57" t="s">
        <v>51</v>
      </c>
      <c r="G2" s="58"/>
      <c r="J2" s="58"/>
      <c r="K2" s="58"/>
      <c r="L2" s="21"/>
      <c r="M2" s="21"/>
      <c r="N2" s="21"/>
      <c r="O2" s="21"/>
      <c r="P2" s="21" t="s">
        <v>55</v>
      </c>
    </row>
    <row r="3" spans="1:18" ht="30" customHeight="1" thickTop="1" x14ac:dyDescent="0.2">
      <c r="A3" s="255"/>
      <c r="B3" s="256"/>
      <c r="C3" s="59">
        <v>2007</v>
      </c>
      <c r="D3" s="59">
        <v>2008</v>
      </c>
      <c r="E3" s="60">
        <v>2009</v>
      </c>
      <c r="F3" s="60">
        <v>2010</v>
      </c>
      <c r="G3" s="60">
        <v>2011</v>
      </c>
      <c r="H3" s="60">
        <v>2012</v>
      </c>
      <c r="I3" s="60">
        <v>2013</v>
      </c>
      <c r="J3" s="60">
        <v>2014</v>
      </c>
      <c r="K3" s="60">
        <v>2015</v>
      </c>
      <c r="L3" s="60">
        <v>2016</v>
      </c>
      <c r="M3" s="3">
        <v>2017</v>
      </c>
      <c r="N3" s="60">
        <v>2018</v>
      </c>
      <c r="O3" s="60">
        <v>2019</v>
      </c>
      <c r="P3" s="60">
        <v>2020</v>
      </c>
    </row>
    <row r="4" spans="1:18" s="64" customFormat="1" ht="17.100000000000001" customHeight="1" x14ac:dyDescent="0.25">
      <c r="A4" s="253" t="s">
        <v>6</v>
      </c>
      <c r="B4" s="254"/>
      <c r="C4" s="61">
        <v>104.5</v>
      </c>
      <c r="D4" s="61">
        <v>98.3</v>
      </c>
      <c r="E4" s="62">
        <v>94.5</v>
      </c>
      <c r="F4" s="62">
        <v>95.2</v>
      </c>
      <c r="G4" s="63">
        <v>97.5</v>
      </c>
      <c r="H4" s="64">
        <v>98.3</v>
      </c>
      <c r="I4" s="64">
        <v>99.8</v>
      </c>
      <c r="J4" s="64">
        <v>101.7</v>
      </c>
      <c r="K4" s="64">
        <v>101.3</v>
      </c>
      <c r="L4" s="64">
        <v>101.3</v>
      </c>
      <c r="M4" s="167">
        <v>104</v>
      </c>
      <c r="N4" s="135">
        <v>102.0622413</v>
      </c>
      <c r="O4" s="135">
        <v>99.808559700000004</v>
      </c>
      <c r="P4" s="135">
        <v>98.5</v>
      </c>
      <c r="R4" s="135"/>
    </row>
    <row r="5" spans="1:18" ht="17.100000000000001" customHeight="1" x14ac:dyDescent="0.2">
      <c r="A5" s="65" t="s">
        <v>7</v>
      </c>
      <c r="B5" s="66" t="s">
        <v>1</v>
      </c>
      <c r="C5" s="67">
        <v>104.8</v>
      </c>
      <c r="D5" s="67">
        <v>104.5</v>
      </c>
      <c r="E5" s="68">
        <v>96</v>
      </c>
      <c r="F5" s="68">
        <v>102.6</v>
      </c>
      <c r="G5" s="56">
        <v>103.1</v>
      </c>
      <c r="H5" s="55">
        <v>98.4</v>
      </c>
      <c r="I5" s="55">
        <v>100.7</v>
      </c>
      <c r="J5" s="55">
        <v>105.7</v>
      </c>
      <c r="K5" s="55">
        <v>101.7</v>
      </c>
      <c r="L5" s="55">
        <v>101.1</v>
      </c>
      <c r="M5" s="96">
        <v>103.3</v>
      </c>
      <c r="N5" s="119">
        <v>97.666449099999994</v>
      </c>
      <c r="O5" s="119">
        <v>94.534512199999995</v>
      </c>
      <c r="P5" s="119">
        <v>91.7</v>
      </c>
      <c r="R5" s="135"/>
    </row>
    <row r="6" spans="1:18" ht="17.100000000000001" customHeight="1" x14ac:dyDescent="0.2">
      <c r="A6" s="65" t="s">
        <v>0</v>
      </c>
      <c r="B6" s="66" t="s">
        <v>3</v>
      </c>
      <c r="C6" s="67">
        <v>103.8</v>
      </c>
      <c r="D6" s="67">
        <v>97.1</v>
      </c>
      <c r="E6" s="68">
        <v>93.6</v>
      </c>
      <c r="F6" s="68">
        <v>93.7</v>
      </c>
      <c r="G6" s="56">
        <v>96.4</v>
      </c>
      <c r="H6" s="55">
        <v>97.8</v>
      </c>
      <c r="I6" s="55">
        <v>99.5</v>
      </c>
      <c r="J6" s="55">
        <v>100.9</v>
      </c>
      <c r="K6" s="119">
        <v>101</v>
      </c>
      <c r="L6" s="119">
        <v>101.4</v>
      </c>
      <c r="M6" s="96">
        <v>104.2</v>
      </c>
      <c r="N6" s="119">
        <v>102.13100679999999</v>
      </c>
      <c r="O6" s="119">
        <v>99.607700300000005</v>
      </c>
      <c r="P6" s="119">
        <v>100.1</v>
      </c>
      <c r="R6" s="135"/>
    </row>
    <row r="7" spans="1:18" s="56" customFormat="1" ht="30" customHeight="1" x14ac:dyDescent="0.2">
      <c r="A7" s="69" t="s">
        <v>2</v>
      </c>
      <c r="B7" s="70" t="s">
        <v>93</v>
      </c>
      <c r="C7" s="61">
        <v>110.4</v>
      </c>
      <c r="D7" s="61">
        <v>102.1</v>
      </c>
      <c r="E7" s="62">
        <v>100.2</v>
      </c>
      <c r="F7" s="62">
        <v>99.9</v>
      </c>
      <c r="G7" s="63">
        <v>100.1</v>
      </c>
      <c r="H7" s="63">
        <v>101.9</v>
      </c>
      <c r="I7" s="63">
        <v>101.4</v>
      </c>
      <c r="J7" s="198">
        <v>104</v>
      </c>
      <c r="K7" s="198">
        <v>102.3</v>
      </c>
      <c r="L7" s="198">
        <v>100.7</v>
      </c>
      <c r="M7" s="136">
        <v>103.1</v>
      </c>
      <c r="N7" s="198">
        <v>105.02236499999999</v>
      </c>
      <c r="O7" s="198">
        <v>104.79538340000001</v>
      </c>
      <c r="P7" s="198">
        <v>93.6</v>
      </c>
      <c r="R7" s="135"/>
    </row>
  </sheetData>
  <customSheetViews>
    <customSheetView guid="{23E6DF2F-AAD1-4D15-BE10-9BBDEC8498B9}" scale="130">
      <pane ySplit="3" topLeftCell="A4" activePane="bottomLeft" state="frozen"/>
      <selection pane="bottomLeft" activeCell="L7" sqref="L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4" activePane="bottomLeft" state="frozen"/>
      <selection pane="bottomLeft" activeCell="P3" sqref="P3:P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:B4"/>
    <mergeCell ref="A3:B3"/>
  </mergeCells>
  <hyperlinks>
    <hyperlink ref="P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" customWidth="1"/>
    <col min="6" max="6" width="9.140625" style="4"/>
    <col min="7" max="16384" width="9.140625" style="1"/>
  </cols>
  <sheetData>
    <row r="1" spans="1:7" ht="16.5" customHeight="1" x14ac:dyDescent="0.2">
      <c r="A1" s="2" t="s">
        <v>185</v>
      </c>
    </row>
    <row r="2" spans="1:7" ht="12.75" thickBot="1" x14ac:dyDescent="0.25">
      <c r="A2" s="6" t="s">
        <v>51</v>
      </c>
      <c r="D2" s="21" t="s">
        <v>55</v>
      </c>
    </row>
    <row r="3" spans="1:7" ht="30" customHeight="1" thickTop="1" x14ac:dyDescent="0.2">
      <c r="A3" s="259"/>
      <c r="B3" s="260"/>
      <c r="C3" s="260"/>
      <c r="D3" s="3" t="s">
        <v>58</v>
      </c>
      <c r="E3" s="4"/>
      <c r="F3" s="1"/>
    </row>
    <row r="4" spans="1:7" s="7" customFormat="1" ht="17.100000000000001" customHeight="1" x14ac:dyDescent="0.25">
      <c r="A4" s="261" t="s">
        <v>6</v>
      </c>
      <c r="B4" s="261"/>
      <c r="C4" s="262"/>
      <c r="D4" s="135">
        <v>98.5</v>
      </c>
      <c r="E4" s="23"/>
      <c r="F4" s="136"/>
      <c r="G4" s="167"/>
    </row>
    <row r="5" spans="1:7" x14ac:dyDescent="0.2">
      <c r="A5" s="263"/>
      <c r="B5" s="263"/>
      <c r="C5" s="264"/>
      <c r="D5" s="68"/>
      <c r="F5" s="136"/>
    </row>
    <row r="6" spans="1:7" ht="17.100000000000001" customHeight="1" x14ac:dyDescent="0.2">
      <c r="A6" s="8" t="s">
        <v>7</v>
      </c>
      <c r="B6" s="257" t="s">
        <v>1</v>
      </c>
      <c r="C6" s="258"/>
      <c r="D6" s="135">
        <v>91.7</v>
      </c>
      <c r="E6" s="24"/>
      <c r="F6" s="136"/>
      <c r="G6" s="167"/>
    </row>
    <row r="7" spans="1:7" x14ac:dyDescent="0.2">
      <c r="A7" s="5"/>
      <c r="B7" s="5" t="s">
        <v>71</v>
      </c>
      <c r="C7" s="32" t="s">
        <v>72</v>
      </c>
      <c r="D7" s="135">
        <v>96.6</v>
      </c>
      <c r="E7" s="24"/>
      <c r="F7" s="136"/>
      <c r="G7" s="167"/>
    </row>
    <row r="8" spans="1:7" x14ac:dyDescent="0.2">
      <c r="A8" s="5"/>
      <c r="B8" s="5" t="s">
        <v>73</v>
      </c>
      <c r="C8" s="32" t="s">
        <v>8</v>
      </c>
      <c r="D8" s="135">
        <v>80.400000000000006</v>
      </c>
      <c r="E8" s="24"/>
      <c r="F8" s="136"/>
      <c r="G8" s="167"/>
    </row>
    <row r="9" spans="1:7" x14ac:dyDescent="0.2">
      <c r="A9" s="5"/>
      <c r="B9" s="5" t="s">
        <v>74</v>
      </c>
      <c r="C9" s="32" t="s">
        <v>9</v>
      </c>
      <c r="D9" s="135">
        <v>109.1</v>
      </c>
      <c r="E9" s="24"/>
      <c r="F9" s="136"/>
      <c r="G9" s="167"/>
    </row>
    <row r="10" spans="1:7" x14ac:dyDescent="0.2">
      <c r="A10" s="5"/>
      <c r="B10" s="31"/>
      <c r="C10" s="32"/>
      <c r="D10" s="68"/>
      <c r="F10" s="136"/>
    </row>
    <row r="11" spans="1:7" ht="17.100000000000001" customHeight="1" x14ac:dyDescent="0.2">
      <c r="A11" s="8" t="s">
        <v>0</v>
      </c>
      <c r="B11" s="257" t="s">
        <v>3</v>
      </c>
      <c r="C11" s="258"/>
      <c r="D11" s="135">
        <v>100.1</v>
      </c>
      <c r="E11" s="24"/>
      <c r="F11" s="136"/>
      <c r="G11" s="167"/>
    </row>
    <row r="12" spans="1:7" x14ac:dyDescent="0.2">
      <c r="A12" s="5"/>
      <c r="B12" s="5">
        <v>10</v>
      </c>
      <c r="C12" s="32" t="s">
        <v>75</v>
      </c>
      <c r="D12" s="135">
        <v>95.7</v>
      </c>
      <c r="E12" s="24"/>
      <c r="F12" s="136"/>
      <c r="G12" s="167"/>
    </row>
    <row r="13" spans="1:7" x14ac:dyDescent="0.2">
      <c r="A13" s="5"/>
      <c r="B13" s="5">
        <v>11</v>
      </c>
      <c r="C13" s="32" t="s">
        <v>76</v>
      </c>
      <c r="D13" s="135">
        <v>89.5</v>
      </c>
      <c r="E13" s="24"/>
      <c r="F13" s="136"/>
      <c r="G13" s="167"/>
    </row>
    <row r="14" spans="1:7" x14ac:dyDescent="0.2">
      <c r="A14" s="5"/>
      <c r="B14" s="5">
        <v>12</v>
      </c>
      <c r="C14" s="209" t="s">
        <v>10</v>
      </c>
      <c r="D14" s="135">
        <v>0</v>
      </c>
      <c r="E14" s="24"/>
      <c r="F14" s="136"/>
      <c r="G14" s="167"/>
    </row>
    <row r="15" spans="1:7" x14ac:dyDescent="0.2">
      <c r="A15" s="5"/>
      <c r="B15" s="5">
        <v>13</v>
      </c>
      <c r="C15" s="32" t="s">
        <v>24</v>
      </c>
      <c r="D15" s="135">
        <v>100.6</v>
      </c>
      <c r="E15" s="24"/>
      <c r="F15" s="136"/>
      <c r="G15" s="167"/>
    </row>
    <row r="16" spans="1:7" x14ac:dyDescent="0.2">
      <c r="A16" s="31"/>
      <c r="B16" s="5">
        <v>14</v>
      </c>
      <c r="C16" s="32" t="s">
        <v>77</v>
      </c>
      <c r="D16" s="135">
        <v>103.8</v>
      </c>
      <c r="E16" s="24"/>
      <c r="F16" s="136"/>
      <c r="G16" s="167"/>
    </row>
    <row r="17" spans="1:7" x14ac:dyDescent="0.2">
      <c r="A17" s="5"/>
      <c r="B17" s="5">
        <v>15</v>
      </c>
      <c r="C17" s="32" t="s">
        <v>78</v>
      </c>
      <c r="D17" s="135">
        <v>101.2</v>
      </c>
      <c r="E17" s="25"/>
      <c r="F17" s="136"/>
      <c r="G17" s="167"/>
    </row>
    <row r="18" spans="1:7" ht="36" x14ac:dyDescent="0.2">
      <c r="A18" s="5"/>
      <c r="B18" s="5">
        <v>16</v>
      </c>
      <c r="C18" s="32" t="s">
        <v>79</v>
      </c>
      <c r="D18" s="235">
        <v>98.4</v>
      </c>
      <c r="E18" s="24"/>
      <c r="F18" s="136"/>
      <c r="G18" s="167"/>
    </row>
    <row r="19" spans="1:7" x14ac:dyDescent="0.2">
      <c r="A19" s="31"/>
      <c r="B19" s="5">
        <v>17</v>
      </c>
      <c r="C19" s="32" t="s">
        <v>80</v>
      </c>
      <c r="D19" s="135">
        <v>94.9</v>
      </c>
      <c r="E19" s="24"/>
      <c r="F19" s="136"/>
      <c r="G19" s="167"/>
    </row>
    <row r="20" spans="1:7" x14ac:dyDescent="0.2">
      <c r="A20" s="5"/>
      <c r="B20" s="5">
        <v>18</v>
      </c>
      <c r="C20" s="32" t="s">
        <v>81</v>
      </c>
      <c r="D20" s="135">
        <v>98.8</v>
      </c>
      <c r="E20" s="24"/>
      <c r="F20" s="136"/>
      <c r="G20" s="167"/>
    </row>
    <row r="21" spans="1:7" x14ac:dyDescent="0.2">
      <c r="A21" s="5"/>
      <c r="B21" s="5">
        <v>19</v>
      </c>
      <c r="C21" s="32" t="s">
        <v>82</v>
      </c>
      <c r="D21" s="135">
        <v>78.900000000000006</v>
      </c>
      <c r="E21" s="24"/>
      <c r="F21" s="136"/>
      <c r="G21" s="167"/>
    </row>
    <row r="22" spans="1:7" x14ac:dyDescent="0.2">
      <c r="A22" s="5"/>
      <c r="B22" s="5">
        <v>20</v>
      </c>
      <c r="C22" s="32" t="s">
        <v>11</v>
      </c>
      <c r="D22" s="135">
        <v>100.4</v>
      </c>
      <c r="E22" s="24"/>
      <c r="F22" s="136"/>
      <c r="G22" s="167"/>
    </row>
    <row r="23" spans="1:7" ht="24" x14ac:dyDescent="0.2">
      <c r="A23" s="5"/>
      <c r="B23" s="5">
        <v>21</v>
      </c>
      <c r="C23" s="32" t="s">
        <v>83</v>
      </c>
      <c r="D23" s="235">
        <v>112</v>
      </c>
      <c r="E23" s="24"/>
      <c r="F23" s="136"/>
      <c r="G23" s="167"/>
    </row>
    <row r="24" spans="1:7" x14ac:dyDescent="0.2">
      <c r="A24" s="5"/>
      <c r="B24" s="5">
        <v>22</v>
      </c>
      <c r="C24" s="32" t="s">
        <v>4</v>
      </c>
      <c r="D24" s="135">
        <v>118.7</v>
      </c>
      <c r="E24" s="24"/>
      <c r="F24" s="136"/>
      <c r="G24" s="167"/>
    </row>
    <row r="25" spans="1:7" x14ac:dyDescent="0.2">
      <c r="A25" s="31"/>
      <c r="B25" s="5">
        <v>23</v>
      </c>
      <c r="C25" s="32" t="s">
        <v>84</v>
      </c>
      <c r="D25" s="135">
        <v>102.9</v>
      </c>
      <c r="E25" s="24"/>
      <c r="F25" s="136"/>
      <c r="G25" s="167"/>
    </row>
    <row r="26" spans="1:7" x14ac:dyDescent="0.2">
      <c r="A26" s="5"/>
      <c r="B26" s="5">
        <v>24</v>
      </c>
      <c r="C26" s="32" t="s">
        <v>40</v>
      </c>
      <c r="D26" s="135">
        <v>99.3</v>
      </c>
      <c r="E26" s="24"/>
      <c r="F26" s="136"/>
      <c r="G26" s="167"/>
    </row>
    <row r="27" spans="1:7" ht="24" x14ac:dyDescent="0.2">
      <c r="A27" s="5"/>
      <c r="B27" s="5">
        <v>25</v>
      </c>
      <c r="C27" s="32" t="s">
        <v>85</v>
      </c>
      <c r="D27" s="235">
        <v>99.9</v>
      </c>
      <c r="E27" s="24"/>
      <c r="F27" s="136"/>
      <c r="G27" s="167"/>
    </row>
    <row r="28" spans="1:7" x14ac:dyDescent="0.2">
      <c r="A28" s="5"/>
      <c r="B28" s="5">
        <v>26</v>
      </c>
      <c r="C28" s="32" t="s">
        <v>86</v>
      </c>
      <c r="D28" s="135">
        <v>108.5</v>
      </c>
      <c r="E28" s="24"/>
      <c r="F28" s="136"/>
      <c r="G28" s="167"/>
    </row>
    <row r="29" spans="1:7" x14ac:dyDescent="0.2">
      <c r="A29" s="5"/>
      <c r="B29" s="5">
        <v>27</v>
      </c>
      <c r="C29" s="32" t="s">
        <v>87</v>
      </c>
      <c r="D29" s="135">
        <v>102.5</v>
      </c>
      <c r="E29" s="24"/>
      <c r="F29" s="136"/>
      <c r="G29" s="167"/>
    </row>
    <row r="30" spans="1:7" x14ac:dyDescent="0.2">
      <c r="A30" s="5"/>
      <c r="B30" s="5">
        <v>28</v>
      </c>
      <c r="C30" s="32" t="s">
        <v>88</v>
      </c>
      <c r="D30" s="135">
        <v>105.6</v>
      </c>
      <c r="E30" s="24"/>
      <c r="F30" s="136"/>
      <c r="G30" s="167"/>
    </row>
    <row r="31" spans="1:7" ht="24" customHeight="1" x14ac:dyDescent="0.2">
      <c r="A31" s="5"/>
      <c r="B31" s="5">
        <v>29</v>
      </c>
      <c r="C31" s="32" t="s">
        <v>89</v>
      </c>
      <c r="D31" s="235">
        <v>108.3</v>
      </c>
      <c r="E31" s="24"/>
      <c r="F31" s="136"/>
      <c r="G31" s="167"/>
    </row>
    <row r="32" spans="1:7" x14ac:dyDescent="0.2">
      <c r="A32" s="5"/>
      <c r="B32" s="5">
        <v>30</v>
      </c>
      <c r="C32" s="32" t="s">
        <v>12</v>
      </c>
      <c r="D32" s="135">
        <v>95.4</v>
      </c>
      <c r="E32" s="24"/>
      <c r="F32" s="136"/>
      <c r="G32" s="167"/>
    </row>
    <row r="33" spans="1:7" x14ac:dyDescent="0.2">
      <c r="A33" s="5"/>
      <c r="B33" s="5">
        <v>31</v>
      </c>
      <c r="C33" s="32" t="s">
        <v>90</v>
      </c>
      <c r="D33" s="135">
        <v>104.3</v>
      </c>
      <c r="E33" s="24"/>
      <c r="F33" s="136"/>
      <c r="G33" s="167"/>
    </row>
    <row r="34" spans="1:7" x14ac:dyDescent="0.2">
      <c r="A34" s="5"/>
      <c r="B34" s="5">
        <v>32</v>
      </c>
      <c r="C34" s="32" t="s">
        <v>91</v>
      </c>
      <c r="D34" s="135">
        <v>97.9</v>
      </c>
      <c r="E34" s="24"/>
      <c r="F34" s="136"/>
      <c r="G34" s="167"/>
    </row>
    <row r="35" spans="1:7" x14ac:dyDescent="0.2">
      <c r="A35" s="5"/>
      <c r="B35" s="5">
        <v>33</v>
      </c>
      <c r="C35" s="32" t="s">
        <v>92</v>
      </c>
      <c r="D35" s="135">
        <v>95.8</v>
      </c>
      <c r="E35" s="24"/>
      <c r="F35" s="136"/>
      <c r="G35" s="167"/>
    </row>
    <row r="36" spans="1:7" ht="12.75" customHeight="1" x14ac:dyDescent="0.2">
      <c r="A36" s="5"/>
      <c r="B36" s="5"/>
      <c r="C36" s="32"/>
      <c r="D36" s="213"/>
      <c r="E36" s="24"/>
      <c r="F36" s="136"/>
    </row>
    <row r="37" spans="1:7" ht="30" customHeight="1" x14ac:dyDescent="0.2">
      <c r="A37" s="8" t="s">
        <v>2</v>
      </c>
      <c r="B37" s="257" t="s">
        <v>93</v>
      </c>
      <c r="C37" s="258"/>
      <c r="D37" s="236">
        <v>93.6</v>
      </c>
      <c r="E37" s="25"/>
      <c r="F37" s="136"/>
      <c r="G37" s="167"/>
    </row>
    <row r="38" spans="1:7" ht="24" x14ac:dyDescent="0.2">
      <c r="A38" s="5"/>
      <c r="B38" s="5">
        <v>35</v>
      </c>
      <c r="C38" s="51" t="s">
        <v>116</v>
      </c>
      <c r="D38" s="236">
        <v>93.6</v>
      </c>
      <c r="E38" s="25"/>
      <c r="F38" s="136"/>
      <c r="G38" s="167"/>
    </row>
  </sheetData>
  <customSheetViews>
    <customSheetView guid="{23E6DF2F-AAD1-4D15-BE10-9BBDEC8498B9}" scale="130">
      <pane ySplit="3" topLeftCell="A19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AB1D38-05FF-4DCF-BE8F-BD82703B90CD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FC1B99A-8AE5-4FAA-AA9C-47ADA14B8AF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7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2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Erak Latinovic</dc:creator>
  <cp:lastModifiedBy>РЗС РС</cp:lastModifiedBy>
  <cp:lastPrinted>2021-11-25T07:43:35Z</cp:lastPrinted>
  <dcterms:created xsi:type="dcterms:W3CDTF">2011-02-04T09:21:42Z</dcterms:created>
  <dcterms:modified xsi:type="dcterms:W3CDTF">2021-11-25T07:43:59Z</dcterms:modified>
</cp:coreProperties>
</file>