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21\Poglavlja\12 Strukturne poslovne statistike ODOBRENO\"/>
    </mc:Choice>
  </mc:AlternateContent>
  <bookViews>
    <workbookView xWindow="0" yWindow="0" windowWidth="25200" windowHeight="11985" tabRatio="669"/>
  </bookViews>
  <sheets>
    <sheet name="List of tables" sheetId="1" r:id="rId1"/>
    <sheet name="12.1.ENG" sheetId="2" r:id="rId2"/>
    <sheet name="12.2.ENG" sheetId="3" r:id="rId3"/>
    <sheet name="12.3.ENG" sheetId="4" r:id="rId4"/>
    <sheet name="12.4.ENG" sheetId="5" r:id="rId5"/>
    <sheet name="12.5.ENG" sheetId="6" r:id="rId6"/>
    <sheet name="12.6.ENG" sheetId="7" r:id="rId7"/>
    <sheet name="12.7.ENG" sheetId="8" r:id="rId8"/>
    <sheet name="12.8.ENG" sheetId="9" r:id="rId9"/>
  </sheets>
  <definedNames>
    <definedName name="lista_tabela">'List of tables'!$A$1</definedName>
    <definedName name="_xlnm.Print_Titles" localSheetId="7">'12.7.ENG'!$1:$3</definedName>
    <definedName name="_xlnm.Print_Titles" localSheetId="8">'12.8.ENG'!$1:$4</definedName>
    <definedName name="Z_0B9EAE50_60DA_4FEE_BF49_ADCD432F1791_.wvu.PrintTitles" localSheetId="7" hidden="1">'12.7.ENG'!$1:$3</definedName>
    <definedName name="Z_AD335B10_FE70_437E_9B0F_12D7BEC95F8D_.wvu.PrintTitles" localSheetId="7" hidden="1">'12.7.ENG'!$1:$3</definedName>
    <definedName name="Z_AD335B10_FE70_437E_9B0F_12D7BEC95F8D_.wvu.PrintTitles" localSheetId="8" hidden="1">'12.8.ENG'!$1:$4</definedName>
    <definedName name="Z_B878DE97_A854_46A4_9329_CE0FDEDBD818_.wvu.PrintTitles" localSheetId="7" hidden="1">'12.7.ENG'!$1:$3</definedName>
    <definedName name="Z_B878DE97_A854_46A4_9329_CE0FDEDBD818_.wvu.PrintTitles" localSheetId="8" hidden="1">'12.8.ENG'!$1:$4</definedName>
    <definedName name="Z_BD19460F_C9CA_424B_9DD5_ACA7E1D97F97_.wvu.PrintTitles" localSheetId="7" hidden="1">'12.7.ENG'!$1:$3</definedName>
    <definedName name="Z_FA231719_A764_4F53_9063_5228238CEE20_.wvu.PrintTitles" localSheetId="7" hidden="1">'12.7.ENG'!$1:$3</definedName>
    <definedName name="Z_FA231719_A764_4F53_9063_5228238CEE20_.wvu.PrintTitles" localSheetId="8" hidden="1">'12.8.ENG'!$1:$4</definedName>
  </definedNames>
  <calcPr calcId="162913"/>
  <customWorkbookViews>
    <customWorkbookView name="Windows User - Personal View" guid="{BD19460F-C9CA-424B-9DD5-ACA7E1D97F97}" mergeInterval="0" personalView="1" maximized="1" xWindow="-8" yWindow="-8" windowWidth="1696" windowHeight="1026" tabRatio="669" activeSheetId="2"/>
    <customWorkbookView name="RSIS - Personal View" guid="{B878DE97-A854-46A4-9329-CE0FDEDBD818}" mergeInterval="0" personalView="1" maximized="1" xWindow="1" yWindow="1" windowWidth="1916" windowHeight="827" tabRatio="425" activeSheetId="1"/>
    <customWorkbookView name="zecal - Personal View" guid="{AD335B10-FE70-437E-9B0F-12D7BEC95F8D}" mergeInterval="0" personalView="1" maximized="1" xWindow="1" yWindow="1" windowWidth="1916" windowHeight="827" activeSheetId="1"/>
    <customWorkbookView name="RZS RS - Personal View" guid="{FA231719-A764-4F53-9063-5228238CEE20}" mergeInterval="0" personalView="1" maximized="1" xWindow="-8" yWindow="-8" windowWidth="1936" windowHeight="1056" tabRatio="465" activeSheetId="1"/>
    <customWorkbookView name="РЗС РС - Personal View" guid="{0B9EAE50-60DA-4FEE-BF49-ADCD432F1791}" mergeInterval="0" personalView="1" maximized="1" xWindow="-8" yWindow="-8" windowWidth="1936" windowHeight="1056" tabRatio="669" activeSheetId="8"/>
  </customWorkbookViews>
</workbook>
</file>

<file path=xl/calcChain.xml><?xml version="1.0" encoding="utf-8"?>
<calcChain xmlns="http://schemas.openxmlformats.org/spreadsheetml/2006/main">
  <c r="A2" i="1" l="1"/>
  <c r="A3" i="1" l="1"/>
  <c r="A4" i="1"/>
  <c r="A5" i="1"/>
  <c r="A6" i="1"/>
  <c r="A7" i="1"/>
  <c r="A8" i="1"/>
  <c r="A9" i="1"/>
</calcChain>
</file>

<file path=xl/sharedStrings.xml><?xml version="1.0" encoding="utf-8"?>
<sst xmlns="http://schemas.openxmlformats.org/spreadsheetml/2006/main" count="612" uniqueCount="210">
  <si>
    <t>Section of activity</t>
  </si>
  <si>
    <t>Total</t>
  </si>
  <si>
    <t>Small</t>
  </si>
  <si>
    <t>Medium</t>
  </si>
  <si>
    <t>Large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</si>
  <si>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</si>
  <si>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</si>
  <si>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</si>
  <si>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</si>
  <si>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</si>
  <si>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</si>
  <si>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</si>
  <si>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</si>
  <si>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</si>
  <si>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</si>
  <si>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N</t>
  </si>
  <si>
    <t>P</t>
  </si>
  <si>
    <t>Q</t>
  </si>
  <si>
    <t>S</t>
  </si>
  <si>
    <t>M</t>
  </si>
  <si>
    <t>12. Structural business statistics</t>
  </si>
  <si>
    <t>List of tables</t>
  </si>
  <si>
    <r>
      <t xml:space="preserve">1) </t>
    </r>
    <r>
      <rPr>
        <sz val="8"/>
        <color indexed="8"/>
        <rFont val="Arial"/>
        <family val="2"/>
      </rPr>
      <t>See methodological explanations</t>
    </r>
  </si>
  <si>
    <t>TOTAL</t>
  </si>
  <si>
    <t>Mining and quarrying</t>
  </si>
  <si>
    <t>Manufacturing</t>
  </si>
  <si>
    <t>Electricity, gas, steam and air-conditioning supply</t>
  </si>
  <si>
    <t>Water supply; sewerage, waste management and remediation activities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</si>
  <si>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</si>
  <si>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</si>
  <si>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</si>
  <si>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</si>
  <si>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</si>
  <si>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Real estate activities</t>
  </si>
  <si>
    <t>Professional, scientific and technical activities</t>
  </si>
  <si>
    <t>Administrative and support service activities</t>
  </si>
  <si>
    <r>
      <t>Education</t>
    </r>
    <r>
      <rPr>
        <vertAlign val="superscript"/>
        <sz val="9"/>
        <color indexed="8"/>
        <rFont val="Arial"/>
        <family val="2"/>
      </rPr>
      <t>1)</t>
    </r>
  </si>
  <si>
    <r>
      <t>Human health and social work activities</t>
    </r>
    <r>
      <rPr>
        <vertAlign val="superscript"/>
        <sz val="9"/>
        <color indexed="8"/>
        <rFont val="Arial"/>
        <family val="2"/>
      </rPr>
      <t>1)</t>
    </r>
  </si>
  <si>
    <r>
      <t>Other service activities</t>
    </r>
    <r>
      <rPr>
        <vertAlign val="superscript"/>
        <sz val="9"/>
        <color indexed="8"/>
        <rFont val="Arial"/>
        <family val="2"/>
      </rPr>
      <t>1)</t>
    </r>
  </si>
  <si>
    <t>Turnover per person employed (KM)</t>
  </si>
  <si>
    <t>Value added per person employed (КМ)</t>
  </si>
  <si>
    <t>Share of value added in production value (%)</t>
  </si>
  <si>
    <t>Labour costs per employee (КМ)</t>
  </si>
  <si>
    <t>Profitability rate (%)</t>
  </si>
  <si>
    <t>thous. KM</t>
  </si>
  <si>
    <t>Number of enterprises</t>
  </si>
  <si>
    <t xml:space="preserve">Number of persons employed                                                                                   </t>
  </si>
  <si>
    <t xml:space="preserve">Turnover                                          </t>
  </si>
  <si>
    <t>Production value</t>
  </si>
  <si>
    <t xml:space="preserve">Value added at 
factor cost </t>
  </si>
  <si>
    <r>
      <rPr>
        <sz val="9"/>
        <color indexed="8"/>
        <rFont val="Arial"/>
        <family val="2"/>
      </rPr>
      <t>Personnel costs</t>
    </r>
    <r>
      <rPr>
        <i/>
        <sz val="9"/>
        <color indexed="8"/>
        <rFont val="Arial"/>
        <family val="2"/>
      </rPr>
      <t xml:space="preserve">              </t>
    </r>
  </si>
  <si>
    <t>By section of activities</t>
  </si>
  <si>
    <t xml:space="preserve"> Construction (F)</t>
  </si>
  <si>
    <t>Wholesale and retail trade; repair of motor vehicles and motorcycles (G)</t>
  </si>
  <si>
    <t>By country of headquarters of the foreign owner with the highest share in capital</t>
  </si>
  <si>
    <t>Austria</t>
  </si>
  <si>
    <t>Italy</t>
  </si>
  <si>
    <t>Cyprus</t>
  </si>
  <si>
    <t>Germany</t>
  </si>
  <si>
    <t>Slovenia</t>
  </si>
  <si>
    <t>United Kingdom</t>
  </si>
  <si>
    <t>Netherlands</t>
  </si>
  <si>
    <t>Croatia</t>
  </si>
  <si>
    <t>Non-EU member states, total</t>
  </si>
  <si>
    <t>Russian Federation</t>
  </si>
  <si>
    <t>Serbia</t>
  </si>
  <si>
    <t>Switzerland</t>
  </si>
  <si>
    <t xml:space="preserve">TOTAL FOREIGN AFFILIATES IN REPUBLIKA SRPSKA </t>
  </si>
  <si>
    <t xml:space="preserve"> EU member states, total </t>
  </si>
  <si>
    <t>thous. КМ</t>
  </si>
  <si>
    <r>
      <t>Other EU member states</t>
    </r>
    <r>
      <rPr>
        <i/>
        <vertAlign val="superscript"/>
        <sz val="9"/>
        <color indexed="8"/>
        <rFont val="Arial Narrow"/>
        <family val="2"/>
      </rPr>
      <t>1)</t>
    </r>
  </si>
  <si>
    <r>
      <t>Оther non-EU member states</t>
    </r>
    <r>
      <rPr>
        <vertAlign val="superscript"/>
        <sz val="9"/>
        <color indexed="8"/>
        <rFont val="Arial"/>
        <family val="2"/>
        <charset val="238"/>
      </rPr>
      <t>2)</t>
    </r>
  </si>
  <si>
    <t>R</t>
  </si>
  <si>
    <r>
      <t>Arts, entertainment and recreation</t>
    </r>
    <r>
      <rPr>
        <vertAlign val="superscript"/>
        <sz val="9"/>
        <color theme="1"/>
        <rFont val="Arial"/>
        <family val="2"/>
        <charset val="238"/>
      </rPr>
      <t>1)</t>
    </r>
  </si>
  <si>
    <t>Small (0–49 employed persons)</t>
  </si>
  <si>
    <t>Medium (50–249 employed persons)</t>
  </si>
  <si>
    <t>Large (250 and more employed persons)</t>
  </si>
  <si>
    <t xml:space="preserve">Size by number of persons employed                                   </t>
  </si>
  <si>
    <t>Industrial sections (B, C, D, Е)</t>
  </si>
  <si>
    <t>Non financial services (H, I, J, L, М, N, Q, R)</t>
  </si>
  <si>
    <t>Czech Republic</t>
  </si>
  <si>
    <t>12.1. Basic indicators of business activities of enterprises and entrepreneurs</t>
  </si>
  <si>
    <t>Number of enterprises аnd entrepreneurs</t>
  </si>
  <si>
    <t xml:space="preserve">Number of employed persons                                                                                      </t>
  </si>
  <si>
    <t xml:space="preserve">Turnover                    </t>
  </si>
  <si>
    <t>Value added at factor costs</t>
  </si>
  <si>
    <t xml:space="preserve">Personnel costs           </t>
  </si>
  <si>
    <t>12.2. Number of enterprises аnd entrepreneurs by size and activity, 2019</t>
  </si>
  <si>
    <t>12.3. Number of employees by size and activity of enterprises and entrеpreneurs, 2019</t>
  </si>
  <si>
    <t>12.4. Turnover by size and activity of enterprises and entrеpreneurs, 2019</t>
  </si>
  <si>
    <t>12.5. Value added at factor costs by size and activity of enterprises and entrеpreneurs, 2019</t>
  </si>
  <si>
    <t>12.6. Personnel costs by size and activity of enterprises and entrеpreneurs, 2019</t>
  </si>
  <si>
    <t>12.7. Basic indicators of business activities of enterprises and entrеpreneurs by size and activity, 2019</t>
  </si>
  <si>
    <t>12.8. Basic indicators of business activities of foreign affiliates, 2019</t>
  </si>
  <si>
    <t>-</t>
  </si>
  <si>
    <t>42,3</t>
  </si>
  <si>
    <t>42,5</t>
  </si>
  <si>
    <t>32,9</t>
  </si>
  <si>
    <t>51,2</t>
  </si>
  <si>
    <t>59,3</t>
  </si>
  <si>
    <t>32,2</t>
  </si>
  <si>
    <t>66,4</t>
  </si>
  <si>
    <t>27,8</t>
  </si>
  <si>
    <t>29,3</t>
  </si>
  <si>
    <t>21,1</t>
  </si>
  <si>
    <t>36,5</t>
  </si>
  <si>
    <t>54,3</t>
  </si>
  <si>
    <t>59,9</t>
  </si>
  <si>
    <t>26,2</t>
  </si>
  <si>
    <t>59,8</t>
  </si>
  <si>
    <t>58,5</t>
  </si>
  <si>
    <t>49,4</t>
  </si>
  <si>
    <t>65,0</t>
  </si>
  <si>
    <t>69,1</t>
  </si>
  <si>
    <t>32,3</t>
  </si>
  <si>
    <t>33,4</t>
  </si>
  <si>
    <t>32,1</t>
  </si>
  <si>
    <t>30,6</t>
  </si>
  <si>
    <t>56,2</t>
  </si>
  <si>
    <t>55,2</t>
  </si>
  <si>
    <t>53,1</t>
  </si>
  <si>
    <t>64,3</t>
  </si>
  <si>
    <t>41,2</t>
  </si>
  <si>
    <t>43,1</t>
  </si>
  <si>
    <t>74,1</t>
  </si>
  <si>
    <t>46,9</t>
  </si>
  <si>
    <t>46,3</t>
  </si>
  <si>
    <t>53,8</t>
  </si>
  <si>
    <t>57,3</t>
  </si>
  <si>
    <t>52,6</t>
  </si>
  <si>
    <t>60,1</t>
  </si>
  <si>
    <t>60,0</t>
  </si>
  <si>
    <t>59,6</t>
  </si>
  <si>
    <t>80,5</t>
  </si>
  <si>
    <t>56,4</t>
  </si>
  <si>
    <t>51,6</t>
  </si>
  <si>
    <t>58,0</t>
  </si>
  <si>
    <t>50,2</t>
  </si>
  <si>
    <t>63,0</t>
  </si>
  <si>
    <t>78,1</t>
  </si>
  <si>
    <t>66,6</t>
  </si>
  <si>
    <t>61,8</t>
  </si>
  <si>
    <t>79,8</t>
  </si>
  <si>
    <t>59,5</t>
  </si>
  <si>
    <t>65,4</t>
  </si>
  <si>
    <t>49,1</t>
  </si>
  <si>
    <t>48,9</t>
  </si>
  <si>
    <t>55,3</t>
  </si>
  <si>
    <t>50,0</t>
  </si>
  <si>
    <t>57,4</t>
  </si>
  <si>
    <t>53,6</t>
  </si>
  <si>
    <t>67,5</t>
  </si>
  <si>
    <t>14,7</t>
  </si>
  <si>
    <t>15,5</t>
  </si>
  <si>
    <t>10,5</t>
  </si>
  <si>
    <t>17,3</t>
  </si>
  <si>
    <t>28,2</t>
  </si>
  <si>
    <t>19,0</t>
  </si>
  <si>
    <t>11,5</t>
  </si>
  <si>
    <t>16,0</t>
  </si>
  <si>
    <t>7,5</t>
  </si>
  <si>
    <t>12,0</t>
  </si>
  <si>
    <t>23,1</t>
  </si>
  <si>
    <t>12,7</t>
  </si>
  <si>
    <t>13,8</t>
  </si>
  <si>
    <t>27,0</t>
  </si>
  <si>
    <t>19,5</t>
  </si>
  <si>
    <t>22,3</t>
  </si>
  <si>
    <t>20,6</t>
  </si>
  <si>
    <t>20,3</t>
  </si>
  <si>
    <t>21,9</t>
  </si>
  <si>
    <t>17,1</t>
  </si>
  <si>
    <t>20,5</t>
  </si>
  <si>
    <t>8,1</t>
  </si>
  <si>
    <t>8,9</t>
  </si>
  <si>
    <t>6,1</t>
  </si>
  <si>
    <t>20,1</t>
  </si>
  <si>
    <t>14,5</t>
  </si>
  <si>
    <t>27,3</t>
  </si>
  <si>
    <t>24,9</t>
  </si>
  <si>
    <t>25,3</t>
  </si>
  <si>
    <t>19,7</t>
  </si>
  <si>
    <t>35,8</t>
  </si>
  <si>
    <t>26,0</t>
  </si>
  <si>
    <t>41,6</t>
  </si>
  <si>
    <t>55,5</t>
  </si>
  <si>
    <t>2,9</t>
  </si>
  <si>
    <t>31,6</t>
  </si>
  <si>
    <t>33,8</t>
  </si>
  <si>
    <t>27,7</t>
  </si>
  <si>
    <t>19,3</t>
  </si>
  <si>
    <t>33,0</t>
  </si>
  <si>
    <t>11,7</t>
  </si>
  <si>
    <t>34,5</t>
  </si>
  <si>
    <t>28,7</t>
  </si>
  <si>
    <t>29,4</t>
  </si>
  <si>
    <t>26,7</t>
  </si>
  <si>
    <t>23,6</t>
  </si>
  <si>
    <t>31,2</t>
  </si>
  <si>
    <t>10,1</t>
  </si>
  <si>
    <t>9,4</t>
  </si>
  <si>
    <t>40,3</t>
  </si>
  <si>
    <t>34,9</t>
  </si>
  <si>
    <t>44,3</t>
  </si>
  <si>
    <t>34,1</t>
  </si>
  <si>
    <t>31,1</t>
  </si>
  <si>
    <t>21,4</t>
  </si>
  <si>
    <t>Luxembourg</t>
  </si>
  <si>
    <r>
      <t>1)</t>
    </r>
    <r>
      <rPr>
        <sz val="8"/>
        <color indexed="8"/>
        <rFont val="Arial"/>
        <family val="2"/>
      </rPr>
      <t xml:space="preserve"> Other EU member states are Bulgaria, Denmark, Greece, Lithuania, Poland, Romania, Slovakia and Sweden</t>
    </r>
  </si>
  <si>
    <r>
      <t>2)</t>
    </r>
    <r>
      <rPr>
        <sz val="8"/>
        <color indexed="8"/>
        <rFont val="Arial"/>
        <family val="2"/>
      </rPr>
      <t xml:space="preserve"> Non-EU member countries are Qatar, China, Norway, North Macedonia, United States of America, Turkey, United Arab Emirates, Ukraine, Montenegro, Monaco, Panama, Singapore and Hong Kong (off-shore financial centres)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</si>
</sst>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(* #,##0_);_(* \(#,##0\);_(* &quot;-&quot;??_);_(@_)"/>
  </numFmts>
  <fonts count="33" x14ac:knownFonts="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b/>
      <sz val="13"/>
      <name val="Arial"/>
      <family val="2"/>
    </font>
    <font>
      <sz val="11"/>
      <color indexed="18"/>
      <name val="Arial"/>
      <family val="2"/>
    </font>
    <font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  <charset val="238"/>
    </font>
    <font>
      <i/>
      <vertAlign val="superscript"/>
      <sz val="9"/>
      <color indexed="8"/>
      <name val="Arial Narrow"/>
      <family val="2"/>
    </font>
    <font>
      <u/>
      <sz val="11"/>
      <color theme="1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333333"/>
      <name val="Arial"/>
      <family val="2"/>
    </font>
    <font>
      <i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b/>
      <shadow/>
      <sz val="9"/>
      <color rgb="FF00000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b/>
      <u/>
      <sz val="7"/>
      <color theme="10"/>
      <name val="Arial"/>
      <family val="2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231F20"/>
      <name val="Arial"/>
      <family val="2"/>
    </font>
    <font>
      <b/>
      <sz val="9"/>
      <color rgb="FF231F20"/>
      <name val="Arial"/>
      <family val="2"/>
    </font>
    <font>
      <b/>
      <sz val="9"/>
      <color theme="1"/>
      <name val="Arial"/>
      <family val="2"/>
    </font>
    <font>
      <i/>
      <sz val="8"/>
      <name val="Arial Narrow"/>
      <family val="2"/>
    </font>
    <font>
      <i/>
      <sz val="8"/>
      <color rgb="FF231F20"/>
      <name val="Arial Narrow"/>
      <family val="2"/>
      <charset val="238"/>
    </font>
    <font>
      <i/>
      <sz val="8"/>
      <color rgb="FF231F20"/>
      <name val="Arial Narrow"/>
      <family val="2"/>
    </font>
    <font>
      <vertAlign val="superscript"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11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indent="1"/>
    </xf>
    <xf numFmtId="0" fontId="12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indent="2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3" fillId="0" borderId="0" xfId="0" applyFont="1" applyFill="1" applyBorder="1" applyAlignment="1"/>
    <xf numFmtId="0" fontId="17" fillId="0" borderId="0" xfId="0" applyFont="1" applyFill="1" applyBorder="1" applyAlignment="1">
      <alignment horizontal="centerContinuous" vertical="center" wrapText="1"/>
    </xf>
    <xf numFmtId="0" fontId="3" fillId="0" borderId="0" xfId="0" applyFont="1"/>
    <xf numFmtId="0" fontId="4" fillId="0" borderId="0" xfId="0" applyFont="1"/>
    <xf numFmtId="0" fontId="18" fillId="0" borderId="0" xfId="1" quotePrefix="1" applyFont="1" applyAlignment="1" applyProtection="1"/>
    <xf numFmtId="0" fontId="19" fillId="0" borderId="0" xfId="0" applyFont="1" applyFill="1" applyBorder="1" applyAlignment="1">
      <alignment horizontal="left"/>
    </xf>
    <xf numFmtId="0" fontId="14" fillId="0" borderId="3" xfId="0" applyFont="1" applyFill="1" applyBorder="1" applyAlignment="1">
      <alignment vertical="center" wrapText="1"/>
    </xf>
    <xf numFmtId="0" fontId="20" fillId="0" borderId="0" xfId="1" applyFont="1" applyAlignment="1" applyProtection="1">
      <alignment horizontal="right"/>
    </xf>
    <xf numFmtId="0" fontId="12" fillId="0" borderId="3" xfId="0" applyFont="1" applyBorder="1" applyAlignment="1">
      <alignment vertical="top" wrapText="1"/>
    </xf>
    <xf numFmtId="0" fontId="23" fillId="0" borderId="0" xfId="0" applyFont="1" applyFill="1" applyBorder="1" applyAlignment="1">
      <alignment horizontal="centerContinuous" vertical="center" wrapText="1"/>
    </xf>
    <xf numFmtId="0" fontId="12" fillId="0" borderId="0" xfId="0" applyFont="1"/>
    <xf numFmtId="0" fontId="24" fillId="0" borderId="0" xfId="0" applyFont="1"/>
    <xf numFmtId="0" fontId="25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 indent="1"/>
    </xf>
    <xf numFmtId="0" fontId="19" fillId="0" borderId="0" xfId="0" applyFont="1"/>
    <xf numFmtId="0" fontId="6" fillId="0" borderId="6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Continuous"/>
    </xf>
    <xf numFmtId="0" fontId="12" fillId="0" borderId="0" xfId="0" applyFont="1" applyBorder="1"/>
    <xf numFmtId="0" fontId="28" fillId="0" borderId="0" xfId="0" applyFont="1" applyBorder="1" applyAlignment="1">
      <alignment vertical="top"/>
    </xf>
    <xf numFmtId="0" fontId="29" fillId="0" borderId="0" xfId="0" applyFont="1" applyBorder="1" applyAlignment="1">
      <alignment horizontal="left" vertical="center" wrapText="1" indent="2"/>
    </xf>
    <xf numFmtId="0" fontId="29" fillId="0" borderId="0" xfId="0" applyFont="1" applyBorder="1"/>
    <xf numFmtId="0" fontId="30" fillId="0" borderId="0" xfId="0" applyFont="1" applyBorder="1" applyAlignment="1">
      <alignment horizontal="left" vertical="top" wrapText="1" indent="1"/>
    </xf>
    <xf numFmtId="0" fontId="30" fillId="0" borderId="0" xfId="0" applyFont="1" applyBorder="1" applyAlignment="1">
      <alignment horizontal="left" vertical="top" indent="1"/>
    </xf>
    <xf numFmtId="0" fontId="19" fillId="0" borderId="0" xfId="0" applyFont="1" applyBorder="1"/>
    <xf numFmtId="164" fontId="21" fillId="0" borderId="0" xfId="0" applyNumberFormat="1" applyFont="1" applyAlignment="1">
      <alignment horizontal="right" vertical="top" wrapText="1"/>
    </xf>
    <xf numFmtId="1" fontId="12" fillId="0" borderId="0" xfId="0" applyNumberFormat="1" applyFont="1" applyFill="1" applyBorder="1" applyAlignment="1">
      <alignment horizontal="right" vertical="center"/>
    </xf>
    <xf numFmtId="1" fontId="12" fillId="0" borderId="0" xfId="0" applyNumberFormat="1" applyFont="1" applyFill="1" applyBorder="1" applyAlignment="1">
      <alignment horizontal="right" vertical="top"/>
    </xf>
    <xf numFmtId="0" fontId="12" fillId="0" borderId="0" xfId="0" applyFont="1" applyAlignment="1">
      <alignment vertical="center"/>
    </xf>
    <xf numFmtId="0" fontId="25" fillId="0" borderId="3" xfId="0" applyNumberFormat="1" applyFont="1" applyBorder="1" applyAlignment="1">
      <alignment horizontal="left" vertical="center" wrapText="1"/>
    </xf>
    <xf numFmtId="0" fontId="27" fillId="0" borderId="3" xfId="0" applyNumberFormat="1" applyFont="1" applyBorder="1" applyAlignment="1">
      <alignment horizontal="left" vertical="top" wrapText="1"/>
    </xf>
    <xf numFmtId="1" fontId="22" fillId="0" borderId="0" xfId="0" applyNumberFormat="1" applyFont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26" fillId="0" borderId="3" xfId="0" applyNumberFormat="1" applyFont="1" applyBorder="1" applyAlignment="1">
      <alignment horizontal="left" wrapText="1"/>
    </xf>
    <xf numFmtId="0" fontId="25" fillId="0" borderId="3" xfId="0" applyFont="1" applyBorder="1" applyAlignment="1">
      <alignment horizontal="left" wrapText="1" indent="1"/>
    </xf>
    <xf numFmtId="0" fontId="25" fillId="0" borderId="3" xfId="0" applyFont="1" applyBorder="1" applyAlignment="1">
      <alignment horizontal="left" vertical="center" wrapText="1" indent="1"/>
    </xf>
    <xf numFmtId="0" fontId="12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3" xfId="0" applyFont="1" applyBorder="1" applyAlignment="1">
      <alignment horizontal="left" indent="1"/>
    </xf>
    <xf numFmtId="0" fontId="16" fillId="0" borderId="0" xfId="0" applyFont="1" applyAlignment="1"/>
    <xf numFmtId="0" fontId="22" fillId="0" borderId="0" xfId="0" applyNumberFormat="1" applyFont="1" applyAlignment="1">
      <alignment vertical="center"/>
    </xf>
    <xf numFmtId="0" fontId="22" fillId="0" borderId="0" xfId="0" applyNumberFormat="1" applyFont="1" applyAlignment="1">
      <alignment horizontal="right" vertical="top"/>
    </xf>
    <xf numFmtId="0" fontId="17" fillId="0" borderId="0" xfId="0" applyNumberFormat="1" applyFont="1" applyFill="1" applyBorder="1" applyAlignment="1">
      <alignment horizontal="centerContinuous" vertical="center" wrapText="1"/>
    </xf>
    <xf numFmtId="164" fontId="21" fillId="0" borderId="0" xfId="0" applyNumberFormat="1" applyFont="1" applyAlignment="1">
      <alignment horizontal="right" vertical="center" wrapText="1"/>
    </xf>
    <xf numFmtId="164" fontId="12" fillId="0" borderId="0" xfId="0" applyNumberFormat="1" applyFont="1" applyFill="1" applyBorder="1" applyAlignment="1">
      <alignment horizontal="right" vertical="top"/>
    </xf>
    <xf numFmtId="0" fontId="21" fillId="0" borderId="0" xfId="0" applyNumberFormat="1" applyFont="1" applyAlignment="1">
      <alignment horizontal="right" vertical="center" wrapText="1"/>
    </xf>
    <xf numFmtId="164" fontId="22" fillId="0" borderId="0" xfId="0" applyNumberFormat="1" applyFont="1" applyAlignment="1">
      <alignment horizontal="right" vertical="top"/>
    </xf>
    <xf numFmtId="1" fontId="12" fillId="0" borderId="0" xfId="0" applyNumberFormat="1" applyFont="1" applyFill="1" applyBorder="1" applyAlignment="1">
      <alignment vertical="center"/>
    </xf>
    <xf numFmtId="1" fontId="22" fillId="0" borderId="0" xfId="0" applyNumberFormat="1" applyFont="1" applyAlignment="1">
      <alignment horizontal="right" vertical="top"/>
    </xf>
    <xf numFmtId="1" fontId="22" fillId="0" borderId="0" xfId="0" applyNumberFormat="1" applyFont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wrapText="1"/>
    </xf>
    <xf numFmtId="1" fontId="12" fillId="0" borderId="0" xfId="0" applyNumberFormat="1" applyFont="1" applyFill="1" applyBorder="1" applyAlignment="1">
      <alignment horizontal="right"/>
    </xf>
    <xf numFmtId="164" fontId="21" fillId="0" borderId="0" xfId="0" applyNumberFormat="1" applyFont="1" applyAlignment="1">
      <alignment horizontal="right" wrapText="1"/>
    </xf>
    <xf numFmtId="1" fontId="12" fillId="0" borderId="0" xfId="0" applyNumberFormat="1" applyFont="1" applyAlignment="1">
      <alignment horizontal="right" vertical="top"/>
    </xf>
    <xf numFmtId="165" fontId="32" fillId="0" borderId="0" xfId="0" applyNumberFormat="1" applyFont="1" applyAlignment="1">
      <alignment horizontal="right" vertical="center"/>
    </xf>
    <xf numFmtId="165" fontId="32" fillId="0" borderId="0" xfId="0" applyNumberFormat="1" applyFont="1" applyAlignment="1">
      <alignment horizontal="right" vertical="top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6" fillId="0" borderId="0" xfId="0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38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6" Type="http://schemas.openxmlformats.org/officeDocument/2006/relationships/printerSettings" Target="../printerSettings/printerSettings52.bin"/><Relationship Id="rId5" Type="http://schemas.openxmlformats.org/officeDocument/2006/relationships/printerSettings" Target="../printerSettings/printerSettings51.bin"/><Relationship Id="rId4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tabSelected="1" workbookViewId="0"/>
  </sheetViews>
  <sheetFormatPr defaultRowHeight="14.25" x14ac:dyDescent="0.2"/>
  <cols>
    <col min="1" max="1" width="104.85546875" style="17" customWidth="1"/>
    <col min="2" max="16384" width="9.140625" style="17"/>
  </cols>
  <sheetData>
    <row r="1" spans="1:1" ht="19.5" customHeight="1" x14ac:dyDescent="0.25">
      <c r="A1" s="16" t="s">
        <v>20</v>
      </c>
    </row>
    <row r="2" spans="1:1" ht="19.5" customHeight="1" x14ac:dyDescent="0.2">
      <c r="A2" s="18" t="str">
        <f>'12.1.ENG'!A1</f>
        <v>12.1. Basic indicators of business activities of enterprises and entrepreneurs</v>
      </c>
    </row>
    <row r="3" spans="1:1" ht="19.5" customHeight="1" x14ac:dyDescent="0.2">
      <c r="A3" s="18" t="str">
        <f>'12.2.ENG'!A1</f>
        <v>12.2. Number of enterprises аnd entrepreneurs by size and activity, 2019</v>
      </c>
    </row>
    <row r="4" spans="1:1" ht="22.5" customHeight="1" x14ac:dyDescent="0.2">
      <c r="A4" s="18" t="str">
        <f>'12.3.ENG'!A1</f>
        <v>12.3. Number of employees by size and activity of enterprises and entrеpreneurs, 2019</v>
      </c>
    </row>
    <row r="5" spans="1:1" ht="22.5" customHeight="1" x14ac:dyDescent="0.2">
      <c r="A5" s="18" t="str">
        <f>'12.4.ENG'!A1</f>
        <v>12.4. Turnover by size and activity of enterprises and entrеpreneurs, 2019</v>
      </c>
    </row>
    <row r="6" spans="1:1" ht="22.5" customHeight="1" x14ac:dyDescent="0.2">
      <c r="A6" s="18" t="str">
        <f>'12.5.ENG'!A1</f>
        <v>12.5. Value added at factor costs by size and activity of enterprises and entrеpreneurs, 2019</v>
      </c>
    </row>
    <row r="7" spans="1:1" ht="22.5" customHeight="1" x14ac:dyDescent="0.2">
      <c r="A7" s="18" t="str">
        <f>'12.6.ENG'!A1</f>
        <v>12.6. Personnel costs by size and activity of enterprises and entrеpreneurs, 2019</v>
      </c>
    </row>
    <row r="8" spans="1:1" ht="22.5" customHeight="1" x14ac:dyDescent="0.2">
      <c r="A8" s="18" t="str">
        <f>'12.7.ENG'!A1</f>
        <v>12.7. Basic indicators of business activities of enterprises and entrеpreneurs by size and activity, 2019</v>
      </c>
    </row>
    <row r="9" spans="1:1" ht="22.5" customHeight="1" x14ac:dyDescent="0.2">
      <c r="A9" s="18" t="str">
        <f>'12.8.ENG'!A1</f>
        <v>12.8. Basic indicators of business activities of foreign affiliates, 2019</v>
      </c>
    </row>
  </sheetData>
  <customSheetViews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&amp;L&amp;"Arial,Regular"&amp;8Statistical Yearbook of Republika Srpska 2015&amp;C&amp;"Arial,Regular"&amp;8Page &amp;P of &amp;N</oddFooter>
      </headerFooter>
    </customSheetView>
    <customSheetView guid="{B878DE97-A854-46A4-9329-CE0FDEDBD818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&amp;L&amp;"Arial,Regular"&amp;8Statistical Yearbook of Republika Srpska&amp;C&amp;"Arial,Regular"&amp;8Page &amp;P of &amp;N</oddFooter>
      </headerFooter>
    </customSheetView>
    <customSheetView guid="{AD335B10-FE70-437E-9B0F-12D7BEC95F8D}" showPageBreaks="1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2016&amp;C&amp;"Arial,Regular"&amp;8Page &amp;P of &amp;N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&amp;L&amp;"Arial,Regular"&amp;8Statistical Yearbook of Republika Srpska&amp;C&amp;"Arial,Regular"&amp;8Page &amp;P of &amp;N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&amp;L&amp;"Arial,Regular"&amp;8Statistical Yearbook of Republika Srpska 2015&amp;C&amp;"Arial,Regular"&amp;8Page &amp;P of &amp;N</oddFooter>
      </headerFooter>
    </customSheetView>
  </customSheetViews>
  <hyperlinks>
    <hyperlink ref="A4" location="'12.3.ENG'!A1" display="'12.3.ENG'!A1"/>
    <hyperlink ref="A5:A9" location="'12.1.'!A1" display="'12.1.'!A1"/>
    <hyperlink ref="A5" location="'12.4.ENG'!A1" display="'12.4.ENG'!A1"/>
    <hyperlink ref="A6" location="'12.5.ENG'!A1" display="'12.5.ENG'!A1"/>
    <hyperlink ref="A7" location="'12.6.ENG'!A1" display="'12.6.ENG'!A1"/>
    <hyperlink ref="A8" location="'12.7.ENG'!A1" display="'12.7.ENG'!A1"/>
    <hyperlink ref="A9" location="'12.8.ENG'!A1" display="'12.8.ENG'!A1"/>
    <hyperlink ref="A3" location="'12.2.ENG'!A1" display="'12.2.ENG'!A1"/>
    <hyperlink ref="A2" location="'12.1.ENG'!A1" display="'12.1.ENG'!A1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Footer>&amp;L&amp;"Arial,Regular"&amp;8Statistical Yearbook of Republika Srpska&amp;C&amp;"Arial,Regular"&amp;8Page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3" sqref="A3"/>
    </sheetView>
  </sheetViews>
  <sheetFormatPr defaultRowHeight="15" x14ac:dyDescent="0.25"/>
  <cols>
    <col min="1" max="1" width="6.85546875" customWidth="1"/>
    <col min="2" max="2" width="12" customWidth="1"/>
    <col min="3" max="3" width="11.85546875" customWidth="1"/>
    <col min="4" max="4" width="12.85546875" customWidth="1"/>
    <col min="5" max="5" width="14" customWidth="1"/>
    <col min="6" max="8" width="12.85546875" customWidth="1"/>
  </cols>
  <sheetData>
    <row r="1" spans="1:8" x14ac:dyDescent="0.25">
      <c r="A1" s="1" t="s">
        <v>81</v>
      </c>
      <c r="B1" s="2"/>
      <c r="C1" s="2"/>
      <c r="D1" s="2"/>
      <c r="E1" s="2"/>
      <c r="F1" s="2"/>
    </row>
    <row r="2" spans="1:8" ht="15.75" thickBot="1" x14ac:dyDescent="0.3">
      <c r="A2" s="2"/>
      <c r="B2" s="2"/>
      <c r="C2" s="2"/>
      <c r="D2" s="2"/>
      <c r="E2" s="2"/>
      <c r="H2" s="21" t="s">
        <v>21</v>
      </c>
    </row>
    <row r="3" spans="1:8" ht="63" customHeight="1" thickTop="1" x14ac:dyDescent="0.25">
      <c r="A3" s="46"/>
      <c r="B3" s="75" t="s">
        <v>82</v>
      </c>
      <c r="C3" s="77" t="s">
        <v>83</v>
      </c>
      <c r="D3" s="26" t="s">
        <v>84</v>
      </c>
      <c r="E3" s="48" t="s">
        <v>85</v>
      </c>
      <c r="F3" s="68" t="s">
        <v>86</v>
      </c>
      <c r="G3" s="77" t="s">
        <v>40</v>
      </c>
      <c r="H3" s="79" t="s">
        <v>43</v>
      </c>
    </row>
    <row r="4" spans="1:8" ht="19.5" customHeight="1" x14ac:dyDescent="0.25">
      <c r="A4" s="47"/>
      <c r="B4" s="76"/>
      <c r="C4" s="78"/>
      <c r="D4" s="81" t="s">
        <v>69</v>
      </c>
      <c r="E4" s="82"/>
      <c r="F4" s="83"/>
      <c r="G4" s="78"/>
      <c r="H4" s="80"/>
    </row>
    <row r="5" spans="1:8" x14ac:dyDescent="0.25">
      <c r="A5" s="69">
        <v>2014</v>
      </c>
      <c r="B5" s="70">
        <v>26096</v>
      </c>
      <c r="C5" s="70">
        <v>164434</v>
      </c>
      <c r="D5" s="70">
        <v>18070725</v>
      </c>
      <c r="E5" s="70">
        <v>4061566</v>
      </c>
      <c r="F5" s="70">
        <v>1963572</v>
      </c>
      <c r="G5" s="70">
        <v>24700</v>
      </c>
      <c r="H5" s="71">
        <v>11.6</v>
      </c>
    </row>
    <row r="6" spans="1:8" x14ac:dyDescent="0.25">
      <c r="A6" s="69">
        <v>2015</v>
      </c>
      <c r="B6" s="70">
        <v>26285</v>
      </c>
      <c r="C6" s="70">
        <v>168733</v>
      </c>
      <c r="D6" s="70">
        <v>18659573</v>
      </c>
      <c r="E6" s="70">
        <v>4439675</v>
      </c>
      <c r="F6" s="70">
        <v>2029506</v>
      </c>
      <c r="G6" s="70">
        <v>26312</v>
      </c>
      <c r="H6" s="71">
        <v>12.9</v>
      </c>
    </row>
    <row r="7" spans="1:8" x14ac:dyDescent="0.25">
      <c r="A7" s="69">
        <v>2016</v>
      </c>
      <c r="B7" s="70">
        <v>26009</v>
      </c>
      <c r="C7" s="70">
        <v>172075</v>
      </c>
      <c r="D7" s="70">
        <v>18583385</v>
      </c>
      <c r="E7" s="70">
        <v>4663701</v>
      </c>
      <c r="F7" s="70">
        <v>2054127</v>
      </c>
      <c r="G7" s="70">
        <v>27103</v>
      </c>
      <c r="H7" s="71">
        <v>14</v>
      </c>
    </row>
    <row r="8" spans="1:8" x14ac:dyDescent="0.25">
      <c r="A8" s="69">
        <v>2017</v>
      </c>
      <c r="B8" s="70">
        <v>26082</v>
      </c>
      <c r="C8" s="70">
        <v>180597</v>
      </c>
      <c r="D8" s="70">
        <v>19848987</v>
      </c>
      <c r="E8" s="70">
        <v>4879062</v>
      </c>
      <c r="F8" s="70">
        <v>2194302</v>
      </c>
      <c r="G8" s="70">
        <v>27016</v>
      </c>
      <c r="H8" s="71">
        <v>13.5</v>
      </c>
    </row>
    <row r="9" spans="1:8" x14ac:dyDescent="0.25">
      <c r="A9" s="69">
        <v>2018</v>
      </c>
      <c r="B9" s="70">
        <v>25815</v>
      </c>
      <c r="C9" s="70">
        <v>186885</v>
      </c>
      <c r="D9" s="70">
        <v>21499125</v>
      </c>
      <c r="E9" s="70">
        <v>5435092</v>
      </c>
      <c r="F9" s="70">
        <v>2380927</v>
      </c>
      <c r="G9" s="70">
        <v>29083</v>
      </c>
      <c r="H9" s="71">
        <v>14.2</v>
      </c>
    </row>
    <row r="10" spans="1:8" x14ac:dyDescent="0.25">
      <c r="A10" s="69">
        <v>2019</v>
      </c>
      <c r="B10" s="70">
        <v>26004</v>
      </c>
      <c r="C10" s="70">
        <v>194298</v>
      </c>
      <c r="D10" s="70">
        <v>22050809</v>
      </c>
      <c r="E10" s="70">
        <v>5818658</v>
      </c>
      <c r="F10" s="70">
        <v>2581534</v>
      </c>
      <c r="G10" s="70">
        <v>29947.082295617009</v>
      </c>
      <c r="H10" s="71">
        <v>14.680297588367861</v>
      </c>
    </row>
  </sheetData>
  <customSheetViews>
    <customSheetView guid="{BD19460F-C9CA-424B-9DD5-ACA7E1D97F97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FA231719-A764-4F53-9063-5228238CEE20}">
      <selection activeCell="A11" sqref="A1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</customSheetViews>
  <mergeCells count="5">
    <mergeCell ref="B3:B4"/>
    <mergeCell ref="C3:C4"/>
    <mergeCell ref="G3:G4"/>
    <mergeCell ref="H3:H4"/>
    <mergeCell ref="D4:F4"/>
  </mergeCells>
  <hyperlinks>
    <hyperlink ref="H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4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</cols>
  <sheetData>
    <row r="1" spans="1:6" x14ac:dyDescent="0.25">
      <c r="A1" s="1" t="s">
        <v>87</v>
      </c>
      <c r="B1" s="2"/>
      <c r="C1" s="2"/>
      <c r="D1" s="2"/>
      <c r="E1" s="2"/>
      <c r="F1" s="2"/>
    </row>
    <row r="2" spans="1:6" ht="15.75" thickBot="1" x14ac:dyDescent="0.3">
      <c r="A2" s="2"/>
      <c r="B2" s="2"/>
      <c r="C2" s="2"/>
      <c r="D2" s="2"/>
      <c r="E2" s="2"/>
      <c r="F2" s="21" t="s">
        <v>21</v>
      </c>
    </row>
    <row r="3" spans="1:6" ht="31.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7">
        <v>26004</v>
      </c>
      <c r="D4" s="67">
        <v>25463</v>
      </c>
      <c r="E4" s="67">
        <v>450</v>
      </c>
      <c r="F4" s="67">
        <v>91</v>
      </c>
    </row>
    <row r="5" spans="1:6" x14ac:dyDescent="0.25">
      <c r="A5" s="3" t="s">
        <v>5</v>
      </c>
      <c r="B5" s="22" t="s">
        <v>24</v>
      </c>
      <c r="C5" s="66">
        <v>76</v>
      </c>
      <c r="D5" s="66">
        <v>70</v>
      </c>
      <c r="E5" s="66" t="s">
        <v>94</v>
      </c>
      <c r="F5" s="66">
        <v>6</v>
      </c>
    </row>
    <row r="6" spans="1:6" x14ac:dyDescent="0.25">
      <c r="A6" s="3" t="s">
        <v>6</v>
      </c>
      <c r="B6" s="22" t="s">
        <v>25</v>
      </c>
      <c r="C6" s="66">
        <v>3573</v>
      </c>
      <c r="D6" s="66">
        <v>3348</v>
      </c>
      <c r="E6" s="66">
        <v>184</v>
      </c>
      <c r="F6" s="66">
        <v>41</v>
      </c>
    </row>
    <row r="7" spans="1:6" x14ac:dyDescent="0.25">
      <c r="A7" s="3" t="s">
        <v>7</v>
      </c>
      <c r="B7" s="22" t="s">
        <v>26</v>
      </c>
      <c r="C7" s="66">
        <v>70</v>
      </c>
      <c r="D7" s="66">
        <v>54</v>
      </c>
      <c r="E7" s="66">
        <v>5</v>
      </c>
      <c r="F7" s="66">
        <v>11</v>
      </c>
    </row>
    <row r="8" spans="1:6" x14ac:dyDescent="0.25">
      <c r="A8" s="3" t="s">
        <v>8</v>
      </c>
      <c r="B8" s="22" t="s">
        <v>27</v>
      </c>
      <c r="C8" s="66">
        <v>160</v>
      </c>
      <c r="D8" s="66">
        <v>128</v>
      </c>
      <c r="E8" s="66">
        <v>30</v>
      </c>
      <c r="F8" s="66">
        <v>2</v>
      </c>
    </row>
    <row r="9" spans="1:6" x14ac:dyDescent="0.25">
      <c r="A9" s="3" t="s">
        <v>9</v>
      </c>
      <c r="B9" s="22" t="s">
        <v>28</v>
      </c>
      <c r="C9" s="66">
        <v>1431</v>
      </c>
      <c r="D9" s="66">
        <v>1382</v>
      </c>
      <c r="E9" s="66">
        <v>45</v>
      </c>
      <c r="F9" s="66">
        <v>4</v>
      </c>
    </row>
    <row r="10" spans="1:6" x14ac:dyDescent="0.25">
      <c r="A10" s="3" t="s">
        <v>10</v>
      </c>
      <c r="B10" s="22" t="s">
        <v>29</v>
      </c>
      <c r="C10" s="66">
        <v>8522</v>
      </c>
      <c r="D10" s="66">
        <v>8423</v>
      </c>
      <c r="E10" s="66">
        <v>84</v>
      </c>
      <c r="F10" s="66">
        <v>15</v>
      </c>
    </row>
    <row r="11" spans="1:6" x14ac:dyDescent="0.25">
      <c r="A11" s="3" t="s">
        <v>11</v>
      </c>
      <c r="B11" s="22" t="s">
        <v>30</v>
      </c>
      <c r="C11" s="66">
        <v>2211</v>
      </c>
      <c r="D11" s="66">
        <v>2190</v>
      </c>
      <c r="E11" s="66">
        <v>18</v>
      </c>
      <c r="F11" s="66">
        <v>3</v>
      </c>
    </row>
    <row r="12" spans="1:6" x14ac:dyDescent="0.25">
      <c r="A12" s="3" t="s">
        <v>12</v>
      </c>
      <c r="B12" s="22" t="s">
        <v>31</v>
      </c>
      <c r="C12" s="66">
        <v>3700</v>
      </c>
      <c r="D12" s="66">
        <v>3685</v>
      </c>
      <c r="E12" s="66">
        <v>15</v>
      </c>
      <c r="F12" s="66" t="s">
        <v>94</v>
      </c>
    </row>
    <row r="13" spans="1:6" x14ac:dyDescent="0.25">
      <c r="A13" s="4" t="s">
        <v>13</v>
      </c>
      <c r="B13" s="22" t="s">
        <v>32</v>
      </c>
      <c r="C13" s="66">
        <v>450</v>
      </c>
      <c r="D13" s="66">
        <v>433</v>
      </c>
      <c r="E13" s="66">
        <v>14</v>
      </c>
      <c r="F13" s="66">
        <v>3</v>
      </c>
    </row>
    <row r="14" spans="1:6" x14ac:dyDescent="0.25">
      <c r="A14" s="3" t="s">
        <v>14</v>
      </c>
      <c r="B14" s="22" t="s">
        <v>33</v>
      </c>
      <c r="C14" s="66">
        <v>139</v>
      </c>
      <c r="D14" s="66">
        <v>138</v>
      </c>
      <c r="E14" s="66">
        <v>1</v>
      </c>
      <c r="F14" s="66" t="s">
        <v>94</v>
      </c>
    </row>
    <row r="15" spans="1:6" x14ac:dyDescent="0.25">
      <c r="A15" s="4" t="s">
        <v>19</v>
      </c>
      <c r="B15" s="22" t="s">
        <v>34</v>
      </c>
      <c r="C15" s="66">
        <v>2024</v>
      </c>
      <c r="D15" s="66">
        <v>2006</v>
      </c>
      <c r="E15" s="66">
        <v>17</v>
      </c>
      <c r="F15" s="66">
        <v>1</v>
      </c>
    </row>
    <row r="16" spans="1:6" x14ac:dyDescent="0.25">
      <c r="A16" s="4" t="s">
        <v>15</v>
      </c>
      <c r="B16" s="22" t="s">
        <v>35</v>
      </c>
      <c r="C16" s="66">
        <v>356</v>
      </c>
      <c r="D16" s="66">
        <v>350</v>
      </c>
      <c r="E16" s="66">
        <v>4</v>
      </c>
      <c r="F16" s="66">
        <v>2</v>
      </c>
    </row>
    <row r="17" spans="1:6" x14ac:dyDescent="0.25">
      <c r="A17" s="4" t="s">
        <v>16</v>
      </c>
      <c r="B17" s="22" t="s">
        <v>36</v>
      </c>
      <c r="C17" s="66">
        <v>356</v>
      </c>
      <c r="D17" s="66">
        <v>351</v>
      </c>
      <c r="E17" s="66">
        <v>5</v>
      </c>
      <c r="F17" s="66" t="s">
        <v>94</v>
      </c>
    </row>
    <row r="18" spans="1:6" x14ac:dyDescent="0.25">
      <c r="A18" s="4" t="s">
        <v>17</v>
      </c>
      <c r="B18" s="22" t="s">
        <v>37</v>
      </c>
      <c r="C18" s="66">
        <v>565</v>
      </c>
      <c r="D18" s="66">
        <v>555</v>
      </c>
      <c r="E18" s="66">
        <v>9</v>
      </c>
      <c r="F18" s="66">
        <v>1</v>
      </c>
    </row>
    <row r="19" spans="1:6" x14ac:dyDescent="0.25">
      <c r="A19" s="4" t="s">
        <v>72</v>
      </c>
      <c r="B19" s="22" t="s">
        <v>73</v>
      </c>
      <c r="C19" s="66">
        <v>149</v>
      </c>
      <c r="D19" s="66">
        <v>130</v>
      </c>
      <c r="E19" s="66">
        <v>17</v>
      </c>
      <c r="F19" s="66">
        <v>2</v>
      </c>
    </row>
    <row r="20" spans="1:6" x14ac:dyDescent="0.25">
      <c r="A20" s="4" t="s">
        <v>18</v>
      </c>
      <c r="B20" s="22" t="s">
        <v>38</v>
      </c>
      <c r="C20" s="66">
        <v>2222</v>
      </c>
      <c r="D20" s="66">
        <v>2220</v>
      </c>
      <c r="E20" s="66">
        <v>2</v>
      </c>
      <c r="F20" s="66" t="s">
        <v>94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  <row r="26" spans="1:6" x14ac:dyDescent="0.25">
      <c r="A26" s="19"/>
    </row>
  </sheetData>
  <customSheetViews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:F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B1" sqref="B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  <col min="3" max="6" width="10.42578125" customWidth="1"/>
  </cols>
  <sheetData>
    <row r="1" spans="1:6" x14ac:dyDescent="0.25">
      <c r="A1" s="1" t="s">
        <v>88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13" customFormat="1" ht="24.75" customHeight="1" x14ac:dyDescent="0.2">
      <c r="A4" s="2"/>
      <c r="B4" s="11" t="s">
        <v>23</v>
      </c>
      <c r="C4" s="45">
        <v>194298</v>
      </c>
      <c r="D4" s="45">
        <v>93992</v>
      </c>
      <c r="E4" s="45">
        <v>44977</v>
      </c>
      <c r="F4" s="45">
        <v>55329</v>
      </c>
    </row>
    <row r="5" spans="1:6" ht="21" customHeight="1" x14ac:dyDescent="0.25">
      <c r="A5" s="3" t="s">
        <v>5</v>
      </c>
      <c r="B5" s="22" t="s">
        <v>24</v>
      </c>
      <c r="C5" s="66">
        <v>4998</v>
      </c>
      <c r="D5" s="66">
        <v>737</v>
      </c>
      <c r="E5" s="66" t="s">
        <v>94</v>
      </c>
      <c r="F5" s="66">
        <v>4261</v>
      </c>
    </row>
    <row r="6" spans="1:6" ht="21" customHeight="1" x14ac:dyDescent="0.25">
      <c r="A6" s="3" t="s">
        <v>6</v>
      </c>
      <c r="B6" s="22" t="s">
        <v>25</v>
      </c>
      <c r="C6" s="66">
        <v>58187</v>
      </c>
      <c r="D6" s="66">
        <v>20135</v>
      </c>
      <c r="E6" s="66">
        <v>18694</v>
      </c>
      <c r="F6" s="66">
        <v>19358</v>
      </c>
    </row>
    <row r="7" spans="1:6" ht="26.25" customHeight="1" x14ac:dyDescent="0.25">
      <c r="A7" s="3" t="s">
        <v>7</v>
      </c>
      <c r="B7" s="22" t="s">
        <v>26</v>
      </c>
      <c r="C7" s="66">
        <v>9221</v>
      </c>
      <c r="D7" s="66">
        <v>375</v>
      </c>
      <c r="E7" s="66">
        <v>662</v>
      </c>
      <c r="F7" s="66">
        <v>8184</v>
      </c>
    </row>
    <row r="8" spans="1:6" ht="26.25" customHeight="1" x14ac:dyDescent="0.25">
      <c r="A8" s="3" t="s">
        <v>8</v>
      </c>
      <c r="B8" s="22" t="s">
        <v>27</v>
      </c>
      <c r="C8" s="66">
        <v>5032</v>
      </c>
      <c r="D8" s="66">
        <v>1651</v>
      </c>
      <c r="E8" s="66">
        <v>2758</v>
      </c>
      <c r="F8" s="66">
        <v>623</v>
      </c>
    </row>
    <row r="9" spans="1:6" ht="21" customHeight="1" x14ac:dyDescent="0.25">
      <c r="A9" s="3" t="s">
        <v>9</v>
      </c>
      <c r="B9" s="22" t="s">
        <v>28</v>
      </c>
      <c r="C9" s="66">
        <v>13422</v>
      </c>
      <c r="D9" s="66">
        <v>6585</v>
      </c>
      <c r="E9" s="66">
        <v>4900</v>
      </c>
      <c r="F9" s="66">
        <v>1937</v>
      </c>
    </row>
    <row r="10" spans="1:6" ht="21" customHeight="1" x14ac:dyDescent="0.25">
      <c r="A10" s="3" t="s">
        <v>10</v>
      </c>
      <c r="B10" s="22" t="s">
        <v>29</v>
      </c>
      <c r="C10" s="66">
        <v>45803</v>
      </c>
      <c r="D10" s="66">
        <v>27571</v>
      </c>
      <c r="E10" s="66">
        <v>8271</v>
      </c>
      <c r="F10" s="66">
        <v>9961</v>
      </c>
    </row>
    <row r="11" spans="1:6" ht="21" customHeight="1" x14ac:dyDescent="0.25">
      <c r="A11" s="3" t="s">
        <v>11</v>
      </c>
      <c r="B11" s="22" t="s">
        <v>30</v>
      </c>
      <c r="C11" s="66">
        <v>13571</v>
      </c>
      <c r="D11" s="66">
        <v>6513</v>
      </c>
      <c r="E11" s="66">
        <v>1728</v>
      </c>
      <c r="F11" s="66">
        <v>5330</v>
      </c>
    </row>
    <row r="12" spans="1:6" ht="30.75" customHeight="1" x14ac:dyDescent="0.25">
      <c r="A12" s="3" t="s">
        <v>12</v>
      </c>
      <c r="B12" s="22" t="s">
        <v>31</v>
      </c>
      <c r="C12" s="66">
        <v>13099</v>
      </c>
      <c r="D12" s="66">
        <v>11839</v>
      </c>
      <c r="E12" s="66">
        <v>1260</v>
      </c>
      <c r="F12" s="66" t="s">
        <v>94</v>
      </c>
    </row>
    <row r="13" spans="1:6" ht="21" customHeight="1" x14ac:dyDescent="0.25">
      <c r="A13" s="4" t="s">
        <v>13</v>
      </c>
      <c r="B13" s="22" t="s">
        <v>32</v>
      </c>
      <c r="C13" s="66">
        <v>6362</v>
      </c>
      <c r="D13" s="66">
        <v>1925</v>
      </c>
      <c r="E13" s="66">
        <v>1391</v>
      </c>
      <c r="F13" s="66">
        <v>3046</v>
      </c>
    </row>
    <row r="14" spans="1:6" ht="21" customHeight="1" x14ac:dyDescent="0.25">
      <c r="A14" s="3" t="s">
        <v>14</v>
      </c>
      <c r="B14" s="22" t="s">
        <v>33</v>
      </c>
      <c r="C14" s="66">
        <v>558</v>
      </c>
      <c r="D14" s="66">
        <v>502</v>
      </c>
      <c r="E14" s="66">
        <v>56</v>
      </c>
      <c r="F14" s="66" t="s">
        <v>94</v>
      </c>
    </row>
    <row r="15" spans="1:6" ht="21" customHeight="1" x14ac:dyDescent="0.25">
      <c r="A15" s="4" t="s">
        <v>19</v>
      </c>
      <c r="B15" s="22" t="s">
        <v>34</v>
      </c>
      <c r="C15" s="66">
        <v>8133</v>
      </c>
      <c r="D15" s="66">
        <v>6427</v>
      </c>
      <c r="E15" s="66">
        <v>1430</v>
      </c>
      <c r="F15" s="66">
        <v>276</v>
      </c>
    </row>
    <row r="16" spans="1:6" ht="21" customHeight="1" x14ac:dyDescent="0.25">
      <c r="A16" s="4" t="s">
        <v>15</v>
      </c>
      <c r="B16" s="22" t="s">
        <v>35</v>
      </c>
      <c r="C16" s="66">
        <v>3130</v>
      </c>
      <c r="D16" s="66">
        <v>1335</v>
      </c>
      <c r="E16" s="66">
        <v>409</v>
      </c>
      <c r="F16" s="66">
        <v>1386</v>
      </c>
    </row>
    <row r="17" spans="1:6" ht="21" customHeight="1" x14ac:dyDescent="0.25">
      <c r="A17" s="4" t="s">
        <v>16</v>
      </c>
      <c r="B17" s="22" t="s">
        <v>36</v>
      </c>
      <c r="C17" s="66">
        <v>1600</v>
      </c>
      <c r="D17" s="66">
        <v>1222</v>
      </c>
      <c r="E17" s="66">
        <v>378</v>
      </c>
      <c r="F17" s="66" t="s">
        <v>94</v>
      </c>
    </row>
    <row r="18" spans="1:6" ht="21" customHeight="1" x14ac:dyDescent="0.25">
      <c r="A18" s="4" t="s">
        <v>17</v>
      </c>
      <c r="B18" s="22" t="s">
        <v>37</v>
      </c>
      <c r="C18" s="66">
        <v>4100</v>
      </c>
      <c r="D18" s="66">
        <v>2850</v>
      </c>
      <c r="E18" s="66">
        <v>866</v>
      </c>
      <c r="F18" s="66">
        <v>384</v>
      </c>
    </row>
    <row r="19" spans="1:6" ht="21" customHeight="1" x14ac:dyDescent="0.25">
      <c r="A19" s="4" t="s">
        <v>72</v>
      </c>
      <c r="B19" s="22" t="s">
        <v>73</v>
      </c>
      <c r="C19" s="66">
        <v>3187</v>
      </c>
      <c r="D19" s="66">
        <v>596</v>
      </c>
      <c r="E19" s="66">
        <v>2008</v>
      </c>
      <c r="F19" s="66">
        <v>583</v>
      </c>
    </row>
    <row r="20" spans="1:6" ht="21" customHeight="1" x14ac:dyDescent="0.25">
      <c r="A20" s="4" t="s">
        <v>18</v>
      </c>
      <c r="B20" s="22" t="s">
        <v>38</v>
      </c>
      <c r="C20" s="66">
        <v>3895</v>
      </c>
      <c r="D20" s="66">
        <v>3729</v>
      </c>
      <c r="E20" s="66">
        <v>166</v>
      </c>
      <c r="F20" s="66" t="s">
        <v>94</v>
      </c>
    </row>
    <row r="21" spans="1:6" x14ac:dyDescent="0.25">
      <c r="A21" s="5"/>
      <c r="B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BD19460F-C9CA-424B-9DD5-ACA7E1D97F97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A2" sqref="A2"/>
    </sheetView>
  </sheetViews>
  <sheetFormatPr defaultRowHeight="15" x14ac:dyDescent="0.25"/>
  <cols>
    <col min="1" max="1" width="4.85546875" customWidth="1"/>
    <col min="2" max="2" width="66.140625" customWidth="1"/>
    <col min="3" max="3" width="11" bestFit="1" customWidth="1"/>
    <col min="4" max="6" width="10.5703125" customWidth="1"/>
  </cols>
  <sheetData>
    <row r="1" spans="1:6" s="2" customFormat="1" ht="20.25" customHeight="1" x14ac:dyDescent="0.2">
      <c r="A1" s="1" t="s">
        <v>89</v>
      </c>
    </row>
    <row r="2" spans="1:6" s="2" customFormat="1" ht="17.25" customHeight="1" thickBot="1" x14ac:dyDescent="0.25">
      <c r="A2" s="14" t="s">
        <v>44</v>
      </c>
      <c r="F2" s="21" t="s">
        <v>21</v>
      </c>
    </row>
    <row r="3" spans="1:6" s="2" customFormat="1" ht="33" customHeight="1" thickTop="1" x14ac:dyDescent="0.2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1.75" customHeight="1" x14ac:dyDescent="0.2">
      <c r="B4" s="11" t="s">
        <v>23</v>
      </c>
      <c r="C4" s="40">
        <v>22050809</v>
      </c>
      <c r="D4" s="40">
        <v>11248247</v>
      </c>
      <c r="E4" s="40">
        <v>5464171</v>
      </c>
      <c r="F4" s="40">
        <v>5338391</v>
      </c>
    </row>
    <row r="5" spans="1:6" s="2" customFormat="1" ht="20.25" customHeight="1" x14ac:dyDescent="0.2">
      <c r="A5" s="3" t="s">
        <v>5</v>
      </c>
      <c r="B5" s="22" t="s">
        <v>24</v>
      </c>
      <c r="C5" s="41">
        <v>387831</v>
      </c>
      <c r="D5" s="41">
        <v>80056</v>
      </c>
      <c r="E5" s="72" t="s">
        <v>94</v>
      </c>
      <c r="F5" s="41">
        <v>307775</v>
      </c>
    </row>
    <row r="6" spans="1:6" s="2" customFormat="1" ht="20.25" customHeight="1" x14ac:dyDescent="0.2">
      <c r="A6" s="3" t="s">
        <v>6</v>
      </c>
      <c r="B6" s="22" t="s">
        <v>25</v>
      </c>
      <c r="C6" s="41">
        <v>5422700</v>
      </c>
      <c r="D6" s="41">
        <v>1912766</v>
      </c>
      <c r="E6" s="41">
        <v>2245884</v>
      </c>
      <c r="F6" s="41">
        <v>1264050</v>
      </c>
    </row>
    <row r="7" spans="1:6" s="2" customFormat="1" ht="21" customHeight="1" x14ac:dyDescent="0.2">
      <c r="A7" s="3" t="s">
        <v>7</v>
      </c>
      <c r="B7" s="22" t="s">
        <v>26</v>
      </c>
      <c r="C7" s="41">
        <v>1159468</v>
      </c>
      <c r="D7" s="41">
        <v>174041</v>
      </c>
      <c r="E7" s="41">
        <v>151857</v>
      </c>
      <c r="F7" s="41">
        <v>833570</v>
      </c>
    </row>
    <row r="8" spans="1:6" s="2" customFormat="1" ht="21" customHeight="1" x14ac:dyDescent="0.2">
      <c r="A8" s="3" t="s">
        <v>8</v>
      </c>
      <c r="B8" s="22" t="s">
        <v>27</v>
      </c>
      <c r="C8" s="41">
        <v>223607</v>
      </c>
      <c r="D8" s="41">
        <v>106628</v>
      </c>
      <c r="E8" s="41">
        <v>91568</v>
      </c>
      <c r="F8" s="41">
        <v>25411</v>
      </c>
    </row>
    <row r="9" spans="1:6" s="2" customFormat="1" ht="20.25" customHeight="1" x14ac:dyDescent="0.2">
      <c r="A9" s="3" t="s">
        <v>9</v>
      </c>
      <c r="B9" s="22" t="s">
        <v>28</v>
      </c>
      <c r="C9" s="41">
        <v>1532054</v>
      </c>
      <c r="D9" s="41">
        <v>748351</v>
      </c>
      <c r="E9" s="41">
        <v>410627</v>
      </c>
      <c r="F9" s="41">
        <v>373076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9514220</v>
      </c>
      <c r="D10" s="41">
        <v>5687023</v>
      </c>
      <c r="E10" s="41">
        <v>2026863</v>
      </c>
      <c r="F10" s="41">
        <v>1800334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854218</v>
      </c>
      <c r="D11" s="41">
        <v>652740</v>
      </c>
      <c r="E11" s="41">
        <v>84277</v>
      </c>
      <c r="F11" s="41">
        <v>117201</v>
      </c>
    </row>
    <row r="12" spans="1:6" s="2" customFormat="1" ht="18" customHeight="1" x14ac:dyDescent="0.2">
      <c r="A12" s="3" t="s">
        <v>12</v>
      </c>
      <c r="B12" s="22" t="s">
        <v>31</v>
      </c>
      <c r="C12" s="41">
        <v>734698</v>
      </c>
      <c r="D12" s="41">
        <v>680446</v>
      </c>
      <c r="E12" s="41">
        <v>54252</v>
      </c>
      <c r="F12" s="72" t="s">
        <v>94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796557</v>
      </c>
      <c r="D13" s="41">
        <v>217417</v>
      </c>
      <c r="E13" s="41">
        <v>107569</v>
      </c>
      <c r="F13" s="41">
        <v>471571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69050</v>
      </c>
      <c r="D14" s="41">
        <v>67577</v>
      </c>
      <c r="E14" s="41">
        <v>1473</v>
      </c>
      <c r="F14" s="72" t="s">
        <v>94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579781</v>
      </c>
      <c r="D15" s="41">
        <v>452928</v>
      </c>
      <c r="E15" s="41">
        <v>65454</v>
      </c>
      <c r="F15" s="72">
        <v>61399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135070</v>
      </c>
      <c r="D16" s="41">
        <v>87791</v>
      </c>
      <c r="E16" s="41">
        <v>16726</v>
      </c>
      <c r="F16" s="41">
        <v>30553</v>
      </c>
    </row>
    <row r="17" spans="1:6" s="2" customFormat="1" ht="20.25" customHeight="1" x14ac:dyDescent="0.2">
      <c r="A17" s="4" t="s">
        <v>16</v>
      </c>
      <c r="B17" s="22" t="s">
        <v>36</v>
      </c>
      <c r="C17" s="41">
        <v>49799</v>
      </c>
      <c r="D17" s="41">
        <v>36054</v>
      </c>
      <c r="E17" s="41">
        <v>13745</v>
      </c>
      <c r="F17" s="72" t="s">
        <v>94</v>
      </c>
    </row>
    <row r="18" spans="1:6" s="2" customFormat="1" ht="20.25" customHeight="1" x14ac:dyDescent="0.2">
      <c r="A18" s="4" t="s">
        <v>17</v>
      </c>
      <c r="B18" s="22" t="s">
        <v>37</v>
      </c>
      <c r="C18" s="41">
        <v>175485</v>
      </c>
      <c r="D18" s="41">
        <v>112456</v>
      </c>
      <c r="E18" s="41">
        <v>44408</v>
      </c>
      <c r="F18" s="41">
        <v>18621</v>
      </c>
    </row>
    <row r="19" spans="1:6" s="2" customFormat="1" ht="20.25" customHeight="1" x14ac:dyDescent="0.2">
      <c r="A19" s="4" t="s">
        <v>72</v>
      </c>
      <c r="B19" s="22" t="s">
        <v>73</v>
      </c>
      <c r="C19" s="41">
        <v>240317</v>
      </c>
      <c r="D19" s="41">
        <v>65358</v>
      </c>
      <c r="E19" s="41">
        <v>140129</v>
      </c>
      <c r="F19" s="41">
        <v>34830</v>
      </c>
    </row>
    <row r="20" spans="1:6" s="2" customFormat="1" ht="20.25" customHeight="1" x14ac:dyDescent="0.2">
      <c r="A20" s="4" t="s">
        <v>18</v>
      </c>
      <c r="B20" s="22" t="s">
        <v>38</v>
      </c>
      <c r="C20" s="41">
        <v>175954</v>
      </c>
      <c r="D20" s="41">
        <v>166615</v>
      </c>
      <c r="E20" s="41">
        <v>9339</v>
      </c>
      <c r="F20" s="72" t="s">
        <v>94</v>
      </c>
    </row>
    <row r="21" spans="1:6" s="2" customFormat="1" ht="12" x14ac:dyDescent="0.2">
      <c r="A21" s="5"/>
    </row>
    <row r="22" spans="1:6" s="2" customFormat="1" ht="12" x14ac:dyDescent="0.2">
      <c r="A22" s="12" t="s">
        <v>22</v>
      </c>
      <c r="B22" s="6"/>
    </row>
  </sheetData>
  <customSheetViews>
    <customSheetView guid="{BD19460F-C9CA-424B-9DD5-ACA7E1D97F97}">
      <selection activeCell="A2" sqref="A2"/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H6" sqref="H6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0" sqref="G10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2" sqref="A2"/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/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s="2" customFormat="1" ht="18.75" customHeight="1" x14ac:dyDescent="0.2">
      <c r="A1" s="1" t="s">
        <v>90</v>
      </c>
    </row>
    <row r="2" spans="1:6" s="2" customFormat="1" ht="12.75" thickBot="1" x14ac:dyDescent="0.25">
      <c r="A2" s="14" t="s">
        <v>44</v>
      </c>
      <c r="F2" s="21" t="s">
        <v>21</v>
      </c>
    </row>
    <row r="3" spans="1:6" s="2" customFormat="1" ht="32.25" customHeight="1" thickTop="1" x14ac:dyDescent="0.2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s="2" customFormat="1" ht="20.25" customHeight="1" x14ac:dyDescent="0.2">
      <c r="B4" s="11" t="s">
        <v>23</v>
      </c>
      <c r="C4" s="40">
        <v>5818658</v>
      </c>
      <c r="D4" s="40">
        <v>2649749</v>
      </c>
      <c r="E4" s="40">
        <v>1222087</v>
      </c>
      <c r="F4" s="40">
        <v>1946822</v>
      </c>
    </row>
    <row r="5" spans="1:6" s="2" customFormat="1" ht="20.25" customHeight="1" x14ac:dyDescent="0.2">
      <c r="A5" s="3" t="s">
        <v>5</v>
      </c>
      <c r="B5" s="22" t="s">
        <v>24</v>
      </c>
      <c r="C5" s="41">
        <v>231337</v>
      </c>
      <c r="D5" s="41">
        <v>25851</v>
      </c>
      <c r="E5" s="41" t="s">
        <v>94</v>
      </c>
      <c r="F5" s="41">
        <v>205486</v>
      </c>
    </row>
    <row r="6" spans="1:6" s="2" customFormat="1" ht="20.25" customHeight="1" x14ac:dyDescent="0.2">
      <c r="A6" s="3" t="s">
        <v>6</v>
      </c>
      <c r="B6" s="22" t="s">
        <v>25</v>
      </c>
      <c r="C6" s="41">
        <v>1368341</v>
      </c>
      <c r="D6" s="41">
        <v>500312</v>
      </c>
      <c r="E6" s="41">
        <v>420641</v>
      </c>
      <c r="F6" s="41">
        <v>447388</v>
      </c>
    </row>
    <row r="7" spans="1:6" s="2" customFormat="1" ht="21.75" customHeight="1" x14ac:dyDescent="0.2">
      <c r="A7" s="3" t="s">
        <v>7</v>
      </c>
      <c r="B7" s="22" t="s">
        <v>26</v>
      </c>
      <c r="C7" s="41">
        <v>518245</v>
      </c>
      <c r="D7" s="41">
        <v>30364</v>
      </c>
      <c r="E7" s="41">
        <v>40809</v>
      </c>
      <c r="F7" s="41">
        <v>447072</v>
      </c>
    </row>
    <row r="8" spans="1:6" s="2" customFormat="1" ht="21.75" customHeight="1" x14ac:dyDescent="0.2">
      <c r="A8" s="3" t="s">
        <v>8</v>
      </c>
      <c r="B8" s="22" t="s">
        <v>27</v>
      </c>
      <c r="C8" s="41">
        <v>131094</v>
      </c>
      <c r="D8" s="41">
        <v>49889</v>
      </c>
      <c r="E8" s="41">
        <v>62115</v>
      </c>
      <c r="F8" s="41">
        <v>19090</v>
      </c>
    </row>
    <row r="9" spans="1:6" s="2" customFormat="1" ht="20.25" customHeight="1" x14ac:dyDescent="0.2">
      <c r="A9" s="3" t="s">
        <v>9</v>
      </c>
      <c r="B9" s="22" t="s">
        <v>28</v>
      </c>
      <c r="C9" s="41">
        <v>471350</v>
      </c>
      <c r="D9" s="41">
        <v>229015</v>
      </c>
      <c r="E9" s="41">
        <v>133483</v>
      </c>
      <c r="F9" s="41">
        <v>108852</v>
      </c>
    </row>
    <row r="10" spans="1:6" s="2" customFormat="1" ht="20.25" customHeight="1" x14ac:dyDescent="0.2">
      <c r="A10" s="3" t="s">
        <v>10</v>
      </c>
      <c r="B10" s="22" t="s">
        <v>29</v>
      </c>
      <c r="C10" s="41">
        <v>1271013</v>
      </c>
      <c r="D10" s="41">
        <v>761437</v>
      </c>
      <c r="E10" s="41">
        <v>270080</v>
      </c>
      <c r="F10" s="41">
        <v>239496</v>
      </c>
    </row>
    <row r="11" spans="1:6" s="2" customFormat="1" ht="20.25" customHeight="1" x14ac:dyDescent="0.2">
      <c r="A11" s="3" t="s">
        <v>11</v>
      </c>
      <c r="B11" s="22" t="s">
        <v>30</v>
      </c>
      <c r="C11" s="41">
        <v>351786</v>
      </c>
      <c r="D11" s="41">
        <v>195781</v>
      </c>
      <c r="E11" s="41">
        <v>36773</v>
      </c>
      <c r="F11" s="41">
        <v>119232</v>
      </c>
    </row>
    <row r="12" spans="1:6" s="2" customFormat="1" ht="17.25" customHeight="1" x14ac:dyDescent="0.2">
      <c r="A12" s="3" t="s">
        <v>12</v>
      </c>
      <c r="B12" s="22" t="s">
        <v>31</v>
      </c>
      <c r="C12" s="41">
        <v>265852</v>
      </c>
      <c r="D12" s="41">
        <v>241896</v>
      </c>
      <c r="E12" s="41">
        <v>23956</v>
      </c>
      <c r="F12" s="72" t="s">
        <v>94</v>
      </c>
    </row>
    <row r="13" spans="1:6" s="2" customFormat="1" ht="20.25" customHeight="1" x14ac:dyDescent="0.2">
      <c r="A13" s="4" t="s">
        <v>13</v>
      </c>
      <c r="B13" s="22" t="s">
        <v>32</v>
      </c>
      <c r="C13" s="41">
        <v>445671</v>
      </c>
      <c r="D13" s="41">
        <v>100909</v>
      </c>
      <c r="E13" s="41">
        <v>56125</v>
      </c>
      <c r="F13" s="41">
        <v>288637</v>
      </c>
    </row>
    <row r="14" spans="1:6" s="2" customFormat="1" ht="20.25" customHeight="1" x14ac:dyDescent="0.2">
      <c r="A14" s="3" t="s">
        <v>14</v>
      </c>
      <c r="B14" s="22" t="s">
        <v>33</v>
      </c>
      <c r="C14" s="41">
        <v>46330</v>
      </c>
      <c r="D14" s="41">
        <v>45096</v>
      </c>
      <c r="E14" s="41">
        <v>1234</v>
      </c>
      <c r="F14" s="72" t="s">
        <v>94</v>
      </c>
    </row>
    <row r="15" spans="1:6" s="2" customFormat="1" ht="20.25" customHeight="1" x14ac:dyDescent="0.2">
      <c r="A15" s="4" t="s">
        <v>19</v>
      </c>
      <c r="B15" s="22" t="s">
        <v>34</v>
      </c>
      <c r="C15" s="41">
        <v>291554</v>
      </c>
      <c r="D15" s="41">
        <v>229650</v>
      </c>
      <c r="E15" s="41">
        <v>41276</v>
      </c>
      <c r="F15" s="72">
        <v>20628</v>
      </c>
    </row>
    <row r="16" spans="1:6" s="2" customFormat="1" ht="20.25" customHeight="1" x14ac:dyDescent="0.2">
      <c r="A16" s="4" t="s">
        <v>15</v>
      </c>
      <c r="B16" s="22" t="s">
        <v>35</v>
      </c>
      <c r="C16" s="41">
        <v>80611</v>
      </c>
      <c r="D16" s="41">
        <v>45596</v>
      </c>
      <c r="E16" s="41">
        <v>11134</v>
      </c>
      <c r="F16" s="41">
        <v>23881</v>
      </c>
    </row>
    <row r="17" spans="1:7" s="2" customFormat="1" ht="20.25" customHeight="1" x14ac:dyDescent="0.2">
      <c r="A17" s="4" t="s">
        <v>16</v>
      </c>
      <c r="B17" s="22" t="s">
        <v>36</v>
      </c>
      <c r="C17" s="41">
        <v>35220</v>
      </c>
      <c r="D17" s="41">
        <v>24014</v>
      </c>
      <c r="E17" s="41">
        <v>11206</v>
      </c>
      <c r="F17" s="72" t="s">
        <v>94</v>
      </c>
    </row>
    <row r="18" spans="1:7" s="2" customFormat="1" ht="20.25" customHeight="1" x14ac:dyDescent="0.2">
      <c r="A18" s="4" t="s">
        <v>17</v>
      </c>
      <c r="B18" s="22" t="s">
        <v>37</v>
      </c>
      <c r="C18" s="41">
        <v>105164</v>
      </c>
      <c r="D18" s="41">
        <v>73660</v>
      </c>
      <c r="E18" s="41">
        <v>23135</v>
      </c>
      <c r="F18" s="41">
        <v>8369</v>
      </c>
    </row>
    <row r="19" spans="1:7" s="2" customFormat="1" ht="20.25" customHeight="1" x14ac:dyDescent="0.2">
      <c r="A19" s="4" t="s">
        <v>72</v>
      </c>
      <c r="B19" s="22" t="s">
        <v>73</v>
      </c>
      <c r="C19" s="41">
        <v>134475</v>
      </c>
      <c r="D19" s="41">
        <v>30151</v>
      </c>
      <c r="E19" s="41">
        <v>85633</v>
      </c>
      <c r="F19" s="41">
        <v>18691</v>
      </c>
    </row>
    <row r="20" spans="1:7" s="2" customFormat="1" ht="20.25" customHeight="1" x14ac:dyDescent="0.2">
      <c r="A20" s="4" t="s">
        <v>18</v>
      </c>
      <c r="B20" s="22" t="s">
        <v>38</v>
      </c>
      <c r="C20" s="41">
        <v>70615</v>
      </c>
      <c r="D20" s="41">
        <v>66128</v>
      </c>
      <c r="E20" s="41">
        <v>4487</v>
      </c>
      <c r="F20" s="72" t="s">
        <v>94</v>
      </c>
    </row>
    <row r="21" spans="1:7" s="2" customFormat="1" ht="12" x14ac:dyDescent="0.2">
      <c r="A21" s="5"/>
      <c r="C21" s="6"/>
      <c r="D21" s="6"/>
      <c r="E21" s="6"/>
      <c r="F21" s="6"/>
      <c r="G21" s="6"/>
    </row>
    <row r="22" spans="1:7" s="2" customFormat="1" ht="12" x14ac:dyDescent="0.2">
      <c r="A22" s="12" t="s">
        <v>22</v>
      </c>
      <c r="B22" s="6"/>
    </row>
  </sheetData>
  <customSheetViews>
    <customSheetView guid="{BD19460F-C9CA-424B-9DD5-ACA7E1D97F97}">
      <pageMargins left="0.7" right="0.7" top="0.75" bottom="0.75" header="0.3" footer="0.3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F14" sqref="F14"/>
      <pageMargins left="0.7" right="0.7" top="0.75" bottom="0.75" header="0.3" footer="0.3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16" sqref="G16"/>
      <pageMargins left="0.7" right="0.7" top="0.75" bottom="0.75" header="0.3" footer="0.3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B2" sqref="B2"/>
      <pageMargins left="0.7" right="0.7" top="0.75" bottom="0.75" header="0.3" footer="0.3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" right="0.7" top="0.75" bottom="0.75" header="0.3" footer="0.3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" right="0.7" top="0.75" bottom="0.75" header="0.3" footer="0.3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" sqref="F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91</v>
      </c>
      <c r="B1" s="2"/>
      <c r="C1" s="2"/>
      <c r="D1" s="2"/>
      <c r="E1" s="2"/>
      <c r="F1" s="2"/>
    </row>
    <row r="2" spans="1:6" ht="15.75" thickBot="1" x14ac:dyDescent="0.3">
      <c r="A2" s="14" t="s">
        <v>44</v>
      </c>
      <c r="B2" s="2"/>
      <c r="C2" s="2"/>
      <c r="D2" s="2"/>
      <c r="E2" s="2"/>
      <c r="F2" s="21" t="s">
        <v>21</v>
      </c>
    </row>
    <row r="3" spans="1:6" ht="26.2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2.5" customHeight="1" x14ac:dyDescent="0.25">
      <c r="A4" s="2"/>
      <c r="B4" s="11" t="s">
        <v>23</v>
      </c>
      <c r="C4" s="65">
        <v>2581534</v>
      </c>
      <c r="D4" s="65">
        <v>909783</v>
      </c>
      <c r="E4" s="65">
        <v>650891</v>
      </c>
      <c r="F4" s="65">
        <v>1020860</v>
      </c>
    </row>
    <row r="5" spans="1:6" ht="20.25" customHeight="1" x14ac:dyDescent="0.25">
      <c r="A5" s="3" t="s">
        <v>5</v>
      </c>
      <c r="B5" s="22" t="s">
        <v>24</v>
      </c>
      <c r="C5" s="41">
        <v>121983</v>
      </c>
      <c r="D5" s="41">
        <v>10635</v>
      </c>
      <c r="E5" s="41" t="s">
        <v>94</v>
      </c>
      <c r="F5" s="41">
        <v>111348</v>
      </c>
    </row>
    <row r="6" spans="1:6" ht="20.25" customHeight="1" x14ac:dyDescent="0.25">
      <c r="A6" s="3" t="s">
        <v>6</v>
      </c>
      <c r="B6" s="22" t="s">
        <v>25</v>
      </c>
      <c r="C6" s="41">
        <v>742945</v>
      </c>
      <c r="D6" s="41">
        <v>195103</v>
      </c>
      <c r="E6" s="41">
        <v>251676</v>
      </c>
      <c r="F6" s="41">
        <v>296166</v>
      </c>
    </row>
    <row r="7" spans="1:6" ht="20.25" customHeight="1" x14ac:dyDescent="0.25">
      <c r="A7" s="3" t="s">
        <v>7</v>
      </c>
      <c r="B7" s="22" t="s">
        <v>26</v>
      </c>
      <c r="C7" s="41">
        <v>250482</v>
      </c>
      <c r="D7" s="41">
        <v>8345</v>
      </c>
      <c r="E7" s="41">
        <v>19824</v>
      </c>
      <c r="F7" s="41">
        <v>222313</v>
      </c>
    </row>
    <row r="8" spans="1:6" ht="20.25" customHeight="1" x14ac:dyDescent="0.25">
      <c r="A8" s="3" t="s">
        <v>8</v>
      </c>
      <c r="B8" s="22" t="s">
        <v>27</v>
      </c>
      <c r="C8" s="41">
        <v>87387</v>
      </c>
      <c r="D8" s="41">
        <v>26067</v>
      </c>
      <c r="E8" s="41">
        <v>47461</v>
      </c>
      <c r="F8" s="41">
        <v>13859</v>
      </c>
    </row>
    <row r="9" spans="1:6" ht="20.25" customHeight="1" x14ac:dyDescent="0.25">
      <c r="A9" s="3" t="s">
        <v>9</v>
      </c>
      <c r="B9" s="22" t="s">
        <v>28</v>
      </c>
      <c r="C9" s="41">
        <v>160356</v>
      </c>
      <c r="D9" s="41">
        <v>64767</v>
      </c>
      <c r="E9" s="41">
        <v>63070</v>
      </c>
      <c r="F9" s="41">
        <v>32519</v>
      </c>
    </row>
    <row r="10" spans="1:6" ht="20.25" customHeight="1" x14ac:dyDescent="0.25">
      <c r="A10" s="3" t="s">
        <v>10</v>
      </c>
      <c r="B10" s="22" t="s">
        <v>29</v>
      </c>
      <c r="C10" s="41">
        <v>502684</v>
      </c>
      <c r="D10" s="41">
        <v>256206</v>
      </c>
      <c r="E10" s="41">
        <v>117142</v>
      </c>
      <c r="F10" s="41">
        <v>129336</v>
      </c>
    </row>
    <row r="11" spans="1:6" ht="20.25" customHeight="1" x14ac:dyDescent="0.25">
      <c r="A11" s="3" t="s">
        <v>11</v>
      </c>
      <c r="B11" s="22" t="s">
        <v>30</v>
      </c>
      <c r="C11" s="41">
        <v>180197</v>
      </c>
      <c r="D11" s="41">
        <v>68381</v>
      </c>
      <c r="E11" s="41">
        <v>24575</v>
      </c>
      <c r="F11" s="41">
        <v>87241</v>
      </c>
    </row>
    <row r="12" spans="1:6" ht="21.75" customHeight="1" x14ac:dyDescent="0.25">
      <c r="A12" s="3" t="s">
        <v>12</v>
      </c>
      <c r="B12" s="22" t="s">
        <v>31</v>
      </c>
      <c r="C12" s="41">
        <v>82751</v>
      </c>
      <c r="D12" s="41">
        <v>69478</v>
      </c>
      <c r="E12" s="41">
        <v>13273</v>
      </c>
      <c r="F12" s="72" t="s">
        <v>94</v>
      </c>
    </row>
    <row r="13" spans="1:6" ht="20.25" customHeight="1" x14ac:dyDescent="0.25">
      <c r="A13" s="4" t="s">
        <v>13</v>
      </c>
      <c r="B13" s="22" t="s">
        <v>32</v>
      </c>
      <c r="C13" s="41">
        <v>160388</v>
      </c>
      <c r="D13" s="41">
        <v>39701</v>
      </c>
      <c r="E13" s="41">
        <v>28154</v>
      </c>
      <c r="F13" s="41">
        <v>92533</v>
      </c>
    </row>
    <row r="14" spans="1:6" ht="20.25" customHeight="1" x14ac:dyDescent="0.25">
      <c r="A14" s="3" t="s">
        <v>14</v>
      </c>
      <c r="B14" s="22" t="s">
        <v>33</v>
      </c>
      <c r="C14" s="41">
        <v>8809</v>
      </c>
      <c r="D14" s="41">
        <v>7618</v>
      </c>
      <c r="E14" s="41">
        <v>1191</v>
      </c>
      <c r="F14" s="72" t="s">
        <v>94</v>
      </c>
    </row>
    <row r="15" spans="1:6" ht="20.25" customHeight="1" x14ac:dyDescent="0.25">
      <c r="A15" s="4" t="s">
        <v>19</v>
      </c>
      <c r="B15" s="22" t="s">
        <v>34</v>
      </c>
      <c r="C15" s="41">
        <v>108329</v>
      </c>
      <c r="D15" s="41">
        <v>76420</v>
      </c>
      <c r="E15" s="41">
        <v>23128</v>
      </c>
      <c r="F15" s="72">
        <v>8781</v>
      </c>
    </row>
    <row r="16" spans="1:6" ht="20.25" customHeight="1" x14ac:dyDescent="0.25">
      <c r="A16" s="4" t="s">
        <v>15</v>
      </c>
      <c r="B16" s="22" t="s">
        <v>35</v>
      </c>
      <c r="C16" s="41">
        <v>36087</v>
      </c>
      <c r="D16" s="41">
        <v>13562</v>
      </c>
      <c r="E16" s="41">
        <v>9177</v>
      </c>
      <c r="F16" s="41">
        <v>13348</v>
      </c>
    </row>
    <row r="17" spans="1:6" ht="20.25" customHeight="1" x14ac:dyDescent="0.25">
      <c r="A17" s="4" t="s">
        <v>16</v>
      </c>
      <c r="B17" s="22" t="s">
        <v>36</v>
      </c>
      <c r="C17" s="41">
        <v>20935</v>
      </c>
      <c r="D17" s="41">
        <v>13406</v>
      </c>
      <c r="E17" s="41">
        <v>7529</v>
      </c>
      <c r="F17" s="72" t="s">
        <v>94</v>
      </c>
    </row>
    <row r="18" spans="1:6" ht="20.25" customHeight="1" x14ac:dyDescent="0.25">
      <c r="A18" s="4" t="s">
        <v>17</v>
      </c>
      <c r="B18" s="22" t="s">
        <v>37</v>
      </c>
      <c r="C18" s="41">
        <v>63797</v>
      </c>
      <c r="D18" s="41">
        <v>38519</v>
      </c>
      <c r="E18" s="41">
        <v>18661</v>
      </c>
      <c r="F18" s="41">
        <v>6617</v>
      </c>
    </row>
    <row r="19" spans="1:6" ht="20.25" customHeight="1" x14ac:dyDescent="0.25">
      <c r="A19" s="4" t="s">
        <v>72</v>
      </c>
      <c r="B19" s="22" t="s">
        <v>73</v>
      </c>
      <c r="C19" s="41">
        <v>37673</v>
      </c>
      <c r="D19" s="41">
        <v>7329</v>
      </c>
      <c r="E19" s="41">
        <v>23545</v>
      </c>
      <c r="F19" s="41">
        <v>6799</v>
      </c>
    </row>
    <row r="20" spans="1:6" ht="20.25" customHeight="1" x14ac:dyDescent="0.25">
      <c r="A20" s="4" t="s">
        <v>18</v>
      </c>
      <c r="B20" s="22" t="s">
        <v>38</v>
      </c>
      <c r="C20" s="41">
        <v>16731</v>
      </c>
      <c r="D20" s="41">
        <v>14246</v>
      </c>
      <c r="E20" s="41">
        <v>2485</v>
      </c>
      <c r="F20" s="72" t="s">
        <v>94</v>
      </c>
    </row>
    <row r="21" spans="1:6" x14ac:dyDescent="0.25">
      <c r="A21" s="5"/>
      <c r="B21" s="2"/>
      <c r="C21" s="2"/>
      <c r="D21" s="2"/>
      <c r="E21" s="2"/>
      <c r="F21" s="2"/>
    </row>
    <row r="22" spans="1:6" x14ac:dyDescent="0.25">
      <c r="A22" s="12" t="s">
        <v>22</v>
      </c>
      <c r="B22" s="6"/>
      <c r="C22" s="2"/>
      <c r="D22" s="2"/>
      <c r="E22" s="2"/>
      <c r="F22" s="2"/>
    </row>
  </sheetData>
  <customSheetViews>
    <customSheetView guid="{BD19460F-C9CA-424B-9DD5-ACA7E1D97F97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B6" sqref="B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D5" sqref="D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3" topLeftCell="A4" activePane="bottomLeft" state="frozen"/>
      <selection pane="bottomLeft" activeCell="F2" sqref="F2"/>
    </sheetView>
  </sheetViews>
  <sheetFormatPr defaultRowHeight="15" x14ac:dyDescent="0.25"/>
  <cols>
    <col min="1" max="1" width="4.85546875" customWidth="1"/>
    <col min="2" max="2" width="66.140625" customWidth="1"/>
    <col min="3" max="6" width="10.5703125" customWidth="1"/>
  </cols>
  <sheetData>
    <row r="1" spans="1:6" x14ac:dyDescent="0.25">
      <c r="A1" s="1" t="s">
        <v>92</v>
      </c>
      <c r="B1" s="2"/>
      <c r="C1" s="2"/>
      <c r="D1" s="2"/>
      <c r="E1" s="2"/>
      <c r="F1" s="2"/>
    </row>
    <row r="2" spans="1:6" ht="15.75" thickBot="1" x14ac:dyDescent="0.3">
      <c r="A2" s="7"/>
      <c r="B2" s="2"/>
      <c r="C2" s="2"/>
      <c r="D2" s="2"/>
      <c r="E2" s="2"/>
      <c r="F2" s="21" t="s">
        <v>21</v>
      </c>
    </row>
    <row r="3" spans="1:6" ht="30.75" customHeight="1" thickTop="1" x14ac:dyDescent="0.25">
      <c r="A3" s="84" t="s">
        <v>0</v>
      </c>
      <c r="B3" s="85"/>
      <c r="C3" s="8" t="s">
        <v>1</v>
      </c>
      <c r="D3" s="8" t="s">
        <v>2</v>
      </c>
      <c r="E3" s="8" t="s">
        <v>3</v>
      </c>
      <c r="F3" s="9" t="s">
        <v>4</v>
      </c>
    </row>
    <row r="4" spans="1:6" ht="27.95" customHeight="1" x14ac:dyDescent="0.25">
      <c r="A4" s="15" t="s">
        <v>39</v>
      </c>
      <c r="B4" s="15"/>
      <c r="C4" s="15"/>
      <c r="D4" s="15"/>
      <c r="E4" s="15"/>
      <c r="F4" s="15"/>
    </row>
    <row r="5" spans="1:6" ht="20.25" customHeight="1" x14ac:dyDescent="0.25">
      <c r="A5" s="2"/>
      <c r="B5" s="20" t="s">
        <v>23</v>
      </c>
      <c r="C5" s="67">
        <v>113490</v>
      </c>
      <c r="D5" s="67">
        <v>119672</v>
      </c>
      <c r="E5" s="67">
        <v>121488</v>
      </c>
      <c r="F5" s="67">
        <v>96484</v>
      </c>
    </row>
    <row r="6" spans="1:6" ht="20.25" customHeight="1" x14ac:dyDescent="0.25">
      <c r="A6" s="3" t="s">
        <v>5</v>
      </c>
      <c r="B6" s="10" t="s">
        <v>24</v>
      </c>
      <c r="C6" s="66">
        <v>77597</v>
      </c>
      <c r="D6" s="66">
        <v>108624</v>
      </c>
      <c r="E6" s="74" t="s">
        <v>94</v>
      </c>
      <c r="F6" s="66">
        <v>72231</v>
      </c>
    </row>
    <row r="7" spans="1:6" ht="20.25" customHeight="1" x14ac:dyDescent="0.25">
      <c r="A7" s="3" t="s">
        <v>6</v>
      </c>
      <c r="B7" s="10" t="s">
        <v>25</v>
      </c>
      <c r="C7" s="66">
        <v>93194</v>
      </c>
      <c r="D7" s="66">
        <v>94997</v>
      </c>
      <c r="E7" s="66">
        <v>120139</v>
      </c>
      <c r="F7" s="66">
        <v>65299</v>
      </c>
    </row>
    <row r="8" spans="1:6" ht="21" customHeight="1" x14ac:dyDescent="0.25">
      <c r="A8" s="3" t="s">
        <v>7</v>
      </c>
      <c r="B8" s="10" t="s">
        <v>26</v>
      </c>
      <c r="C8" s="66">
        <v>125742</v>
      </c>
      <c r="D8" s="66">
        <v>464108</v>
      </c>
      <c r="E8" s="66">
        <v>229392</v>
      </c>
      <c r="F8" s="66">
        <v>101854</v>
      </c>
    </row>
    <row r="9" spans="1:6" ht="21" customHeight="1" x14ac:dyDescent="0.25">
      <c r="A9" s="3" t="s">
        <v>8</v>
      </c>
      <c r="B9" s="10" t="s">
        <v>27</v>
      </c>
      <c r="C9" s="66">
        <v>44437</v>
      </c>
      <c r="D9" s="66">
        <v>64584</v>
      </c>
      <c r="E9" s="66">
        <v>33201</v>
      </c>
      <c r="F9" s="66">
        <v>40789</v>
      </c>
    </row>
    <row r="10" spans="1:6" ht="21" customHeight="1" x14ac:dyDescent="0.25">
      <c r="A10" s="3" t="s">
        <v>9</v>
      </c>
      <c r="B10" s="10" t="s">
        <v>28</v>
      </c>
      <c r="C10" s="66">
        <v>114145</v>
      </c>
      <c r="D10" s="66">
        <v>113645</v>
      </c>
      <c r="E10" s="66">
        <v>83801</v>
      </c>
      <c r="F10" s="66">
        <v>192605</v>
      </c>
    </row>
    <row r="11" spans="1:6" ht="20.25" customHeight="1" x14ac:dyDescent="0.25">
      <c r="A11" s="3" t="s">
        <v>10</v>
      </c>
      <c r="B11" s="10" t="s">
        <v>29</v>
      </c>
      <c r="C11" s="66">
        <v>207720</v>
      </c>
      <c r="D11" s="66">
        <v>206268</v>
      </c>
      <c r="E11" s="66">
        <v>245057</v>
      </c>
      <c r="F11" s="66">
        <v>180738</v>
      </c>
    </row>
    <row r="12" spans="1:6" ht="20.25" customHeight="1" x14ac:dyDescent="0.25">
      <c r="A12" s="3" t="s">
        <v>11</v>
      </c>
      <c r="B12" s="10" t="s">
        <v>30</v>
      </c>
      <c r="C12" s="66">
        <v>62944</v>
      </c>
      <c r="D12" s="66">
        <v>100221</v>
      </c>
      <c r="E12" s="66">
        <v>48771</v>
      </c>
      <c r="F12" s="66">
        <v>21989</v>
      </c>
    </row>
    <row r="13" spans="1:6" x14ac:dyDescent="0.25">
      <c r="A13" s="3" t="s">
        <v>12</v>
      </c>
      <c r="B13" s="10" t="s">
        <v>31</v>
      </c>
      <c r="C13" s="66">
        <v>56088</v>
      </c>
      <c r="D13" s="66">
        <v>57475</v>
      </c>
      <c r="E13" s="66">
        <v>43057</v>
      </c>
      <c r="F13" s="74" t="s">
        <v>94</v>
      </c>
    </row>
    <row r="14" spans="1:6" ht="20.25" customHeight="1" x14ac:dyDescent="0.25">
      <c r="A14" s="4" t="s">
        <v>13</v>
      </c>
      <c r="B14" s="10" t="s">
        <v>32</v>
      </c>
      <c r="C14" s="66">
        <v>125205</v>
      </c>
      <c r="D14" s="66">
        <v>112944</v>
      </c>
      <c r="E14" s="66">
        <v>77332</v>
      </c>
      <c r="F14" s="66">
        <v>154816</v>
      </c>
    </row>
    <row r="15" spans="1:6" ht="20.25" customHeight="1" x14ac:dyDescent="0.25">
      <c r="A15" s="3" t="s">
        <v>14</v>
      </c>
      <c r="B15" s="10" t="s">
        <v>33</v>
      </c>
      <c r="C15" s="66">
        <v>123745</v>
      </c>
      <c r="D15" s="66">
        <v>134614</v>
      </c>
      <c r="E15" s="66">
        <v>26311</v>
      </c>
      <c r="F15" s="74" t="s">
        <v>94</v>
      </c>
    </row>
    <row r="16" spans="1:6" ht="20.25" customHeight="1" x14ac:dyDescent="0.25">
      <c r="A16" s="4" t="s">
        <v>19</v>
      </c>
      <c r="B16" s="10" t="s">
        <v>34</v>
      </c>
      <c r="C16" s="66">
        <v>71287</v>
      </c>
      <c r="D16" s="66">
        <v>70473</v>
      </c>
      <c r="E16" s="66">
        <v>45771</v>
      </c>
      <c r="F16" s="66">
        <v>222461</v>
      </c>
    </row>
    <row r="17" spans="1:6" ht="20.25" customHeight="1" x14ac:dyDescent="0.25">
      <c r="A17" s="4" t="s">
        <v>15</v>
      </c>
      <c r="B17" s="10" t="s">
        <v>35</v>
      </c>
      <c r="C17" s="66">
        <v>43153</v>
      </c>
      <c r="D17" s="66">
        <v>65761</v>
      </c>
      <c r="E17" s="66">
        <v>40895</v>
      </c>
      <c r="F17" s="66">
        <v>22044</v>
      </c>
    </row>
    <row r="18" spans="1:6" ht="20.25" customHeight="1" x14ac:dyDescent="0.25">
      <c r="A18" s="4" t="s">
        <v>16</v>
      </c>
      <c r="B18" s="10" t="s">
        <v>36</v>
      </c>
      <c r="C18" s="66">
        <v>31124</v>
      </c>
      <c r="D18" s="66">
        <v>29504</v>
      </c>
      <c r="E18" s="66">
        <v>36362</v>
      </c>
      <c r="F18" s="74" t="s">
        <v>94</v>
      </c>
    </row>
    <row r="19" spans="1:6" ht="20.25" customHeight="1" x14ac:dyDescent="0.25">
      <c r="A19" s="4" t="s">
        <v>17</v>
      </c>
      <c r="B19" s="10" t="s">
        <v>37</v>
      </c>
      <c r="C19" s="66">
        <v>42801</v>
      </c>
      <c r="D19" s="66">
        <v>39458</v>
      </c>
      <c r="E19" s="66">
        <v>51279</v>
      </c>
      <c r="F19" s="66">
        <v>48492</v>
      </c>
    </row>
    <row r="20" spans="1:6" ht="20.25" customHeight="1" x14ac:dyDescent="0.25">
      <c r="A20" s="4" t="s">
        <v>72</v>
      </c>
      <c r="B20" s="22" t="s">
        <v>73</v>
      </c>
      <c r="C20" s="66">
        <v>75406</v>
      </c>
      <c r="D20" s="66">
        <v>109662</v>
      </c>
      <c r="E20" s="66">
        <v>69785</v>
      </c>
      <c r="F20" s="66">
        <v>59743</v>
      </c>
    </row>
    <row r="21" spans="1:6" ht="20.25" customHeight="1" x14ac:dyDescent="0.25">
      <c r="A21" s="4" t="s">
        <v>18</v>
      </c>
      <c r="B21" s="10" t="s">
        <v>38</v>
      </c>
      <c r="C21" s="66">
        <v>45174</v>
      </c>
      <c r="D21" s="66">
        <v>44681</v>
      </c>
      <c r="E21" s="66">
        <v>56263</v>
      </c>
      <c r="F21" s="74" t="s">
        <v>94</v>
      </c>
    </row>
    <row r="22" spans="1:6" ht="27.95" customHeight="1" x14ac:dyDescent="0.25">
      <c r="A22" s="15" t="s">
        <v>40</v>
      </c>
      <c r="B22" s="15"/>
      <c r="C22" s="23"/>
      <c r="D22" s="31"/>
      <c r="E22" s="31"/>
      <c r="F22" s="23"/>
    </row>
    <row r="23" spans="1:6" ht="20.25" customHeight="1" x14ac:dyDescent="0.25">
      <c r="A23" s="2"/>
      <c r="B23" s="20" t="s">
        <v>23</v>
      </c>
      <c r="C23" s="40">
        <v>29947</v>
      </c>
      <c r="D23" s="40">
        <v>28191</v>
      </c>
      <c r="E23" s="40">
        <v>27171</v>
      </c>
      <c r="F23" s="40">
        <v>35186</v>
      </c>
    </row>
    <row r="24" spans="1:6" ht="20.25" customHeight="1" x14ac:dyDescent="0.25">
      <c r="A24" s="3" t="s">
        <v>5</v>
      </c>
      <c r="B24" s="10" t="s">
        <v>24</v>
      </c>
      <c r="C24" s="41">
        <v>46286</v>
      </c>
      <c r="D24" s="41">
        <v>35076</v>
      </c>
      <c r="E24" s="74" t="s">
        <v>94</v>
      </c>
      <c r="F24" s="41">
        <v>48225</v>
      </c>
    </row>
    <row r="25" spans="1:6" ht="20.25" customHeight="1" x14ac:dyDescent="0.25">
      <c r="A25" s="3" t="s">
        <v>6</v>
      </c>
      <c r="B25" s="10" t="s">
        <v>25</v>
      </c>
      <c r="C25" s="41">
        <v>23516</v>
      </c>
      <c r="D25" s="41">
        <v>24848</v>
      </c>
      <c r="E25" s="41">
        <v>22501</v>
      </c>
      <c r="F25" s="41">
        <v>23111</v>
      </c>
    </row>
    <row r="26" spans="1:6" ht="27.95" customHeight="1" x14ac:dyDescent="0.25">
      <c r="A26" s="3" t="s">
        <v>7</v>
      </c>
      <c r="B26" s="10" t="s">
        <v>26</v>
      </c>
      <c r="C26" s="41">
        <v>56203</v>
      </c>
      <c r="D26" s="41">
        <v>80970</v>
      </c>
      <c r="E26" s="41">
        <v>61646</v>
      </c>
      <c r="F26" s="41">
        <v>54628</v>
      </c>
    </row>
    <row r="27" spans="1:6" ht="27.95" customHeight="1" x14ac:dyDescent="0.25">
      <c r="A27" s="3" t="s">
        <v>8</v>
      </c>
      <c r="B27" s="10" t="s">
        <v>27</v>
      </c>
      <c r="C27" s="41">
        <v>26052</v>
      </c>
      <c r="D27" s="41">
        <v>30218</v>
      </c>
      <c r="E27" s="41">
        <v>22522</v>
      </c>
      <c r="F27" s="41">
        <v>30642</v>
      </c>
    </row>
    <row r="28" spans="1:6" ht="20.25" customHeight="1" x14ac:dyDescent="0.25">
      <c r="A28" s="3" t="s">
        <v>9</v>
      </c>
      <c r="B28" s="10" t="s">
        <v>28</v>
      </c>
      <c r="C28" s="41">
        <v>35118</v>
      </c>
      <c r="D28" s="41">
        <v>34778</v>
      </c>
      <c r="E28" s="41">
        <v>27241</v>
      </c>
      <c r="F28" s="41">
        <v>56196</v>
      </c>
    </row>
    <row r="29" spans="1:6" ht="20.25" customHeight="1" x14ac:dyDescent="0.25">
      <c r="A29" s="3" t="s">
        <v>10</v>
      </c>
      <c r="B29" s="10" t="s">
        <v>29</v>
      </c>
      <c r="C29" s="41">
        <v>27750</v>
      </c>
      <c r="D29" s="41">
        <v>27617</v>
      </c>
      <c r="E29" s="41">
        <v>32654</v>
      </c>
      <c r="F29" s="41">
        <v>24043</v>
      </c>
    </row>
    <row r="30" spans="1:6" ht="20.25" customHeight="1" x14ac:dyDescent="0.25">
      <c r="A30" s="3" t="s">
        <v>11</v>
      </c>
      <c r="B30" s="10" t="s">
        <v>30</v>
      </c>
      <c r="C30" s="41">
        <v>25922</v>
      </c>
      <c r="D30" s="41">
        <v>30060</v>
      </c>
      <c r="E30" s="41">
        <v>21281</v>
      </c>
      <c r="F30" s="41">
        <v>22370</v>
      </c>
    </row>
    <row r="31" spans="1:6" ht="27.95" customHeight="1" x14ac:dyDescent="0.25">
      <c r="A31" s="3" t="s">
        <v>12</v>
      </c>
      <c r="B31" s="10" t="s">
        <v>31</v>
      </c>
      <c r="C31" s="41">
        <v>20296</v>
      </c>
      <c r="D31" s="41">
        <v>20432</v>
      </c>
      <c r="E31" s="41">
        <v>19013</v>
      </c>
      <c r="F31" s="74" t="s">
        <v>94</v>
      </c>
    </row>
    <row r="32" spans="1:6" ht="20.25" customHeight="1" x14ac:dyDescent="0.25">
      <c r="A32" s="4" t="s">
        <v>13</v>
      </c>
      <c r="B32" s="10" t="s">
        <v>32</v>
      </c>
      <c r="C32" s="41">
        <v>70052</v>
      </c>
      <c r="D32" s="41">
        <v>52420</v>
      </c>
      <c r="E32" s="41">
        <v>40349</v>
      </c>
      <c r="F32" s="41">
        <v>94759</v>
      </c>
    </row>
    <row r="33" spans="1:6" ht="20.25" customHeight="1" x14ac:dyDescent="0.25">
      <c r="A33" s="3" t="s">
        <v>14</v>
      </c>
      <c r="B33" s="10" t="s">
        <v>33</v>
      </c>
      <c r="C33" s="41">
        <v>83029</v>
      </c>
      <c r="D33" s="41">
        <v>89832</v>
      </c>
      <c r="E33" s="41">
        <v>22045</v>
      </c>
      <c r="F33" s="74" t="s">
        <v>94</v>
      </c>
    </row>
    <row r="34" spans="1:6" ht="20.25" customHeight="1" x14ac:dyDescent="0.25">
      <c r="A34" s="4" t="s">
        <v>19</v>
      </c>
      <c r="B34" s="10" t="s">
        <v>34</v>
      </c>
      <c r="C34" s="41">
        <v>35848</v>
      </c>
      <c r="D34" s="41">
        <v>35732</v>
      </c>
      <c r="E34" s="41">
        <v>28864</v>
      </c>
      <c r="F34" s="41">
        <v>74740</v>
      </c>
    </row>
    <row r="35" spans="1:6" ht="20.25" customHeight="1" x14ac:dyDescent="0.25">
      <c r="A35" s="4" t="s">
        <v>15</v>
      </c>
      <c r="B35" s="10" t="s">
        <v>35</v>
      </c>
      <c r="C35" s="41">
        <v>25754</v>
      </c>
      <c r="D35" s="41">
        <v>34154</v>
      </c>
      <c r="E35" s="41">
        <v>27222</v>
      </c>
      <c r="F35" s="41">
        <v>17230</v>
      </c>
    </row>
    <row r="36" spans="1:6" ht="20.25" customHeight="1" x14ac:dyDescent="0.25">
      <c r="A36" s="4" t="s">
        <v>16</v>
      </c>
      <c r="B36" s="10" t="s">
        <v>36</v>
      </c>
      <c r="C36" s="41">
        <v>22012</v>
      </c>
      <c r="D36" s="41">
        <v>19651</v>
      </c>
      <c r="E36" s="41">
        <v>29645</v>
      </c>
      <c r="F36" s="74" t="s">
        <v>94</v>
      </c>
    </row>
    <row r="37" spans="1:6" ht="20.25" customHeight="1" x14ac:dyDescent="0.25">
      <c r="A37" s="4" t="s">
        <v>17</v>
      </c>
      <c r="B37" s="10" t="s">
        <v>37</v>
      </c>
      <c r="C37" s="41">
        <v>25650</v>
      </c>
      <c r="D37" s="41">
        <v>25846</v>
      </c>
      <c r="E37" s="41">
        <v>26715</v>
      </c>
      <c r="F37" s="41">
        <v>21794</v>
      </c>
    </row>
    <row r="38" spans="1:6" ht="20.25" customHeight="1" x14ac:dyDescent="0.25">
      <c r="A38" s="4" t="s">
        <v>72</v>
      </c>
      <c r="B38" s="22" t="s">
        <v>73</v>
      </c>
      <c r="C38" s="41">
        <v>42195</v>
      </c>
      <c r="D38" s="41">
        <v>50590</v>
      </c>
      <c r="E38" s="41">
        <v>42646</v>
      </c>
      <c r="F38" s="41">
        <v>32059</v>
      </c>
    </row>
    <row r="39" spans="1:6" ht="20.25" customHeight="1" x14ac:dyDescent="0.25">
      <c r="A39" s="4" t="s">
        <v>18</v>
      </c>
      <c r="B39" s="10" t="s">
        <v>38</v>
      </c>
      <c r="C39" s="41">
        <v>18130</v>
      </c>
      <c r="D39" s="41">
        <v>17733</v>
      </c>
      <c r="E39" s="41">
        <v>27030</v>
      </c>
      <c r="F39" s="74" t="s">
        <v>94</v>
      </c>
    </row>
    <row r="40" spans="1:6" ht="27.95" customHeight="1" x14ac:dyDescent="0.25">
      <c r="A40" s="15" t="s">
        <v>41</v>
      </c>
      <c r="B40" s="15"/>
      <c r="C40" s="60"/>
      <c r="D40" s="60"/>
      <c r="E40" s="60"/>
      <c r="F40" s="60"/>
    </row>
    <row r="41" spans="1:6" ht="20.25" customHeight="1" x14ac:dyDescent="0.25">
      <c r="A41" s="2"/>
      <c r="B41" s="20" t="s">
        <v>23</v>
      </c>
      <c r="C41" s="61" t="s">
        <v>95</v>
      </c>
      <c r="D41" s="61" t="s">
        <v>96</v>
      </c>
      <c r="E41" s="61" t="s">
        <v>97</v>
      </c>
      <c r="F41" s="61" t="s">
        <v>98</v>
      </c>
    </row>
    <row r="42" spans="1:6" ht="20.25" customHeight="1" x14ac:dyDescent="0.25">
      <c r="A42" s="3" t="s">
        <v>5</v>
      </c>
      <c r="B42" s="10" t="s">
        <v>24</v>
      </c>
      <c r="C42" s="39" t="s">
        <v>99</v>
      </c>
      <c r="D42" s="39" t="s">
        <v>100</v>
      </c>
      <c r="E42" s="74" t="s">
        <v>94</v>
      </c>
      <c r="F42" s="39" t="s">
        <v>101</v>
      </c>
    </row>
    <row r="43" spans="1:6" ht="20.25" customHeight="1" x14ac:dyDescent="0.25">
      <c r="A43" s="3" t="s">
        <v>6</v>
      </c>
      <c r="B43" s="10" t="s">
        <v>25</v>
      </c>
      <c r="C43" s="39" t="s">
        <v>102</v>
      </c>
      <c r="D43" s="39" t="s">
        <v>103</v>
      </c>
      <c r="E43" s="39" t="s">
        <v>104</v>
      </c>
      <c r="F43" s="39" t="s">
        <v>105</v>
      </c>
    </row>
    <row r="44" spans="1:6" ht="27.95" customHeight="1" x14ac:dyDescent="0.25">
      <c r="A44" s="3" t="s">
        <v>7</v>
      </c>
      <c r="B44" s="10" t="s">
        <v>26</v>
      </c>
      <c r="C44" s="39" t="s">
        <v>106</v>
      </c>
      <c r="D44" s="39" t="s">
        <v>107</v>
      </c>
      <c r="E44" s="39" t="s">
        <v>108</v>
      </c>
      <c r="F44" s="39" t="s">
        <v>109</v>
      </c>
    </row>
    <row r="45" spans="1:6" ht="27.95" customHeight="1" x14ac:dyDescent="0.25">
      <c r="A45" s="3" t="s">
        <v>8</v>
      </c>
      <c r="B45" s="10" t="s">
        <v>27</v>
      </c>
      <c r="C45" s="39" t="s">
        <v>110</v>
      </c>
      <c r="D45" s="39" t="s">
        <v>111</v>
      </c>
      <c r="E45" s="39" t="s">
        <v>112</v>
      </c>
      <c r="F45" s="39" t="s">
        <v>113</v>
      </c>
    </row>
    <row r="46" spans="1:6" ht="20.25" customHeight="1" x14ac:dyDescent="0.25">
      <c r="A46" s="3" t="s">
        <v>9</v>
      </c>
      <c r="B46" s="10" t="s">
        <v>28</v>
      </c>
      <c r="C46" s="39" t="s">
        <v>114</v>
      </c>
      <c r="D46" s="39" t="s">
        <v>115</v>
      </c>
      <c r="E46" s="39" t="s">
        <v>116</v>
      </c>
      <c r="F46" s="39" t="s">
        <v>117</v>
      </c>
    </row>
    <row r="47" spans="1:6" ht="20.25" customHeight="1" x14ac:dyDescent="0.25">
      <c r="A47" s="3" t="s">
        <v>10</v>
      </c>
      <c r="B47" s="10" t="s">
        <v>29</v>
      </c>
      <c r="C47" s="39" t="s">
        <v>118</v>
      </c>
      <c r="D47" s="39" t="s">
        <v>119</v>
      </c>
      <c r="E47" s="39" t="s">
        <v>120</v>
      </c>
      <c r="F47" s="39" t="s">
        <v>121</v>
      </c>
    </row>
    <row r="48" spans="1:6" ht="20.25" customHeight="1" x14ac:dyDescent="0.25">
      <c r="A48" s="3" t="s">
        <v>11</v>
      </c>
      <c r="B48" s="10" t="s">
        <v>30</v>
      </c>
      <c r="C48" s="39" t="s">
        <v>122</v>
      </c>
      <c r="D48" s="39" t="s">
        <v>100</v>
      </c>
      <c r="E48" s="39" t="s">
        <v>123</v>
      </c>
      <c r="F48" s="39" t="s">
        <v>124</v>
      </c>
    </row>
    <row r="49" spans="1:6" ht="27.95" customHeight="1" x14ac:dyDescent="0.25">
      <c r="A49" s="3" t="s">
        <v>12</v>
      </c>
      <c r="B49" s="10" t="s">
        <v>31</v>
      </c>
      <c r="C49" s="39" t="s">
        <v>125</v>
      </c>
      <c r="D49" s="39" t="s">
        <v>126</v>
      </c>
      <c r="E49" s="39" t="s">
        <v>127</v>
      </c>
      <c r="F49" s="74" t="s">
        <v>94</v>
      </c>
    </row>
    <row r="50" spans="1:6" ht="20.25" customHeight="1" x14ac:dyDescent="0.25">
      <c r="A50" s="4" t="s">
        <v>13</v>
      </c>
      <c r="B50" s="10" t="s">
        <v>32</v>
      </c>
      <c r="C50" s="39" t="s">
        <v>128</v>
      </c>
      <c r="D50" s="39" t="s">
        <v>120</v>
      </c>
      <c r="E50" s="39" t="s">
        <v>129</v>
      </c>
      <c r="F50" s="39" t="s">
        <v>130</v>
      </c>
    </row>
    <row r="51" spans="1:6" ht="20.25" customHeight="1" x14ac:dyDescent="0.25">
      <c r="A51" s="3" t="s">
        <v>14</v>
      </c>
      <c r="B51" s="10" t="s">
        <v>33</v>
      </c>
      <c r="C51" s="39" t="s">
        <v>131</v>
      </c>
      <c r="D51" s="39" t="s">
        <v>132</v>
      </c>
      <c r="E51" s="39" t="s">
        <v>133</v>
      </c>
      <c r="F51" s="74" t="s">
        <v>94</v>
      </c>
    </row>
    <row r="52" spans="1:6" ht="20.25" customHeight="1" x14ac:dyDescent="0.25">
      <c r="A52" s="4" t="s">
        <v>19</v>
      </c>
      <c r="B52" s="10" t="s">
        <v>34</v>
      </c>
      <c r="C52" s="39" t="s">
        <v>134</v>
      </c>
      <c r="D52" s="39" t="s">
        <v>118</v>
      </c>
      <c r="E52" s="39" t="s">
        <v>107</v>
      </c>
      <c r="F52" s="62" t="s">
        <v>135</v>
      </c>
    </row>
    <row r="53" spans="1:6" ht="20.25" customHeight="1" x14ac:dyDescent="0.25">
      <c r="A53" s="4" t="s">
        <v>15</v>
      </c>
      <c r="B53" s="10" t="s">
        <v>35</v>
      </c>
      <c r="C53" s="39" t="s">
        <v>136</v>
      </c>
      <c r="D53" s="39" t="s">
        <v>137</v>
      </c>
      <c r="E53" s="39" t="s">
        <v>138</v>
      </c>
      <c r="F53" s="39" t="s">
        <v>139</v>
      </c>
    </row>
    <row r="54" spans="1:6" ht="20.25" customHeight="1" x14ac:dyDescent="0.25">
      <c r="A54" s="4" t="s">
        <v>16</v>
      </c>
      <c r="B54" s="10" t="s">
        <v>36</v>
      </c>
      <c r="C54" s="39" t="s">
        <v>140</v>
      </c>
      <c r="D54" s="39" t="s">
        <v>141</v>
      </c>
      <c r="E54" s="39" t="s">
        <v>142</v>
      </c>
      <c r="F54" s="74" t="s">
        <v>94</v>
      </c>
    </row>
    <row r="55" spans="1:6" ht="20.25" customHeight="1" x14ac:dyDescent="0.25">
      <c r="A55" s="4" t="s">
        <v>17</v>
      </c>
      <c r="B55" s="10" t="s">
        <v>37</v>
      </c>
      <c r="C55" s="39" t="s">
        <v>143</v>
      </c>
      <c r="D55" s="39" t="s">
        <v>144</v>
      </c>
      <c r="E55" s="39" t="s">
        <v>145</v>
      </c>
      <c r="F55" s="39" t="s">
        <v>146</v>
      </c>
    </row>
    <row r="56" spans="1:6" ht="20.25" customHeight="1" x14ac:dyDescent="0.25">
      <c r="A56" s="4" t="s">
        <v>72</v>
      </c>
      <c r="B56" s="22" t="s">
        <v>73</v>
      </c>
      <c r="C56" s="39" t="s">
        <v>147</v>
      </c>
      <c r="D56" s="39" t="s">
        <v>148</v>
      </c>
      <c r="E56" s="39" t="s">
        <v>149</v>
      </c>
      <c r="F56" s="39" t="s">
        <v>147</v>
      </c>
    </row>
    <row r="57" spans="1:6" ht="20.25" customHeight="1" x14ac:dyDescent="0.25">
      <c r="A57" s="4" t="s">
        <v>18</v>
      </c>
      <c r="B57" s="10" t="s">
        <v>38</v>
      </c>
      <c r="C57" s="39" t="s">
        <v>106</v>
      </c>
      <c r="D57" s="39" t="s">
        <v>150</v>
      </c>
      <c r="E57" s="39" t="s">
        <v>151</v>
      </c>
      <c r="F57" s="74" t="s">
        <v>94</v>
      </c>
    </row>
    <row r="58" spans="1:6" ht="27.95" customHeight="1" x14ac:dyDescent="0.25">
      <c r="A58" s="15" t="s">
        <v>42</v>
      </c>
      <c r="B58" s="15"/>
      <c r="C58" s="60"/>
      <c r="D58" s="60"/>
      <c r="E58" s="60"/>
      <c r="F58" s="60"/>
    </row>
    <row r="59" spans="1:6" ht="20.25" customHeight="1" x14ac:dyDescent="0.25">
      <c r="A59" s="2"/>
      <c r="B59" s="20" t="s">
        <v>23</v>
      </c>
      <c r="C59" s="58">
        <v>14643</v>
      </c>
      <c r="D59" s="58">
        <v>11966</v>
      </c>
      <c r="E59" s="58">
        <v>14480</v>
      </c>
      <c r="F59" s="58">
        <v>18453</v>
      </c>
    </row>
    <row r="60" spans="1:6" ht="20.25" customHeight="1" x14ac:dyDescent="0.25">
      <c r="A60" s="3" t="s">
        <v>5</v>
      </c>
      <c r="B60" s="10" t="s">
        <v>24</v>
      </c>
      <c r="C60" s="59">
        <v>24431</v>
      </c>
      <c r="D60" s="59">
        <v>14529</v>
      </c>
      <c r="E60" s="74" t="s">
        <v>94</v>
      </c>
      <c r="F60" s="59">
        <v>26132</v>
      </c>
    </row>
    <row r="61" spans="1:6" ht="20.25" customHeight="1" x14ac:dyDescent="0.25">
      <c r="A61" s="3" t="s">
        <v>6</v>
      </c>
      <c r="B61" s="10" t="s">
        <v>25</v>
      </c>
      <c r="C61" s="59">
        <v>13233</v>
      </c>
      <c r="D61" s="59">
        <v>10773</v>
      </c>
      <c r="E61" s="59">
        <v>13477</v>
      </c>
      <c r="F61" s="59">
        <v>15300</v>
      </c>
    </row>
    <row r="62" spans="1:6" ht="27.95" customHeight="1" x14ac:dyDescent="0.25">
      <c r="A62" s="3" t="s">
        <v>7</v>
      </c>
      <c r="B62" s="10" t="s">
        <v>26</v>
      </c>
      <c r="C62" s="59">
        <v>27167</v>
      </c>
      <c r="D62" s="59">
        <v>22313</v>
      </c>
      <c r="E62" s="59">
        <v>29945</v>
      </c>
      <c r="F62" s="59">
        <v>27164</v>
      </c>
    </row>
    <row r="63" spans="1:6" ht="27.95" customHeight="1" x14ac:dyDescent="0.25">
      <c r="A63" s="3" t="s">
        <v>8</v>
      </c>
      <c r="B63" s="10" t="s">
        <v>27</v>
      </c>
      <c r="C63" s="59">
        <v>17443</v>
      </c>
      <c r="D63" s="59">
        <v>16002</v>
      </c>
      <c r="E63" s="59">
        <v>17209</v>
      </c>
      <c r="F63" s="59">
        <v>22245</v>
      </c>
    </row>
    <row r="64" spans="1:6" ht="20.25" customHeight="1" x14ac:dyDescent="0.25">
      <c r="A64" s="3" t="s">
        <v>9</v>
      </c>
      <c r="B64" s="10" t="s">
        <v>28</v>
      </c>
      <c r="C64" s="59">
        <v>12729</v>
      </c>
      <c r="D64" s="59">
        <v>11242</v>
      </c>
      <c r="E64" s="59">
        <v>12871</v>
      </c>
      <c r="F64" s="59">
        <v>16788</v>
      </c>
    </row>
    <row r="65" spans="1:6" ht="20.25" customHeight="1" x14ac:dyDescent="0.25">
      <c r="A65" s="3" t="s">
        <v>10</v>
      </c>
      <c r="B65" s="10" t="s">
        <v>29</v>
      </c>
      <c r="C65" s="59">
        <v>12625</v>
      </c>
      <c r="D65" s="59">
        <v>11863</v>
      </c>
      <c r="E65" s="59">
        <v>14173</v>
      </c>
      <c r="F65" s="59">
        <v>12992</v>
      </c>
    </row>
    <row r="66" spans="1:6" ht="20.25" customHeight="1" x14ac:dyDescent="0.25">
      <c r="A66" s="3" t="s">
        <v>11</v>
      </c>
      <c r="B66" s="10" t="s">
        <v>30</v>
      </c>
      <c r="C66" s="59">
        <v>14972</v>
      </c>
      <c r="D66" s="59">
        <v>13737</v>
      </c>
      <c r="E66" s="59">
        <v>14222</v>
      </c>
      <c r="F66" s="59">
        <v>16368</v>
      </c>
    </row>
    <row r="67" spans="1:6" ht="27.95" customHeight="1" x14ac:dyDescent="0.25">
      <c r="A67" s="3" t="s">
        <v>12</v>
      </c>
      <c r="B67" s="10" t="s">
        <v>31</v>
      </c>
      <c r="C67" s="59">
        <v>8687</v>
      </c>
      <c r="D67" s="59">
        <v>8404</v>
      </c>
      <c r="E67" s="59">
        <v>10543</v>
      </c>
      <c r="F67" s="74" t="s">
        <v>94</v>
      </c>
    </row>
    <row r="68" spans="1:6" ht="20.25" customHeight="1" x14ac:dyDescent="0.25">
      <c r="A68" s="4" t="s">
        <v>13</v>
      </c>
      <c r="B68" s="10" t="s">
        <v>32</v>
      </c>
      <c r="C68" s="59">
        <v>25761</v>
      </c>
      <c r="D68" s="59">
        <v>22192</v>
      </c>
      <c r="E68" s="59">
        <v>20240</v>
      </c>
      <c r="F68" s="59">
        <v>30379</v>
      </c>
    </row>
    <row r="69" spans="1:6" ht="20.25" customHeight="1" x14ac:dyDescent="0.25">
      <c r="A69" s="3" t="s">
        <v>14</v>
      </c>
      <c r="B69" s="10" t="s">
        <v>33</v>
      </c>
      <c r="C69" s="59">
        <v>16779</v>
      </c>
      <c r="D69" s="59">
        <v>16242</v>
      </c>
      <c r="E69" s="59">
        <v>21275</v>
      </c>
      <c r="F69" s="74" t="s">
        <v>94</v>
      </c>
    </row>
    <row r="70" spans="1:6" ht="20.25" customHeight="1" x14ac:dyDescent="0.25">
      <c r="A70" s="4" t="s">
        <v>19</v>
      </c>
      <c r="B70" s="10" t="s">
        <v>34</v>
      </c>
      <c r="C70" s="59">
        <v>15630</v>
      </c>
      <c r="D70" s="59">
        <v>14623</v>
      </c>
      <c r="E70" s="59">
        <v>16185</v>
      </c>
      <c r="F70" s="59">
        <v>31813</v>
      </c>
    </row>
    <row r="71" spans="1:6" ht="20.25" customHeight="1" x14ac:dyDescent="0.25">
      <c r="A71" s="4" t="s">
        <v>15</v>
      </c>
      <c r="B71" s="10" t="s">
        <v>35</v>
      </c>
      <c r="C71" s="59">
        <v>12233</v>
      </c>
      <c r="D71" s="59">
        <v>11742</v>
      </c>
      <c r="E71" s="59">
        <v>22437</v>
      </c>
      <c r="F71" s="59">
        <v>9631</v>
      </c>
    </row>
    <row r="72" spans="1:6" ht="20.25" customHeight="1" x14ac:dyDescent="0.25">
      <c r="A72" s="4" t="s">
        <v>16</v>
      </c>
      <c r="B72" s="10" t="s">
        <v>36</v>
      </c>
      <c r="C72" s="59">
        <v>15304</v>
      </c>
      <c r="D72" s="59">
        <v>13541</v>
      </c>
      <c r="E72" s="59">
        <v>19919</v>
      </c>
      <c r="F72" s="74" t="s">
        <v>94</v>
      </c>
    </row>
    <row r="73" spans="1:6" ht="20.25" customHeight="1" x14ac:dyDescent="0.25">
      <c r="A73" s="4" t="s">
        <v>17</v>
      </c>
      <c r="B73" s="10" t="s">
        <v>37</v>
      </c>
      <c r="C73" s="59">
        <v>15591</v>
      </c>
      <c r="D73" s="59">
        <v>13553</v>
      </c>
      <c r="E73" s="59">
        <v>21549</v>
      </c>
      <c r="F73" s="59">
        <v>17231</v>
      </c>
    </row>
    <row r="74" spans="1:6" ht="20.25" customHeight="1" x14ac:dyDescent="0.25">
      <c r="A74" s="4" t="s">
        <v>72</v>
      </c>
      <c r="B74" s="22" t="s">
        <v>73</v>
      </c>
      <c r="C74" s="59">
        <v>12152</v>
      </c>
      <c r="D74" s="59">
        <v>14400</v>
      </c>
      <c r="E74" s="59">
        <v>11725</v>
      </c>
      <c r="F74" s="59">
        <v>11663</v>
      </c>
    </row>
    <row r="75" spans="1:6" ht="20.25" customHeight="1" x14ac:dyDescent="0.25">
      <c r="A75" s="4" t="s">
        <v>18</v>
      </c>
      <c r="B75" s="10" t="s">
        <v>38</v>
      </c>
      <c r="C75" s="59">
        <v>9474</v>
      </c>
      <c r="D75" s="59">
        <v>8904</v>
      </c>
      <c r="E75" s="59">
        <v>14972</v>
      </c>
      <c r="F75" s="74" t="s">
        <v>94</v>
      </c>
    </row>
    <row r="76" spans="1:6" ht="27.95" customHeight="1" x14ac:dyDescent="0.25">
      <c r="A76" s="15" t="s">
        <v>43</v>
      </c>
      <c r="B76" s="15"/>
      <c r="C76" s="60"/>
      <c r="D76" s="60"/>
      <c r="E76" s="60"/>
      <c r="F76" s="60"/>
    </row>
    <row r="77" spans="1:6" ht="20.25" customHeight="1" x14ac:dyDescent="0.25">
      <c r="A77" s="2"/>
      <c r="B77" s="20" t="s">
        <v>23</v>
      </c>
      <c r="C77" s="63" t="s">
        <v>152</v>
      </c>
      <c r="D77" s="63" t="s">
        <v>153</v>
      </c>
      <c r="E77" s="63" t="s">
        <v>154</v>
      </c>
      <c r="F77" s="63" t="s">
        <v>155</v>
      </c>
    </row>
    <row r="78" spans="1:6" ht="21.75" customHeight="1" x14ac:dyDescent="0.25">
      <c r="A78" s="3" t="s">
        <v>5</v>
      </c>
      <c r="B78" s="10" t="s">
        <v>24</v>
      </c>
      <c r="C78" s="39" t="s">
        <v>156</v>
      </c>
      <c r="D78" s="39" t="s">
        <v>157</v>
      </c>
      <c r="E78" s="73" t="s">
        <v>94</v>
      </c>
      <c r="F78" s="39" t="s">
        <v>117</v>
      </c>
    </row>
    <row r="79" spans="1:6" ht="21.75" customHeight="1" x14ac:dyDescent="0.25">
      <c r="A79" s="3" t="s">
        <v>6</v>
      </c>
      <c r="B79" s="10" t="s">
        <v>25</v>
      </c>
      <c r="C79" s="39" t="s">
        <v>158</v>
      </c>
      <c r="D79" s="39" t="s">
        <v>159</v>
      </c>
      <c r="E79" s="39" t="s">
        <v>160</v>
      </c>
      <c r="F79" s="39" t="s">
        <v>161</v>
      </c>
    </row>
    <row r="80" spans="1:6" ht="21.75" customHeight="1" x14ac:dyDescent="0.25">
      <c r="A80" s="3" t="s">
        <v>7</v>
      </c>
      <c r="B80" s="10" t="s">
        <v>26</v>
      </c>
      <c r="C80" s="39" t="s">
        <v>162</v>
      </c>
      <c r="D80" s="39" t="s">
        <v>163</v>
      </c>
      <c r="E80" s="39" t="s">
        <v>164</v>
      </c>
      <c r="F80" s="39" t="s">
        <v>165</v>
      </c>
    </row>
    <row r="81" spans="1:6" ht="21.75" customHeight="1" x14ac:dyDescent="0.25">
      <c r="A81" s="3" t="s">
        <v>8</v>
      </c>
      <c r="B81" s="10" t="s">
        <v>27</v>
      </c>
      <c r="C81" s="39" t="s">
        <v>166</v>
      </c>
      <c r="D81" s="39" t="s">
        <v>167</v>
      </c>
      <c r="E81" s="39" t="s">
        <v>159</v>
      </c>
      <c r="F81" s="39" t="s">
        <v>168</v>
      </c>
    </row>
    <row r="82" spans="1:6" ht="20.25" customHeight="1" x14ac:dyDescent="0.25">
      <c r="A82" s="3" t="s">
        <v>9</v>
      </c>
      <c r="B82" s="10" t="s">
        <v>28</v>
      </c>
      <c r="C82" s="39" t="s">
        <v>169</v>
      </c>
      <c r="D82" s="39" t="s">
        <v>170</v>
      </c>
      <c r="E82" s="39" t="s">
        <v>171</v>
      </c>
      <c r="F82" s="39" t="s">
        <v>172</v>
      </c>
    </row>
    <row r="83" spans="1:6" ht="20.25" customHeight="1" x14ac:dyDescent="0.25">
      <c r="A83" s="3" t="s">
        <v>10</v>
      </c>
      <c r="B83" s="10" t="s">
        <v>29</v>
      </c>
      <c r="C83" s="39" t="s">
        <v>173</v>
      </c>
      <c r="D83" s="39" t="s">
        <v>174</v>
      </c>
      <c r="E83" s="39" t="s">
        <v>160</v>
      </c>
      <c r="F83" s="39" t="s">
        <v>175</v>
      </c>
    </row>
    <row r="84" spans="1:6" ht="20.25" customHeight="1" x14ac:dyDescent="0.25">
      <c r="A84" s="3" t="s">
        <v>11</v>
      </c>
      <c r="B84" s="10" t="s">
        <v>30</v>
      </c>
      <c r="C84" s="39" t="s">
        <v>176</v>
      </c>
      <c r="D84" s="39" t="s">
        <v>166</v>
      </c>
      <c r="E84" s="39" t="s">
        <v>177</v>
      </c>
      <c r="F84" s="39" t="s">
        <v>178</v>
      </c>
    </row>
    <row r="85" spans="1:6" ht="21" customHeight="1" x14ac:dyDescent="0.25">
      <c r="A85" s="3" t="s">
        <v>12</v>
      </c>
      <c r="B85" s="10" t="s">
        <v>31</v>
      </c>
      <c r="C85" s="39" t="s">
        <v>179</v>
      </c>
      <c r="D85" s="39" t="s">
        <v>180</v>
      </c>
      <c r="E85" s="39" t="s">
        <v>181</v>
      </c>
      <c r="F85" s="73" t="s">
        <v>94</v>
      </c>
    </row>
    <row r="86" spans="1:6" ht="20.25" customHeight="1" x14ac:dyDescent="0.25">
      <c r="A86" s="4" t="s">
        <v>13</v>
      </c>
      <c r="B86" s="10" t="s">
        <v>32</v>
      </c>
      <c r="C86" s="39" t="s">
        <v>182</v>
      </c>
      <c r="D86" s="39" t="s">
        <v>156</v>
      </c>
      <c r="E86" s="39" t="s">
        <v>183</v>
      </c>
      <c r="F86" s="39" t="s">
        <v>184</v>
      </c>
    </row>
    <row r="87" spans="1:6" ht="20.25" customHeight="1" x14ac:dyDescent="0.25">
      <c r="A87" s="3" t="s">
        <v>14</v>
      </c>
      <c r="B87" s="10" t="s">
        <v>33</v>
      </c>
      <c r="C87" s="39" t="s">
        <v>106</v>
      </c>
      <c r="D87" s="39" t="s">
        <v>185</v>
      </c>
      <c r="E87" s="39" t="s">
        <v>186</v>
      </c>
      <c r="F87" s="73" t="s">
        <v>94</v>
      </c>
    </row>
    <row r="88" spans="1:6" ht="20.25" customHeight="1" x14ac:dyDescent="0.25">
      <c r="A88" s="4" t="s">
        <v>19</v>
      </c>
      <c r="B88" s="10" t="s">
        <v>34</v>
      </c>
      <c r="C88" s="39" t="s">
        <v>187</v>
      </c>
      <c r="D88" s="39" t="s">
        <v>188</v>
      </c>
      <c r="E88" s="39" t="s">
        <v>189</v>
      </c>
      <c r="F88" s="64" t="s">
        <v>190</v>
      </c>
    </row>
    <row r="89" spans="1:6" ht="20.25" customHeight="1" x14ac:dyDescent="0.25">
      <c r="A89" s="4" t="s">
        <v>15</v>
      </c>
      <c r="B89" s="10" t="s">
        <v>35</v>
      </c>
      <c r="C89" s="39" t="s">
        <v>191</v>
      </c>
      <c r="D89" s="39" t="s">
        <v>105</v>
      </c>
      <c r="E89" s="39" t="s">
        <v>192</v>
      </c>
      <c r="F89" s="39" t="s">
        <v>193</v>
      </c>
    </row>
    <row r="90" spans="1:6" ht="20.25" customHeight="1" x14ac:dyDescent="0.25">
      <c r="A90" s="4" t="s">
        <v>16</v>
      </c>
      <c r="B90" s="10" t="s">
        <v>36</v>
      </c>
      <c r="C90" s="39" t="s">
        <v>194</v>
      </c>
      <c r="D90" s="39" t="s">
        <v>195</v>
      </c>
      <c r="E90" s="39" t="s">
        <v>196</v>
      </c>
      <c r="F90" s="73" t="s">
        <v>94</v>
      </c>
    </row>
    <row r="91" spans="1:6" ht="20.25" customHeight="1" x14ac:dyDescent="0.25">
      <c r="A91" s="4" t="s">
        <v>17</v>
      </c>
      <c r="B91" s="10" t="s">
        <v>37</v>
      </c>
      <c r="C91" s="39" t="s">
        <v>197</v>
      </c>
      <c r="D91" s="39" t="s">
        <v>198</v>
      </c>
      <c r="E91" s="39" t="s">
        <v>199</v>
      </c>
      <c r="F91" s="39" t="s">
        <v>200</v>
      </c>
    </row>
    <row r="92" spans="1:6" ht="20.25" customHeight="1" x14ac:dyDescent="0.25">
      <c r="A92" s="4" t="s">
        <v>72</v>
      </c>
      <c r="B92" s="22" t="s">
        <v>73</v>
      </c>
      <c r="C92" s="39" t="s">
        <v>201</v>
      </c>
      <c r="D92" s="39" t="s">
        <v>202</v>
      </c>
      <c r="E92" s="39" t="s">
        <v>203</v>
      </c>
      <c r="F92" s="39" t="s">
        <v>204</v>
      </c>
    </row>
    <row r="93" spans="1:6" ht="20.25" customHeight="1" x14ac:dyDescent="0.25">
      <c r="A93" s="4" t="s">
        <v>18</v>
      </c>
      <c r="B93" s="10" t="s">
        <v>38</v>
      </c>
      <c r="C93" s="39" t="s">
        <v>117</v>
      </c>
      <c r="D93" s="39" t="s">
        <v>205</v>
      </c>
      <c r="E93" s="39" t="s">
        <v>206</v>
      </c>
      <c r="F93" s="73" t="s">
        <v>94</v>
      </c>
    </row>
    <row r="95" spans="1:6" x14ac:dyDescent="0.25">
      <c r="A95" s="12" t="s">
        <v>22</v>
      </c>
    </row>
  </sheetData>
  <customSheetViews>
    <customSheetView guid="{BD19460F-C9CA-424B-9DD5-ACA7E1D97F97}" showPageBreaks="1">
      <pane ySplit="3" topLeftCell="A4" activePane="bottomLeft" state="frozen"/>
      <selection pane="bottomLeft" activeCell="C5" sqref="C5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pane ySplit="3" topLeftCell="A4" activePane="bottomLeft" state="frozen"/>
      <selection pane="bottomLeft" activeCell="A4" sqref="A4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pane ySplit="3" topLeftCell="A4" activePane="bottomLeft" state="frozen"/>
      <selection pane="bottomLeft" activeCell="F8" sqref="F8"/>
      <rowBreaks count="4" manualBreakCount="4">
        <brk id="20" max="16383" man="1"/>
        <brk id="37" max="16383" man="1"/>
        <brk id="54" max="16383" man="1"/>
        <brk id="71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pane ySplit="3" topLeftCell="A4" activePane="bottomLeft" state="frozen"/>
      <selection pane="bottomLeft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pane ySplit="3" topLeftCell="A4" activePane="bottomLeft" state="frozen"/>
      <selection pane="bottomLeft" activeCell="E6" sqref="E6"/>
      <rowBreaks count="4" manualBreakCount="4">
        <brk id="21" max="16383" man="1"/>
        <brk id="39" max="16383" man="1"/>
        <brk id="57" max="16383" man="1"/>
        <brk id="7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1">
    <mergeCell ref="A3:B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  <rowBreaks count="4" manualBreakCount="4">
    <brk id="21" max="16383" man="1"/>
    <brk id="39" max="16383" man="1"/>
    <brk id="57" max="16383" man="1"/>
    <brk id="7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2" sqref="G2"/>
    </sheetView>
  </sheetViews>
  <sheetFormatPr defaultRowHeight="18" customHeight="1" x14ac:dyDescent="0.2"/>
  <cols>
    <col min="1" max="1" width="50.7109375" style="24" customWidth="1"/>
    <col min="2" max="3" width="11" style="24" customWidth="1"/>
    <col min="4" max="7" width="12.7109375" style="24" customWidth="1"/>
    <col min="8" max="8" width="9.140625" style="32"/>
    <col min="9" max="16384" width="9.140625" style="24"/>
  </cols>
  <sheetData>
    <row r="1" spans="1:8" ht="12.75" customHeight="1" x14ac:dyDescent="0.2">
      <c r="A1" s="1" t="s">
        <v>93</v>
      </c>
    </row>
    <row r="2" spans="1:8" ht="18" customHeight="1" thickBot="1" x14ac:dyDescent="0.25">
      <c r="A2" s="25"/>
      <c r="G2" s="21" t="s">
        <v>21</v>
      </c>
    </row>
    <row r="3" spans="1:8" ht="50.1" customHeight="1" thickTop="1" x14ac:dyDescent="0.2">
      <c r="A3" s="86"/>
      <c r="B3" s="75" t="s">
        <v>45</v>
      </c>
      <c r="C3" s="77" t="s">
        <v>46</v>
      </c>
      <c r="D3" s="26" t="s">
        <v>47</v>
      </c>
      <c r="E3" s="26" t="s">
        <v>48</v>
      </c>
      <c r="F3" s="27" t="s">
        <v>49</v>
      </c>
      <c r="G3" s="30" t="s">
        <v>50</v>
      </c>
    </row>
    <row r="4" spans="1:8" ht="22.5" customHeight="1" x14ac:dyDescent="0.2">
      <c r="A4" s="87"/>
      <c r="B4" s="76"/>
      <c r="C4" s="78"/>
      <c r="D4" s="81" t="s">
        <v>69</v>
      </c>
      <c r="E4" s="82"/>
      <c r="F4" s="82"/>
      <c r="G4" s="82"/>
    </row>
    <row r="5" spans="1:8" ht="18" customHeight="1" x14ac:dyDescent="0.2">
      <c r="A5" s="43" t="s">
        <v>67</v>
      </c>
      <c r="B5" s="42">
        <v>261</v>
      </c>
      <c r="C5" s="42">
        <v>30048</v>
      </c>
      <c r="D5" s="42">
        <v>5016683</v>
      </c>
      <c r="E5" s="42">
        <v>3438290</v>
      </c>
      <c r="F5" s="42">
        <v>1275353</v>
      </c>
      <c r="G5" s="42">
        <v>593372</v>
      </c>
    </row>
    <row r="6" spans="1:8" ht="18" customHeight="1" x14ac:dyDescent="0.2">
      <c r="A6" s="50" t="s">
        <v>51</v>
      </c>
    </row>
    <row r="7" spans="1:8" ht="18" customHeight="1" x14ac:dyDescent="0.2">
      <c r="A7" s="51" t="s">
        <v>78</v>
      </c>
      <c r="B7" s="49">
        <v>134</v>
      </c>
      <c r="C7" s="49">
        <v>19725</v>
      </c>
      <c r="D7" s="49">
        <v>2775816</v>
      </c>
      <c r="E7" s="49">
        <v>2474893</v>
      </c>
      <c r="F7" s="49">
        <v>713224</v>
      </c>
      <c r="G7" s="49">
        <v>364147</v>
      </c>
    </row>
    <row r="8" spans="1:8" ht="18" customHeight="1" x14ac:dyDescent="0.2">
      <c r="A8" s="51" t="s">
        <v>52</v>
      </c>
      <c r="B8" s="49">
        <v>7</v>
      </c>
      <c r="C8" s="49">
        <v>96</v>
      </c>
      <c r="D8" s="49">
        <v>29660</v>
      </c>
      <c r="E8" s="49">
        <v>12063</v>
      </c>
      <c r="F8" s="49">
        <v>6305</v>
      </c>
      <c r="G8" s="49">
        <v>1221</v>
      </c>
    </row>
    <row r="9" spans="1:8" ht="29.25" customHeight="1" x14ac:dyDescent="0.2">
      <c r="A9" s="52" t="s">
        <v>53</v>
      </c>
      <c r="B9" s="42">
        <v>61</v>
      </c>
      <c r="C9" s="42">
        <v>5490</v>
      </c>
      <c r="D9" s="42">
        <v>1583723</v>
      </c>
      <c r="E9" s="42">
        <v>315659</v>
      </c>
      <c r="F9" s="42">
        <v>193312</v>
      </c>
      <c r="G9" s="42">
        <v>101592</v>
      </c>
    </row>
    <row r="10" spans="1:8" ht="18" customHeight="1" x14ac:dyDescent="0.2">
      <c r="A10" s="53" t="s">
        <v>79</v>
      </c>
      <c r="B10" s="49">
        <v>59</v>
      </c>
      <c r="C10" s="49">
        <v>4737</v>
      </c>
      <c r="D10" s="49">
        <v>627484</v>
      </c>
      <c r="E10" s="49">
        <v>635675</v>
      </c>
      <c r="F10" s="49">
        <v>362512</v>
      </c>
      <c r="G10" s="49">
        <v>126412</v>
      </c>
    </row>
    <row r="11" spans="1:8" ht="18" customHeight="1" x14ac:dyDescent="0.2">
      <c r="A11" s="50" t="s">
        <v>77</v>
      </c>
    </row>
    <row r="12" spans="1:8" ht="18" customHeight="1" x14ac:dyDescent="0.2">
      <c r="A12" s="51" t="s">
        <v>74</v>
      </c>
      <c r="B12" s="24">
        <v>162</v>
      </c>
      <c r="C12" s="24">
        <v>2417</v>
      </c>
      <c r="D12" s="24">
        <v>839558</v>
      </c>
      <c r="E12" s="24">
        <v>454182</v>
      </c>
      <c r="F12" s="24">
        <v>175737</v>
      </c>
      <c r="G12" s="24">
        <v>53270</v>
      </c>
    </row>
    <row r="13" spans="1:8" ht="18" customHeight="1" x14ac:dyDescent="0.2">
      <c r="A13" s="51" t="s">
        <v>75</v>
      </c>
      <c r="B13" s="24">
        <v>70</v>
      </c>
      <c r="C13" s="24">
        <v>7924</v>
      </c>
      <c r="D13" s="24">
        <v>1706585</v>
      </c>
      <c r="E13" s="24">
        <v>1213663</v>
      </c>
      <c r="F13" s="24">
        <v>226288</v>
      </c>
      <c r="G13" s="24">
        <v>150671</v>
      </c>
    </row>
    <row r="14" spans="1:8" ht="18" customHeight="1" x14ac:dyDescent="0.2">
      <c r="A14" s="51" t="s">
        <v>76</v>
      </c>
      <c r="B14" s="24">
        <v>29</v>
      </c>
      <c r="C14" s="24">
        <v>19707</v>
      </c>
      <c r="D14" s="24">
        <v>2470540</v>
      </c>
      <c r="E14" s="24">
        <v>1770445</v>
      </c>
      <c r="F14" s="24">
        <v>873328</v>
      </c>
      <c r="G14" s="24">
        <v>389431</v>
      </c>
    </row>
    <row r="15" spans="1:8" ht="28.5" customHeight="1" x14ac:dyDescent="0.2">
      <c r="A15" s="44" t="s">
        <v>54</v>
      </c>
    </row>
    <row r="16" spans="1:8" ht="15.75" customHeight="1" x14ac:dyDescent="0.2">
      <c r="A16" s="54" t="s">
        <v>68</v>
      </c>
      <c r="B16" s="49">
        <v>153</v>
      </c>
      <c r="C16" s="49">
        <v>20284</v>
      </c>
      <c r="D16" s="49">
        <v>2872265</v>
      </c>
      <c r="E16" s="49">
        <v>1882567</v>
      </c>
      <c r="F16" s="49">
        <v>800185</v>
      </c>
      <c r="G16" s="49">
        <v>363024</v>
      </c>
      <c r="H16" s="33"/>
    </row>
    <row r="17" spans="1:8" ht="15.75" customHeight="1" x14ac:dyDescent="0.2">
      <c r="A17" s="55" t="s">
        <v>55</v>
      </c>
      <c r="B17" s="49">
        <v>24</v>
      </c>
      <c r="C17" s="49">
        <v>1185</v>
      </c>
      <c r="D17" s="49">
        <v>318174</v>
      </c>
      <c r="E17" s="49">
        <v>125583</v>
      </c>
      <c r="F17" s="49">
        <v>43905</v>
      </c>
      <c r="G17" s="49">
        <v>25832</v>
      </c>
      <c r="H17" s="34"/>
    </row>
    <row r="18" spans="1:8" ht="15.75" customHeight="1" x14ac:dyDescent="0.2">
      <c r="A18" s="55" t="s">
        <v>56</v>
      </c>
      <c r="B18" s="49">
        <v>29</v>
      </c>
      <c r="C18" s="49">
        <v>4426</v>
      </c>
      <c r="D18" s="49">
        <v>438014</v>
      </c>
      <c r="E18" s="49">
        <v>363197</v>
      </c>
      <c r="F18" s="49">
        <v>115930</v>
      </c>
      <c r="G18" s="49">
        <v>67728</v>
      </c>
      <c r="H18" s="34"/>
    </row>
    <row r="19" spans="1:8" ht="15.75" customHeight="1" x14ac:dyDescent="0.2">
      <c r="A19" s="55" t="s">
        <v>57</v>
      </c>
      <c r="B19" s="49">
        <v>10</v>
      </c>
      <c r="C19" s="49">
        <v>464</v>
      </c>
      <c r="D19" s="49">
        <v>253544</v>
      </c>
      <c r="E19" s="49">
        <v>55987</v>
      </c>
      <c r="F19" s="49">
        <v>33706</v>
      </c>
      <c r="G19" s="49">
        <v>11274</v>
      </c>
      <c r="H19" s="34"/>
    </row>
    <row r="20" spans="1:8" ht="15.75" customHeight="1" x14ac:dyDescent="0.2">
      <c r="A20" s="55" t="s">
        <v>207</v>
      </c>
      <c r="B20" s="49">
        <v>4</v>
      </c>
      <c r="C20" s="49">
        <v>192</v>
      </c>
      <c r="D20" s="49">
        <v>5419</v>
      </c>
      <c r="E20" s="49">
        <v>2271</v>
      </c>
      <c r="F20" s="49">
        <v>332</v>
      </c>
      <c r="G20" s="49">
        <v>2316</v>
      </c>
      <c r="H20" s="34"/>
    </row>
    <row r="21" spans="1:8" ht="15.75" customHeight="1" x14ac:dyDescent="0.2">
      <c r="A21" s="55" t="s">
        <v>58</v>
      </c>
      <c r="B21" s="49">
        <v>14</v>
      </c>
      <c r="C21" s="49">
        <v>1290</v>
      </c>
      <c r="D21" s="49">
        <v>91628</v>
      </c>
      <c r="E21" s="49">
        <v>87014</v>
      </c>
      <c r="F21" s="49">
        <v>34799</v>
      </c>
      <c r="G21" s="49">
        <v>24316</v>
      </c>
      <c r="H21" s="34"/>
    </row>
    <row r="22" spans="1:8" ht="15.75" customHeight="1" x14ac:dyDescent="0.2">
      <c r="A22" s="55" t="s">
        <v>59</v>
      </c>
      <c r="B22" s="49">
        <v>20</v>
      </c>
      <c r="C22" s="49">
        <v>3884</v>
      </c>
      <c r="D22" s="49">
        <v>228673</v>
      </c>
      <c r="E22" s="49">
        <v>228454</v>
      </c>
      <c r="F22" s="49">
        <v>86601</v>
      </c>
      <c r="G22" s="49">
        <v>56856</v>
      </c>
      <c r="H22" s="34"/>
    </row>
    <row r="23" spans="1:8" ht="15.75" customHeight="1" x14ac:dyDescent="0.2">
      <c r="A23" s="55" t="s">
        <v>60</v>
      </c>
      <c r="B23" s="49">
        <v>9</v>
      </c>
      <c r="C23" s="49">
        <v>1732</v>
      </c>
      <c r="D23" s="49">
        <v>400870</v>
      </c>
      <c r="E23" s="49">
        <v>300592</v>
      </c>
      <c r="F23" s="49">
        <v>202536</v>
      </c>
      <c r="G23" s="49">
        <v>46125</v>
      </c>
      <c r="H23" s="34"/>
    </row>
    <row r="24" spans="1:8" ht="15.75" customHeight="1" x14ac:dyDescent="0.2">
      <c r="A24" s="55" t="s">
        <v>61</v>
      </c>
      <c r="B24" s="49">
        <v>12</v>
      </c>
      <c r="C24" s="49">
        <v>3369</v>
      </c>
      <c r="D24" s="49">
        <v>479541</v>
      </c>
      <c r="E24" s="49">
        <v>178487</v>
      </c>
      <c r="F24" s="49">
        <v>96085</v>
      </c>
      <c r="G24" s="49">
        <v>54962</v>
      </c>
      <c r="H24" s="34"/>
    </row>
    <row r="25" spans="1:8" ht="15.75" customHeight="1" x14ac:dyDescent="0.2">
      <c r="A25" s="55" t="s">
        <v>62</v>
      </c>
      <c r="B25" s="49">
        <v>14</v>
      </c>
      <c r="C25" s="49">
        <v>1517</v>
      </c>
      <c r="D25" s="49">
        <v>220501</v>
      </c>
      <c r="E25" s="49">
        <v>127314</v>
      </c>
      <c r="F25" s="49">
        <v>67314</v>
      </c>
      <c r="G25" s="49">
        <v>23041</v>
      </c>
      <c r="H25" s="34"/>
    </row>
    <row r="26" spans="1:8" ht="15.75" customHeight="1" x14ac:dyDescent="0.2">
      <c r="A26" s="55" t="s">
        <v>80</v>
      </c>
      <c r="B26" s="49">
        <v>6</v>
      </c>
      <c r="C26" s="49">
        <v>395</v>
      </c>
      <c r="D26" s="49">
        <v>92069</v>
      </c>
      <c r="E26" s="49">
        <v>92419</v>
      </c>
      <c r="F26" s="49">
        <v>13221</v>
      </c>
      <c r="G26" s="49">
        <v>8457</v>
      </c>
      <c r="H26" s="34"/>
    </row>
    <row r="27" spans="1:8" ht="15.75" customHeight="1" x14ac:dyDescent="0.25">
      <c r="A27" s="56" t="s">
        <v>70</v>
      </c>
      <c r="B27" s="49">
        <v>11</v>
      </c>
      <c r="C27" s="49">
        <v>1830</v>
      </c>
      <c r="D27" s="49">
        <v>343832</v>
      </c>
      <c r="E27" s="49">
        <v>321249</v>
      </c>
      <c r="F27" s="49">
        <v>105756</v>
      </c>
      <c r="G27" s="49">
        <v>42117</v>
      </c>
      <c r="H27" s="35"/>
    </row>
    <row r="28" spans="1:8" ht="18" customHeight="1" x14ac:dyDescent="0.2">
      <c r="A28" s="54" t="s">
        <v>63</v>
      </c>
      <c r="B28" s="49">
        <v>108</v>
      </c>
      <c r="C28" s="49">
        <v>9764</v>
      </c>
      <c r="D28" s="49">
        <v>2144418</v>
      </c>
      <c r="E28" s="49">
        <v>1555723</v>
      </c>
      <c r="F28" s="49">
        <v>475168</v>
      </c>
      <c r="G28" s="49">
        <v>230348</v>
      </c>
      <c r="H28" s="33"/>
    </row>
    <row r="29" spans="1:8" ht="15" customHeight="1" x14ac:dyDescent="0.2">
      <c r="A29" s="55" t="s">
        <v>64</v>
      </c>
      <c r="B29" s="49">
        <v>4</v>
      </c>
      <c r="C29" s="49">
        <v>1836</v>
      </c>
      <c r="D29" s="49">
        <v>832727</v>
      </c>
      <c r="E29" s="49">
        <v>510512</v>
      </c>
      <c r="F29" s="49">
        <v>3861</v>
      </c>
      <c r="G29" s="49">
        <v>44507</v>
      </c>
      <c r="H29" s="36"/>
    </row>
    <row r="30" spans="1:8" ht="15" customHeight="1" x14ac:dyDescent="0.2">
      <c r="A30" s="55" t="s">
        <v>65</v>
      </c>
      <c r="B30" s="49">
        <v>75</v>
      </c>
      <c r="C30" s="49">
        <v>5732</v>
      </c>
      <c r="D30" s="49">
        <v>1078232</v>
      </c>
      <c r="E30" s="49">
        <v>858549</v>
      </c>
      <c r="F30" s="49">
        <v>400025</v>
      </c>
      <c r="G30" s="49">
        <v>140214</v>
      </c>
      <c r="H30" s="36"/>
    </row>
    <row r="31" spans="1:8" ht="15" customHeight="1" x14ac:dyDescent="0.2">
      <c r="A31" s="55" t="s">
        <v>66</v>
      </c>
      <c r="B31" s="49">
        <v>11</v>
      </c>
      <c r="C31" s="49">
        <v>1487</v>
      </c>
      <c r="D31" s="49">
        <v>147244</v>
      </c>
      <c r="E31" s="49">
        <v>117290</v>
      </c>
      <c r="F31" s="49">
        <v>58504</v>
      </c>
      <c r="G31" s="49">
        <v>34691</v>
      </c>
      <c r="H31" s="36"/>
    </row>
    <row r="32" spans="1:8" ht="15" customHeight="1" x14ac:dyDescent="0.2">
      <c r="A32" s="55" t="s">
        <v>71</v>
      </c>
      <c r="B32" s="49">
        <v>18</v>
      </c>
      <c r="C32" s="49">
        <v>709</v>
      </c>
      <c r="D32" s="49">
        <v>86215</v>
      </c>
      <c r="E32" s="49">
        <v>69372</v>
      </c>
      <c r="F32" s="49">
        <v>12778</v>
      </c>
      <c r="G32" s="49">
        <v>10936</v>
      </c>
      <c r="H32" s="37"/>
    </row>
    <row r="33" spans="1:8" ht="12.75" customHeight="1" x14ac:dyDescent="0.2">
      <c r="A33" s="28"/>
    </row>
    <row r="34" spans="1:8" s="29" customFormat="1" ht="18" customHeight="1" x14ac:dyDescent="0.2">
      <c r="A34" s="57" t="s">
        <v>208</v>
      </c>
      <c r="H34" s="38"/>
    </row>
    <row r="35" spans="1:8" ht="30.75" customHeight="1" x14ac:dyDescent="0.2">
      <c r="A35" s="88" t="s">
        <v>209</v>
      </c>
      <c r="B35" s="88"/>
      <c r="C35" s="88"/>
      <c r="D35" s="88"/>
      <c r="E35" s="88"/>
      <c r="F35" s="88"/>
      <c r="G35" s="88"/>
    </row>
  </sheetData>
  <customSheetViews>
    <customSheetView guid="{BD19460F-C9CA-424B-9DD5-ACA7E1D97F97}" showPageBreaks="1">
      <selection activeCell="A3" sqref="A3:A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  <customSheetView guid="{B878DE97-A854-46A4-9329-CE0FDEDBD81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AD335B10-FE70-437E-9B0F-12D7BEC95F8D}" showPageBreaks="1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&amp;L&amp;"Arial,Regular"Structural business statistics</oddHeader>
        <oddFooter>&amp;C&amp;"Arial,Regular"&amp;8Page &amp;P of &amp;N&amp;L&amp;"Arial,Regular"&amp;8Statistical Yearbook of Republika Srpska 2016</oddFooter>
      </headerFooter>
    </customSheetView>
    <customSheetView guid="{FA231719-A764-4F53-9063-5228238CEE20}">
      <selection activeCell="G2" sqref="G2"/>
      <pageMargins left="0.70866141732283472" right="0.70866141732283472" top="0.47244094488188981" bottom="0.47244094488188981" header="0.19685039370078741" footer="0.19685039370078741"/>
      <pageSetup paperSize="9" orientation="landscape" r:id="rId4"/>
      <headerFooter>
        <oddHeader>&amp;L&amp;"Arial,Regular"Structural business statistics</oddHeader>
        <oddFooter>&amp;C&amp;"Arial,Regular"&amp;8Page &amp;P of &amp;N&amp;L&amp;"Arial,Regular"&amp;8Statistical Yearbook of Republika Srpska</oddFooter>
      </headerFooter>
    </customSheetView>
    <customSheetView guid="{0B9EAE50-60DA-4FEE-BF49-ADCD432F1791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&amp;L&amp;"Arial,Regular"Structural business statistics</oddHeader>
        <oddFooter>&amp;C&amp;"Arial,Regular"&amp;8Page &amp;P of &amp;N&amp;L&amp;"Arial,Regular"&amp;8Statistical Yearbook of Republika Srpska 2015</oddFooter>
      </headerFooter>
    </customSheetView>
  </customSheetViews>
  <mergeCells count="5">
    <mergeCell ref="A3:A4"/>
    <mergeCell ref="B3:B4"/>
    <mergeCell ref="C3:C4"/>
    <mergeCell ref="D4:G4"/>
    <mergeCell ref="A35:G35"/>
  </mergeCells>
  <hyperlinks>
    <hyperlink ref="G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&amp;L&amp;"Arial,Regular"Structural business statistics</oddHeader>
    <oddFooter>&amp;C&amp;"Arial,Regular"&amp;8Page &amp;P of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List of tables</vt:lpstr>
      <vt:lpstr>12.1.ENG</vt:lpstr>
      <vt:lpstr>12.2.ENG</vt:lpstr>
      <vt:lpstr>12.3.ENG</vt:lpstr>
      <vt:lpstr>12.4.ENG</vt:lpstr>
      <vt:lpstr>12.5.ENG</vt:lpstr>
      <vt:lpstr>12.6.ENG</vt:lpstr>
      <vt:lpstr>12.7.ENG</vt:lpstr>
      <vt:lpstr>12.8.ENG</vt:lpstr>
      <vt:lpstr>lista_tabela</vt:lpstr>
      <vt:lpstr>'12.7.ENG'!Print_Titles</vt:lpstr>
      <vt:lpstr>'12.8.ENG'!Print_Titles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2021-11-24T09:44:37Z</cp:lastPrinted>
  <dcterms:created xsi:type="dcterms:W3CDTF">2015-01-22T07:28:35Z</dcterms:created>
  <dcterms:modified xsi:type="dcterms:W3CDTF">2021-11-24T09:44:43Z</dcterms:modified>
</cp:coreProperties>
</file>