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12 Strukturne poslovne statistike ODOBRENO\"/>
    </mc:Choice>
  </mc:AlternateContent>
  <bookViews>
    <workbookView xWindow="0" yWindow="0" windowWidth="25200" windowHeight="11985"/>
  </bookViews>
  <sheets>
    <sheet name="Листа табела" sheetId="1" r:id="rId1"/>
    <sheet name="12.1." sheetId="2" r:id="rId2"/>
    <sheet name="12.2." sheetId="3" r:id="rId3"/>
    <sheet name="12.3." sheetId="4" r:id="rId4"/>
    <sheet name="12.4." sheetId="5" r:id="rId5"/>
    <sheet name="12.5." sheetId="6" r:id="rId6"/>
    <sheet name="12.6." sheetId="7" r:id="rId7"/>
    <sheet name="12.7." sheetId="8" r:id="rId8"/>
    <sheet name="12.8." sheetId="9" r:id="rId9"/>
  </sheets>
  <definedNames>
    <definedName name="lista_tabela">'Листа табела'!$A$1</definedName>
    <definedName name="_xlnm.Print_Titles" localSheetId="7">'12.7.'!$1:$3</definedName>
    <definedName name="_xlnm.Print_Titles" localSheetId="8">'12.8.'!$1:$4</definedName>
    <definedName name="Z_15DE404C_107F_424F_AB0B_39CA4D1B5728_.wvu.PrintTitles" localSheetId="7" hidden="1">'12.7.'!$1:$3</definedName>
    <definedName name="Z_15DE404C_107F_424F_AB0B_39CA4D1B5728_.wvu.PrintTitles" localSheetId="8" hidden="1">'12.8.'!$1:$4</definedName>
    <definedName name="Z_2E8823E6_7CC6_4B60_AD55_143FAB97FFC6_.wvu.PrintTitles" localSheetId="7" hidden="1">'12.7.'!$1:$3</definedName>
    <definedName name="Z_2E8823E6_7CC6_4B60_AD55_143FAB97FFC6_.wvu.PrintTitles" localSheetId="8" hidden="1">'12.8.'!$1:$4</definedName>
    <definedName name="Z_87A53953_A962_4489_A972_98C10E8E90D8_.wvu.PrintTitles" localSheetId="7" hidden="1">'12.7.'!$1:$3</definedName>
    <definedName name="Z_87A53953_A962_4489_A972_98C10E8E90D8_.wvu.PrintTitles" localSheetId="8" hidden="1">'12.8.'!$1:$4</definedName>
    <definedName name="Z_8E6EBB86_4AEB_4364_9B7C_29FD674088A6_.wvu.PrintTitles" localSheetId="7" hidden="1">'12.7.'!$1:$3</definedName>
    <definedName name="Z_8E6EBB86_4AEB_4364_9B7C_29FD674088A6_.wvu.PrintTitles" localSheetId="8" hidden="1">'12.8.'!$1:$4</definedName>
    <definedName name="Z_B02F052A_8FE4_43AF_BD88_94C43427BFFE_.wvu.PrintTitles" localSheetId="7" hidden="1">'12.7.'!$1:$3</definedName>
    <definedName name="Z_B02F052A_8FE4_43AF_BD88_94C43427BFFE_.wvu.PrintTitles" localSheetId="8" hidden="1">'12.8.'!$1:$4</definedName>
    <definedName name="Z_E0C1FA87_E5E1_4A5C_BD33_BB7B24B6624E_.wvu.PrintTitles" localSheetId="7" hidden="1">'12.7.'!$1:$3</definedName>
    <definedName name="Z_E0C1FA87_E5E1_4A5C_BD33_BB7B24B6624E_.wvu.PrintTitles" localSheetId="8" hidden="1">'12.8.'!$1:$4</definedName>
  </definedNames>
  <calcPr calcId="162913"/>
  <customWorkbookViews>
    <customWorkbookView name="Windows User - Personal View" guid="{B02F052A-8FE4-43AF-BD88-94C43427BFFE}" mergeInterval="0" personalView="1" maximized="1" xWindow="-8" yWindow="-8" windowWidth="1696" windowHeight="1026" activeSheetId="1"/>
    <customWorkbookView name="RZS RS - Personal View" guid="{E0C1FA87-E5E1-4A5C-BD33-BB7B24B6624E}" mergeInterval="0" personalView="1" maximized="1" xWindow="-8" yWindow="-8" windowWidth="1936" windowHeight="1056" activeSheetId="1"/>
    <customWorkbookView name="RSIS - Personal View" guid="{15DE404C-107F-424F-AB0B-39CA4D1B5728}" mergeInterval="0" personalView="1" maximized="1" xWindow="1" yWindow="1" windowWidth="1916" windowHeight="827" activeSheetId="4"/>
    <customWorkbookView name="zecal - Personal View" guid="{8E6EBB86-4AEB-4364-9B7C-29FD674088A6}" mergeInterval="0" personalView="1" maximized="1" xWindow="1" yWindow="1" windowWidth="1916" windowHeight="827" activeSheetId="1"/>
    <customWorkbookView name="sebezsl - Personal View" guid="{87A53953-A962-4489-A972-98C10E8E90D8}" mergeInterval="0" personalView="1" maximized="1" windowWidth="1276" windowHeight="809" activeSheetId="9"/>
    <customWorkbookView name="РЗС РС - Personal View" guid="{2E8823E6-7CC6-4B60-AD55-143FAB97FFC6}" mergeInterval="0" personalView="1" maximized="1" xWindow="-8" yWindow="-8" windowWidth="1936" windowHeight="1056" activeSheetId="9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  <c r="A7" i="1"/>
  <c r="A8" i="1"/>
  <c r="A9" i="1"/>
</calcChain>
</file>

<file path=xl/sharedStrings.xml><?xml version="1.0" encoding="utf-8"?>
<sst xmlns="http://schemas.openxmlformats.org/spreadsheetml/2006/main" count="612" uniqueCount="206">
  <si>
    <t>Подручје дјелатности</t>
  </si>
  <si>
    <t>Укупно</t>
  </si>
  <si>
    <t>Мала</t>
  </si>
  <si>
    <t>Средња</t>
  </si>
  <si>
    <t xml:space="preserve">Велика 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</si>
  <si>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</si>
  <si>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</si>
  <si>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</si>
  <si>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</si>
  <si>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</si>
  <si>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</si>
  <si>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</si>
  <si>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</si>
  <si>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</si>
  <si>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</si>
  <si>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М</t>
  </si>
  <si>
    <t>N</t>
  </si>
  <si>
    <t>P</t>
  </si>
  <si>
    <t>Q</t>
  </si>
  <si>
    <t>S</t>
  </si>
  <si>
    <r>
      <t>Вађење руда и камена</t>
    </r>
    <r>
      <rPr>
        <i/>
        <sz val="7"/>
        <color indexed="8"/>
        <rFont val="Arial Narrow"/>
        <family val="2"/>
      </rPr>
      <t/>
    </r>
  </si>
  <si>
    <t>Прерађивачка индустрија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</si>
  <si>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</si>
  <si>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</si>
  <si>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r>
      <t>Грађевинарство</t>
    </r>
    <r>
      <rPr>
        <i/>
        <sz val="7"/>
        <color indexed="8"/>
        <rFont val="Arial Narrow"/>
        <family val="2"/>
      </rPr>
      <t/>
    </r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</si>
  <si>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</si>
  <si>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</si>
  <si>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</si>
  <si>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</si>
  <si>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Стручне, научне  и техничке дјелатности</t>
  </si>
  <si>
    <t>Пословање некретнинама</t>
  </si>
  <si>
    <t>Административне и помоћне услужне дјелатности</t>
  </si>
  <si>
    <r>
      <t>Образовање</t>
    </r>
    <r>
      <rPr>
        <vertAlign val="superscript"/>
        <sz val="9"/>
        <color indexed="8"/>
        <rFont val="Arial"/>
        <family val="2"/>
      </rPr>
      <t>1)</t>
    </r>
  </si>
  <si>
    <r>
      <t>Дјелатности здравствене заштите и социјалног рада</t>
    </r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/>
    </r>
  </si>
  <si>
    <r>
      <t>Остале услужне дјелатности</t>
    </r>
    <r>
      <rPr>
        <vertAlign val="superscript"/>
        <sz val="9"/>
        <color indexed="8"/>
        <rFont val="Arial"/>
        <family val="2"/>
      </rPr>
      <t>1)</t>
    </r>
  </si>
  <si>
    <t>УКУПНО</t>
  </si>
  <si>
    <r>
      <t xml:space="preserve">1) </t>
    </r>
    <r>
      <rPr>
        <sz val="8"/>
        <color indexed="8"/>
        <rFont val="Arial"/>
        <family val="2"/>
      </rPr>
      <t>Видјети методолошка објашњења</t>
    </r>
  </si>
  <si>
    <t>хиљ. КМ</t>
  </si>
  <si>
    <t>Промет по запосленом лицу (КМ)</t>
  </si>
  <si>
    <t>Додата вриједност по запосленом лицу (КМ)</t>
  </si>
  <si>
    <t>Учешће додате вриједности у вриједности производње (%)</t>
  </si>
  <si>
    <t>Трошкови рада по запосленом (КМ)</t>
  </si>
  <si>
    <t>Стопа профитабилности (%)</t>
  </si>
  <si>
    <t xml:space="preserve">12. Структурне пословне статистике </t>
  </si>
  <si>
    <t>Листа табела</t>
  </si>
  <si>
    <t xml:space="preserve">Број страних подружница </t>
  </si>
  <si>
    <t xml:space="preserve">Број запослених лица                                                                                      </t>
  </si>
  <si>
    <t xml:space="preserve">Промет                      </t>
  </si>
  <si>
    <t xml:space="preserve">Вриједност производње </t>
  </si>
  <si>
    <t xml:space="preserve">Додата вриједност по факторским трошковима </t>
  </si>
  <si>
    <r>
      <rPr>
        <sz val="9"/>
        <color indexed="8"/>
        <rFont val="Arial"/>
        <family val="2"/>
      </rPr>
      <t>Трошкови запослених</t>
    </r>
    <r>
      <rPr>
        <i/>
        <sz val="9"/>
        <color indexed="8"/>
        <rFont val="Arial"/>
        <family val="2"/>
      </rPr>
      <t xml:space="preserve">                </t>
    </r>
  </si>
  <si>
    <t>Грађевинарство (F)</t>
  </si>
  <si>
    <t>Трговина на велико и мало; поправка моторних возила и мотоцикала (G)</t>
  </si>
  <si>
    <t>Државе чланице ЕУ, укупно</t>
  </si>
  <si>
    <t>Аустрија</t>
  </si>
  <si>
    <t>Уједињено Краљевство</t>
  </si>
  <si>
    <t>Италија</t>
  </si>
  <si>
    <t>Кипар</t>
  </si>
  <si>
    <t>Њемачка</t>
  </si>
  <si>
    <t>Словенија</t>
  </si>
  <si>
    <t>Хрватска</t>
  </si>
  <si>
    <t>Холандија</t>
  </si>
  <si>
    <t>Државе које нису чланице ЕУ, укупно</t>
  </si>
  <si>
    <t>Русија</t>
  </si>
  <si>
    <t>Србија</t>
  </si>
  <si>
    <t>Швајцарска</t>
  </si>
  <si>
    <t xml:space="preserve">УКУПНО СТРАНЕ ПОДРУЖНИЦЕ У РЕПУБЛИЦИ СРПСКОЈ </t>
  </si>
  <si>
    <t>Према подручјима дјелатности</t>
  </si>
  <si>
    <t>Према државама у којима је сједиште страног власника са највећим учешћем</t>
  </si>
  <si>
    <r>
      <t>Oстале државе чланице ЕУ</t>
    </r>
    <r>
      <rPr>
        <vertAlign val="superscript"/>
        <sz val="9"/>
        <color indexed="8"/>
        <rFont val="Arial Narrow"/>
        <family val="2"/>
      </rPr>
      <t>1)</t>
    </r>
  </si>
  <si>
    <r>
      <t>Oстале државе ван ЕУ</t>
    </r>
    <r>
      <rPr>
        <vertAlign val="superscript"/>
        <sz val="9"/>
        <color indexed="8"/>
        <rFont val="Arial"/>
        <family val="2"/>
      </rPr>
      <t>2)</t>
    </r>
  </si>
  <si>
    <t>R</t>
  </si>
  <si>
    <r>
      <t>Умјетност, забава и рекреација</t>
    </r>
    <r>
      <rPr>
        <vertAlign val="superscript"/>
        <sz val="9"/>
        <color theme="1"/>
        <rFont val="Arial"/>
        <family val="2"/>
        <charset val="238"/>
      </rPr>
      <t>1)</t>
    </r>
  </si>
  <si>
    <t>Подручја индустрије (B, C, D, E)</t>
  </si>
  <si>
    <t>Подручја нефинансијских услуга (H, I, J, L, М, N, Q, R)</t>
  </si>
  <si>
    <t>Према величини (броју запослених)</t>
  </si>
  <si>
    <t>Мале (0-49)</t>
  </si>
  <si>
    <t>Средње (50-249)</t>
  </si>
  <si>
    <t>Велике (250 и више запослених)</t>
  </si>
  <si>
    <t xml:space="preserve">Чешка  </t>
  </si>
  <si>
    <t>Број предузећа и предузетника</t>
  </si>
  <si>
    <t>12.1. Основни показатељи о пословању предузећа и предузетника</t>
  </si>
  <si>
    <t xml:space="preserve">Трошкови запослених                </t>
  </si>
  <si>
    <t>12.2. Број предузећа и предузетника према величини и дјелатностима, 2019.</t>
  </si>
  <si>
    <t>12.3. Број запослених према величини и дјелатностима предузећа и предузетника, 2019.</t>
  </si>
  <si>
    <t>12.4. Промет према величини  и дјелатностима предузећа и предузетника, 2019.</t>
  </si>
  <si>
    <t>12.5. Додата вриједност по факторским трошковима према величини и дјелатностима предузећа и предузетника, 2019.</t>
  </si>
  <si>
    <t>12.6. Трошкови запослених према величини и дјелатностима предузећа и предузетника, 2019.</t>
  </si>
  <si>
    <t>12.7. Основни показатељи пословања предузећа и предузетника према величини и дјелатностима, 2019.</t>
  </si>
  <si>
    <t>12.8. Основни показатељи о пословању страних подружница, 2019.</t>
  </si>
  <si>
    <t>-</t>
  </si>
  <si>
    <t>Луксембург</t>
  </si>
  <si>
    <r>
      <t>1)</t>
    </r>
    <r>
      <rPr>
        <sz val="8"/>
        <color indexed="8"/>
        <rFont val="Arial"/>
        <family val="2"/>
      </rPr>
      <t xml:space="preserve"> Остале државе чланице ЕУ су: Бугарска, Данска, Грчка, Литванија, Пољска, Румунија, Словачка и Шведска   </t>
    </r>
  </si>
  <si>
    <r>
      <t>2)</t>
    </r>
    <r>
      <rPr>
        <sz val="8"/>
        <color indexed="8"/>
        <rFont val="Arial"/>
        <family val="2"/>
      </rPr>
      <t xml:space="preserve"> Државе које нису чланице ЕУ су: Катар, Кина, Норвешка, Сјеверна Македонија, Сједињене Америчке Државе, Турска, Уједињени Арапски Емирати, Украјина, Црна Гора; Монако, Панама, Сингапур и Хонгконг (пореске оазе)</t>
    </r>
  </si>
  <si>
    <t>42,3</t>
  </si>
  <si>
    <t>42,5</t>
  </si>
  <si>
    <t>59,3</t>
  </si>
  <si>
    <t>32,2</t>
  </si>
  <si>
    <t>27,8</t>
  </si>
  <si>
    <t>29,3</t>
  </si>
  <si>
    <t>54,3</t>
  </si>
  <si>
    <t>59,9</t>
  </si>
  <si>
    <t>58,5</t>
  </si>
  <si>
    <t>49,4</t>
  </si>
  <si>
    <t>32,3</t>
  </si>
  <si>
    <t>33,4</t>
  </si>
  <si>
    <t>56,2</t>
  </si>
  <si>
    <t>55,2</t>
  </si>
  <si>
    <t>41,2</t>
  </si>
  <si>
    <t>46,9</t>
  </si>
  <si>
    <t>46,3</t>
  </si>
  <si>
    <t>57,3</t>
  </si>
  <si>
    <t>53,1</t>
  </si>
  <si>
    <t>59,6</t>
  </si>
  <si>
    <t>56,4</t>
  </si>
  <si>
    <t>50,2</t>
  </si>
  <si>
    <t>66,6</t>
  </si>
  <si>
    <t>61,8</t>
  </si>
  <si>
    <t>59,5</t>
  </si>
  <si>
    <t>65,4</t>
  </si>
  <si>
    <t>55,3</t>
  </si>
  <si>
    <t>53,6</t>
  </si>
  <si>
    <t>60,0</t>
  </si>
  <si>
    <t>58,0</t>
  </si>
  <si>
    <t>50,0</t>
  </si>
  <si>
    <t>32,9</t>
  </si>
  <si>
    <t>21,1</t>
  </si>
  <si>
    <t>26,2</t>
  </si>
  <si>
    <t>32,1</t>
  </si>
  <si>
    <t>43,1</t>
  </si>
  <si>
    <t>53,8</t>
  </si>
  <si>
    <t>52,6</t>
  </si>
  <si>
    <t>80,5</t>
  </si>
  <si>
    <t>79,8</t>
  </si>
  <si>
    <t>49,1</t>
  </si>
  <si>
    <t>57,4</t>
  </si>
  <si>
    <t>67,5</t>
  </si>
  <si>
    <t>65,0</t>
  </si>
  <si>
    <t>63,0</t>
  </si>
  <si>
    <t>51,2</t>
  </si>
  <si>
    <t>66,4</t>
  </si>
  <si>
    <t>36,5</t>
  </si>
  <si>
    <t>59,8</t>
  </si>
  <si>
    <t>69,1</t>
  </si>
  <si>
    <t>30,6</t>
  </si>
  <si>
    <t>64,3</t>
  </si>
  <si>
    <t>74,1</t>
  </si>
  <si>
    <t>60,1</t>
  </si>
  <si>
    <t>51,6</t>
  </si>
  <si>
    <t>78,1</t>
  </si>
  <si>
    <t>48,9</t>
  </si>
  <si>
    <t>14,7</t>
  </si>
  <si>
    <t>15,5</t>
  </si>
  <si>
    <t>28,2</t>
  </si>
  <si>
    <t>11,5</t>
  </si>
  <si>
    <t>23,1</t>
  </si>
  <si>
    <t>12,7</t>
  </si>
  <si>
    <t>19,5</t>
  </si>
  <si>
    <t>22,3</t>
  </si>
  <si>
    <t>20,3</t>
  </si>
  <si>
    <t>21,9</t>
  </si>
  <si>
    <t>8,1</t>
  </si>
  <si>
    <t>8,9</t>
  </si>
  <si>
    <t>20,1</t>
  </si>
  <si>
    <t>24,9</t>
  </si>
  <si>
    <t>25,3</t>
  </si>
  <si>
    <t>35,8</t>
  </si>
  <si>
    <t>55,5</t>
  </si>
  <si>
    <t>31,6</t>
  </si>
  <si>
    <t>33,8</t>
  </si>
  <si>
    <t>28,7</t>
  </si>
  <si>
    <t>29,4</t>
  </si>
  <si>
    <t>23,6</t>
  </si>
  <si>
    <t>31,2</t>
  </si>
  <si>
    <t>40,3</t>
  </si>
  <si>
    <t>34,9</t>
  </si>
  <si>
    <t>31,1</t>
  </si>
  <si>
    <t>33,0</t>
  </si>
  <si>
    <t>19,0</t>
  </si>
  <si>
    <t>16,0</t>
  </si>
  <si>
    <t>10,5</t>
  </si>
  <si>
    <t>17,3</t>
  </si>
  <si>
    <t>7,5</t>
  </si>
  <si>
    <t>12,0</t>
  </si>
  <si>
    <t>13,8</t>
  </si>
  <si>
    <t>20,6</t>
  </si>
  <si>
    <t>17,1</t>
  </si>
  <si>
    <t>20,5</t>
  </si>
  <si>
    <t>6,1</t>
  </si>
  <si>
    <t>14,5</t>
  </si>
  <si>
    <t>27,3</t>
  </si>
  <si>
    <t>27,0</t>
  </si>
  <si>
    <t>19,7</t>
  </si>
  <si>
    <t>26,0</t>
  </si>
  <si>
    <t>41,6</t>
  </si>
  <si>
    <t>2,9</t>
  </si>
  <si>
    <t>27,7</t>
  </si>
  <si>
    <t>19,3</t>
  </si>
  <si>
    <t>11,7</t>
  </si>
  <si>
    <t>34,5</t>
  </si>
  <si>
    <t>26,7</t>
  </si>
  <si>
    <t>10,1</t>
  </si>
  <si>
    <t>9,4</t>
  </si>
  <si>
    <t>44,3</t>
  </si>
  <si>
    <t>34,1</t>
  </si>
  <si>
    <t>21,4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</si>
</sst>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(* #,##0_);_(* \(#,##0\);_(* &quot;-&quot;??_);_(@_)"/>
  </numFmts>
  <fonts count="34" x14ac:knownFonts="1">
    <font>
      <sz val="11"/>
      <color theme="1"/>
      <name val="Calibri"/>
      <family val="2"/>
      <scheme val="minor"/>
    </font>
    <font>
      <i/>
      <sz val="7"/>
      <color indexed="8"/>
      <name val="Arial Narrow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b/>
      <u/>
      <sz val="7"/>
      <color indexed="12"/>
      <name val="Arial"/>
      <family val="2"/>
      <charset val="238"/>
    </font>
    <font>
      <sz val="9"/>
      <name val="Arial"/>
      <family val="2"/>
    </font>
    <font>
      <i/>
      <sz val="9"/>
      <color indexed="8"/>
      <name val="Arial"/>
      <family val="2"/>
    </font>
    <font>
      <vertAlign val="superscript"/>
      <sz val="9"/>
      <color indexed="8"/>
      <name val="Arial Narrow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sz val="9"/>
      <color rgb="FF231F20"/>
      <name val="Arial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</font>
    <font>
      <b/>
      <sz val="9"/>
      <color rgb="FF231F20"/>
      <name val="Arial"/>
      <family val="2"/>
    </font>
    <font>
      <sz val="8"/>
      <name val="Arial Narrow"/>
      <family val="2"/>
    </font>
    <font>
      <sz val="9"/>
      <color theme="1"/>
      <name val="Calibri"/>
      <family val="2"/>
      <charset val="238"/>
      <scheme val="minor"/>
    </font>
    <font>
      <sz val="8"/>
      <color rgb="FF231F20"/>
      <name val="Arial Narrow"/>
      <family val="2"/>
    </font>
    <font>
      <vertAlign val="superscript"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12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indent="1"/>
    </xf>
    <xf numFmtId="0" fontId="13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left" indent="2"/>
    </xf>
    <xf numFmtId="0" fontId="17" fillId="0" borderId="0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center" wrapText="1"/>
    </xf>
    <xf numFmtId="1" fontId="14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4" fillId="0" borderId="0" xfId="0" applyFont="1" applyFill="1" applyBorder="1" applyAlignment="1"/>
    <xf numFmtId="0" fontId="19" fillId="0" borderId="0" xfId="0" applyFont="1" applyFill="1" applyBorder="1" applyAlignment="1">
      <alignment horizontal="centerContinuous" vertical="center" wrapText="1"/>
    </xf>
    <xf numFmtId="0" fontId="5" fillId="0" borderId="0" xfId="0" applyFont="1"/>
    <xf numFmtId="0" fontId="6" fillId="0" borderId="0" xfId="0" applyFont="1"/>
    <xf numFmtId="0" fontId="7" fillId="0" borderId="0" xfId="1" applyFont="1" applyAlignment="1" applyProtection="1">
      <alignment horizontal="right"/>
    </xf>
    <xf numFmtId="0" fontId="15" fillId="0" borderId="3" xfId="0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centerContinuous" vertical="center" wrapText="1"/>
    </xf>
    <xf numFmtId="0" fontId="24" fillId="0" borderId="0" xfId="1" quotePrefix="1" applyFont="1" applyAlignment="1" applyProtection="1"/>
    <xf numFmtId="0" fontId="25" fillId="0" borderId="0" xfId="0" applyFont="1"/>
    <xf numFmtId="0" fontId="13" fillId="0" borderId="0" xfId="0" applyFont="1"/>
    <xf numFmtId="0" fontId="23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top" wrapText="1"/>
    </xf>
    <xf numFmtId="0" fontId="18" fillId="0" borderId="0" xfId="0" applyFont="1"/>
    <xf numFmtId="0" fontId="26" fillId="0" borderId="0" xfId="0" applyFont="1"/>
    <xf numFmtId="0" fontId="21" fillId="0" borderId="0" xfId="0" applyFont="1" applyAlignment="1">
      <alignment horizontal="centerContinuous"/>
    </xf>
    <xf numFmtId="1" fontId="13" fillId="0" borderId="0" xfId="0" applyNumberFormat="1" applyFont="1" applyFill="1" applyBorder="1"/>
    <xf numFmtId="0" fontId="28" fillId="0" borderId="0" xfId="0" applyFont="1" applyAlignment="1">
      <alignment horizontal="right" vertical="top" wrapText="1" indent="2"/>
    </xf>
    <xf numFmtId="0" fontId="0" fillId="0" borderId="0" xfId="0" applyFill="1"/>
    <xf numFmtId="1" fontId="0" fillId="0" borderId="0" xfId="0" applyNumberFormat="1" applyFill="1"/>
    <xf numFmtId="0" fontId="0" fillId="0" borderId="0" xfId="0" applyFill="1" applyAlignment="1">
      <alignment vertical="center"/>
    </xf>
    <xf numFmtId="0" fontId="28" fillId="0" borderId="0" xfId="0" applyFont="1" applyBorder="1" applyAlignment="1">
      <alignment horizontal="right" vertical="top" wrapText="1" indent="2"/>
    </xf>
    <xf numFmtId="0" fontId="13" fillId="0" borderId="0" xfId="0" applyFont="1" applyBorder="1" applyAlignment="1">
      <alignment horizontal="right" vertical="center"/>
    </xf>
    <xf numFmtId="0" fontId="0" fillId="0" borderId="0" xfId="0" applyBorder="1"/>
    <xf numFmtId="0" fontId="29" fillId="0" borderId="0" xfId="0" applyFont="1"/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164" fontId="20" fillId="0" borderId="0" xfId="0" applyNumberFormat="1" applyFont="1" applyAlignment="1">
      <alignment horizontal="right" vertical="top" wrapText="1"/>
    </xf>
    <xf numFmtId="0" fontId="13" fillId="0" borderId="0" xfId="0" applyFont="1" applyBorder="1"/>
    <xf numFmtId="0" fontId="26" fillId="0" borderId="0" xfId="0" applyFont="1" applyBorder="1"/>
    <xf numFmtId="0" fontId="30" fillId="0" borderId="0" xfId="0" applyFont="1" applyAlignment="1">
      <alignment horizontal="center" vertical="top" wrapText="1"/>
    </xf>
    <xf numFmtId="1" fontId="13" fillId="0" borderId="0" xfId="0" applyNumberFormat="1" applyFont="1" applyFill="1" applyBorder="1" applyAlignment="1">
      <alignment horizontal="right" vertical="center"/>
    </xf>
    <xf numFmtId="1" fontId="13" fillId="0" borderId="0" xfId="0" applyNumberFormat="1" applyFont="1" applyFill="1" applyBorder="1" applyAlignment="1">
      <alignment horizontal="right" vertical="top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49" fontId="13" fillId="0" borderId="11" xfId="0" applyNumberFormat="1" applyFont="1" applyFill="1" applyBorder="1" applyAlignment="1">
      <alignment horizontal="centerContinuous" vertical="center" wrapText="1"/>
    </xf>
    <xf numFmtId="49" fontId="13" fillId="0" borderId="12" xfId="0" applyNumberFormat="1" applyFont="1" applyFill="1" applyBorder="1" applyAlignment="1">
      <alignment horizontal="centerContinuous" vertical="center" wrapText="1"/>
    </xf>
    <xf numFmtId="0" fontId="23" fillId="0" borderId="4" xfId="0" applyNumberFormat="1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top" wrapText="1" indent="1"/>
    </xf>
    <xf numFmtId="0" fontId="17" fillId="0" borderId="3" xfId="0" applyNumberFormat="1" applyFont="1" applyBorder="1" applyAlignment="1">
      <alignment horizontal="left" vertical="top" wrapText="1"/>
    </xf>
    <xf numFmtId="1" fontId="21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left" vertical="top" wrapText="1" indent="1"/>
    </xf>
    <xf numFmtId="0" fontId="27" fillId="0" borderId="3" xfId="0" applyNumberFormat="1" applyFont="1" applyBorder="1" applyAlignment="1">
      <alignment horizontal="left" wrapText="1"/>
    </xf>
    <xf numFmtId="0" fontId="23" fillId="0" borderId="3" xfId="0" applyFont="1" applyBorder="1" applyAlignment="1">
      <alignment horizontal="left" wrapText="1" indent="1"/>
    </xf>
    <xf numFmtId="0" fontId="13" fillId="0" borderId="3" xfId="0" applyFont="1" applyBorder="1" applyAlignment="1">
      <alignment horizontal="left" wrapText="1" indent="1"/>
    </xf>
    <xf numFmtId="0" fontId="13" fillId="0" borderId="0" xfId="0" applyFont="1" applyAlignment="1"/>
    <xf numFmtId="0" fontId="17" fillId="0" borderId="3" xfId="0" applyNumberFormat="1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14" fillId="0" borderId="3" xfId="0" applyFont="1" applyBorder="1" applyAlignment="1">
      <alignment horizontal="left" wrapText="1" indent="1"/>
    </xf>
    <xf numFmtId="0" fontId="21" fillId="0" borderId="0" xfId="0" applyNumberFormat="1" applyFont="1" applyAlignment="1">
      <alignment vertical="center"/>
    </xf>
    <xf numFmtId="0" fontId="21" fillId="0" borderId="0" xfId="0" applyNumberFormat="1" applyFont="1" applyAlignment="1">
      <alignment horizontal="right" vertical="top"/>
    </xf>
    <xf numFmtId="0" fontId="19" fillId="0" borderId="0" xfId="0" applyNumberFormat="1" applyFont="1" applyFill="1" applyBorder="1" applyAlignment="1">
      <alignment horizontal="centerContinuous" vertical="center" wrapText="1"/>
    </xf>
    <xf numFmtId="164" fontId="20" fillId="0" borderId="0" xfId="0" applyNumberFormat="1" applyFont="1" applyAlignment="1">
      <alignment horizontal="right" vertical="center" wrapText="1"/>
    </xf>
    <xf numFmtId="164" fontId="13" fillId="0" borderId="0" xfId="0" applyNumberFormat="1" applyFont="1" applyFill="1" applyBorder="1" applyAlignment="1">
      <alignment horizontal="right" vertical="top"/>
    </xf>
    <xf numFmtId="0" fontId="20" fillId="0" borderId="0" xfId="0" applyNumberFormat="1" applyFont="1" applyAlignment="1">
      <alignment horizontal="right" vertical="center" wrapText="1"/>
    </xf>
    <xf numFmtId="164" fontId="21" fillId="0" borderId="0" xfId="0" applyNumberFormat="1" applyFont="1" applyAlignment="1">
      <alignment horizontal="right" vertical="top"/>
    </xf>
    <xf numFmtId="1" fontId="13" fillId="0" borderId="0" xfId="0" applyNumberFormat="1" applyFont="1" applyFill="1" applyBorder="1" applyAlignment="1">
      <alignment vertical="center"/>
    </xf>
    <xf numFmtId="1" fontId="21" fillId="0" borderId="0" xfId="0" applyNumberFormat="1" applyFont="1" applyAlignment="1">
      <alignment horizontal="right" vertical="top"/>
    </xf>
    <xf numFmtId="1" fontId="21" fillId="0" borderId="0" xfId="0" applyNumberFormat="1" applyFont="1" applyAlignment="1">
      <alignment horizontal="right" vertical="center"/>
    </xf>
    <xf numFmtId="0" fontId="13" fillId="0" borderId="6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wrapText="1"/>
    </xf>
    <xf numFmtId="1" fontId="13" fillId="0" borderId="0" xfId="0" applyNumberFormat="1" applyFont="1" applyFill="1" applyBorder="1" applyAlignment="1">
      <alignment horizontal="right"/>
    </xf>
    <xf numFmtId="164" fontId="20" fillId="0" borderId="0" xfId="0" applyNumberFormat="1" applyFont="1" applyAlignment="1">
      <alignment horizontal="right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1" fontId="13" fillId="0" borderId="0" xfId="0" applyNumberFormat="1" applyFont="1" applyAlignment="1">
      <alignment horizontal="right" vertical="top"/>
    </xf>
    <xf numFmtId="165" fontId="32" fillId="0" borderId="0" xfId="0" applyNumberFormat="1" applyFont="1" applyAlignment="1">
      <alignment horizontal="right" vertical="center"/>
    </xf>
    <xf numFmtId="0" fontId="33" fillId="0" borderId="0" xfId="0" applyFont="1"/>
    <xf numFmtId="0" fontId="13" fillId="0" borderId="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vertical="center" wrapText="1"/>
    </xf>
    <xf numFmtId="0" fontId="18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7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6.bin"/><Relationship Id="rId7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6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tabSelected="1" zoomScaleNormal="100" workbookViewId="0"/>
  </sheetViews>
  <sheetFormatPr defaultRowHeight="14.25" x14ac:dyDescent="0.2"/>
  <cols>
    <col min="1" max="1" width="104.85546875" style="19" customWidth="1"/>
    <col min="2" max="16384" width="9.140625" style="19"/>
  </cols>
  <sheetData>
    <row r="1" spans="1:1" ht="19.5" customHeight="1" x14ac:dyDescent="0.25">
      <c r="A1" s="18" t="s">
        <v>43</v>
      </c>
    </row>
    <row r="2" spans="1:1" ht="19.5" customHeight="1" x14ac:dyDescent="0.2">
      <c r="A2" s="23" t="str">
        <f>'12.1.'!A1</f>
        <v>12.1. Основни показатељи о пословању предузећа и предузетника</v>
      </c>
    </row>
    <row r="3" spans="1:1" ht="22.5" customHeight="1" x14ac:dyDescent="0.2">
      <c r="A3" s="23" t="str">
        <f>'12.2.'!A1</f>
        <v>12.2. Број предузећа и предузетника према величини и дјелатностима, 2019.</v>
      </c>
    </row>
    <row r="4" spans="1:1" ht="22.5" customHeight="1" x14ac:dyDescent="0.2">
      <c r="A4" s="23" t="str">
        <f>'12.3.'!A1</f>
        <v>12.3. Број запослених према величини и дјелатностима предузећа и предузетника, 2019.</v>
      </c>
    </row>
    <row r="5" spans="1:1" ht="22.5" customHeight="1" x14ac:dyDescent="0.2">
      <c r="A5" s="23" t="str">
        <f>'12.4.'!A1</f>
        <v>12.4. Промет према величини  и дјелатностима предузећа и предузетника, 2019.</v>
      </c>
    </row>
    <row r="6" spans="1:1" ht="22.5" customHeight="1" x14ac:dyDescent="0.2">
      <c r="A6" s="23" t="str">
        <f>'12.5.'!A1</f>
        <v>12.5. Додата вриједност по факторским трошковима према величини и дјелатностима предузећа и предузетника, 2019.</v>
      </c>
    </row>
    <row r="7" spans="1:1" ht="22.5" customHeight="1" x14ac:dyDescent="0.2">
      <c r="A7" s="23" t="str">
        <f>'12.6.'!A1</f>
        <v>12.6. Трошкови запослених према величини и дјелатностима предузећа и предузетника, 2019.</v>
      </c>
    </row>
    <row r="8" spans="1:1" ht="22.5" customHeight="1" x14ac:dyDescent="0.2">
      <c r="A8" s="23" t="str">
        <f>'12.7.'!A1</f>
        <v>12.7. Основни показатељи пословања предузећа и предузетника према величини и дјелатностима, 2019.</v>
      </c>
    </row>
    <row r="9" spans="1:1" ht="22.5" customHeight="1" x14ac:dyDescent="0.2">
      <c r="A9" s="23" t="str">
        <f>'12.8.'!A1</f>
        <v>12.8. Основни показатељи о пословању страних подружница, 2019.</v>
      </c>
    </row>
  </sheetData>
  <customSheetViews>
    <customSheetView guid="{B02F052A-8FE4-43AF-BD88-94C43427BFFE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E0C1FA87-E5E1-4A5C-BD33-BB7B24B6624E}"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15DE404C-107F-424F-AB0B-39CA4D1B5728}" showPageBreaks="1"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E6EBB86-4AEB-4364-9B7C-29FD674088A6}" showPageBreaks="1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87A53953-A962-4489-A972-98C10E8E90D8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2E8823E6-7CC6-4B60-AD55-143FAB97FFC6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2015&amp;C&amp;"Arial,Regular"&amp;8Стр. &amp;P од &amp;N</oddFooter>
      </headerFooter>
    </customSheetView>
  </customSheetViews>
  <hyperlinks>
    <hyperlink ref="A4:A8" location="'12.1.'!A1" display="'12.1.'!A1"/>
    <hyperlink ref="A4" location="'12.3.'!A1" display="'12.3.'!A1"/>
    <hyperlink ref="A5" location="'12.4.'!A1" display="'12.4.'!A1"/>
    <hyperlink ref="A6" location="'12.5.'!A1" display="'12.5.'!A1"/>
    <hyperlink ref="A7" location="'12.6.'!A1" display="'12.6.'!A1"/>
    <hyperlink ref="A8" location="'12.7.'!A1" display="'12.7.'!A1"/>
    <hyperlink ref="A3" location="'12.2.'!A1" display="'12.2.'!A1"/>
    <hyperlink ref="A9" location="'12.8.'!A1" display="'12.8.'!A1"/>
    <hyperlink ref="A2" location="'12.1.'!A1" display="'12.1.'!A1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5" x14ac:dyDescent="0.25"/>
  <cols>
    <col min="1" max="1" width="6.85546875" customWidth="1"/>
    <col min="2" max="2" width="12" customWidth="1"/>
    <col min="3" max="3" width="11.85546875" customWidth="1"/>
    <col min="4" max="4" width="12.85546875" customWidth="1"/>
    <col min="5" max="5" width="14" customWidth="1"/>
    <col min="6" max="8" width="12.85546875" customWidth="1"/>
  </cols>
  <sheetData>
    <row r="1" spans="1:8" x14ac:dyDescent="0.25">
      <c r="A1" s="1" t="s">
        <v>81</v>
      </c>
      <c r="B1" s="2"/>
      <c r="C1" s="2"/>
      <c r="D1" s="2"/>
      <c r="E1" s="2"/>
      <c r="F1" s="2"/>
    </row>
    <row r="2" spans="1:8" ht="15.75" thickBot="1" x14ac:dyDescent="0.3">
      <c r="A2" s="2"/>
      <c r="B2" s="2"/>
      <c r="C2" s="2"/>
      <c r="D2" s="2"/>
      <c r="E2" s="2"/>
      <c r="H2" s="20" t="s">
        <v>44</v>
      </c>
    </row>
    <row r="3" spans="1:8" ht="48.75" thickTop="1" x14ac:dyDescent="0.25">
      <c r="A3" s="43"/>
      <c r="B3" s="91" t="s">
        <v>80</v>
      </c>
      <c r="C3" s="93" t="s">
        <v>46</v>
      </c>
      <c r="D3" s="26" t="s">
        <v>47</v>
      </c>
      <c r="E3" s="45" t="s">
        <v>49</v>
      </c>
      <c r="F3" s="78" t="s">
        <v>82</v>
      </c>
      <c r="G3" s="93" t="s">
        <v>39</v>
      </c>
      <c r="H3" s="95" t="s">
        <v>42</v>
      </c>
    </row>
    <row r="4" spans="1:8" x14ac:dyDescent="0.25">
      <c r="A4" s="44"/>
      <c r="B4" s="92"/>
      <c r="C4" s="94"/>
      <c r="D4" s="97" t="s">
        <v>37</v>
      </c>
      <c r="E4" s="98"/>
      <c r="F4" s="99"/>
      <c r="G4" s="94"/>
      <c r="H4" s="96"/>
    </row>
    <row r="5" spans="1:8" x14ac:dyDescent="0.25">
      <c r="A5" s="79">
        <v>2014</v>
      </c>
      <c r="B5" s="80">
        <v>26096</v>
      </c>
      <c r="C5" s="80">
        <v>164434</v>
      </c>
      <c r="D5" s="80">
        <v>18070725</v>
      </c>
      <c r="E5" s="80">
        <v>4061566</v>
      </c>
      <c r="F5" s="80">
        <v>1963572</v>
      </c>
      <c r="G5" s="80">
        <v>24700</v>
      </c>
      <c r="H5" s="81">
        <v>11.6</v>
      </c>
    </row>
    <row r="6" spans="1:8" x14ac:dyDescent="0.25">
      <c r="A6" s="79">
        <v>2015</v>
      </c>
      <c r="B6" s="80">
        <v>26285</v>
      </c>
      <c r="C6" s="80">
        <v>168733</v>
      </c>
      <c r="D6" s="80">
        <v>18659573</v>
      </c>
      <c r="E6" s="80">
        <v>4439675</v>
      </c>
      <c r="F6" s="80">
        <v>2029506</v>
      </c>
      <c r="G6" s="80">
        <v>26312</v>
      </c>
      <c r="H6" s="81">
        <v>12.9</v>
      </c>
    </row>
    <row r="7" spans="1:8" x14ac:dyDescent="0.25">
      <c r="A7" s="79">
        <v>2016</v>
      </c>
      <c r="B7" s="80">
        <v>26009</v>
      </c>
      <c r="C7" s="80">
        <v>172075</v>
      </c>
      <c r="D7" s="80">
        <v>18583385</v>
      </c>
      <c r="E7" s="80">
        <v>4663701</v>
      </c>
      <c r="F7" s="80">
        <v>2054127</v>
      </c>
      <c r="G7" s="80">
        <v>27103</v>
      </c>
      <c r="H7" s="81">
        <v>14</v>
      </c>
    </row>
    <row r="8" spans="1:8" x14ac:dyDescent="0.25">
      <c r="A8" s="79">
        <v>2017</v>
      </c>
      <c r="B8" s="80">
        <v>26082</v>
      </c>
      <c r="C8" s="80">
        <v>180597</v>
      </c>
      <c r="D8" s="80">
        <v>19848987</v>
      </c>
      <c r="E8" s="80">
        <v>4879062</v>
      </c>
      <c r="F8" s="80">
        <v>2194302</v>
      </c>
      <c r="G8" s="80">
        <v>27016</v>
      </c>
      <c r="H8" s="81">
        <v>13.5</v>
      </c>
    </row>
    <row r="9" spans="1:8" x14ac:dyDescent="0.25">
      <c r="A9" s="79">
        <v>2018</v>
      </c>
      <c r="B9" s="80">
        <v>25815</v>
      </c>
      <c r="C9" s="80">
        <v>186885</v>
      </c>
      <c r="D9" s="80">
        <v>21499125</v>
      </c>
      <c r="E9" s="80">
        <v>5435092</v>
      </c>
      <c r="F9" s="80">
        <v>2380927</v>
      </c>
      <c r="G9" s="80">
        <v>29083</v>
      </c>
      <c r="H9" s="81">
        <v>14.2</v>
      </c>
    </row>
    <row r="10" spans="1:8" x14ac:dyDescent="0.25">
      <c r="A10" s="79">
        <v>2019</v>
      </c>
      <c r="B10" s="80">
        <v>26004</v>
      </c>
      <c r="C10" s="80">
        <v>194298</v>
      </c>
      <c r="D10" s="80">
        <v>22050809</v>
      </c>
      <c r="E10" s="80">
        <v>5818658</v>
      </c>
      <c r="F10" s="80">
        <v>2581534</v>
      </c>
      <c r="G10" s="80">
        <v>29947.082295617009</v>
      </c>
      <c r="H10" s="81">
        <v>14.680297588367861</v>
      </c>
    </row>
  </sheetData>
  <customSheetViews>
    <customSheetView guid="{B02F052A-8FE4-43AF-BD88-94C43427BFFE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0C1FA87-E5E1-4A5C-BD33-BB7B24B6624E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8823E6-7CC6-4B60-AD55-143FAB97FFC6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B3:B4"/>
    <mergeCell ref="C3:C4"/>
    <mergeCell ref="G3:G4"/>
    <mergeCell ref="H3:H4"/>
    <mergeCell ref="D4:F4"/>
  </mergeCells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9.42578125" customWidth="1"/>
  </cols>
  <sheetData>
    <row r="1" spans="1:6" ht="15" customHeight="1" x14ac:dyDescent="0.25">
      <c r="A1" s="1" t="s">
        <v>83</v>
      </c>
      <c r="B1" s="2"/>
      <c r="C1" s="2"/>
      <c r="D1" s="2"/>
      <c r="E1" s="2"/>
      <c r="F1" s="2"/>
    </row>
    <row r="2" spans="1:6" ht="15" customHeight="1" thickBot="1" x14ac:dyDescent="0.3">
      <c r="A2" s="2"/>
      <c r="B2" s="2"/>
      <c r="C2" s="2"/>
      <c r="D2" s="2"/>
      <c r="E2" s="2"/>
      <c r="F2" s="20" t="s">
        <v>44</v>
      </c>
    </row>
    <row r="3" spans="1:6" ht="30.75" customHeight="1" thickTop="1" x14ac:dyDescent="0.25">
      <c r="A3" s="100" t="s">
        <v>0</v>
      </c>
      <c r="B3" s="101"/>
      <c r="C3" s="9" t="s">
        <v>1</v>
      </c>
      <c r="D3" s="9" t="s">
        <v>2</v>
      </c>
      <c r="E3" s="9" t="s">
        <v>3</v>
      </c>
      <c r="F3" s="10" t="s">
        <v>4</v>
      </c>
    </row>
    <row r="4" spans="1:6" ht="22.5" customHeight="1" x14ac:dyDescent="0.25">
      <c r="A4" s="2"/>
      <c r="B4" s="12" t="s">
        <v>35</v>
      </c>
      <c r="C4" s="77">
        <v>26004</v>
      </c>
      <c r="D4" s="77">
        <v>25463</v>
      </c>
      <c r="E4" s="77">
        <v>450</v>
      </c>
      <c r="F4" s="77">
        <v>91</v>
      </c>
    </row>
    <row r="5" spans="1:6" x14ac:dyDescent="0.25">
      <c r="A5" s="3" t="s">
        <v>5</v>
      </c>
      <c r="B5" s="11" t="s">
        <v>20</v>
      </c>
      <c r="C5" s="76">
        <v>76</v>
      </c>
      <c r="D5" s="76">
        <v>70</v>
      </c>
      <c r="E5" s="76" t="s">
        <v>90</v>
      </c>
      <c r="F5" s="76">
        <v>6</v>
      </c>
    </row>
    <row r="6" spans="1:6" x14ac:dyDescent="0.25">
      <c r="A6" s="3" t="s">
        <v>6</v>
      </c>
      <c r="B6" s="11" t="s">
        <v>21</v>
      </c>
      <c r="C6" s="76">
        <v>3573</v>
      </c>
      <c r="D6" s="76">
        <v>3348</v>
      </c>
      <c r="E6" s="76">
        <v>184</v>
      </c>
      <c r="F6" s="76">
        <v>41</v>
      </c>
    </row>
    <row r="7" spans="1:6" ht="24" x14ac:dyDescent="0.25">
      <c r="A7" s="3" t="s">
        <v>7</v>
      </c>
      <c r="B7" s="11" t="s">
        <v>22</v>
      </c>
      <c r="C7" s="76">
        <v>70</v>
      </c>
      <c r="D7" s="76">
        <v>54</v>
      </c>
      <c r="E7" s="76">
        <v>5</v>
      </c>
      <c r="F7" s="76">
        <v>11</v>
      </c>
    </row>
    <row r="8" spans="1:6" ht="24" x14ac:dyDescent="0.25">
      <c r="A8" s="3" t="s">
        <v>8</v>
      </c>
      <c r="B8" s="11" t="s">
        <v>23</v>
      </c>
      <c r="C8" s="76">
        <v>160</v>
      </c>
      <c r="D8" s="76">
        <v>128</v>
      </c>
      <c r="E8" s="76">
        <v>30</v>
      </c>
      <c r="F8" s="76">
        <v>2</v>
      </c>
    </row>
    <row r="9" spans="1:6" x14ac:dyDescent="0.25">
      <c r="A9" s="3" t="s">
        <v>9</v>
      </c>
      <c r="B9" s="11" t="s">
        <v>24</v>
      </c>
      <c r="C9" s="76">
        <v>1431</v>
      </c>
      <c r="D9" s="76">
        <v>1382</v>
      </c>
      <c r="E9" s="76">
        <v>45</v>
      </c>
      <c r="F9" s="76">
        <v>4</v>
      </c>
    </row>
    <row r="10" spans="1:6" x14ac:dyDescent="0.25">
      <c r="A10" s="3" t="s">
        <v>10</v>
      </c>
      <c r="B10" s="11" t="s">
        <v>25</v>
      </c>
      <c r="C10" s="76">
        <v>8522</v>
      </c>
      <c r="D10" s="76">
        <v>8423</v>
      </c>
      <c r="E10" s="76">
        <v>84</v>
      </c>
      <c r="F10" s="76">
        <v>15</v>
      </c>
    </row>
    <row r="11" spans="1:6" x14ac:dyDescent="0.25">
      <c r="A11" s="3" t="s">
        <v>11</v>
      </c>
      <c r="B11" s="11" t="s">
        <v>26</v>
      </c>
      <c r="C11" s="76">
        <v>2211</v>
      </c>
      <c r="D11" s="76">
        <v>2190</v>
      </c>
      <c r="E11" s="76">
        <v>18</v>
      </c>
      <c r="F11" s="76">
        <v>3</v>
      </c>
    </row>
    <row r="12" spans="1:6" ht="24" x14ac:dyDescent="0.25">
      <c r="A12" s="3" t="s">
        <v>12</v>
      </c>
      <c r="B12" s="11" t="s">
        <v>27</v>
      </c>
      <c r="C12" s="76">
        <v>3700</v>
      </c>
      <c r="D12" s="76">
        <v>3685</v>
      </c>
      <c r="E12" s="76">
        <v>15</v>
      </c>
      <c r="F12" s="76" t="s">
        <v>90</v>
      </c>
    </row>
    <row r="13" spans="1:6" x14ac:dyDescent="0.25">
      <c r="A13" s="4" t="s">
        <v>13</v>
      </c>
      <c r="B13" s="11" t="s">
        <v>28</v>
      </c>
      <c r="C13" s="76">
        <v>450</v>
      </c>
      <c r="D13" s="76">
        <v>433</v>
      </c>
      <c r="E13" s="76">
        <v>14</v>
      </c>
      <c r="F13" s="76">
        <v>3</v>
      </c>
    </row>
    <row r="14" spans="1:6" x14ac:dyDescent="0.25">
      <c r="A14" s="3" t="s">
        <v>14</v>
      </c>
      <c r="B14" s="11" t="s">
        <v>30</v>
      </c>
      <c r="C14" s="76">
        <v>139</v>
      </c>
      <c r="D14" s="76">
        <v>138</v>
      </c>
      <c r="E14" s="76">
        <v>1</v>
      </c>
      <c r="F14" s="76" t="s">
        <v>90</v>
      </c>
    </row>
    <row r="15" spans="1:6" x14ac:dyDescent="0.25">
      <c r="A15" s="4" t="s">
        <v>15</v>
      </c>
      <c r="B15" s="11" t="s">
        <v>29</v>
      </c>
      <c r="C15" s="76">
        <v>2024</v>
      </c>
      <c r="D15" s="76">
        <v>2006</v>
      </c>
      <c r="E15" s="76">
        <v>17</v>
      </c>
      <c r="F15" s="76">
        <v>1</v>
      </c>
    </row>
    <row r="16" spans="1:6" x14ac:dyDescent="0.25">
      <c r="A16" s="4" t="s">
        <v>16</v>
      </c>
      <c r="B16" s="11" t="s">
        <v>31</v>
      </c>
      <c r="C16" s="76">
        <v>356</v>
      </c>
      <c r="D16" s="76">
        <v>350</v>
      </c>
      <c r="E16" s="76">
        <v>4</v>
      </c>
      <c r="F16" s="76">
        <v>2</v>
      </c>
    </row>
    <row r="17" spans="1:6" x14ac:dyDescent="0.25">
      <c r="A17" s="4" t="s">
        <v>17</v>
      </c>
      <c r="B17" s="11" t="s">
        <v>32</v>
      </c>
      <c r="C17" s="76">
        <v>356</v>
      </c>
      <c r="D17" s="76">
        <v>351</v>
      </c>
      <c r="E17" s="76">
        <v>5</v>
      </c>
      <c r="F17" s="76" t="s">
        <v>90</v>
      </c>
    </row>
    <row r="18" spans="1:6" x14ac:dyDescent="0.25">
      <c r="A18" s="4" t="s">
        <v>18</v>
      </c>
      <c r="B18" s="11" t="s">
        <v>33</v>
      </c>
      <c r="C18" s="76">
        <v>565</v>
      </c>
      <c r="D18" s="76">
        <v>555</v>
      </c>
      <c r="E18" s="76">
        <v>9</v>
      </c>
      <c r="F18" s="76">
        <v>1</v>
      </c>
    </row>
    <row r="19" spans="1:6" x14ac:dyDescent="0.25">
      <c r="A19" s="49" t="s">
        <v>71</v>
      </c>
      <c r="B19" s="11" t="s">
        <v>72</v>
      </c>
      <c r="C19" s="76">
        <v>149</v>
      </c>
      <c r="D19" s="76">
        <v>130</v>
      </c>
      <c r="E19" s="76">
        <v>17</v>
      </c>
      <c r="F19" s="76">
        <v>2</v>
      </c>
    </row>
    <row r="20" spans="1:6" x14ac:dyDescent="0.25">
      <c r="A20" s="4" t="s">
        <v>19</v>
      </c>
      <c r="B20" s="11" t="s">
        <v>34</v>
      </c>
      <c r="C20" s="76">
        <v>2222</v>
      </c>
      <c r="D20" s="76">
        <v>2220</v>
      </c>
      <c r="E20" s="76">
        <v>2</v>
      </c>
      <c r="F20" s="76" t="s">
        <v>90</v>
      </c>
    </row>
    <row r="21" spans="1:6" x14ac:dyDescent="0.25">
      <c r="A21" s="5"/>
      <c r="B21" s="2"/>
    </row>
    <row r="22" spans="1:6" x14ac:dyDescent="0.25">
      <c r="A22" s="14" t="s">
        <v>36</v>
      </c>
      <c r="B22" s="6"/>
      <c r="C22" s="2"/>
      <c r="D22" s="2"/>
      <c r="E22" s="2"/>
      <c r="F22" s="2"/>
    </row>
  </sheetData>
  <customSheetViews>
    <customSheetView guid="{B02F052A-8FE4-43AF-BD88-94C43427BFFE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>
      <selection activeCell="L20" sqref="L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F29" sqref="F2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E8823E6-7CC6-4B60-AD55-143FAB97FFC6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28515625" customWidth="1"/>
  </cols>
  <sheetData>
    <row r="1" spans="1:9" ht="15" customHeight="1" x14ac:dyDescent="0.25">
      <c r="A1" s="1" t="s">
        <v>84</v>
      </c>
      <c r="B1" s="2"/>
      <c r="C1" s="2"/>
      <c r="D1" s="2"/>
      <c r="E1" s="2"/>
      <c r="F1" s="2"/>
    </row>
    <row r="2" spans="1:9" ht="15" customHeight="1" thickBot="1" x14ac:dyDescent="0.3">
      <c r="A2" s="7"/>
      <c r="B2" s="2"/>
      <c r="C2" s="2"/>
      <c r="D2" s="2"/>
      <c r="E2" s="2"/>
      <c r="F2" s="20" t="s">
        <v>44</v>
      </c>
    </row>
    <row r="3" spans="1:9" ht="30.75" customHeight="1" thickTop="1" x14ac:dyDescent="0.25">
      <c r="A3" s="100" t="s">
        <v>0</v>
      </c>
      <c r="B3" s="101"/>
      <c r="C3" s="9" t="s">
        <v>1</v>
      </c>
      <c r="D3" s="9" t="s">
        <v>2</v>
      </c>
      <c r="E3" s="9" t="s">
        <v>3</v>
      </c>
      <c r="F3" s="10" t="s">
        <v>4</v>
      </c>
      <c r="G3" s="36"/>
      <c r="H3" s="36"/>
      <c r="I3" s="36"/>
    </row>
    <row r="4" spans="1:9" s="15" customFormat="1" ht="22.5" customHeight="1" x14ac:dyDescent="0.25">
      <c r="B4" s="12" t="s">
        <v>35</v>
      </c>
      <c r="C4" s="59">
        <v>194298</v>
      </c>
      <c r="D4" s="59">
        <v>93992</v>
      </c>
      <c r="E4" s="59">
        <v>44977</v>
      </c>
      <c r="F4" s="59">
        <v>55329</v>
      </c>
      <c r="G4" s="38"/>
      <c r="H4" s="38"/>
      <c r="I4" s="38"/>
    </row>
    <row r="5" spans="1:9" ht="20.25" customHeight="1" x14ac:dyDescent="0.25">
      <c r="A5" s="3" t="s">
        <v>5</v>
      </c>
      <c r="B5" s="11" t="s">
        <v>20</v>
      </c>
      <c r="C5" s="76">
        <v>4998</v>
      </c>
      <c r="D5" s="76">
        <v>737</v>
      </c>
      <c r="E5" s="76" t="s">
        <v>90</v>
      </c>
      <c r="F5" s="76">
        <v>4261</v>
      </c>
      <c r="G5" s="37"/>
      <c r="H5" s="37"/>
      <c r="I5" s="36"/>
    </row>
    <row r="6" spans="1:9" ht="20.25" customHeight="1" x14ac:dyDescent="0.25">
      <c r="A6" s="3" t="s">
        <v>6</v>
      </c>
      <c r="B6" s="11" t="s">
        <v>21</v>
      </c>
      <c r="C6" s="76">
        <v>58187</v>
      </c>
      <c r="D6" s="76">
        <v>20135</v>
      </c>
      <c r="E6" s="76">
        <v>18694</v>
      </c>
      <c r="F6" s="76">
        <v>19358</v>
      </c>
      <c r="G6" s="37"/>
      <c r="H6" s="37"/>
      <c r="I6" s="36"/>
    </row>
    <row r="7" spans="1:9" ht="26.25" customHeight="1" x14ac:dyDescent="0.25">
      <c r="A7" s="3" t="s">
        <v>7</v>
      </c>
      <c r="B7" s="11" t="s">
        <v>22</v>
      </c>
      <c r="C7" s="76">
        <v>9221</v>
      </c>
      <c r="D7" s="76">
        <v>375</v>
      </c>
      <c r="E7" s="76">
        <v>662</v>
      </c>
      <c r="F7" s="76">
        <v>8184</v>
      </c>
      <c r="G7" s="37"/>
      <c r="H7" s="37"/>
      <c r="I7" s="36"/>
    </row>
    <row r="8" spans="1:9" ht="26.25" customHeight="1" x14ac:dyDescent="0.25">
      <c r="A8" s="3" t="s">
        <v>8</v>
      </c>
      <c r="B8" s="11" t="s">
        <v>23</v>
      </c>
      <c r="C8" s="76">
        <v>5032</v>
      </c>
      <c r="D8" s="76">
        <v>1651</v>
      </c>
      <c r="E8" s="76">
        <v>2758</v>
      </c>
      <c r="F8" s="76">
        <v>623</v>
      </c>
      <c r="G8" s="37"/>
      <c r="H8" s="37"/>
      <c r="I8" s="36"/>
    </row>
    <row r="9" spans="1:9" ht="20.25" customHeight="1" x14ac:dyDescent="0.25">
      <c r="A9" s="3" t="s">
        <v>9</v>
      </c>
      <c r="B9" s="11" t="s">
        <v>24</v>
      </c>
      <c r="C9" s="76">
        <v>13422</v>
      </c>
      <c r="D9" s="76">
        <v>6585</v>
      </c>
      <c r="E9" s="76">
        <v>4900</v>
      </c>
      <c r="F9" s="76">
        <v>1937</v>
      </c>
      <c r="G9" s="37"/>
      <c r="H9" s="37"/>
      <c r="I9" s="36"/>
    </row>
    <row r="10" spans="1:9" ht="20.25" customHeight="1" x14ac:dyDescent="0.25">
      <c r="A10" s="3" t="s">
        <v>10</v>
      </c>
      <c r="B10" s="11" t="s">
        <v>25</v>
      </c>
      <c r="C10" s="76">
        <v>45803</v>
      </c>
      <c r="D10" s="76">
        <v>27571</v>
      </c>
      <c r="E10" s="76">
        <v>8271</v>
      </c>
      <c r="F10" s="76">
        <v>9961</v>
      </c>
      <c r="G10" s="37"/>
      <c r="H10" s="37"/>
      <c r="I10" s="36"/>
    </row>
    <row r="11" spans="1:9" ht="20.25" customHeight="1" x14ac:dyDescent="0.25">
      <c r="A11" s="3" t="s">
        <v>11</v>
      </c>
      <c r="B11" s="11" t="s">
        <v>26</v>
      </c>
      <c r="C11" s="76">
        <v>13571</v>
      </c>
      <c r="D11" s="76">
        <v>6513</v>
      </c>
      <c r="E11" s="76">
        <v>1728</v>
      </c>
      <c r="F11" s="76">
        <v>5330</v>
      </c>
      <c r="G11" s="37"/>
      <c r="H11" s="37"/>
      <c r="I11" s="36"/>
    </row>
    <row r="12" spans="1:9" ht="30.75" customHeight="1" x14ac:dyDescent="0.25">
      <c r="A12" s="3" t="s">
        <v>12</v>
      </c>
      <c r="B12" s="11" t="s">
        <v>27</v>
      </c>
      <c r="C12" s="76">
        <v>13099</v>
      </c>
      <c r="D12" s="76">
        <v>11839</v>
      </c>
      <c r="E12" s="76">
        <v>1260</v>
      </c>
      <c r="F12" s="76" t="s">
        <v>90</v>
      </c>
      <c r="G12" s="37"/>
      <c r="H12" s="37"/>
      <c r="I12" s="36"/>
    </row>
    <row r="13" spans="1:9" ht="20.25" customHeight="1" x14ac:dyDescent="0.25">
      <c r="A13" s="4" t="s">
        <v>13</v>
      </c>
      <c r="B13" s="11" t="s">
        <v>28</v>
      </c>
      <c r="C13" s="76">
        <v>6362</v>
      </c>
      <c r="D13" s="76">
        <v>1925</v>
      </c>
      <c r="E13" s="76">
        <v>1391</v>
      </c>
      <c r="F13" s="76">
        <v>3046</v>
      </c>
      <c r="G13" s="37"/>
      <c r="H13" s="37"/>
      <c r="I13" s="36"/>
    </row>
    <row r="14" spans="1:9" ht="20.25" customHeight="1" x14ac:dyDescent="0.25">
      <c r="A14" s="3" t="s">
        <v>14</v>
      </c>
      <c r="B14" s="11" t="s">
        <v>30</v>
      </c>
      <c r="C14" s="76">
        <v>558</v>
      </c>
      <c r="D14" s="76">
        <v>502</v>
      </c>
      <c r="E14" s="76">
        <v>56</v>
      </c>
      <c r="F14" s="76" t="s">
        <v>90</v>
      </c>
      <c r="G14" s="37"/>
      <c r="H14" s="37"/>
      <c r="I14" s="36"/>
    </row>
    <row r="15" spans="1:9" ht="20.25" customHeight="1" x14ac:dyDescent="0.25">
      <c r="A15" s="4" t="s">
        <v>15</v>
      </c>
      <c r="B15" s="11" t="s">
        <v>29</v>
      </c>
      <c r="C15" s="76">
        <v>8133</v>
      </c>
      <c r="D15" s="76">
        <v>6427</v>
      </c>
      <c r="E15" s="76">
        <v>1430</v>
      </c>
      <c r="F15" s="76">
        <v>276</v>
      </c>
      <c r="G15" s="37"/>
      <c r="H15" s="37"/>
      <c r="I15" s="36"/>
    </row>
    <row r="16" spans="1:9" ht="20.25" customHeight="1" x14ac:dyDescent="0.25">
      <c r="A16" s="4" t="s">
        <v>16</v>
      </c>
      <c r="B16" s="11" t="s">
        <v>31</v>
      </c>
      <c r="C16" s="76">
        <v>3130</v>
      </c>
      <c r="D16" s="76">
        <v>1335</v>
      </c>
      <c r="E16" s="76">
        <v>409</v>
      </c>
      <c r="F16" s="76">
        <v>1386</v>
      </c>
      <c r="G16" s="37"/>
      <c r="H16" s="37"/>
      <c r="I16" s="36"/>
    </row>
    <row r="17" spans="1:9" ht="20.25" customHeight="1" x14ac:dyDescent="0.25">
      <c r="A17" s="4" t="s">
        <v>17</v>
      </c>
      <c r="B17" s="11" t="s">
        <v>32</v>
      </c>
      <c r="C17" s="76">
        <v>1600</v>
      </c>
      <c r="D17" s="76">
        <v>1222</v>
      </c>
      <c r="E17" s="76">
        <v>378</v>
      </c>
      <c r="F17" s="76" t="s">
        <v>90</v>
      </c>
      <c r="G17" s="37"/>
      <c r="H17" s="37"/>
      <c r="I17" s="36"/>
    </row>
    <row r="18" spans="1:9" ht="20.25" customHeight="1" x14ac:dyDescent="0.25">
      <c r="A18" s="4" t="s">
        <v>18</v>
      </c>
      <c r="B18" s="11" t="s">
        <v>33</v>
      </c>
      <c r="C18" s="76">
        <v>4100</v>
      </c>
      <c r="D18" s="76">
        <v>2850</v>
      </c>
      <c r="E18" s="76">
        <v>866</v>
      </c>
      <c r="F18" s="76">
        <v>384</v>
      </c>
      <c r="G18" s="37"/>
      <c r="H18" s="37"/>
      <c r="I18" s="36"/>
    </row>
    <row r="19" spans="1:9" ht="20.25" customHeight="1" x14ac:dyDescent="0.25">
      <c r="A19" s="49" t="s">
        <v>71</v>
      </c>
      <c r="B19" s="11" t="s">
        <v>72</v>
      </c>
      <c r="C19" s="76">
        <v>3187</v>
      </c>
      <c r="D19" s="76">
        <v>596</v>
      </c>
      <c r="E19" s="76">
        <v>2008</v>
      </c>
      <c r="F19" s="76">
        <v>583</v>
      </c>
      <c r="G19" s="37"/>
      <c r="H19" s="37"/>
      <c r="I19" s="36"/>
    </row>
    <row r="20" spans="1:9" ht="20.25" customHeight="1" x14ac:dyDescent="0.25">
      <c r="A20" s="4" t="s">
        <v>19</v>
      </c>
      <c r="B20" s="11" t="s">
        <v>34</v>
      </c>
      <c r="C20" s="76">
        <v>3895</v>
      </c>
      <c r="D20" s="76">
        <v>3729</v>
      </c>
      <c r="E20" s="76">
        <v>166</v>
      </c>
      <c r="F20" s="76" t="s">
        <v>90</v>
      </c>
      <c r="G20" s="37"/>
      <c r="H20" s="37"/>
      <c r="I20" s="36"/>
    </row>
    <row r="21" spans="1:9" x14ac:dyDescent="0.25">
      <c r="A21" s="8"/>
      <c r="B21" s="2"/>
      <c r="C21" s="34"/>
    </row>
    <row r="22" spans="1:9" x14ac:dyDescent="0.25">
      <c r="A22" s="14" t="s">
        <v>36</v>
      </c>
      <c r="B22" s="6"/>
      <c r="C22" s="2"/>
      <c r="D22" s="2"/>
      <c r="E22" s="42"/>
      <c r="F22" s="2"/>
    </row>
  </sheetData>
  <customSheetViews>
    <customSheetView guid="{B02F052A-8FE4-43AF-BD88-94C43427BFFE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selection activeCell="B1" sqref="B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>
      <selection activeCell="I23" sqref="I2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M13" sqref="M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E8823E6-7CC6-4B60-AD55-143FAB97FFC6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7" s="2" customFormat="1" ht="15" customHeight="1" x14ac:dyDescent="0.2">
      <c r="A1" s="1" t="s">
        <v>85</v>
      </c>
    </row>
    <row r="2" spans="1:7" s="2" customFormat="1" ht="15" customHeight="1" thickBot="1" x14ac:dyDescent="0.25">
      <c r="A2" s="16" t="s">
        <v>37</v>
      </c>
      <c r="F2" s="20" t="s">
        <v>44</v>
      </c>
    </row>
    <row r="3" spans="1:7" s="2" customFormat="1" ht="30.75" customHeight="1" thickTop="1" x14ac:dyDescent="0.2">
      <c r="A3" s="100" t="s">
        <v>0</v>
      </c>
      <c r="B3" s="101"/>
      <c r="C3" s="9" t="s">
        <v>1</v>
      </c>
      <c r="D3" s="9" t="s">
        <v>2</v>
      </c>
      <c r="E3" s="9" t="s">
        <v>3</v>
      </c>
      <c r="F3" s="10" t="s">
        <v>4</v>
      </c>
    </row>
    <row r="4" spans="1:7" s="2" customFormat="1" ht="22.5" customHeight="1" x14ac:dyDescent="0.2">
      <c r="B4" s="12" t="s">
        <v>35</v>
      </c>
      <c r="C4" s="50">
        <v>22050809</v>
      </c>
      <c r="D4" s="50">
        <v>11248247</v>
      </c>
      <c r="E4" s="50">
        <v>5464171</v>
      </c>
      <c r="F4" s="50">
        <v>5338391</v>
      </c>
    </row>
    <row r="5" spans="1:7" s="2" customFormat="1" ht="20.25" customHeight="1" x14ac:dyDescent="0.2">
      <c r="A5" s="3" t="s">
        <v>5</v>
      </c>
      <c r="B5" s="11" t="s">
        <v>20</v>
      </c>
      <c r="C5" s="51">
        <v>387831</v>
      </c>
      <c r="D5" s="51">
        <v>80056</v>
      </c>
      <c r="E5" s="88" t="s">
        <v>90</v>
      </c>
      <c r="F5" s="51">
        <v>307775</v>
      </c>
      <c r="G5" s="34"/>
    </row>
    <row r="6" spans="1:7" s="2" customFormat="1" ht="20.25" customHeight="1" x14ac:dyDescent="0.2">
      <c r="A6" s="3" t="s">
        <v>6</v>
      </c>
      <c r="B6" s="11" t="s">
        <v>21</v>
      </c>
      <c r="C6" s="51">
        <v>5422700</v>
      </c>
      <c r="D6" s="51">
        <v>1912766</v>
      </c>
      <c r="E6" s="51">
        <v>2245884</v>
      </c>
      <c r="F6" s="51">
        <v>1264050</v>
      </c>
      <c r="G6" s="34"/>
    </row>
    <row r="7" spans="1:7" s="2" customFormat="1" ht="26.45" customHeight="1" x14ac:dyDescent="0.2">
      <c r="A7" s="3" t="s">
        <v>7</v>
      </c>
      <c r="B7" s="11" t="s">
        <v>22</v>
      </c>
      <c r="C7" s="51">
        <v>1159468</v>
      </c>
      <c r="D7" s="51">
        <v>174041</v>
      </c>
      <c r="E7" s="51">
        <v>151857</v>
      </c>
      <c r="F7" s="51">
        <v>833570</v>
      </c>
      <c r="G7" s="34"/>
    </row>
    <row r="8" spans="1:7" s="2" customFormat="1" ht="26.25" customHeight="1" x14ac:dyDescent="0.2">
      <c r="A8" s="3" t="s">
        <v>8</v>
      </c>
      <c r="B8" s="11" t="s">
        <v>23</v>
      </c>
      <c r="C8" s="51">
        <v>223607</v>
      </c>
      <c r="D8" s="51">
        <v>106628</v>
      </c>
      <c r="E8" s="51">
        <v>91568</v>
      </c>
      <c r="F8" s="51">
        <v>25411</v>
      </c>
      <c r="G8" s="34"/>
    </row>
    <row r="9" spans="1:7" s="2" customFormat="1" ht="20.25" customHeight="1" x14ac:dyDescent="0.2">
      <c r="A9" s="3" t="s">
        <v>9</v>
      </c>
      <c r="B9" s="11" t="s">
        <v>24</v>
      </c>
      <c r="C9" s="51">
        <v>1532054</v>
      </c>
      <c r="D9" s="51">
        <v>748351</v>
      </c>
      <c r="E9" s="51">
        <v>410627</v>
      </c>
      <c r="F9" s="51">
        <v>373076</v>
      </c>
      <c r="G9" s="34"/>
    </row>
    <row r="10" spans="1:7" s="2" customFormat="1" ht="20.25" customHeight="1" x14ac:dyDescent="0.2">
      <c r="A10" s="3" t="s">
        <v>10</v>
      </c>
      <c r="B10" s="11" t="s">
        <v>25</v>
      </c>
      <c r="C10" s="51">
        <v>9514220</v>
      </c>
      <c r="D10" s="51">
        <v>5687023</v>
      </c>
      <c r="E10" s="51">
        <v>2026863</v>
      </c>
      <c r="F10" s="51">
        <v>1800334</v>
      </c>
      <c r="G10" s="34"/>
    </row>
    <row r="11" spans="1:7" s="2" customFormat="1" ht="20.25" customHeight="1" x14ac:dyDescent="0.2">
      <c r="A11" s="3" t="s">
        <v>11</v>
      </c>
      <c r="B11" s="11" t="s">
        <v>26</v>
      </c>
      <c r="C11" s="51">
        <v>854218</v>
      </c>
      <c r="D11" s="51">
        <v>652740</v>
      </c>
      <c r="E11" s="51">
        <v>84277</v>
      </c>
      <c r="F11" s="51">
        <v>117201</v>
      </c>
      <c r="G11" s="34"/>
    </row>
    <row r="12" spans="1:7" s="2" customFormat="1" ht="26.45" customHeight="1" x14ac:dyDescent="0.2">
      <c r="A12" s="3" t="s">
        <v>12</v>
      </c>
      <c r="B12" s="11" t="s">
        <v>27</v>
      </c>
      <c r="C12" s="51">
        <v>734698</v>
      </c>
      <c r="D12" s="51">
        <v>680446</v>
      </c>
      <c r="E12" s="51">
        <v>54252</v>
      </c>
      <c r="F12" s="88" t="s">
        <v>90</v>
      </c>
      <c r="G12" s="34"/>
    </row>
    <row r="13" spans="1:7" s="2" customFormat="1" ht="20.25" customHeight="1" x14ac:dyDescent="0.2">
      <c r="A13" s="4" t="s">
        <v>13</v>
      </c>
      <c r="B13" s="11" t="s">
        <v>28</v>
      </c>
      <c r="C13" s="51">
        <v>796557</v>
      </c>
      <c r="D13" s="51">
        <v>217417</v>
      </c>
      <c r="E13" s="51">
        <v>107569</v>
      </c>
      <c r="F13" s="51">
        <v>471571</v>
      </c>
      <c r="G13" s="34"/>
    </row>
    <row r="14" spans="1:7" s="2" customFormat="1" ht="20.25" customHeight="1" x14ac:dyDescent="0.2">
      <c r="A14" s="3" t="s">
        <v>14</v>
      </c>
      <c r="B14" s="11" t="s">
        <v>30</v>
      </c>
      <c r="C14" s="51">
        <v>69050</v>
      </c>
      <c r="D14" s="51">
        <v>67577</v>
      </c>
      <c r="E14" s="51">
        <v>1473</v>
      </c>
      <c r="F14" s="88" t="s">
        <v>90</v>
      </c>
      <c r="G14" s="34"/>
    </row>
    <row r="15" spans="1:7" s="2" customFormat="1" ht="20.25" customHeight="1" x14ac:dyDescent="0.2">
      <c r="A15" s="4" t="s">
        <v>15</v>
      </c>
      <c r="B15" s="11" t="s">
        <v>29</v>
      </c>
      <c r="C15" s="51">
        <v>579781</v>
      </c>
      <c r="D15" s="51">
        <v>452928</v>
      </c>
      <c r="E15" s="51">
        <v>65454</v>
      </c>
      <c r="F15" s="88">
        <v>61399</v>
      </c>
      <c r="G15" s="34"/>
    </row>
    <row r="16" spans="1:7" s="2" customFormat="1" ht="20.25" customHeight="1" x14ac:dyDescent="0.2">
      <c r="A16" s="4" t="s">
        <v>16</v>
      </c>
      <c r="B16" s="11" t="s">
        <v>31</v>
      </c>
      <c r="C16" s="51">
        <v>135070</v>
      </c>
      <c r="D16" s="51">
        <v>87791</v>
      </c>
      <c r="E16" s="51">
        <v>16726</v>
      </c>
      <c r="F16" s="51">
        <v>30553</v>
      </c>
      <c r="G16" s="34"/>
    </row>
    <row r="17" spans="1:7" s="2" customFormat="1" ht="20.25" customHeight="1" x14ac:dyDescent="0.2">
      <c r="A17" s="4" t="s">
        <v>17</v>
      </c>
      <c r="B17" s="11" t="s">
        <v>32</v>
      </c>
      <c r="C17" s="51">
        <v>49799</v>
      </c>
      <c r="D17" s="51">
        <v>36054</v>
      </c>
      <c r="E17" s="51">
        <v>13745</v>
      </c>
      <c r="F17" s="88" t="s">
        <v>90</v>
      </c>
      <c r="G17" s="34"/>
    </row>
    <row r="18" spans="1:7" s="2" customFormat="1" ht="20.25" customHeight="1" x14ac:dyDescent="0.2">
      <c r="A18" s="4" t="s">
        <v>18</v>
      </c>
      <c r="B18" s="11" t="s">
        <v>33</v>
      </c>
      <c r="C18" s="51">
        <v>175485</v>
      </c>
      <c r="D18" s="51">
        <v>112456</v>
      </c>
      <c r="E18" s="51">
        <v>44408</v>
      </c>
      <c r="F18" s="51">
        <v>18621</v>
      </c>
      <c r="G18" s="34"/>
    </row>
    <row r="19" spans="1:7" s="2" customFormat="1" ht="20.25" customHeight="1" x14ac:dyDescent="0.2">
      <c r="A19" s="49" t="s">
        <v>71</v>
      </c>
      <c r="B19" s="11" t="s">
        <v>72</v>
      </c>
      <c r="C19" s="51">
        <v>240317</v>
      </c>
      <c r="D19" s="51">
        <v>65358</v>
      </c>
      <c r="E19" s="51">
        <v>140129</v>
      </c>
      <c r="F19" s="51">
        <v>34830</v>
      </c>
      <c r="G19" s="34"/>
    </row>
    <row r="20" spans="1:7" s="2" customFormat="1" ht="20.25" customHeight="1" x14ac:dyDescent="0.2">
      <c r="A20" s="4" t="s">
        <v>19</v>
      </c>
      <c r="B20" s="11" t="s">
        <v>34</v>
      </c>
      <c r="C20" s="51">
        <v>175954</v>
      </c>
      <c r="D20" s="51">
        <v>166615</v>
      </c>
      <c r="E20" s="51">
        <v>9339</v>
      </c>
      <c r="F20" s="88" t="s">
        <v>90</v>
      </c>
      <c r="G20" s="34"/>
    </row>
    <row r="21" spans="1:7" s="2" customFormat="1" ht="12" x14ac:dyDescent="0.2">
      <c r="A21" s="8"/>
      <c r="G21" s="34"/>
    </row>
    <row r="22" spans="1:7" s="2" customFormat="1" ht="12" x14ac:dyDescent="0.2">
      <c r="A22" s="14" t="s">
        <v>36</v>
      </c>
    </row>
  </sheetData>
  <customSheetViews>
    <customSheetView guid="{B02F052A-8FE4-43AF-BD88-94C43427BFFE}">
      <selection activeCell="A3" sqref="A3:B3"/>
      <pageMargins left="0.7" right="0.7" top="0.75" bottom="0.75" header="0.3" footer="0.3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pageMargins left="0.7" right="0.7" top="0.75" bottom="0.75" header="0.3" footer="0.3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>
      <selection activeCell="A3" sqref="A3:F19"/>
      <pageMargins left="0.7" right="0.7" top="0.75" bottom="0.75" header="0.3" footer="0.3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M12" sqref="M12"/>
      <pageMargins left="0.7" right="0.7" top="0.75" bottom="0.75" header="0.3" footer="0.3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H19" sqref="H19"/>
      <pageMargins left="0.7" right="0.7" top="0.75" bottom="0.75" header="0.3" footer="0.3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E8823E6-7CC6-4B60-AD55-143FAB97FFC6}">
      <selection activeCell="A3" sqref="A3:B3"/>
      <pageMargins left="0.7" right="0.7" top="0.75" bottom="0.75" header="0.3" footer="0.3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7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s="2" customFormat="1" ht="15" customHeight="1" x14ac:dyDescent="0.2">
      <c r="A1" s="1" t="s">
        <v>86</v>
      </c>
    </row>
    <row r="2" spans="1:6" s="2" customFormat="1" ht="15" customHeight="1" thickBot="1" x14ac:dyDescent="0.25">
      <c r="A2" s="16" t="s">
        <v>37</v>
      </c>
      <c r="F2" s="20" t="s">
        <v>44</v>
      </c>
    </row>
    <row r="3" spans="1:6" s="2" customFormat="1" ht="30.75" customHeight="1" thickTop="1" x14ac:dyDescent="0.2">
      <c r="A3" s="102" t="s">
        <v>0</v>
      </c>
      <c r="B3" s="100"/>
      <c r="C3" s="9" t="s">
        <v>1</v>
      </c>
      <c r="D3" s="9" t="s">
        <v>2</v>
      </c>
      <c r="E3" s="9" t="s">
        <v>3</v>
      </c>
      <c r="F3" s="10" t="s">
        <v>4</v>
      </c>
    </row>
    <row r="4" spans="1:6" s="2" customFormat="1" ht="22.5" customHeight="1" x14ac:dyDescent="0.2">
      <c r="B4" s="12" t="s">
        <v>35</v>
      </c>
      <c r="C4" s="50">
        <v>5818658</v>
      </c>
      <c r="D4" s="50">
        <v>2649749</v>
      </c>
      <c r="E4" s="50">
        <v>1222087</v>
      </c>
      <c r="F4" s="50">
        <v>1946822</v>
      </c>
    </row>
    <row r="5" spans="1:6" s="2" customFormat="1" ht="20.25" customHeight="1" x14ac:dyDescent="0.2">
      <c r="A5" s="3" t="s">
        <v>5</v>
      </c>
      <c r="B5" s="11" t="s">
        <v>20</v>
      </c>
      <c r="C5" s="51">
        <v>231337</v>
      </c>
      <c r="D5" s="51">
        <v>25851</v>
      </c>
      <c r="E5" s="51" t="s">
        <v>90</v>
      </c>
      <c r="F5" s="51">
        <v>205486</v>
      </c>
    </row>
    <row r="6" spans="1:6" s="2" customFormat="1" ht="20.25" customHeight="1" x14ac:dyDescent="0.2">
      <c r="A6" s="3" t="s">
        <v>6</v>
      </c>
      <c r="B6" s="11" t="s">
        <v>21</v>
      </c>
      <c r="C6" s="51">
        <v>1368341</v>
      </c>
      <c r="D6" s="51">
        <v>500312</v>
      </c>
      <c r="E6" s="51">
        <v>420641</v>
      </c>
      <c r="F6" s="51">
        <v>447388</v>
      </c>
    </row>
    <row r="7" spans="1:6" s="2" customFormat="1" ht="26.25" customHeight="1" x14ac:dyDescent="0.2">
      <c r="A7" s="3" t="s">
        <v>7</v>
      </c>
      <c r="B7" s="11" t="s">
        <v>22</v>
      </c>
      <c r="C7" s="51">
        <v>518245</v>
      </c>
      <c r="D7" s="51">
        <v>30364</v>
      </c>
      <c r="E7" s="51">
        <v>40809</v>
      </c>
      <c r="F7" s="51">
        <v>447072</v>
      </c>
    </row>
    <row r="8" spans="1:6" s="2" customFormat="1" ht="26.25" customHeight="1" x14ac:dyDescent="0.2">
      <c r="A8" s="3" t="s">
        <v>8</v>
      </c>
      <c r="B8" s="11" t="s">
        <v>23</v>
      </c>
      <c r="C8" s="51">
        <v>131094</v>
      </c>
      <c r="D8" s="51">
        <v>49889</v>
      </c>
      <c r="E8" s="51">
        <v>62115</v>
      </c>
      <c r="F8" s="51">
        <v>19090</v>
      </c>
    </row>
    <row r="9" spans="1:6" s="2" customFormat="1" ht="20.25" customHeight="1" x14ac:dyDescent="0.2">
      <c r="A9" s="3" t="s">
        <v>9</v>
      </c>
      <c r="B9" s="11" t="s">
        <v>24</v>
      </c>
      <c r="C9" s="51">
        <v>471350</v>
      </c>
      <c r="D9" s="51">
        <v>229015</v>
      </c>
      <c r="E9" s="51">
        <v>133483</v>
      </c>
      <c r="F9" s="51">
        <v>108852</v>
      </c>
    </row>
    <row r="10" spans="1:6" s="2" customFormat="1" ht="20.25" customHeight="1" x14ac:dyDescent="0.2">
      <c r="A10" s="3" t="s">
        <v>10</v>
      </c>
      <c r="B10" s="11" t="s">
        <v>25</v>
      </c>
      <c r="C10" s="51">
        <v>1271013</v>
      </c>
      <c r="D10" s="51">
        <v>761437</v>
      </c>
      <c r="E10" s="51">
        <v>270080</v>
      </c>
      <c r="F10" s="51">
        <v>239496</v>
      </c>
    </row>
    <row r="11" spans="1:6" s="2" customFormat="1" ht="20.25" customHeight="1" x14ac:dyDescent="0.2">
      <c r="A11" s="3" t="s">
        <v>11</v>
      </c>
      <c r="B11" s="11" t="s">
        <v>26</v>
      </c>
      <c r="C11" s="51">
        <v>351786</v>
      </c>
      <c r="D11" s="51">
        <v>195781</v>
      </c>
      <c r="E11" s="51">
        <v>36773</v>
      </c>
      <c r="F11" s="51">
        <v>119232</v>
      </c>
    </row>
    <row r="12" spans="1:6" s="2" customFormat="1" ht="26.25" customHeight="1" x14ac:dyDescent="0.2">
      <c r="A12" s="3" t="s">
        <v>12</v>
      </c>
      <c r="B12" s="11" t="s">
        <v>27</v>
      </c>
      <c r="C12" s="51">
        <v>265852</v>
      </c>
      <c r="D12" s="51">
        <v>241896</v>
      </c>
      <c r="E12" s="51">
        <v>23956</v>
      </c>
      <c r="F12" s="88" t="s">
        <v>90</v>
      </c>
    </row>
    <row r="13" spans="1:6" s="2" customFormat="1" ht="20.25" customHeight="1" x14ac:dyDescent="0.2">
      <c r="A13" s="4" t="s">
        <v>13</v>
      </c>
      <c r="B13" s="11" t="s">
        <v>28</v>
      </c>
      <c r="C13" s="51">
        <v>445671</v>
      </c>
      <c r="D13" s="51">
        <v>100909</v>
      </c>
      <c r="E13" s="51">
        <v>56125</v>
      </c>
      <c r="F13" s="51">
        <v>288637</v>
      </c>
    </row>
    <row r="14" spans="1:6" s="2" customFormat="1" ht="20.25" customHeight="1" x14ac:dyDescent="0.2">
      <c r="A14" s="3" t="s">
        <v>14</v>
      </c>
      <c r="B14" s="11" t="s">
        <v>30</v>
      </c>
      <c r="C14" s="51">
        <v>46330</v>
      </c>
      <c r="D14" s="51">
        <v>45096</v>
      </c>
      <c r="E14" s="51">
        <v>1234</v>
      </c>
      <c r="F14" s="88" t="s">
        <v>90</v>
      </c>
    </row>
    <row r="15" spans="1:6" s="2" customFormat="1" ht="20.25" customHeight="1" x14ac:dyDescent="0.2">
      <c r="A15" s="4" t="s">
        <v>15</v>
      </c>
      <c r="B15" s="11" t="s">
        <v>29</v>
      </c>
      <c r="C15" s="51">
        <v>291554</v>
      </c>
      <c r="D15" s="51">
        <v>229650</v>
      </c>
      <c r="E15" s="51">
        <v>41276</v>
      </c>
      <c r="F15" s="88">
        <v>20628</v>
      </c>
    </row>
    <row r="16" spans="1:6" s="2" customFormat="1" ht="20.25" customHeight="1" x14ac:dyDescent="0.2">
      <c r="A16" s="4" t="s">
        <v>16</v>
      </c>
      <c r="B16" s="11" t="s">
        <v>31</v>
      </c>
      <c r="C16" s="51">
        <v>80611</v>
      </c>
      <c r="D16" s="51">
        <v>45596</v>
      </c>
      <c r="E16" s="51">
        <v>11134</v>
      </c>
      <c r="F16" s="51">
        <v>23881</v>
      </c>
    </row>
    <row r="17" spans="1:6" s="2" customFormat="1" ht="20.25" customHeight="1" x14ac:dyDescent="0.2">
      <c r="A17" s="4" t="s">
        <v>17</v>
      </c>
      <c r="B17" s="11" t="s">
        <v>32</v>
      </c>
      <c r="C17" s="51">
        <v>35220</v>
      </c>
      <c r="D17" s="51">
        <v>24014</v>
      </c>
      <c r="E17" s="51">
        <v>11206</v>
      </c>
      <c r="F17" s="88" t="s">
        <v>90</v>
      </c>
    </row>
    <row r="18" spans="1:6" s="2" customFormat="1" ht="20.25" customHeight="1" x14ac:dyDescent="0.2">
      <c r="A18" s="4" t="s">
        <v>18</v>
      </c>
      <c r="B18" s="11" t="s">
        <v>33</v>
      </c>
      <c r="C18" s="51">
        <v>105164</v>
      </c>
      <c r="D18" s="51">
        <v>73660</v>
      </c>
      <c r="E18" s="51">
        <v>23135</v>
      </c>
      <c r="F18" s="51">
        <v>8369</v>
      </c>
    </row>
    <row r="19" spans="1:6" s="2" customFormat="1" ht="20.25" customHeight="1" x14ac:dyDescent="0.2">
      <c r="A19" s="49" t="s">
        <v>71</v>
      </c>
      <c r="B19" s="11" t="s">
        <v>72</v>
      </c>
      <c r="C19" s="51">
        <v>134475</v>
      </c>
      <c r="D19" s="51">
        <v>30151</v>
      </c>
      <c r="E19" s="51">
        <v>85633</v>
      </c>
      <c r="F19" s="51">
        <v>18691</v>
      </c>
    </row>
    <row r="20" spans="1:6" s="2" customFormat="1" ht="20.25" customHeight="1" x14ac:dyDescent="0.2">
      <c r="A20" s="4" t="s">
        <v>19</v>
      </c>
      <c r="B20" s="11" t="s">
        <v>34</v>
      </c>
      <c r="C20" s="51">
        <v>70615</v>
      </c>
      <c r="D20" s="51">
        <v>66128</v>
      </c>
      <c r="E20" s="51">
        <v>4487</v>
      </c>
      <c r="F20" s="88" t="s">
        <v>90</v>
      </c>
    </row>
    <row r="21" spans="1:6" s="2" customFormat="1" ht="12" x14ac:dyDescent="0.2">
      <c r="A21" s="6"/>
      <c r="B21" s="6"/>
      <c r="C21" s="6"/>
    </row>
    <row r="22" spans="1:6" s="2" customFormat="1" ht="12" x14ac:dyDescent="0.2">
      <c r="A22" s="14" t="s">
        <v>36</v>
      </c>
    </row>
  </sheetData>
  <customSheetViews>
    <customSheetView guid="{B02F052A-8FE4-43AF-BD88-94C43427BFFE}">
      <selection activeCell="A3" sqref="A3:B3"/>
      <pageMargins left="0.7" right="0.7" top="0.75" bottom="0.75" header="0.3" footer="0.3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selection activeCell="B1" sqref="B1"/>
      <pageMargins left="0.7" right="0.7" top="0.75" bottom="0.75" header="0.3" footer="0.3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>
      <selection activeCell="A3" sqref="A3:F19"/>
      <pageMargins left="0.7" right="0.7" top="0.75" bottom="0.75" header="0.3" footer="0.3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J11" sqref="J11"/>
      <pageMargins left="0.7" right="0.7" top="0.75" bottom="0.75" header="0.3" footer="0.3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H19" sqref="H19"/>
      <pageMargins left="0.7" right="0.7" top="0.75" bottom="0.75" header="0.3" footer="0.3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E8823E6-7CC6-4B60-AD55-143FAB97FFC6}">
      <selection activeCell="A3" sqref="A3:B3"/>
      <pageMargins left="0.7" right="0.7" top="0.75" bottom="0.75" header="0.3" footer="0.3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7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8" x14ac:dyDescent="0.25">
      <c r="A1" s="1" t="s">
        <v>87</v>
      </c>
      <c r="B1" s="2"/>
      <c r="C1" s="2"/>
      <c r="D1" s="2"/>
      <c r="E1" s="2"/>
      <c r="F1" s="2"/>
    </row>
    <row r="2" spans="1:8" ht="15.75" thickBot="1" x14ac:dyDescent="0.3">
      <c r="A2" s="16" t="s">
        <v>37</v>
      </c>
      <c r="B2" s="2"/>
      <c r="C2" s="2"/>
      <c r="D2" s="2"/>
      <c r="E2" s="2"/>
      <c r="F2" s="20" t="s">
        <v>44</v>
      </c>
      <c r="G2" s="13"/>
    </row>
    <row r="3" spans="1:8" ht="30.75" customHeight="1" thickTop="1" x14ac:dyDescent="0.25">
      <c r="A3" s="100" t="s">
        <v>0</v>
      </c>
      <c r="B3" s="101"/>
      <c r="C3" s="9" t="s">
        <v>1</v>
      </c>
      <c r="D3" s="9" t="s">
        <v>2</v>
      </c>
      <c r="E3" s="9" t="s">
        <v>3</v>
      </c>
      <c r="F3" s="10" t="s">
        <v>4</v>
      </c>
    </row>
    <row r="4" spans="1:8" ht="22.5" customHeight="1" x14ac:dyDescent="0.25">
      <c r="B4" s="12" t="s">
        <v>35</v>
      </c>
      <c r="C4" s="75">
        <v>2581534</v>
      </c>
      <c r="D4" s="75">
        <v>909783</v>
      </c>
      <c r="E4" s="75">
        <v>650891</v>
      </c>
      <c r="F4" s="75">
        <v>1020860</v>
      </c>
      <c r="G4" s="39"/>
      <c r="H4" s="39"/>
    </row>
    <row r="5" spans="1:8" ht="20.25" customHeight="1" x14ac:dyDescent="0.25">
      <c r="A5" s="3" t="s">
        <v>5</v>
      </c>
      <c r="B5" s="11" t="s">
        <v>20</v>
      </c>
      <c r="C5" s="51">
        <v>121983</v>
      </c>
      <c r="D5" s="51">
        <v>10635</v>
      </c>
      <c r="E5" s="51" t="s">
        <v>90</v>
      </c>
      <c r="F5" s="51">
        <v>111348</v>
      </c>
      <c r="G5" s="39"/>
      <c r="H5" s="39"/>
    </row>
    <row r="6" spans="1:8" ht="20.25" customHeight="1" x14ac:dyDescent="0.25">
      <c r="A6" s="3" t="s">
        <v>6</v>
      </c>
      <c r="B6" s="11" t="s">
        <v>21</v>
      </c>
      <c r="C6" s="51">
        <v>742945</v>
      </c>
      <c r="D6" s="51">
        <v>195103</v>
      </c>
      <c r="E6" s="51">
        <v>251676</v>
      </c>
      <c r="F6" s="51">
        <v>296166</v>
      </c>
      <c r="G6" s="39"/>
      <c r="H6" s="39"/>
    </row>
    <row r="7" spans="1:8" ht="26.25" customHeight="1" x14ac:dyDescent="0.25">
      <c r="A7" s="3" t="s">
        <v>7</v>
      </c>
      <c r="B7" s="11" t="s">
        <v>22</v>
      </c>
      <c r="C7" s="51">
        <v>250482</v>
      </c>
      <c r="D7" s="51">
        <v>8345</v>
      </c>
      <c r="E7" s="51">
        <v>19824</v>
      </c>
      <c r="F7" s="51">
        <v>222313</v>
      </c>
      <c r="G7" s="39"/>
      <c r="H7" s="39"/>
    </row>
    <row r="8" spans="1:8" ht="26.25" customHeight="1" x14ac:dyDescent="0.25">
      <c r="A8" s="3" t="s">
        <v>8</v>
      </c>
      <c r="B8" s="11" t="s">
        <v>23</v>
      </c>
      <c r="C8" s="51">
        <v>87387</v>
      </c>
      <c r="D8" s="51">
        <v>26067</v>
      </c>
      <c r="E8" s="51">
        <v>47461</v>
      </c>
      <c r="F8" s="51">
        <v>13859</v>
      </c>
      <c r="G8" s="40"/>
      <c r="H8" s="41"/>
    </row>
    <row r="9" spans="1:8" ht="20.25" customHeight="1" x14ac:dyDescent="0.25">
      <c r="A9" s="3" t="s">
        <v>9</v>
      </c>
      <c r="B9" s="11" t="s">
        <v>24</v>
      </c>
      <c r="C9" s="51">
        <v>160356</v>
      </c>
      <c r="D9" s="51">
        <v>64767</v>
      </c>
      <c r="E9" s="51">
        <v>63070</v>
      </c>
      <c r="F9" s="51">
        <v>32519</v>
      </c>
      <c r="G9" s="40"/>
      <c r="H9" s="41"/>
    </row>
    <row r="10" spans="1:8" ht="20.25" customHeight="1" x14ac:dyDescent="0.25">
      <c r="A10" s="3" t="s">
        <v>10</v>
      </c>
      <c r="B10" s="11" t="s">
        <v>25</v>
      </c>
      <c r="C10" s="51">
        <v>502684</v>
      </c>
      <c r="D10" s="51">
        <v>256206</v>
      </c>
      <c r="E10" s="51">
        <v>117142</v>
      </c>
      <c r="F10" s="51">
        <v>129336</v>
      </c>
      <c r="G10" s="40"/>
      <c r="H10" s="41"/>
    </row>
    <row r="11" spans="1:8" ht="20.25" customHeight="1" x14ac:dyDescent="0.25">
      <c r="A11" s="3" t="s">
        <v>11</v>
      </c>
      <c r="B11" s="11" t="s">
        <v>26</v>
      </c>
      <c r="C11" s="51">
        <v>180197</v>
      </c>
      <c r="D11" s="51">
        <v>68381</v>
      </c>
      <c r="E11" s="51">
        <v>24575</v>
      </c>
      <c r="F11" s="51">
        <v>87241</v>
      </c>
      <c r="G11" s="40"/>
      <c r="H11" s="41"/>
    </row>
    <row r="12" spans="1:8" ht="26.25" customHeight="1" x14ac:dyDescent="0.25">
      <c r="A12" s="3" t="s">
        <v>12</v>
      </c>
      <c r="B12" s="11" t="s">
        <v>27</v>
      </c>
      <c r="C12" s="51">
        <v>82751</v>
      </c>
      <c r="D12" s="51">
        <v>69478</v>
      </c>
      <c r="E12" s="51">
        <v>13273</v>
      </c>
      <c r="F12" s="88" t="s">
        <v>90</v>
      </c>
      <c r="G12" s="40"/>
      <c r="H12" s="41"/>
    </row>
    <row r="13" spans="1:8" ht="20.25" customHeight="1" x14ac:dyDescent="0.25">
      <c r="A13" s="4" t="s">
        <v>13</v>
      </c>
      <c r="B13" s="11" t="s">
        <v>28</v>
      </c>
      <c r="C13" s="51">
        <v>160388</v>
      </c>
      <c r="D13" s="51">
        <v>39701</v>
      </c>
      <c r="E13" s="51">
        <v>28154</v>
      </c>
      <c r="F13" s="51">
        <v>92533</v>
      </c>
      <c r="G13" s="13"/>
      <c r="H13" s="41"/>
    </row>
    <row r="14" spans="1:8" ht="20.25" customHeight="1" x14ac:dyDescent="0.25">
      <c r="A14" s="3" t="s">
        <v>14</v>
      </c>
      <c r="B14" s="11" t="s">
        <v>30</v>
      </c>
      <c r="C14" s="51">
        <v>8809</v>
      </c>
      <c r="D14" s="51">
        <v>7618</v>
      </c>
      <c r="E14" s="51">
        <v>1191</v>
      </c>
      <c r="F14" s="88" t="s">
        <v>90</v>
      </c>
      <c r="G14" s="13"/>
      <c r="H14" s="41"/>
    </row>
    <row r="15" spans="1:8" ht="20.25" customHeight="1" x14ac:dyDescent="0.25">
      <c r="A15" s="4" t="s">
        <v>15</v>
      </c>
      <c r="B15" s="11" t="s">
        <v>29</v>
      </c>
      <c r="C15" s="51">
        <v>108329</v>
      </c>
      <c r="D15" s="51">
        <v>76420</v>
      </c>
      <c r="E15" s="51">
        <v>23128</v>
      </c>
      <c r="F15" s="88">
        <v>8781</v>
      </c>
      <c r="G15" s="40"/>
      <c r="H15" s="41"/>
    </row>
    <row r="16" spans="1:8" ht="20.25" customHeight="1" x14ac:dyDescent="0.25">
      <c r="A16" s="4" t="s">
        <v>16</v>
      </c>
      <c r="B16" s="11" t="s">
        <v>31</v>
      </c>
      <c r="C16" s="51">
        <v>36087</v>
      </c>
      <c r="D16" s="51">
        <v>13562</v>
      </c>
      <c r="E16" s="51">
        <v>9177</v>
      </c>
      <c r="F16" s="51">
        <v>13348</v>
      </c>
      <c r="G16" s="13"/>
      <c r="H16" s="41"/>
    </row>
    <row r="17" spans="1:8" ht="20.25" customHeight="1" x14ac:dyDescent="0.25">
      <c r="A17" s="4" t="s">
        <v>17</v>
      </c>
      <c r="B17" s="11" t="s">
        <v>32</v>
      </c>
      <c r="C17" s="51">
        <v>20935</v>
      </c>
      <c r="D17" s="51">
        <v>13406</v>
      </c>
      <c r="E17" s="51">
        <v>7529</v>
      </c>
      <c r="F17" s="88" t="s">
        <v>90</v>
      </c>
      <c r="G17" s="40"/>
      <c r="H17" s="41"/>
    </row>
    <row r="18" spans="1:8" ht="20.25" customHeight="1" x14ac:dyDescent="0.25">
      <c r="A18" s="4" t="s">
        <v>18</v>
      </c>
      <c r="B18" s="11" t="s">
        <v>33</v>
      </c>
      <c r="C18" s="51">
        <v>63797</v>
      </c>
      <c r="D18" s="51">
        <v>38519</v>
      </c>
      <c r="E18" s="51">
        <v>18661</v>
      </c>
      <c r="F18" s="51">
        <v>6617</v>
      </c>
      <c r="G18" s="13"/>
      <c r="H18" s="41"/>
    </row>
    <row r="19" spans="1:8" ht="20.25" customHeight="1" x14ac:dyDescent="0.25">
      <c r="A19" s="49" t="s">
        <v>71</v>
      </c>
      <c r="B19" s="11" t="s">
        <v>72</v>
      </c>
      <c r="C19" s="51">
        <v>37673</v>
      </c>
      <c r="D19" s="51">
        <v>7329</v>
      </c>
      <c r="E19" s="51">
        <v>23545</v>
      </c>
      <c r="F19" s="51">
        <v>6799</v>
      </c>
      <c r="G19" s="13"/>
      <c r="H19" s="41"/>
    </row>
    <row r="20" spans="1:8" ht="20.25" customHeight="1" x14ac:dyDescent="0.25">
      <c r="A20" s="4" t="s">
        <v>19</v>
      </c>
      <c r="B20" s="11" t="s">
        <v>34</v>
      </c>
      <c r="C20" s="51">
        <v>16731</v>
      </c>
      <c r="D20" s="51">
        <v>14246</v>
      </c>
      <c r="E20" s="51">
        <v>2485</v>
      </c>
      <c r="F20" s="88" t="s">
        <v>90</v>
      </c>
      <c r="G20" s="41"/>
      <c r="H20" s="41"/>
    </row>
    <row r="21" spans="1:8" x14ac:dyDescent="0.25">
      <c r="A21" s="8"/>
      <c r="B21" s="2"/>
      <c r="C21" s="34"/>
      <c r="G21" s="41"/>
      <c r="H21" s="41"/>
    </row>
    <row r="22" spans="1:8" x14ac:dyDescent="0.25">
      <c r="A22" s="14" t="s">
        <v>36</v>
      </c>
      <c r="B22" s="6"/>
      <c r="C22" s="34"/>
      <c r="D22" s="34"/>
      <c r="E22" s="34"/>
      <c r="F22" s="34"/>
      <c r="G22" s="41"/>
      <c r="H22" s="41"/>
    </row>
    <row r="23" spans="1:8" x14ac:dyDescent="0.25">
      <c r="G23" s="35"/>
      <c r="H23" s="35"/>
    </row>
  </sheetData>
  <customSheetViews>
    <customSheetView guid="{B02F052A-8FE4-43AF-BD88-94C43427BFFE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>
      <selection activeCell="A3" sqref="A3:F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J11" sqref="J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E8823E6-7CC6-4B60-AD55-143FAB97FFC6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pane ySplit="3" topLeftCell="A4" activePane="bottomLeft" state="frozen"/>
      <selection pane="bottomLeft" activeCell="F2" sqref="F2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10" x14ac:dyDescent="0.25">
      <c r="A1" s="1" t="s">
        <v>88</v>
      </c>
      <c r="B1" s="2"/>
      <c r="C1" s="2"/>
      <c r="D1" s="2"/>
      <c r="E1" s="2"/>
      <c r="F1" s="2"/>
    </row>
    <row r="2" spans="1:10" ht="15.75" thickBot="1" x14ac:dyDescent="0.3">
      <c r="A2" s="7"/>
      <c r="B2" s="2"/>
      <c r="C2" s="2"/>
      <c r="D2" s="2"/>
      <c r="E2" s="2"/>
      <c r="F2" s="20" t="s">
        <v>44</v>
      </c>
    </row>
    <row r="3" spans="1:10" ht="30.75" customHeight="1" thickTop="1" x14ac:dyDescent="0.25">
      <c r="A3" s="100" t="s">
        <v>0</v>
      </c>
      <c r="B3" s="101"/>
      <c r="C3" s="9" t="s">
        <v>1</v>
      </c>
      <c r="D3" s="9" t="s">
        <v>2</v>
      </c>
      <c r="E3" s="9" t="s">
        <v>3</v>
      </c>
      <c r="F3" s="10" t="s">
        <v>4</v>
      </c>
    </row>
    <row r="4" spans="1:10" ht="27.95" customHeight="1" x14ac:dyDescent="0.25">
      <c r="A4" s="17" t="s">
        <v>38</v>
      </c>
      <c r="B4" s="17"/>
      <c r="C4" s="17"/>
      <c r="D4" s="17"/>
      <c r="E4" s="17"/>
      <c r="F4" s="17"/>
      <c r="I4" s="42"/>
      <c r="J4" s="42"/>
    </row>
    <row r="5" spans="1:10" ht="18" customHeight="1" x14ac:dyDescent="0.25">
      <c r="B5" s="21" t="s">
        <v>35</v>
      </c>
      <c r="C5" s="59">
        <v>113490</v>
      </c>
      <c r="D5" s="59">
        <v>119672</v>
      </c>
      <c r="E5" s="59">
        <v>121488</v>
      </c>
      <c r="F5" s="59">
        <v>96484</v>
      </c>
      <c r="I5" s="42"/>
      <c r="J5" s="42"/>
    </row>
    <row r="6" spans="1:10" ht="15.95" customHeight="1" x14ac:dyDescent="0.25">
      <c r="A6" s="3" t="s">
        <v>5</v>
      </c>
      <c r="B6" s="11" t="s">
        <v>20</v>
      </c>
      <c r="C6" s="59">
        <v>77597</v>
      </c>
      <c r="D6" s="59">
        <v>108624</v>
      </c>
      <c r="E6" s="89" t="s">
        <v>90</v>
      </c>
      <c r="F6" s="59">
        <v>72231</v>
      </c>
      <c r="I6" s="42"/>
      <c r="J6" s="42"/>
    </row>
    <row r="7" spans="1:10" ht="15.95" customHeight="1" x14ac:dyDescent="0.25">
      <c r="A7" s="3" t="s">
        <v>6</v>
      </c>
      <c r="B7" s="11" t="s">
        <v>21</v>
      </c>
      <c r="C7" s="59">
        <v>93194</v>
      </c>
      <c r="D7" s="59">
        <v>94997</v>
      </c>
      <c r="E7" s="59">
        <v>120139</v>
      </c>
      <c r="F7" s="59">
        <v>65299</v>
      </c>
      <c r="I7" s="42"/>
      <c r="J7" s="42"/>
    </row>
    <row r="8" spans="1:10" ht="27.95" customHeight="1" x14ac:dyDescent="0.25">
      <c r="A8" s="3" t="s">
        <v>7</v>
      </c>
      <c r="B8" s="11" t="s">
        <v>22</v>
      </c>
      <c r="C8" s="59">
        <v>125742</v>
      </c>
      <c r="D8" s="59">
        <v>464108</v>
      </c>
      <c r="E8" s="59">
        <v>229392</v>
      </c>
      <c r="F8" s="59">
        <v>101854</v>
      </c>
      <c r="I8" s="42"/>
      <c r="J8" s="42"/>
    </row>
    <row r="9" spans="1:10" ht="27.95" customHeight="1" x14ac:dyDescent="0.25">
      <c r="A9" s="3" t="s">
        <v>8</v>
      </c>
      <c r="B9" s="11" t="s">
        <v>23</v>
      </c>
      <c r="C9" s="59">
        <v>44437</v>
      </c>
      <c r="D9" s="59">
        <v>64584</v>
      </c>
      <c r="E9" s="59">
        <v>33201</v>
      </c>
      <c r="F9" s="59">
        <v>40789</v>
      </c>
      <c r="I9" s="42"/>
      <c r="J9" s="42"/>
    </row>
    <row r="10" spans="1:10" ht="15.95" customHeight="1" x14ac:dyDescent="0.25">
      <c r="A10" s="3" t="s">
        <v>9</v>
      </c>
      <c r="B10" s="11" t="s">
        <v>24</v>
      </c>
      <c r="C10" s="59">
        <v>114145</v>
      </c>
      <c r="D10" s="59">
        <v>113645</v>
      </c>
      <c r="E10" s="59">
        <v>83801</v>
      </c>
      <c r="F10" s="59">
        <v>192605</v>
      </c>
      <c r="I10" s="42"/>
      <c r="J10" s="42"/>
    </row>
    <row r="11" spans="1:10" ht="15.95" customHeight="1" x14ac:dyDescent="0.25">
      <c r="A11" s="3" t="s">
        <v>10</v>
      </c>
      <c r="B11" s="11" t="s">
        <v>25</v>
      </c>
      <c r="C11" s="59">
        <v>207720</v>
      </c>
      <c r="D11" s="59">
        <v>206268</v>
      </c>
      <c r="E11" s="59">
        <v>245057</v>
      </c>
      <c r="F11" s="59">
        <v>180738</v>
      </c>
      <c r="I11" s="42"/>
      <c r="J11" s="42"/>
    </row>
    <row r="12" spans="1:10" ht="15.95" customHeight="1" x14ac:dyDescent="0.25">
      <c r="A12" s="3" t="s">
        <v>11</v>
      </c>
      <c r="B12" s="11" t="s">
        <v>26</v>
      </c>
      <c r="C12" s="59">
        <v>62944</v>
      </c>
      <c r="D12" s="59">
        <v>100221</v>
      </c>
      <c r="E12" s="59">
        <v>48771</v>
      </c>
      <c r="F12" s="59">
        <v>21989</v>
      </c>
      <c r="I12" s="42"/>
      <c r="J12" s="42"/>
    </row>
    <row r="13" spans="1:10" ht="24" x14ac:dyDescent="0.25">
      <c r="A13" s="3" t="s">
        <v>12</v>
      </c>
      <c r="B13" s="11" t="s">
        <v>27</v>
      </c>
      <c r="C13" s="59">
        <v>56088</v>
      </c>
      <c r="D13" s="59">
        <v>57475</v>
      </c>
      <c r="E13" s="59">
        <v>43057</v>
      </c>
      <c r="F13" s="89" t="s">
        <v>90</v>
      </c>
      <c r="I13" s="42"/>
      <c r="J13" s="42"/>
    </row>
    <row r="14" spans="1:10" ht="15.95" customHeight="1" x14ac:dyDescent="0.25">
      <c r="A14" s="4" t="s">
        <v>13</v>
      </c>
      <c r="B14" s="11" t="s">
        <v>28</v>
      </c>
      <c r="C14" s="59">
        <v>125205</v>
      </c>
      <c r="D14" s="59">
        <v>112944</v>
      </c>
      <c r="E14" s="59">
        <v>77332</v>
      </c>
      <c r="F14" s="59">
        <v>154816</v>
      </c>
      <c r="I14" s="42"/>
      <c r="J14" s="42"/>
    </row>
    <row r="15" spans="1:10" ht="15.95" customHeight="1" x14ac:dyDescent="0.25">
      <c r="A15" s="3" t="s">
        <v>14</v>
      </c>
      <c r="B15" s="11" t="s">
        <v>30</v>
      </c>
      <c r="C15" s="59">
        <v>123745</v>
      </c>
      <c r="D15" s="59">
        <v>134614</v>
      </c>
      <c r="E15" s="59">
        <v>26311</v>
      </c>
      <c r="F15" s="89" t="s">
        <v>90</v>
      </c>
      <c r="I15" s="42"/>
      <c r="J15" s="42"/>
    </row>
    <row r="16" spans="1:10" ht="15.95" customHeight="1" x14ac:dyDescent="0.25">
      <c r="A16" s="4" t="s">
        <v>15</v>
      </c>
      <c r="B16" s="11" t="s">
        <v>29</v>
      </c>
      <c r="C16" s="59">
        <v>71287</v>
      </c>
      <c r="D16" s="59">
        <v>70473</v>
      </c>
      <c r="E16" s="59">
        <v>45771</v>
      </c>
      <c r="F16" s="59">
        <v>222461</v>
      </c>
      <c r="I16" s="42"/>
      <c r="J16" s="42"/>
    </row>
    <row r="17" spans="1:10" ht="15.95" customHeight="1" x14ac:dyDescent="0.25">
      <c r="A17" s="4" t="s">
        <v>16</v>
      </c>
      <c r="B17" s="11" t="s">
        <v>31</v>
      </c>
      <c r="C17" s="59">
        <v>43153</v>
      </c>
      <c r="D17" s="59">
        <v>65761</v>
      </c>
      <c r="E17" s="59">
        <v>40895</v>
      </c>
      <c r="F17" s="59">
        <v>22044</v>
      </c>
      <c r="I17" s="42"/>
      <c r="J17" s="42"/>
    </row>
    <row r="18" spans="1:10" ht="15.95" customHeight="1" x14ac:dyDescent="0.25">
      <c r="A18" s="4" t="s">
        <v>17</v>
      </c>
      <c r="B18" s="11" t="s">
        <v>32</v>
      </c>
      <c r="C18" s="59">
        <v>31124</v>
      </c>
      <c r="D18" s="59">
        <v>29504</v>
      </c>
      <c r="E18" s="59">
        <v>36362</v>
      </c>
      <c r="F18" s="89" t="s">
        <v>90</v>
      </c>
      <c r="I18" s="42"/>
      <c r="J18" s="42"/>
    </row>
    <row r="19" spans="1:10" ht="15.95" customHeight="1" x14ac:dyDescent="0.25">
      <c r="A19" s="4" t="s">
        <v>18</v>
      </c>
      <c r="B19" s="11" t="s">
        <v>33</v>
      </c>
      <c r="C19" s="59">
        <v>42801</v>
      </c>
      <c r="D19" s="59">
        <v>39458</v>
      </c>
      <c r="E19" s="59">
        <v>51279</v>
      </c>
      <c r="F19" s="59">
        <v>48492</v>
      </c>
      <c r="I19" s="42"/>
      <c r="J19" s="42"/>
    </row>
    <row r="20" spans="1:10" ht="15.95" customHeight="1" x14ac:dyDescent="0.25">
      <c r="A20" s="49" t="s">
        <v>71</v>
      </c>
      <c r="B20" s="11" t="s">
        <v>72</v>
      </c>
      <c r="C20" s="59">
        <v>75406</v>
      </c>
      <c r="D20" s="59">
        <v>109662</v>
      </c>
      <c r="E20" s="59">
        <v>69785</v>
      </c>
      <c r="F20" s="59">
        <v>59743</v>
      </c>
      <c r="I20" s="42"/>
      <c r="J20" s="42"/>
    </row>
    <row r="21" spans="1:10" ht="15.95" customHeight="1" x14ac:dyDescent="0.25">
      <c r="A21" s="4" t="s">
        <v>19</v>
      </c>
      <c r="B21" s="11" t="s">
        <v>34</v>
      </c>
      <c r="C21" s="59">
        <v>45174</v>
      </c>
      <c r="D21" s="59">
        <v>44681</v>
      </c>
      <c r="E21" s="59">
        <v>56263</v>
      </c>
      <c r="F21" s="89" t="s">
        <v>90</v>
      </c>
    </row>
    <row r="22" spans="1:10" ht="27.95" customHeight="1" x14ac:dyDescent="0.25">
      <c r="A22" s="17" t="s">
        <v>39</v>
      </c>
      <c r="B22" s="17"/>
      <c r="C22" s="22"/>
      <c r="D22" s="33"/>
      <c r="E22" s="33"/>
      <c r="F22" s="22"/>
    </row>
    <row r="23" spans="1:10" ht="20.25" customHeight="1" x14ac:dyDescent="0.25">
      <c r="B23" s="21" t="s">
        <v>35</v>
      </c>
      <c r="C23" s="50">
        <v>29947</v>
      </c>
      <c r="D23" s="50">
        <v>28191</v>
      </c>
      <c r="E23" s="50">
        <v>27171</v>
      </c>
      <c r="F23" s="50">
        <v>35186</v>
      </c>
    </row>
    <row r="24" spans="1:10" ht="15.95" customHeight="1" x14ac:dyDescent="0.25">
      <c r="A24" s="3" t="s">
        <v>5</v>
      </c>
      <c r="B24" s="11" t="s">
        <v>20</v>
      </c>
      <c r="C24" s="50">
        <v>46286</v>
      </c>
      <c r="D24" s="50">
        <v>35076</v>
      </c>
      <c r="E24" s="89" t="s">
        <v>90</v>
      </c>
      <c r="F24" s="50">
        <v>48225</v>
      </c>
    </row>
    <row r="25" spans="1:10" ht="15.95" customHeight="1" x14ac:dyDescent="0.25">
      <c r="A25" s="3" t="s">
        <v>6</v>
      </c>
      <c r="B25" s="11" t="s">
        <v>21</v>
      </c>
      <c r="C25" s="50">
        <v>23516</v>
      </c>
      <c r="D25" s="50">
        <v>24848</v>
      </c>
      <c r="E25" s="50">
        <v>22501</v>
      </c>
      <c r="F25" s="50">
        <v>23111</v>
      </c>
    </row>
    <row r="26" spans="1:10" ht="27.95" customHeight="1" x14ac:dyDescent="0.25">
      <c r="A26" s="3" t="s">
        <v>7</v>
      </c>
      <c r="B26" s="11" t="s">
        <v>22</v>
      </c>
      <c r="C26" s="50">
        <v>56203</v>
      </c>
      <c r="D26" s="50">
        <v>80970</v>
      </c>
      <c r="E26" s="50">
        <v>61646</v>
      </c>
      <c r="F26" s="50">
        <v>54628</v>
      </c>
    </row>
    <row r="27" spans="1:10" ht="27.95" customHeight="1" x14ac:dyDescent="0.25">
      <c r="A27" s="3" t="s">
        <v>8</v>
      </c>
      <c r="B27" s="11" t="s">
        <v>23</v>
      </c>
      <c r="C27" s="50">
        <v>26052</v>
      </c>
      <c r="D27" s="50">
        <v>30218</v>
      </c>
      <c r="E27" s="50">
        <v>22522</v>
      </c>
      <c r="F27" s="50">
        <v>30642</v>
      </c>
    </row>
    <row r="28" spans="1:10" ht="15.95" customHeight="1" x14ac:dyDescent="0.25">
      <c r="A28" s="3" t="s">
        <v>9</v>
      </c>
      <c r="B28" s="11" t="s">
        <v>24</v>
      </c>
      <c r="C28" s="50">
        <v>35118</v>
      </c>
      <c r="D28" s="50">
        <v>34778</v>
      </c>
      <c r="E28" s="50">
        <v>27241</v>
      </c>
      <c r="F28" s="50">
        <v>56196</v>
      </c>
    </row>
    <row r="29" spans="1:10" ht="15.95" customHeight="1" x14ac:dyDescent="0.25">
      <c r="A29" s="3" t="s">
        <v>10</v>
      </c>
      <c r="B29" s="11" t="s">
        <v>25</v>
      </c>
      <c r="C29" s="50">
        <v>27750</v>
      </c>
      <c r="D29" s="50">
        <v>27617</v>
      </c>
      <c r="E29" s="50">
        <v>32654</v>
      </c>
      <c r="F29" s="50">
        <v>24043</v>
      </c>
    </row>
    <row r="30" spans="1:10" ht="15.95" customHeight="1" x14ac:dyDescent="0.25">
      <c r="A30" s="3" t="s">
        <v>11</v>
      </c>
      <c r="B30" s="11" t="s">
        <v>26</v>
      </c>
      <c r="C30" s="50">
        <v>25922</v>
      </c>
      <c r="D30" s="50">
        <v>30060</v>
      </c>
      <c r="E30" s="50">
        <v>21281</v>
      </c>
      <c r="F30" s="50">
        <v>22370</v>
      </c>
    </row>
    <row r="31" spans="1:10" ht="27.95" customHeight="1" x14ac:dyDescent="0.25">
      <c r="A31" s="3" t="s">
        <v>12</v>
      </c>
      <c r="B31" s="11" t="s">
        <v>27</v>
      </c>
      <c r="C31" s="50">
        <v>20296</v>
      </c>
      <c r="D31" s="50">
        <v>20432</v>
      </c>
      <c r="E31" s="50">
        <v>19013</v>
      </c>
      <c r="F31" s="89" t="s">
        <v>90</v>
      </c>
    </row>
    <row r="32" spans="1:10" ht="15.95" customHeight="1" x14ac:dyDescent="0.25">
      <c r="A32" s="4" t="s">
        <v>13</v>
      </c>
      <c r="B32" s="11" t="s">
        <v>28</v>
      </c>
      <c r="C32" s="50">
        <v>70052</v>
      </c>
      <c r="D32" s="50">
        <v>52420</v>
      </c>
      <c r="E32" s="50">
        <v>40349</v>
      </c>
      <c r="F32" s="50">
        <v>94759</v>
      </c>
    </row>
    <row r="33" spans="1:6" ht="15.95" customHeight="1" x14ac:dyDescent="0.25">
      <c r="A33" s="3" t="s">
        <v>14</v>
      </c>
      <c r="B33" s="11" t="s">
        <v>30</v>
      </c>
      <c r="C33" s="50">
        <v>83029</v>
      </c>
      <c r="D33" s="50">
        <v>89832</v>
      </c>
      <c r="E33" s="50">
        <v>22045</v>
      </c>
      <c r="F33" s="89" t="s">
        <v>90</v>
      </c>
    </row>
    <row r="34" spans="1:6" ht="15.95" customHeight="1" x14ac:dyDescent="0.25">
      <c r="A34" s="4" t="s">
        <v>15</v>
      </c>
      <c r="B34" s="11" t="s">
        <v>29</v>
      </c>
      <c r="C34" s="50">
        <v>35848</v>
      </c>
      <c r="D34" s="50">
        <v>35732</v>
      </c>
      <c r="E34" s="50">
        <v>28864</v>
      </c>
      <c r="F34" s="50">
        <v>74740</v>
      </c>
    </row>
    <row r="35" spans="1:6" ht="15.95" customHeight="1" x14ac:dyDescent="0.25">
      <c r="A35" s="4" t="s">
        <v>16</v>
      </c>
      <c r="B35" s="11" t="s">
        <v>31</v>
      </c>
      <c r="C35" s="50">
        <v>25754</v>
      </c>
      <c r="D35" s="50">
        <v>34154</v>
      </c>
      <c r="E35" s="50">
        <v>27222</v>
      </c>
      <c r="F35" s="50">
        <v>17230</v>
      </c>
    </row>
    <row r="36" spans="1:6" ht="15.95" customHeight="1" x14ac:dyDescent="0.25">
      <c r="A36" s="4" t="s">
        <v>17</v>
      </c>
      <c r="B36" s="11" t="s">
        <v>32</v>
      </c>
      <c r="C36" s="50">
        <v>22012</v>
      </c>
      <c r="D36" s="50">
        <v>19651</v>
      </c>
      <c r="E36" s="50">
        <v>29645</v>
      </c>
      <c r="F36" s="89" t="s">
        <v>90</v>
      </c>
    </row>
    <row r="37" spans="1:6" ht="15.95" customHeight="1" x14ac:dyDescent="0.25">
      <c r="A37" s="4" t="s">
        <v>18</v>
      </c>
      <c r="B37" s="11" t="s">
        <v>33</v>
      </c>
      <c r="C37" s="50">
        <v>25650</v>
      </c>
      <c r="D37" s="50">
        <v>25846</v>
      </c>
      <c r="E37" s="50">
        <v>26715</v>
      </c>
      <c r="F37" s="50">
        <v>21794</v>
      </c>
    </row>
    <row r="38" spans="1:6" ht="15.95" customHeight="1" x14ac:dyDescent="0.25">
      <c r="A38" s="49" t="s">
        <v>71</v>
      </c>
      <c r="B38" s="11" t="s">
        <v>72</v>
      </c>
      <c r="C38" s="50">
        <v>42195</v>
      </c>
      <c r="D38" s="50">
        <v>50590</v>
      </c>
      <c r="E38" s="50">
        <v>42646</v>
      </c>
      <c r="F38" s="50">
        <v>32059</v>
      </c>
    </row>
    <row r="39" spans="1:6" ht="15.95" customHeight="1" x14ac:dyDescent="0.25">
      <c r="A39" s="4" t="s">
        <v>19</v>
      </c>
      <c r="B39" s="11" t="s">
        <v>34</v>
      </c>
      <c r="C39" s="50">
        <v>18130</v>
      </c>
      <c r="D39" s="50">
        <v>17733</v>
      </c>
      <c r="E39" s="50">
        <v>27030</v>
      </c>
      <c r="F39" s="89" t="s">
        <v>90</v>
      </c>
    </row>
    <row r="40" spans="1:6" ht="27.95" customHeight="1" x14ac:dyDescent="0.25">
      <c r="A40" s="17" t="s">
        <v>40</v>
      </c>
      <c r="B40" s="17"/>
      <c r="C40" s="70"/>
      <c r="D40" s="70"/>
      <c r="E40" s="70"/>
      <c r="F40" s="70"/>
    </row>
    <row r="41" spans="1:6" ht="20.25" customHeight="1" x14ac:dyDescent="0.25">
      <c r="B41" s="21" t="s">
        <v>35</v>
      </c>
      <c r="C41" s="71" t="s">
        <v>94</v>
      </c>
      <c r="D41" s="71" t="s">
        <v>95</v>
      </c>
      <c r="E41" s="71" t="s">
        <v>125</v>
      </c>
      <c r="F41" s="71" t="s">
        <v>139</v>
      </c>
    </row>
    <row r="42" spans="1:6" ht="15.95" customHeight="1" x14ac:dyDescent="0.25">
      <c r="A42" s="3" t="s">
        <v>5</v>
      </c>
      <c r="B42" s="11" t="s">
        <v>20</v>
      </c>
      <c r="C42" s="46" t="s">
        <v>96</v>
      </c>
      <c r="D42" s="46" t="s">
        <v>97</v>
      </c>
      <c r="E42" s="89" t="s">
        <v>90</v>
      </c>
      <c r="F42" s="46" t="s">
        <v>140</v>
      </c>
    </row>
    <row r="43" spans="1:6" ht="15.95" customHeight="1" x14ac:dyDescent="0.25">
      <c r="A43" s="3" t="s">
        <v>6</v>
      </c>
      <c r="B43" s="11" t="s">
        <v>21</v>
      </c>
      <c r="C43" s="46" t="s">
        <v>98</v>
      </c>
      <c r="D43" s="46" t="s">
        <v>99</v>
      </c>
      <c r="E43" s="46" t="s">
        <v>126</v>
      </c>
      <c r="F43" s="46" t="s">
        <v>141</v>
      </c>
    </row>
    <row r="44" spans="1:6" ht="27.95" customHeight="1" x14ac:dyDescent="0.25">
      <c r="A44" s="3" t="s">
        <v>7</v>
      </c>
      <c r="B44" s="11" t="s">
        <v>22</v>
      </c>
      <c r="C44" s="46" t="s">
        <v>100</v>
      </c>
      <c r="D44" s="46" t="s">
        <v>101</v>
      </c>
      <c r="E44" s="46" t="s">
        <v>127</v>
      </c>
      <c r="F44" s="46" t="s">
        <v>142</v>
      </c>
    </row>
    <row r="45" spans="1:6" ht="27.95" customHeight="1" x14ac:dyDescent="0.25">
      <c r="A45" s="3" t="s">
        <v>8</v>
      </c>
      <c r="B45" s="11" t="s">
        <v>23</v>
      </c>
      <c r="C45" s="46" t="s">
        <v>102</v>
      </c>
      <c r="D45" s="46" t="s">
        <v>103</v>
      </c>
      <c r="E45" s="46" t="s">
        <v>137</v>
      </c>
      <c r="F45" s="46" t="s">
        <v>143</v>
      </c>
    </row>
    <row r="46" spans="1:6" ht="15.95" customHeight="1" x14ac:dyDescent="0.25">
      <c r="A46" s="3" t="s">
        <v>9</v>
      </c>
      <c r="B46" s="11" t="s">
        <v>24</v>
      </c>
      <c r="C46" s="46" t="s">
        <v>104</v>
      </c>
      <c r="D46" s="46" t="s">
        <v>105</v>
      </c>
      <c r="E46" s="46" t="s">
        <v>128</v>
      </c>
      <c r="F46" s="46" t="s">
        <v>144</v>
      </c>
    </row>
    <row r="47" spans="1:6" ht="15.95" customHeight="1" x14ac:dyDescent="0.25">
      <c r="A47" s="3" t="s">
        <v>10</v>
      </c>
      <c r="B47" s="11" t="s">
        <v>25</v>
      </c>
      <c r="C47" s="46" t="s">
        <v>106</v>
      </c>
      <c r="D47" s="46" t="s">
        <v>107</v>
      </c>
      <c r="E47" s="46" t="s">
        <v>112</v>
      </c>
      <c r="F47" s="46" t="s">
        <v>145</v>
      </c>
    </row>
    <row r="48" spans="1:6" ht="15.95" customHeight="1" x14ac:dyDescent="0.25">
      <c r="A48" s="3" t="s">
        <v>11</v>
      </c>
      <c r="B48" s="11" t="s">
        <v>26</v>
      </c>
      <c r="C48" s="46" t="s">
        <v>108</v>
      </c>
      <c r="D48" s="46" t="s">
        <v>97</v>
      </c>
      <c r="E48" s="46" t="s">
        <v>129</v>
      </c>
      <c r="F48" s="46" t="s">
        <v>146</v>
      </c>
    </row>
    <row r="49" spans="1:6" ht="27.95" customHeight="1" x14ac:dyDescent="0.25">
      <c r="A49" s="3" t="s">
        <v>12</v>
      </c>
      <c r="B49" s="11" t="s">
        <v>27</v>
      </c>
      <c r="C49" s="46" t="s">
        <v>109</v>
      </c>
      <c r="D49" s="46" t="s">
        <v>110</v>
      </c>
      <c r="E49" s="46" t="s">
        <v>130</v>
      </c>
      <c r="F49" s="89" t="s">
        <v>90</v>
      </c>
    </row>
    <row r="50" spans="1:6" ht="15.95" customHeight="1" x14ac:dyDescent="0.25">
      <c r="A50" s="4" t="s">
        <v>13</v>
      </c>
      <c r="B50" s="11" t="s">
        <v>28</v>
      </c>
      <c r="C50" s="46" t="s">
        <v>111</v>
      </c>
      <c r="D50" s="46" t="s">
        <v>112</v>
      </c>
      <c r="E50" s="46" t="s">
        <v>131</v>
      </c>
      <c r="F50" s="46" t="s">
        <v>147</v>
      </c>
    </row>
    <row r="51" spans="1:6" ht="15.95" customHeight="1" x14ac:dyDescent="0.25">
      <c r="A51" s="3" t="s">
        <v>14</v>
      </c>
      <c r="B51" s="11" t="s">
        <v>30</v>
      </c>
      <c r="C51" s="46" t="s">
        <v>122</v>
      </c>
      <c r="D51" s="46" t="s">
        <v>113</v>
      </c>
      <c r="E51" s="46" t="s">
        <v>132</v>
      </c>
      <c r="F51" s="89" t="s">
        <v>90</v>
      </c>
    </row>
    <row r="52" spans="1:6" ht="15.95" customHeight="1" x14ac:dyDescent="0.25">
      <c r="A52" s="4" t="s">
        <v>15</v>
      </c>
      <c r="B52" s="11" t="s">
        <v>29</v>
      </c>
      <c r="C52" s="46" t="s">
        <v>114</v>
      </c>
      <c r="D52" s="46" t="s">
        <v>106</v>
      </c>
      <c r="E52" s="46" t="s">
        <v>101</v>
      </c>
      <c r="F52" s="72" t="s">
        <v>148</v>
      </c>
    </row>
    <row r="53" spans="1:6" ht="15.95" customHeight="1" x14ac:dyDescent="0.25">
      <c r="A53" s="4" t="s">
        <v>16</v>
      </c>
      <c r="B53" s="11" t="s">
        <v>31</v>
      </c>
      <c r="C53" s="46" t="s">
        <v>123</v>
      </c>
      <c r="D53" s="46" t="s">
        <v>115</v>
      </c>
      <c r="E53" s="46" t="s">
        <v>138</v>
      </c>
      <c r="F53" s="46" t="s">
        <v>149</v>
      </c>
    </row>
    <row r="54" spans="1:6" ht="15.95" customHeight="1" x14ac:dyDescent="0.25">
      <c r="A54" s="4" t="s">
        <v>17</v>
      </c>
      <c r="B54" s="11" t="s">
        <v>32</v>
      </c>
      <c r="C54" s="46" t="s">
        <v>116</v>
      </c>
      <c r="D54" s="46" t="s">
        <v>117</v>
      </c>
      <c r="E54" s="46" t="s">
        <v>133</v>
      </c>
      <c r="F54" s="89" t="s">
        <v>90</v>
      </c>
    </row>
    <row r="55" spans="1:6" ht="15.95" customHeight="1" x14ac:dyDescent="0.25">
      <c r="A55" s="4" t="s">
        <v>18</v>
      </c>
      <c r="B55" s="11" t="s">
        <v>33</v>
      </c>
      <c r="C55" s="46" t="s">
        <v>118</v>
      </c>
      <c r="D55" s="46" t="s">
        <v>119</v>
      </c>
      <c r="E55" s="46" t="s">
        <v>134</v>
      </c>
      <c r="F55" s="46" t="s">
        <v>150</v>
      </c>
    </row>
    <row r="56" spans="1:6" ht="15.95" customHeight="1" x14ac:dyDescent="0.25">
      <c r="A56" s="49" t="s">
        <v>71</v>
      </c>
      <c r="B56" s="11" t="s">
        <v>72</v>
      </c>
      <c r="C56" s="46" t="s">
        <v>120</v>
      </c>
      <c r="D56" s="46" t="s">
        <v>124</v>
      </c>
      <c r="E56" s="46" t="s">
        <v>135</v>
      </c>
      <c r="F56" s="46" t="s">
        <v>120</v>
      </c>
    </row>
    <row r="57" spans="1:6" ht="15.95" customHeight="1" x14ac:dyDescent="0.25">
      <c r="A57" s="4" t="s">
        <v>19</v>
      </c>
      <c r="B57" s="11" t="s">
        <v>34</v>
      </c>
      <c r="C57" s="46" t="s">
        <v>100</v>
      </c>
      <c r="D57" s="46" t="s">
        <v>121</v>
      </c>
      <c r="E57" s="46" t="s">
        <v>136</v>
      </c>
      <c r="F57" s="89" t="s">
        <v>90</v>
      </c>
    </row>
    <row r="58" spans="1:6" ht="27.95" customHeight="1" x14ac:dyDescent="0.25">
      <c r="A58" s="17" t="s">
        <v>41</v>
      </c>
      <c r="B58" s="17"/>
      <c r="C58" s="70"/>
      <c r="D58" s="70"/>
      <c r="E58" s="70"/>
      <c r="F58" s="70"/>
    </row>
    <row r="59" spans="1:6" ht="20.25" customHeight="1" x14ac:dyDescent="0.25">
      <c r="B59" s="21" t="s">
        <v>35</v>
      </c>
      <c r="C59" s="68">
        <v>14643</v>
      </c>
      <c r="D59" s="68">
        <v>11966</v>
      </c>
      <c r="E59" s="68">
        <v>14480</v>
      </c>
      <c r="F59" s="68">
        <v>18453</v>
      </c>
    </row>
    <row r="60" spans="1:6" ht="15.95" customHeight="1" x14ac:dyDescent="0.25">
      <c r="A60" s="3" t="s">
        <v>5</v>
      </c>
      <c r="B60" s="11" t="s">
        <v>20</v>
      </c>
      <c r="C60" s="69">
        <v>24431</v>
      </c>
      <c r="D60" s="69">
        <v>14529</v>
      </c>
      <c r="E60" s="89" t="s">
        <v>90</v>
      </c>
      <c r="F60" s="69">
        <v>26132</v>
      </c>
    </row>
    <row r="61" spans="1:6" ht="15.95" customHeight="1" x14ac:dyDescent="0.25">
      <c r="A61" s="3" t="s">
        <v>6</v>
      </c>
      <c r="B61" s="11" t="s">
        <v>21</v>
      </c>
      <c r="C61" s="69">
        <v>13233</v>
      </c>
      <c r="D61" s="69">
        <v>10773</v>
      </c>
      <c r="E61" s="69">
        <v>13477</v>
      </c>
      <c r="F61" s="69">
        <v>15300</v>
      </c>
    </row>
    <row r="62" spans="1:6" ht="27.95" customHeight="1" x14ac:dyDescent="0.25">
      <c r="A62" s="3" t="s">
        <v>7</v>
      </c>
      <c r="B62" s="11" t="s">
        <v>22</v>
      </c>
      <c r="C62" s="69">
        <v>27167</v>
      </c>
      <c r="D62" s="69">
        <v>22313</v>
      </c>
      <c r="E62" s="69">
        <v>29945</v>
      </c>
      <c r="F62" s="69">
        <v>27164</v>
      </c>
    </row>
    <row r="63" spans="1:6" ht="27.95" customHeight="1" x14ac:dyDescent="0.25">
      <c r="A63" s="3" t="s">
        <v>8</v>
      </c>
      <c r="B63" s="11" t="s">
        <v>23</v>
      </c>
      <c r="C63" s="69">
        <v>17443</v>
      </c>
      <c r="D63" s="69">
        <v>16002</v>
      </c>
      <c r="E63" s="69">
        <v>17209</v>
      </c>
      <c r="F63" s="69">
        <v>22245</v>
      </c>
    </row>
    <row r="64" spans="1:6" ht="15.95" customHeight="1" x14ac:dyDescent="0.25">
      <c r="A64" s="3" t="s">
        <v>9</v>
      </c>
      <c r="B64" s="11" t="s">
        <v>24</v>
      </c>
      <c r="C64" s="69">
        <v>12729</v>
      </c>
      <c r="D64" s="69">
        <v>11242</v>
      </c>
      <c r="E64" s="69">
        <v>12871</v>
      </c>
      <c r="F64" s="69">
        <v>16788</v>
      </c>
    </row>
    <row r="65" spans="1:9" ht="15.95" customHeight="1" x14ac:dyDescent="0.25">
      <c r="A65" s="3" t="s">
        <v>10</v>
      </c>
      <c r="B65" s="11" t="s">
        <v>25</v>
      </c>
      <c r="C65" s="69">
        <v>12625</v>
      </c>
      <c r="D65" s="69">
        <v>11863</v>
      </c>
      <c r="E65" s="69">
        <v>14173</v>
      </c>
      <c r="F65" s="69">
        <v>12992</v>
      </c>
    </row>
    <row r="66" spans="1:9" ht="15.95" customHeight="1" x14ac:dyDescent="0.25">
      <c r="A66" s="3" t="s">
        <v>11</v>
      </c>
      <c r="B66" s="11" t="s">
        <v>26</v>
      </c>
      <c r="C66" s="69">
        <v>14972</v>
      </c>
      <c r="D66" s="69">
        <v>13737</v>
      </c>
      <c r="E66" s="69">
        <v>14222</v>
      </c>
      <c r="F66" s="69">
        <v>16368</v>
      </c>
    </row>
    <row r="67" spans="1:9" ht="27.95" customHeight="1" x14ac:dyDescent="0.25">
      <c r="A67" s="3" t="s">
        <v>12</v>
      </c>
      <c r="B67" s="11" t="s">
        <v>27</v>
      </c>
      <c r="C67" s="69">
        <v>8687</v>
      </c>
      <c r="D67" s="69">
        <v>8404</v>
      </c>
      <c r="E67" s="69">
        <v>10543</v>
      </c>
      <c r="F67" s="89" t="s">
        <v>90</v>
      </c>
    </row>
    <row r="68" spans="1:9" ht="15.95" customHeight="1" x14ac:dyDescent="0.25">
      <c r="A68" s="4" t="s">
        <v>13</v>
      </c>
      <c r="B68" s="11" t="s">
        <v>28</v>
      </c>
      <c r="C68" s="69">
        <v>25761</v>
      </c>
      <c r="D68" s="69">
        <v>22192</v>
      </c>
      <c r="E68" s="69">
        <v>20240</v>
      </c>
      <c r="F68" s="69">
        <v>30379</v>
      </c>
    </row>
    <row r="69" spans="1:9" ht="15.95" customHeight="1" x14ac:dyDescent="0.25">
      <c r="A69" s="3" t="s">
        <v>14</v>
      </c>
      <c r="B69" s="11" t="s">
        <v>30</v>
      </c>
      <c r="C69" s="69">
        <v>16779</v>
      </c>
      <c r="D69" s="69">
        <v>16242</v>
      </c>
      <c r="E69" s="69">
        <v>21275</v>
      </c>
      <c r="F69" s="89" t="s">
        <v>90</v>
      </c>
    </row>
    <row r="70" spans="1:9" ht="15.95" customHeight="1" x14ac:dyDescent="0.25">
      <c r="A70" s="4" t="s">
        <v>15</v>
      </c>
      <c r="B70" s="11" t="s">
        <v>29</v>
      </c>
      <c r="C70" s="69">
        <v>15630</v>
      </c>
      <c r="D70" s="69">
        <v>14623</v>
      </c>
      <c r="E70" s="69">
        <v>16185</v>
      </c>
      <c r="F70" s="69">
        <v>31813</v>
      </c>
    </row>
    <row r="71" spans="1:9" ht="15.95" customHeight="1" x14ac:dyDescent="0.25">
      <c r="A71" s="4" t="s">
        <v>16</v>
      </c>
      <c r="B71" s="11" t="s">
        <v>31</v>
      </c>
      <c r="C71" s="69">
        <v>12233</v>
      </c>
      <c r="D71" s="69">
        <v>11742</v>
      </c>
      <c r="E71" s="69">
        <v>22437</v>
      </c>
      <c r="F71" s="69">
        <v>9631</v>
      </c>
    </row>
    <row r="72" spans="1:9" ht="15.95" customHeight="1" x14ac:dyDescent="0.25">
      <c r="A72" s="4" t="s">
        <v>17</v>
      </c>
      <c r="B72" s="11" t="s">
        <v>32</v>
      </c>
      <c r="C72" s="69">
        <v>15304</v>
      </c>
      <c r="D72" s="69">
        <v>13541</v>
      </c>
      <c r="E72" s="69">
        <v>19919</v>
      </c>
      <c r="F72" s="89" t="s">
        <v>90</v>
      </c>
    </row>
    <row r="73" spans="1:9" ht="15.95" customHeight="1" x14ac:dyDescent="0.25">
      <c r="A73" s="4" t="s">
        <v>18</v>
      </c>
      <c r="B73" s="11" t="s">
        <v>33</v>
      </c>
      <c r="C73" s="69">
        <v>15591</v>
      </c>
      <c r="D73" s="69">
        <v>13553</v>
      </c>
      <c r="E73" s="69">
        <v>21549</v>
      </c>
      <c r="F73" s="69">
        <v>17231</v>
      </c>
    </row>
    <row r="74" spans="1:9" ht="15.95" customHeight="1" x14ac:dyDescent="0.25">
      <c r="A74" s="49" t="s">
        <v>71</v>
      </c>
      <c r="B74" s="11" t="s">
        <v>72</v>
      </c>
      <c r="C74" s="69">
        <v>12152</v>
      </c>
      <c r="D74" s="69">
        <v>14400</v>
      </c>
      <c r="E74" s="69">
        <v>11725</v>
      </c>
      <c r="F74" s="69">
        <v>11663</v>
      </c>
    </row>
    <row r="75" spans="1:9" ht="15.95" customHeight="1" x14ac:dyDescent="0.25">
      <c r="A75" s="4" t="s">
        <v>19</v>
      </c>
      <c r="B75" s="11" t="s">
        <v>34</v>
      </c>
      <c r="C75" s="69">
        <v>9474</v>
      </c>
      <c r="D75" s="69">
        <v>8904</v>
      </c>
      <c r="E75" s="69">
        <v>14972</v>
      </c>
      <c r="F75" s="89" t="s">
        <v>90</v>
      </c>
    </row>
    <row r="76" spans="1:9" ht="27.95" customHeight="1" x14ac:dyDescent="0.25">
      <c r="A76" s="17" t="s">
        <v>42</v>
      </c>
      <c r="B76" s="17"/>
      <c r="C76" s="70"/>
      <c r="D76" s="70"/>
      <c r="E76" s="70"/>
      <c r="F76" s="70"/>
      <c r="I76" s="42"/>
    </row>
    <row r="77" spans="1:9" ht="20.25" customHeight="1" x14ac:dyDescent="0.25">
      <c r="B77" s="21" t="s">
        <v>35</v>
      </c>
      <c r="C77" s="73" t="s">
        <v>151</v>
      </c>
      <c r="D77" s="73" t="s">
        <v>152</v>
      </c>
      <c r="E77" s="73" t="s">
        <v>180</v>
      </c>
      <c r="F77" s="73" t="s">
        <v>181</v>
      </c>
      <c r="I77" s="42"/>
    </row>
    <row r="78" spans="1:9" ht="15.95" customHeight="1" x14ac:dyDescent="0.25">
      <c r="A78" s="3" t="s">
        <v>5</v>
      </c>
      <c r="B78" s="11" t="s">
        <v>20</v>
      </c>
      <c r="C78" s="46" t="s">
        <v>153</v>
      </c>
      <c r="D78" s="46" t="s">
        <v>178</v>
      </c>
      <c r="E78" s="89" t="s">
        <v>90</v>
      </c>
      <c r="F78" s="46" t="s">
        <v>144</v>
      </c>
      <c r="I78" s="42"/>
    </row>
    <row r="79" spans="1:9" ht="15.95" customHeight="1" x14ac:dyDescent="0.25">
      <c r="A79" s="3" t="s">
        <v>6</v>
      </c>
      <c r="B79" s="11" t="s">
        <v>21</v>
      </c>
      <c r="C79" s="46" t="s">
        <v>154</v>
      </c>
      <c r="D79" s="46" t="s">
        <v>179</v>
      </c>
      <c r="E79" s="46" t="s">
        <v>182</v>
      </c>
      <c r="F79" s="46" t="s">
        <v>183</v>
      </c>
      <c r="I79" s="42"/>
    </row>
    <row r="80" spans="1:9" ht="27.95" customHeight="1" x14ac:dyDescent="0.25">
      <c r="A80" s="3" t="s">
        <v>7</v>
      </c>
      <c r="B80" s="11" t="s">
        <v>22</v>
      </c>
      <c r="C80" s="46" t="s">
        <v>155</v>
      </c>
      <c r="D80" s="46" t="s">
        <v>156</v>
      </c>
      <c r="E80" s="46" t="s">
        <v>184</v>
      </c>
      <c r="F80" s="46" t="s">
        <v>191</v>
      </c>
      <c r="I80" s="42"/>
    </row>
    <row r="81" spans="1:9" ht="27.95" customHeight="1" x14ac:dyDescent="0.25">
      <c r="A81" s="3" t="s">
        <v>8</v>
      </c>
      <c r="B81" s="11" t="s">
        <v>23</v>
      </c>
      <c r="C81" s="46" t="s">
        <v>157</v>
      </c>
      <c r="D81" s="46" t="s">
        <v>158</v>
      </c>
      <c r="E81" s="46" t="s">
        <v>179</v>
      </c>
      <c r="F81" s="46" t="s">
        <v>185</v>
      </c>
      <c r="I81" s="42"/>
    </row>
    <row r="82" spans="1:9" ht="15.95" customHeight="1" x14ac:dyDescent="0.25">
      <c r="A82" s="3" t="s">
        <v>9</v>
      </c>
      <c r="B82" s="11" t="s">
        <v>24</v>
      </c>
      <c r="C82" s="46" t="s">
        <v>159</v>
      </c>
      <c r="D82" s="46" t="s">
        <v>160</v>
      </c>
      <c r="E82" s="46" t="s">
        <v>186</v>
      </c>
      <c r="F82" s="46" t="s">
        <v>187</v>
      </c>
      <c r="I82" s="42"/>
    </row>
    <row r="83" spans="1:9" ht="15.95" customHeight="1" x14ac:dyDescent="0.25">
      <c r="A83" s="3" t="s">
        <v>10</v>
      </c>
      <c r="B83" s="11" t="s">
        <v>25</v>
      </c>
      <c r="C83" s="46" t="s">
        <v>161</v>
      </c>
      <c r="D83" s="46" t="s">
        <v>162</v>
      </c>
      <c r="E83" s="46" t="s">
        <v>182</v>
      </c>
      <c r="F83" s="46" t="s">
        <v>188</v>
      </c>
      <c r="I83" s="42"/>
    </row>
    <row r="84" spans="1:9" ht="15.95" customHeight="1" x14ac:dyDescent="0.25">
      <c r="A84" s="3" t="s">
        <v>11</v>
      </c>
      <c r="B84" s="11" t="s">
        <v>26</v>
      </c>
      <c r="C84" s="46" t="s">
        <v>163</v>
      </c>
      <c r="D84" s="46" t="s">
        <v>157</v>
      </c>
      <c r="E84" s="46" t="s">
        <v>189</v>
      </c>
      <c r="F84" s="46" t="s">
        <v>190</v>
      </c>
      <c r="I84" s="42"/>
    </row>
    <row r="85" spans="1:9" ht="27.95" customHeight="1" x14ac:dyDescent="0.25">
      <c r="A85" s="3" t="s">
        <v>12</v>
      </c>
      <c r="B85" s="11" t="s">
        <v>27</v>
      </c>
      <c r="C85" s="46" t="s">
        <v>164</v>
      </c>
      <c r="D85" s="46" t="s">
        <v>165</v>
      </c>
      <c r="E85" s="46" t="s">
        <v>192</v>
      </c>
      <c r="F85" s="89" t="s">
        <v>90</v>
      </c>
      <c r="I85" s="42"/>
    </row>
    <row r="86" spans="1:9" ht="15.95" customHeight="1" x14ac:dyDescent="0.25">
      <c r="A86" s="4" t="s">
        <v>13</v>
      </c>
      <c r="B86" s="11" t="s">
        <v>28</v>
      </c>
      <c r="C86" s="46" t="s">
        <v>166</v>
      </c>
      <c r="D86" s="46" t="s">
        <v>153</v>
      </c>
      <c r="E86" s="46" t="s">
        <v>193</v>
      </c>
      <c r="F86" s="46" t="s">
        <v>194</v>
      </c>
      <c r="I86" s="42"/>
    </row>
    <row r="87" spans="1:9" ht="15.95" customHeight="1" x14ac:dyDescent="0.25">
      <c r="A87" s="3" t="s">
        <v>14</v>
      </c>
      <c r="B87" s="11" t="s">
        <v>30</v>
      </c>
      <c r="C87" s="46" t="s">
        <v>100</v>
      </c>
      <c r="D87" s="46" t="s">
        <v>167</v>
      </c>
      <c r="E87" s="46" t="s">
        <v>195</v>
      </c>
      <c r="F87" s="89" t="s">
        <v>90</v>
      </c>
      <c r="I87" s="42"/>
    </row>
    <row r="88" spans="1:9" ht="15.95" customHeight="1" x14ac:dyDescent="0.25">
      <c r="A88" s="4" t="s">
        <v>15</v>
      </c>
      <c r="B88" s="11" t="s">
        <v>29</v>
      </c>
      <c r="C88" s="46" t="s">
        <v>168</v>
      </c>
      <c r="D88" s="46" t="s">
        <v>169</v>
      </c>
      <c r="E88" s="46" t="s">
        <v>196</v>
      </c>
      <c r="F88" s="74" t="s">
        <v>197</v>
      </c>
      <c r="I88" s="42"/>
    </row>
    <row r="89" spans="1:9" ht="15.95" customHeight="1" x14ac:dyDescent="0.25">
      <c r="A89" s="4" t="s">
        <v>16</v>
      </c>
      <c r="B89" s="11" t="s">
        <v>31</v>
      </c>
      <c r="C89" s="46" t="s">
        <v>177</v>
      </c>
      <c r="D89" s="46" t="s">
        <v>141</v>
      </c>
      <c r="E89" s="46" t="s">
        <v>198</v>
      </c>
      <c r="F89" s="46" t="s">
        <v>199</v>
      </c>
      <c r="I89" s="42"/>
    </row>
    <row r="90" spans="1:9" ht="15.95" customHeight="1" x14ac:dyDescent="0.25">
      <c r="A90" s="4" t="s">
        <v>17</v>
      </c>
      <c r="B90" s="11" t="s">
        <v>32</v>
      </c>
      <c r="C90" s="46" t="s">
        <v>170</v>
      </c>
      <c r="D90" s="46" t="s">
        <v>171</v>
      </c>
      <c r="E90" s="46" t="s">
        <v>200</v>
      </c>
      <c r="F90" s="89" t="s">
        <v>90</v>
      </c>
      <c r="I90" s="42"/>
    </row>
    <row r="91" spans="1:9" ht="15.95" customHeight="1" x14ac:dyDescent="0.25">
      <c r="A91" s="4" t="s">
        <v>18</v>
      </c>
      <c r="B91" s="11" t="s">
        <v>33</v>
      </c>
      <c r="C91" s="46" t="s">
        <v>172</v>
      </c>
      <c r="D91" s="46" t="s">
        <v>173</v>
      </c>
      <c r="E91" s="46" t="s">
        <v>201</v>
      </c>
      <c r="F91" s="46" t="s">
        <v>202</v>
      </c>
      <c r="I91" s="42"/>
    </row>
    <row r="92" spans="1:9" ht="15.95" customHeight="1" x14ac:dyDescent="0.25">
      <c r="A92" s="49" t="s">
        <v>71</v>
      </c>
      <c r="B92" s="11" t="s">
        <v>72</v>
      </c>
      <c r="C92" s="46" t="s">
        <v>174</v>
      </c>
      <c r="D92" s="46" t="s">
        <v>175</v>
      </c>
      <c r="E92" s="46" t="s">
        <v>203</v>
      </c>
      <c r="F92" s="46" t="s">
        <v>204</v>
      </c>
      <c r="I92" s="42"/>
    </row>
    <row r="93" spans="1:9" ht="15.95" customHeight="1" x14ac:dyDescent="0.25">
      <c r="A93" s="4" t="s">
        <v>19</v>
      </c>
      <c r="B93" s="11" t="s">
        <v>34</v>
      </c>
      <c r="C93" s="46" t="s">
        <v>144</v>
      </c>
      <c r="D93" s="46" t="s">
        <v>176</v>
      </c>
      <c r="E93" s="46" t="s">
        <v>205</v>
      </c>
      <c r="F93" s="89" t="s">
        <v>90</v>
      </c>
    </row>
    <row r="95" spans="1:9" x14ac:dyDescent="0.25">
      <c r="A95" s="14" t="s">
        <v>36</v>
      </c>
    </row>
  </sheetData>
  <customSheetViews>
    <customSheetView guid="{B02F052A-8FE4-43AF-BD88-94C43427BFFE}" showPageBreaks="1">
      <pane ySplit="3" topLeftCell="A4" activePane="bottomLeft" state="frozen"/>
      <selection pane="bottomLeft" activeCell="A3" sqref="A3:B3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pane ySplit="3" topLeftCell="A4" activePane="bottomLeft" state="frozen"/>
      <selection pane="bottomLeft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 showPageBreaks="1">
      <pane ySplit="3" topLeftCell="A85" activePane="bottomLeft" state="frozen"/>
      <selection pane="bottomLeft" sqref="A1:F89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pane ySplit="3" topLeftCell="A4" activePane="bottomLeft" state="frozen"/>
      <selection pane="bottomLeft" activeCell="N12" sqref="N12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pane ySplit="3" topLeftCell="A46" activePane="bottomLeft" state="frozen"/>
      <selection pane="bottomLeft" activeCell="H94" sqref="H94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E8823E6-7CC6-4B60-AD55-143FAB97FFC6}">
      <pane ySplit="3" topLeftCell="A4" activePane="bottomLeft" state="frozen"/>
      <selection pane="bottomLeft" activeCell="A3" sqref="A3:B3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  <rowBreaks count="4" manualBreakCount="4">
    <brk id="21" max="16383" man="1"/>
    <brk id="39" max="16383" man="1"/>
    <brk id="57" max="16383" man="1"/>
    <brk id="7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="130" zoomScaleNormal="130" workbookViewId="0">
      <selection activeCell="G2" sqref="G2"/>
    </sheetView>
  </sheetViews>
  <sheetFormatPr defaultRowHeight="18" customHeight="1" x14ac:dyDescent="0.2"/>
  <cols>
    <col min="1" max="1" width="50.7109375" style="25" customWidth="1"/>
    <col min="2" max="7" width="12.7109375" style="25" customWidth="1"/>
    <col min="8" max="8" width="9.140625" style="47"/>
    <col min="9" max="16384" width="9.140625" style="25"/>
  </cols>
  <sheetData>
    <row r="1" spans="1:8" ht="12.75" customHeight="1" x14ac:dyDescent="0.2">
      <c r="A1" s="1" t="s">
        <v>89</v>
      </c>
    </row>
    <row r="2" spans="1:8" ht="18" customHeight="1" thickBot="1" x14ac:dyDescent="0.25">
      <c r="A2" s="24"/>
      <c r="G2" s="20" t="s">
        <v>44</v>
      </c>
    </row>
    <row r="3" spans="1:8" ht="50.1" customHeight="1" thickTop="1" x14ac:dyDescent="0.2">
      <c r="A3" s="86"/>
      <c r="B3" s="82" t="s">
        <v>45</v>
      </c>
      <c r="C3" s="84" t="s">
        <v>46</v>
      </c>
      <c r="D3" s="26" t="s">
        <v>47</v>
      </c>
      <c r="E3" s="26" t="s">
        <v>48</v>
      </c>
      <c r="F3" s="82" t="s">
        <v>49</v>
      </c>
      <c r="G3" s="27" t="s">
        <v>50</v>
      </c>
    </row>
    <row r="4" spans="1:8" ht="21.75" customHeight="1" x14ac:dyDescent="0.2">
      <c r="A4" s="87"/>
      <c r="B4" s="83"/>
      <c r="C4" s="85"/>
      <c r="D4" s="54" t="s">
        <v>37</v>
      </c>
      <c r="E4" s="55"/>
      <c r="F4" s="55"/>
      <c r="G4" s="55"/>
    </row>
    <row r="5" spans="1:8" s="52" customFormat="1" ht="22.5" customHeight="1" x14ac:dyDescent="0.25">
      <c r="A5" s="56" t="s">
        <v>66</v>
      </c>
      <c r="B5" s="52">
        <v>261</v>
      </c>
      <c r="C5" s="52">
        <v>30048</v>
      </c>
      <c r="D5" s="52">
        <v>5016683</v>
      </c>
      <c r="E5" s="52">
        <v>3438290</v>
      </c>
      <c r="F5" s="52">
        <v>1275353</v>
      </c>
      <c r="G5" s="52">
        <v>593372</v>
      </c>
      <c r="H5" s="53"/>
    </row>
    <row r="6" spans="1:8" ht="24" customHeight="1" x14ac:dyDescent="0.2">
      <c r="A6" s="61" t="s">
        <v>67</v>
      </c>
    </row>
    <row r="7" spans="1:8" ht="18" customHeight="1" x14ac:dyDescent="0.2">
      <c r="A7" s="62" t="s">
        <v>73</v>
      </c>
      <c r="B7" s="64">
        <v>134</v>
      </c>
      <c r="C7" s="64">
        <v>19725</v>
      </c>
      <c r="D7" s="64">
        <v>2775816</v>
      </c>
      <c r="E7" s="64">
        <v>2474893</v>
      </c>
      <c r="F7" s="64">
        <v>713224</v>
      </c>
      <c r="G7" s="64">
        <v>364147</v>
      </c>
    </row>
    <row r="8" spans="1:8" ht="18" customHeight="1" x14ac:dyDescent="0.2">
      <c r="A8" s="62" t="s">
        <v>51</v>
      </c>
      <c r="B8" s="64">
        <v>7</v>
      </c>
      <c r="C8" s="64">
        <v>96</v>
      </c>
      <c r="D8" s="64">
        <v>29660</v>
      </c>
      <c r="E8" s="64">
        <v>12063</v>
      </c>
      <c r="F8" s="64">
        <v>6305</v>
      </c>
      <c r="G8" s="64">
        <v>1221</v>
      </c>
    </row>
    <row r="9" spans="1:8" ht="26.25" customHeight="1" x14ac:dyDescent="0.2">
      <c r="A9" s="57" t="s">
        <v>52</v>
      </c>
      <c r="B9" s="52">
        <v>61</v>
      </c>
      <c r="C9" s="52">
        <v>5490</v>
      </c>
      <c r="D9" s="52">
        <v>1583723</v>
      </c>
      <c r="E9" s="52">
        <v>315659</v>
      </c>
      <c r="F9" s="52">
        <v>193312</v>
      </c>
      <c r="G9" s="52">
        <v>101592</v>
      </c>
    </row>
    <row r="10" spans="1:8" ht="18" customHeight="1" x14ac:dyDescent="0.2">
      <c r="A10" s="63" t="s">
        <v>74</v>
      </c>
      <c r="B10" s="64">
        <v>59</v>
      </c>
      <c r="C10" s="64">
        <v>4737</v>
      </c>
      <c r="D10" s="64">
        <v>627484</v>
      </c>
      <c r="E10" s="64">
        <v>635675</v>
      </c>
      <c r="F10" s="64">
        <v>362512</v>
      </c>
      <c r="G10" s="64">
        <v>126412</v>
      </c>
    </row>
    <row r="11" spans="1:8" ht="24" customHeight="1" x14ac:dyDescent="0.2">
      <c r="A11" s="65" t="s">
        <v>75</v>
      </c>
    </row>
    <row r="12" spans="1:8" ht="18" customHeight="1" x14ac:dyDescent="0.2">
      <c r="A12" s="62" t="s">
        <v>76</v>
      </c>
      <c r="B12" s="25">
        <v>162</v>
      </c>
      <c r="C12" s="25">
        <v>2417</v>
      </c>
      <c r="D12" s="25">
        <v>839558</v>
      </c>
      <c r="E12" s="25">
        <v>454182</v>
      </c>
      <c r="F12" s="25">
        <v>175737</v>
      </c>
      <c r="G12" s="25">
        <v>53270</v>
      </c>
    </row>
    <row r="13" spans="1:8" ht="18" customHeight="1" x14ac:dyDescent="0.2">
      <c r="A13" s="62" t="s">
        <v>77</v>
      </c>
      <c r="B13" s="25">
        <v>70</v>
      </c>
      <c r="C13" s="25">
        <v>7924</v>
      </c>
      <c r="D13" s="25">
        <v>1706585</v>
      </c>
      <c r="E13" s="25">
        <v>1213663</v>
      </c>
      <c r="F13" s="25">
        <v>226288</v>
      </c>
      <c r="G13" s="25">
        <v>150671</v>
      </c>
    </row>
    <row r="14" spans="1:8" ht="18" customHeight="1" x14ac:dyDescent="0.2">
      <c r="A14" s="62" t="s">
        <v>78</v>
      </c>
      <c r="B14" s="25">
        <v>29</v>
      </c>
      <c r="C14" s="25">
        <v>19707</v>
      </c>
      <c r="D14" s="25">
        <v>2470540</v>
      </c>
      <c r="E14" s="25">
        <v>1770445</v>
      </c>
      <c r="F14" s="25">
        <v>873328</v>
      </c>
      <c r="G14" s="25">
        <v>389431</v>
      </c>
    </row>
    <row r="15" spans="1:8" ht="24" customHeight="1" x14ac:dyDescent="0.2">
      <c r="A15" s="58" t="s">
        <v>68</v>
      </c>
    </row>
    <row r="16" spans="1:8" ht="18" customHeight="1" x14ac:dyDescent="0.2">
      <c r="A16" s="66" t="s">
        <v>53</v>
      </c>
      <c r="B16" s="64">
        <v>153</v>
      </c>
      <c r="C16" s="64">
        <v>20284</v>
      </c>
      <c r="D16" s="64">
        <v>2872265</v>
      </c>
      <c r="E16" s="64">
        <v>1882567</v>
      </c>
      <c r="F16" s="64">
        <v>800185</v>
      </c>
      <c r="G16" s="64">
        <v>363024</v>
      </c>
    </row>
    <row r="17" spans="1:9" ht="18" customHeight="1" x14ac:dyDescent="0.2">
      <c r="A17" s="67" t="s">
        <v>54</v>
      </c>
      <c r="B17" s="64">
        <v>24</v>
      </c>
      <c r="C17" s="64">
        <v>1185</v>
      </c>
      <c r="D17" s="64">
        <v>318174</v>
      </c>
      <c r="E17" s="64">
        <v>125583</v>
      </c>
      <c r="F17" s="64">
        <v>43905</v>
      </c>
      <c r="G17" s="64">
        <v>25832</v>
      </c>
    </row>
    <row r="18" spans="1:9" ht="18" customHeight="1" x14ac:dyDescent="0.2">
      <c r="A18" s="67" t="s">
        <v>56</v>
      </c>
      <c r="B18" s="64">
        <v>29</v>
      </c>
      <c r="C18" s="64">
        <v>4426</v>
      </c>
      <c r="D18" s="64">
        <v>438014</v>
      </c>
      <c r="E18" s="64">
        <v>363197</v>
      </c>
      <c r="F18" s="64">
        <v>115930</v>
      </c>
      <c r="G18" s="64">
        <v>67728</v>
      </c>
    </row>
    <row r="19" spans="1:9" ht="18" customHeight="1" x14ac:dyDescent="0.2">
      <c r="A19" s="67" t="s">
        <v>57</v>
      </c>
      <c r="B19" s="64">
        <v>10</v>
      </c>
      <c r="C19" s="64">
        <v>464</v>
      </c>
      <c r="D19" s="64">
        <v>253544</v>
      </c>
      <c r="E19" s="64">
        <v>55987</v>
      </c>
      <c r="F19" s="64">
        <v>33706</v>
      </c>
      <c r="G19" s="64">
        <v>11274</v>
      </c>
    </row>
    <row r="20" spans="1:9" ht="18" customHeight="1" x14ac:dyDescent="0.2">
      <c r="A20" s="67" t="s">
        <v>91</v>
      </c>
      <c r="B20" s="64">
        <v>4</v>
      </c>
      <c r="C20" s="64">
        <v>192</v>
      </c>
      <c r="D20" s="64">
        <v>5419</v>
      </c>
      <c r="E20" s="64">
        <v>2271</v>
      </c>
      <c r="F20" s="64">
        <v>332</v>
      </c>
      <c r="G20" s="64">
        <v>2316</v>
      </c>
      <c r="H20" s="60"/>
      <c r="I20" s="47"/>
    </row>
    <row r="21" spans="1:9" ht="18" customHeight="1" x14ac:dyDescent="0.2">
      <c r="A21" s="67" t="s">
        <v>58</v>
      </c>
      <c r="B21" s="64">
        <v>14</v>
      </c>
      <c r="C21" s="64">
        <v>1290</v>
      </c>
      <c r="D21" s="64">
        <v>91628</v>
      </c>
      <c r="E21" s="64">
        <v>87014</v>
      </c>
      <c r="F21" s="64">
        <v>34799</v>
      </c>
      <c r="G21" s="64">
        <v>24316</v>
      </c>
    </row>
    <row r="22" spans="1:9" ht="18" customHeight="1" x14ac:dyDescent="0.2">
      <c r="A22" s="67" t="s">
        <v>59</v>
      </c>
      <c r="B22" s="64">
        <v>20</v>
      </c>
      <c r="C22" s="64">
        <v>3884</v>
      </c>
      <c r="D22" s="64">
        <v>228673</v>
      </c>
      <c r="E22" s="64">
        <v>228454</v>
      </c>
      <c r="F22" s="64">
        <v>86601</v>
      </c>
      <c r="G22" s="64">
        <v>56856</v>
      </c>
    </row>
    <row r="23" spans="1:9" ht="18" customHeight="1" x14ac:dyDescent="0.2">
      <c r="A23" s="67" t="s">
        <v>55</v>
      </c>
      <c r="B23" s="64">
        <v>9</v>
      </c>
      <c r="C23" s="64">
        <v>1732</v>
      </c>
      <c r="D23" s="64">
        <v>400870</v>
      </c>
      <c r="E23" s="64">
        <v>300592</v>
      </c>
      <c r="F23" s="64">
        <v>202536</v>
      </c>
      <c r="G23" s="64">
        <v>46125</v>
      </c>
    </row>
    <row r="24" spans="1:9" ht="18" customHeight="1" x14ac:dyDescent="0.2">
      <c r="A24" s="67" t="s">
        <v>61</v>
      </c>
      <c r="B24" s="64">
        <v>12</v>
      </c>
      <c r="C24" s="64">
        <v>3369</v>
      </c>
      <c r="D24" s="64">
        <v>479541</v>
      </c>
      <c r="E24" s="64">
        <v>178487</v>
      </c>
      <c r="F24" s="64">
        <v>96085</v>
      </c>
      <c r="G24" s="64">
        <v>54962</v>
      </c>
    </row>
    <row r="25" spans="1:9" ht="18" customHeight="1" x14ac:dyDescent="0.2">
      <c r="A25" s="67" t="s">
        <v>60</v>
      </c>
      <c r="B25" s="64">
        <v>14</v>
      </c>
      <c r="C25" s="64">
        <v>1517</v>
      </c>
      <c r="D25" s="64">
        <v>220501</v>
      </c>
      <c r="E25" s="64">
        <v>127314</v>
      </c>
      <c r="F25" s="64">
        <v>67314</v>
      </c>
      <c r="G25" s="64">
        <v>23041</v>
      </c>
    </row>
    <row r="26" spans="1:9" ht="18" customHeight="1" x14ac:dyDescent="0.2">
      <c r="A26" s="67" t="s">
        <v>79</v>
      </c>
      <c r="B26" s="64">
        <v>6</v>
      </c>
      <c r="C26" s="64">
        <v>395</v>
      </c>
      <c r="D26" s="64">
        <v>92069</v>
      </c>
      <c r="E26" s="64">
        <v>92419</v>
      </c>
      <c r="F26" s="64">
        <v>13221</v>
      </c>
      <c r="G26" s="64">
        <v>8457</v>
      </c>
    </row>
    <row r="27" spans="1:9" ht="18" customHeight="1" x14ac:dyDescent="0.25">
      <c r="A27" s="62" t="s">
        <v>69</v>
      </c>
      <c r="B27" s="64">
        <v>11</v>
      </c>
      <c r="C27" s="64">
        <v>1830</v>
      </c>
      <c r="D27" s="64">
        <v>343832</v>
      </c>
      <c r="E27" s="64">
        <v>321249</v>
      </c>
      <c r="F27" s="64">
        <v>105756</v>
      </c>
      <c r="G27" s="64">
        <v>42117</v>
      </c>
    </row>
    <row r="28" spans="1:9" ht="18" customHeight="1" x14ac:dyDescent="0.2">
      <c r="A28" s="66" t="s">
        <v>62</v>
      </c>
      <c r="B28" s="64">
        <v>108</v>
      </c>
      <c r="C28" s="64">
        <v>9764</v>
      </c>
      <c r="D28" s="64">
        <v>2144418</v>
      </c>
      <c r="E28" s="64">
        <v>1555723</v>
      </c>
      <c r="F28" s="64">
        <v>475168</v>
      </c>
      <c r="G28" s="64">
        <v>230348</v>
      </c>
    </row>
    <row r="29" spans="1:9" ht="18" customHeight="1" x14ac:dyDescent="0.2">
      <c r="A29" s="67" t="s">
        <v>63</v>
      </c>
      <c r="B29" s="64">
        <v>4</v>
      </c>
      <c r="C29" s="64">
        <v>1836</v>
      </c>
      <c r="D29" s="64">
        <v>832727</v>
      </c>
      <c r="E29" s="64">
        <v>510512</v>
      </c>
      <c r="F29" s="64">
        <v>3861</v>
      </c>
      <c r="G29" s="64">
        <v>44507</v>
      </c>
    </row>
    <row r="30" spans="1:9" ht="18" customHeight="1" x14ac:dyDescent="0.2">
      <c r="A30" s="67" t="s">
        <v>64</v>
      </c>
      <c r="B30" s="64">
        <v>75</v>
      </c>
      <c r="C30" s="64">
        <v>5732</v>
      </c>
      <c r="D30" s="64">
        <v>1078232</v>
      </c>
      <c r="E30" s="64">
        <v>858549</v>
      </c>
      <c r="F30" s="64">
        <v>400025</v>
      </c>
      <c r="G30" s="64">
        <v>140214</v>
      </c>
    </row>
    <row r="31" spans="1:9" ht="18" customHeight="1" x14ac:dyDescent="0.2">
      <c r="A31" s="67" t="s">
        <v>65</v>
      </c>
      <c r="B31" s="64">
        <v>11</v>
      </c>
      <c r="C31" s="64">
        <v>1487</v>
      </c>
      <c r="D31" s="64">
        <v>147244</v>
      </c>
      <c r="E31" s="64">
        <v>117290</v>
      </c>
      <c r="F31" s="64">
        <v>58504</v>
      </c>
      <c r="G31" s="64">
        <v>34691</v>
      </c>
    </row>
    <row r="32" spans="1:9" ht="18" customHeight="1" x14ac:dyDescent="0.2">
      <c r="A32" s="67" t="s">
        <v>70</v>
      </c>
      <c r="B32" s="64">
        <v>18</v>
      </c>
      <c r="C32" s="64">
        <v>709</v>
      </c>
      <c r="D32" s="64">
        <v>86215</v>
      </c>
      <c r="E32" s="64">
        <v>69372</v>
      </c>
      <c r="F32" s="64">
        <v>12778</v>
      </c>
      <c r="G32" s="64">
        <v>10936</v>
      </c>
    </row>
    <row r="33" spans="1:8" ht="18" customHeight="1" x14ac:dyDescent="0.2">
      <c r="A33" s="30"/>
      <c r="B33" s="28"/>
      <c r="C33" s="29"/>
      <c r="D33" s="29"/>
      <c r="E33" s="29"/>
      <c r="F33" s="29"/>
      <c r="G33" s="28"/>
    </row>
    <row r="34" spans="1:8" s="32" customFormat="1" ht="18" customHeight="1" x14ac:dyDescent="0.2">
      <c r="A34" s="31" t="s">
        <v>92</v>
      </c>
      <c r="H34" s="48"/>
    </row>
    <row r="35" spans="1:8" ht="24.75" customHeight="1" x14ac:dyDescent="0.2">
      <c r="A35" s="103" t="s">
        <v>93</v>
      </c>
      <c r="B35" s="103"/>
      <c r="C35" s="103"/>
      <c r="D35" s="103"/>
      <c r="E35" s="103"/>
      <c r="F35" s="103"/>
      <c r="G35" s="103"/>
    </row>
    <row r="38" spans="1:8" ht="18" customHeight="1" x14ac:dyDescent="0.25">
      <c r="A38" s="90"/>
    </row>
  </sheetData>
  <customSheetViews>
    <customSheetView guid="{B02F052A-8FE4-43AF-BD88-94C43427BFFE}" showPageBreaks="1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0C1FA87-E5E1-4A5C-BD33-BB7B24B6624E}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F88" sqref="F8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 topLeftCell="A64">
      <selection activeCell="A90" sqref="A9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E8823E6-7CC6-4B60-AD55-143FAB97FFC6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1">
    <mergeCell ref="A35:G35"/>
  </mergeCells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Листа табела</vt:lpstr>
      <vt:lpstr>12.1.</vt:lpstr>
      <vt:lpstr>12.2.</vt:lpstr>
      <vt:lpstr>12.3.</vt:lpstr>
      <vt:lpstr>12.4.</vt:lpstr>
      <vt:lpstr>12.5.</vt:lpstr>
      <vt:lpstr>12.6.</vt:lpstr>
      <vt:lpstr>12.7.</vt:lpstr>
      <vt:lpstr>12.8.</vt:lpstr>
      <vt:lpstr>lista_tabela</vt:lpstr>
      <vt:lpstr>'12.7.'!Print_Titles</vt:lpstr>
      <vt:lpstr>'12.8.'!Print_Titles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2021-11-24T09:45:43Z</cp:lastPrinted>
  <dcterms:created xsi:type="dcterms:W3CDTF">2015-01-22T07:28:35Z</dcterms:created>
  <dcterms:modified xsi:type="dcterms:W3CDTF">2021-11-24T09:45:48Z</dcterms:modified>
</cp:coreProperties>
</file>