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1\Poglavlja\11 Investicije ODOBRENO\"/>
    </mc:Choice>
  </mc:AlternateContent>
  <bookViews>
    <workbookView xWindow="0" yWindow="0" windowWidth="25200" windowHeight="13275" tabRatio="787"/>
  </bookViews>
  <sheets>
    <sheet name="Листа табела" sheetId="1" r:id="rId1"/>
    <sheet name="11.1." sheetId="2" r:id="rId2"/>
    <sheet name="11.2." sheetId="3" r:id="rId3"/>
    <sheet name="11.3." sheetId="4" r:id="rId4"/>
    <sheet name="11.4." sheetId="5" r:id="rId5"/>
    <sheet name="11.5." sheetId="6" r:id="rId6"/>
    <sheet name="11.6." sheetId="7" r:id="rId7"/>
    <sheet name="11.7." sheetId="8" r:id="rId8"/>
    <sheet name="11.8." sheetId="9" r:id="rId9"/>
    <sheet name="11.9." sheetId="10" r:id="rId10"/>
    <sheet name="11.10." sheetId="11" r:id="rId11"/>
    <sheet name="11.11." sheetId="12" r:id="rId12"/>
    <sheet name="11.12." sheetId="13" r:id="rId13"/>
  </sheets>
  <definedNames>
    <definedName name="Lista_tabela">'Листа табела'!$A$1</definedName>
    <definedName name="_xlnm.Print_Area" localSheetId="10">'11.10.'!$A:$H</definedName>
    <definedName name="_xlnm.Print_Area" localSheetId="11">'11.11.'!$A:$I</definedName>
    <definedName name="_xlnm.Print_Area" localSheetId="12">'11.12.'!$A:$I</definedName>
    <definedName name="_xlnm.Print_Area" localSheetId="7">'11.7.'!$A$1:$H$223</definedName>
    <definedName name="_xlnm.Print_Area" localSheetId="8">'11.8.'!$A:$H</definedName>
    <definedName name="_xlnm.Print_Area" localSheetId="9">'11.9.'!$A:$I</definedName>
    <definedName name="_xlnm.Print_Titles" localSheetId="10">'11.10.'!$1:$4</definedName>
    <definedName name="_xlnm.Print_Titles" localSheetId="11">'11.11.'!$1:$4</definedName>
    <definedName name="_xlnm.Print_Titles" localSheetId="12">'11.12.'!$1:$4</definedName>
    <definedName name="_xlnm.Print_Titles" localSheetId="7">'11.7.'!$1:$4</definedName>
    <definedName name="_xlnm.Print_Titles" localSheetId="8">'11.8.'!$1:$4</definedName>
    <definedName name="_xlnm.Print_Titles" localSheetId="9">'11.9.'!$1:$4</definedName>
    <definedName name="Z_4151D916_70CB_440A_8CCE_CE935C2801AB_.wvu.PrintArea" localSheetId="10" hidden="1">'11.10.'!$A:$H</definedName>
    <definedName name="Z_4151D916_70CB_440A_8CCE_CE935C2801AB_.wvu.PrintArea" localSheetId="11" hidden="1">'11.11.'!$A:$I</definedName>
    <definedName name="Z_4151D916_70CB_440A_8CCE_CE935C2801AB_.wvu.PrintArea" localSheetId="12" hidden="1">'11.12.'!$A:$I</definedName>
    <definedName name="Z_4151D916_70CB_440A_8CCE_CE935C2801AB_.wvu.PrintArea" localSheetId="7" hidden="1">'11.7.'!$A$1:$H$223</definedName>
    <definedName name="Z_4151D916_70CB_440A_8CCE_CE935C2801AB_.wvu.PrintArea" localSheetId="8" hidden="1">'11.8.'!$A:$H</definedName>
    <definedName name="Z_4151D916_70CB_440A_8CCE_CE935C2801AB_.wvu.PrintArea" localSheetId="9" hidden="1">'11.9.'!$A:$I</definedName>
    <definedName name="Z_4151D916_70CB_440A_8CCE_CE935C2801AB_.wvu.PrintTitles" localSheetId="10" hidden="1">'11.10.'!$1:$4</definedName>
    <definedName name="Z_4151D916_70CB_440A_8CCE_CE935C2801AB_.wvu.PrintTitles" localSheetId="11" hidden="1">'11.11.'!$1:$4</definedName>
    <definedName name="Z_4151D916_70CB_440A_8CCE_CE935C2801AB_.wvu.PrintTitles" localSheetId="12" hidden="1">'11.12.'!$1:$4</definedName>
    <definedName name="Z_4151D916_70CB_440A_8CCE_CE935C2801AB_.wvu.PrintTitles" localSheetId="7" hidden="1">'11.7.'!$1:$4</definedName>
    <definedName name="Z_4151D916_70CB_440A_8CCE_CE935C2801AB_.wvu.PrintTitles" localSheetId="8" hidden="1">'11.8.'!$1:$4</definedName>
    <definedName name="Z_4151D916_70CB_440A_8CCE_CE935C2801AB_.wvu.PrintTitles" localSheetId="9" hidden="1">'11.9.'!$1:$4</definedName>
    <definedName name="Z_584CDD69_E880_422D_8AA5_7551D704414C_.wvu.PrintArea" localSheetId="10" hidden="1">'11.10.'!$A:$H</definedName>
    <definedName name="Z_584CDD69_E880_422D_8AA5_7551D704414C_.wvu.PrintArea" localSheetId="11" hidden="1">'11.11.'!$A:$I</definedName>
    <definedName name="Z_584CDD69_E880_422D_8AA5_7551D704414C_.wvu.PrintArea" localSheetId="12" hidden="1">'11.12.'!$A:$I</definedName>
    <definedName name="Z_584CDD69_E880_422D_8AA5_7551D704414C_.wvu.PrintArea" localSheetId="7" hidden="1">'11.7.'!$A:$H</definedName>
    <definedName name="Z_584CDD69_E880_422D_8AA5_7551D704414C_.wvu.PrintArea" localSheetId="8" hidden="1">'11.8.'!$A:$H</definedName>
    <definedName name="Z_584CDD69_E880_422D_8AA5_7551D704414C_.wvu.PrintArea" localSheetId="9" hidden="1">'11.9.'!$A:$I</definedName>
    <definedName name="Z_584CDD69_E880_422D_8AA5_7551D704414C_.wvu.PrintTitles" localSheetId="10" hidden="1">'11.10.'!$1:$4</definedName>
    <definedName name="Z_584CDD69_E880_422D_8AA5_7551D704414C_.wvu.PrintTitles" localSheetId="11" hidden="1">'11.11.'!$1:$4</definedName>
    <definedName name="Z_584CDD69_E880_422D_8AA5_7551D704414C_.wvu.PrintTitles" localSheetId="12" hidden="1">'11.12.'!$1:$4</definedName>
    <definedName name="Z_584CDD69_E880_422D_8AA5_7551D704414C_.wvu.PrintTitles" localSheetId="7" hidden="1">'11.7.'!$1:$4</definedName>
    <definedName name="Z_584CDD69_E880_422D_8AA5_7551D704414C_.wvu.PrintTitles" localSheetId="8" hidden="1">'11.8.'!$1:$4</definedName>
    <definedName name="Z_584CDD69_E880_422D_8AA5_7551D704414C_.wvu.PrintTitles" localSheetId="9" hidden="1">'11.9.'!$1:$4</definedName>
    <definedName name="Z_83468A52_011D_452C_8EC5_8B257AFE9BEC_.wvu.PrintArea" localSheetId="10" hidden="1">'11.10.'!$A:$H</definedName>
    <definedName name="Z_83468A52_011D_452C_8EC5_8B257AFE9BEC_.wvu.PrintArea" localSheetId="11" hidden="1">'11.11.'!$A:$I</definedName>
    <definedName name="Z_83468A52_011D_452C_8EC5_8B257AFE9BEC_.wvu.PrintArea" localSheetId="12" hidden="1">'11.12.'!$A:$I</definedName>
    <definedName name="Z_83468A52_011D_452C_8EC5_8B257AFE9BEC_.wvu.PrintArea" localSheetId="7" hidden="1">'11.7.'!$A:$H</definedName>
    <definedName name="Z_83468A52_011D_452C_8EC5_8B257AFE9BEC_.wvu.PrintArea" localSheetId="8" hidden="1">'11.8.'!$A:$H</definedName>
    <definedName name="Z_83468A52_011D_452C_8EC5_8B257AFE9BEC_.wvu.PrintArea" localSheetId="9" hidden="1">'11.9.'!$A:$I</definedName>
    <definedName name="Z_83468A52_011D_452C_8EC5_8B257AFE9BEC_.wvu.PrintTitles" localSheetId="10" hidden="1">'11.10.'!$1:$4</definedName>
    <definedName name="Z_83468A52_011D_452C_8EC5_8B257AFE9BEC_.wvu.PrintTitles" localSheetId="11" hidden="1">'11.11.'!$1:$4</definedName>
    <definedName name="Z_83468A52_011D_452C_8EC5_8B257AFE9BEC_.wvu.PrintTitles" localSheetId="12" hidden="1">'11.12.'!$1:$4</definedName>
    <definedName name="Z_83468A52_011D_452C_8EC5_8B257AFE9BEC_.wvu.PrintTitles" localSheetId="7" hidden="1">'11.7.'!$1:$4</definedName>
    <definedName name="Z_83468A52_011D_452C_8EC5_8B257AFE9BEC_.wvu.PrintTitles" localSheetId="8" hidden="1">'11.8.'!$1:$4</definedName>
    <definedName name="Z_83468A52_011D_452C_8EC5_8B257AFE9BEC_.wvu.PrintTitles" localSheetId="9" hidden="1">'11.9.'!$1:$4</definedName>
    <definedName name="Z_97D2C5FA_FF4C_4C28_9C36_4A8770FACE31_.wvu.PrintArea" localSheetId="10" hidden="1">'11.10.'!$A:$H</definedName>
    <definedName name="Z_97D2C5FA_FF4C_4C28_9C36_4A8770FACE31_.wvu.PrintArea" localSheetId="11" hidden="1">'11.11.'!$A:$I</definedName>
    <definedName name="Z_97D2C5FA_FF4C_4C28_9C36_4A8770FACE31_.wvu.PrintArea" localSheetId="12" hidden="1">'11.12.'!$A:$I</definedName>
    <definedName name="Z_97D2C5FA_FF4C_4C28_9C36_4A8770FACE31_.wvu.PrintArea" localSheetId="7" hidden="1">'11.7.'!$A:$H</definedName>
    <definedName name="Z_97D2C5FA_FF4C_4C28_9C36_4A8770FACE31_.wvu.PrintArea" localSheetId="8" hidden="1">'11.8.'!$A:$H</definedName>
    <definedName name="Z_97D2C5FA_FF4C_4C28_9C36_4A8770FACE31_.wvu.PrintArea" localSheetId="9" hidden="1">'11.9.'!$A:$I</definedName>
    <definedName name="Z_97D2C5FA_FF4C_4C28_9C36_4A8770FACE31_.wvu.PrintTitles" localSheetId="10" hidden="1">'11.10.'!$1:$4</definedName>
    <definedName name="Z_97D2C5FA_FF4C_4C28_9C36_4A8770FACE31_.wvu.PrintTitles" localSheetId="11" hidden="1">'11.11.'!$1:$4</definedName>
    <definedName name="Z_97D2C5FA_FF4C_4C28_9C36_4A8770FACE31_.wvu.PrintTitles" localSheetId="12" hidden="1">'11.12.'!$1:$4</definedName>
    <definedName name="Z_97D2C5FA_FF4C_4C28_9C36_4A8770FACE31_.wvu.PrintTitles" localSheetId="7" hidden="1">'11.7.'!$1:$4</definedName>
    <definedName name="Z_97D2C5FA_FF4C_4C28_9C36_4A8770FACE31_.wvu.PrintTitles" localSheetId="8" hidden="1">'11.8.'!$1:$4</definedName>
    <definedName name="Z_97D2C5FA_FF4C_4C28_9C36_4A8770FACE31_.wvu.PrintTitles" localSheetId="9" hidden="1">'11.9.'!$1:$4</definedName>
    <definedName name="Z_9F98656B_6E57_4A44_90A0_19B052F73E9F_.wvu.PrintArea" localSheetId="10" hidden="1">'11.10.'!$A:$H</definedName>
    <definedName name="Z_9F98656B_6E57_4A44_90A0_19B052F73E9F_.wvu.PrintArea" localSheetId="11" hidden="1">'11.11.'!$A:$I</definedName>
    <definedName name="Z_9F98656B_6E57_4A44_90A0_19B052F73E9F_.wvu.PrintArea" localSheetId="12" hidden="1">'11.12.'!$A:$I</definedName>
    <definedName name="Z_9F98656B_6E57_4A44_90A0_19B052F73E9F_.wvu.PrintArea" localSheetId="7" hidden="1">'11.7.'!$A$1:$H$223</definedName>
    <definedName name="Z_9F98656B_6E57_4A44_90A0_19B052F73E9F_.wvu.PrintArea" localSheetId="8" hidden="1">'11.8.'!$A:$H</definedName>
    <definedName name="Z_9F98656B_6E57_4A44_90A0_19B052F73E9F_.wvu.PrintArea" localSheetId="9" hidden="1">'11.9.'!$A:$I</definedName>
    <definedName name="Z_9F98656B_6E57_4A44_90A0_19B052F73E9F_.wvu.PrintTitles" localSheetId="10" hidden="1">'11.10.'!$1:$4</definedName>
    <definedName name="Z_9F98656B_6E57_4A44_90A0_19B052F73E9F_.wvu.PrintTitles" localSheetId="11" hidden="1">'11.11.'!$1:$4</definedName>
    <definedName name="Z_9F98656B_6E57_4A44_90A0_19B052F73E9F_.wvu.PrintTitles" localSheetId="12" hidden="1">'11.12.'!$1:$4</definedName>
    <definedName name="Z_9F98656B_6E57_4A44_90A0_19B052F73E9F_.wvu.PrintTitles" localSheetId="7" hidden="1">'11.7.'!$1:$4</definedName>
    <definedName name="Z_9F98656B_6E57_4A44_90A0_19B052F73E9F_.wvu.PrintTitles" localSheetId="8" hidden="1">'11.8.'!$1:$4</definedName>
    <definedName name="Z_9F98656B_6E57_4A44_90A0_19B052F73E9F_.wvu.PrintTitles" localSheetId="9" hidden="1">'11.9.'!$1:$4</definedName>
    <definedName name="Z_C8B4FDF7_9AD8_4729_A9A2_571D786BC674_.wvu.PrintArea" localSheetId="10" hidden="1">'11.10.'!$A:$H</definedName>
    <definedName name="Z_C8B4FDF7_9AD8_4729_A9A2_571D786BC674_.wvu.PrintArea" localSheetId="11" hidden="1">'11.11.'!$A:$I</definedName>
    <definedName name="Z_C8B4FDF7_9AD8_4729_A9A2_571D786BC674_.wvu.PrintArea" localSheetId="12" hidden="1">'11.12.'!$A:$I</definedName>
    <definedName name="Z_C8B4FDF7_9AD8_4729_A9A2_571D786BC674_.wvu.PrintArea" localSheetId="7" hidden="1">'11.7.'!$A:$H</definedName>
    <definedName name="Z_C8B4FDF7_9AD8_4729_A9A2_571D786BC674_.wvu.PrintArea" localSheetId="8" hidden="1">'11.8.'!$A:$H</definedName>
    <definedName name="Z_C8B4FDF7_9AD8_4729_A9A2_571D786BC674_.wvu.PrintArea" localSheetId="9" hidden="1">'11.9.'!$A:$I</definedName>
    <definedName name="Z_C8B4FDF7_9AD8_4729_A9A2_571D786BC674_.wvu.PrintTitles" localSheetId="10" hidden="1">'11.10.'!$1:$4</definedName>
    <definedName name="Z_C8B4FDF7_9AD8_4729_A9A2_571D786BC674_.wvu.PrintTitles" localSheetId="11" hidden="1">'11.11.'!$1:$4</definedName>
    <definedName name="Z_C8B4FDF7_9AD8_4729_A9A2_571D786BC674_.wvu.PrintTitles" localSheetId="12" hidden="1">'11.12.'!$1:$4</definedName>
    <definedName name="Z_C8B4FDF7_9AD8_4729_A9A2_571D786BC674_.wvu.PrintTitles" localSheetId="7" hidden="1">'11.7.'!$1:$4</definedName>
    <definedName name="Z_C8B4FDF7_9AD8_4729_A9A2_571D786BC674_.wvu.PrintTitles" localSheetId="8" hidden="1">'11.8.'!$1:$4</definedName>
    <definedName name="Z_C8B4FDF7_9AD8_4729_A9A2_571D786BC674_.wvu.PrintTitles" localSheetId="9" hidden="1">'11.9.'!$1:$4</definedName>
    <definedName name="Z_DE9693B3_ABA9_43D5_91F5_E1F75ACAF99C_.wvu.PrintArea" localSheetId="10" hidden="1">'11.10.'!$A:$H</definedName>
    <definedName name="Z_DE9693B3_ABA9_43D5_91F5_E1F75ACAF99C_.wvu.PrintArea" localSheetId="11" hidden="1">'11.11.'!$A:$I</definedName>
    <definedName name="Z_DE9693B3_ABA9_43D5_91F5_E1F75ACAF99C_.wvu.PrintArea" localSheetId="12" hidden="1">'11.12.'!$A:$I</definedName>
    <definedName name="Z_DE9693B3_ABA9_43D5_91F5_E1F75ACAF99C_.wvu.PrintArea" localSheetId="7" hidden="1">'11.7.'!$A:$H</definedName>
    <definedName name="Z_DE9693B3_ABA9_43D5_91F5_E1F75ACAF99C_.wvu.PrintArea" localSheetId="8" hidden="1">'11.8.'!$A:$H</definedName>
    <definedName name="Z_DE9693B3_ABA9_43D5_91F5_E1F75ACAF99C_.wvu.PrintArea" localSheetId="9" hidden="1">'11.9.'!$A:$I</definedName>
    <definedName name="Z_DE9693B3_ABA9_43D5_91F5_E1F75ACAF99C_.wvu.PrintTitles" localSheetId="10" hidden="1">'11.10.'!$1:$4</definedName>
    <definedName name="Z_DE9693B3_ABA9_43D5_91F5_E1F75ACAF99C_.wvu.PrintTitles" localSheetId="11" hidden="1">'11.11.'!$1:$4</definedName>
    <definedName name="Z_DE9693B3_ABA9_43D5_91F5_E1F75ACAF99C_.wvu.PrintTitles" localSheetId="12" hidden="1">'11.12.'!$1:$4</definedName>
    <definedName name="Z_DE9693B3_ABA9_43D5_91F5_E1F75ACAF99C_.wvu.PrintTitles" localSheetId="7" hidden="1">'11.7.'!$1:$4</definedName>
    <definedName name="Z_DE9693B3_ABA9_43D5_91F5_E1F75ACAF99C_.wvu.PrintTitles" localSheetId="8" hidden="1">'11.8.'!$1:$4</definedName>
    <definedName name="Z_DE9693B3_ABA9_43D5_91F5_E1F75ACAF99C_.wvu.PrintTitles" localSheetId="9" hidden="1">'11.9.'!$1:$4</definedName>
  </definedNames>
  <calcPr calcId="162913"/>
  <customWorkbookViews>
    <customWorkbookView name="Windows User - Personal View" guid="{9F98656B-6E57-4A44-90A0-19B052F73E9F}" mergeInterval="0" personalView="1" maximized="1" xWindow="-8" yWindow="-8" windowWidth="1696" windowHeight="1026" tabRatio="787" activeSheetId="8"/>
    <customWorkbookView name="RZS RS - Personal View" guid="{DE9693B3-ABA9-43D5-91F5-E1F75ACAF99C}" mergeInterval="0" personalView="1" maximized="1" xWindow="-8" yWindow="-8" windowWidth="1936" windowHeight="1056" tabRatio="787" activeSheetId="1"/>
    <customWorkbookView name="zecal - Personal View" guid="{584CDD69-E880-422D-8AA5-7551D704414C}" mergeInterval="0" personalView="1" maximized="1" xWindow="1" yWindow="1" windowWidth="1916" windowHeight="827" tabRatio="787" activeSheetId="1"/>
    <customWorkbookView name="dedicdi - Personal View" guid="{83468A52-011D-452C-8EC5-8B257AFE9BEC}" mergeInterval="0" personalView="1" maximized="1" xWindow="1" yWindow="1" windowWidth="1148" windowHeight="643" tabRatio="787" activeSheetId="3"/>
    <customWorkbookView name="aleksandra - Personal View" guid="{97D2C5FA-FF4C-4C28-9C36-4A8770FACE31}" mergeInterval="0" personalView="1" maximized="1" windowWidth="1020" windowHeight="569" tabRatio="787" activeSheetId="7"/>
    <customWorkbookView name="RSIS - Personal View" guid="{C8B4FDF7-9AD8-4729-A9A2-571D786BC674}" mergeInterval="0" personalView="1" maximized="1" xWindow="1" yWindow="1" windowWidth="1916" windowHeight="827" tabRatio="787" activeSheetId="2"/>
    <customWorkbookView name="РЗС РС - Personal View" guid="{4151D916-70CB-440A-8CCE-CE935C2801AB}" mergeInterval="0" personalView="1" maximized="1" xWindow="-8" yWindow="-8" windowWidth="1936" windowHeight="1056" tabRatio="787" activeSheetId="13"/>
  </customWorkbookViews>
</workbook>
</file>

<file path=xl/calcChain.xml><?xml version="1.0" encoding="utf-8"?>
<calcChain xmlns="http://schemas.openxmlformats.org/spreadsheetml/2006/main">
  <c r="A13" i="1" l="1"/>
  <c r="A3" i="1" l="1"/>
  <c r="A4" i="1"/>
  <c r="A5" i="1"/>
  <c r="A6" i="1"/>
  <c r="A7" i="1"/>
  <c r="A8" i="1"/>
  <c r="A9" i="1"/>
  <c r="A10" i="1"/>
  <c r="A11" i="1"/>
  <c r="A12" i="1"/>
</calcChain>
</file>

<file path=xl/sharedStrings.xml><?xml version="1.0" encoding="utf-8"?>
<sst xmlns="http://schemas.openxmlformats.org/spreadsheetml/2006/main" count="613" uniqueCount="107">
  <si>
    <t>Индекси</t>
  </si>
  <si>
    <t>Остварене инвестиције</t>
  </si>
  <si>
    <t>Исплате за инвестиције</t>
  </si>
  <si>
    <t>УКУПНО</t>
  </si>
  <si>
    <t>B</t>
  </si>
  <si>
    <t>C</t>
  </si>
  <si>
    <t>Вађење руда и камена</t>
  </si>
  <si>
    <t>D</t>
  </si>
  <si>
    <t>Прерађивачка индустрија</t>
  </si>
  <si>
    <t>E</t>
  </si>
  <si>
    <t>F</t>
  </si>
  <si>
    <t>Грађевинарство</t>
  </si>
  <si>
    <t>G</t>
  </si>
  <si>
    <t>H</t>
  </si>
  <si>
    <t>I</t>
  </si>
  <si>
    <t>J</t>
  </si>
  <si>
    <t>K</t>
  </si>
  <si>
    <t>L</t>
  </si>
  <si>
    <t>M</t>
  </si>
  <si>
    <t>Образовање</t>
  </si>
  <si>
    <t>N</t>
  </si>
  <si>
    <t>O</t>
  </si>
  <si>
    <t>%</t>
  </si>
  <si>
    <t>Укупно</t>
  </si>
  <si>
    <t>Из сопствених средстава</t>
  </si>
  <si>
    <t>Из финансијских кредита</t>
  </si>
  <si>
    <t>Финансијски најам-лизинг</t>
  </si>
  <si>
    <t>Материјална (опипљива) стална средства</t>
  </si>
  <si>
    <t>укупно</t>
  </si>
  <si>
    <t>машине, опрема и транспортна средства</t>
  </si>
  <si>
    <t>Пословање некретнинама</t>
  </si>
  <si>
    <t>Остале услужне дјелатности</t>
  </si>
  <si>
    <t>Карактер изградње</t>
  </si>
  <si>
    <t>Техничка структура</t>
  </si>
  <si>
    <t>одржавање нивоа постојећих капацитета</t>
  </si>
  <si>
    <t>грађевински објекти и простори</t>
  </si>
  <si>
    <t>остало</t>
  </si>
  <si>
    <t>хиљ. КМ</t>
  </si>
  <si>
    <t>Из удружених средстава</t>
  </si>
  <si>
    <t xml:space="preserve">Из средстава буџета и фондова </t>
  </si>
  <si>
    <t>Из других извора</t>
  </si>
  <si>
    <t>Укупно остварене инвестиције</t>
  </si>
  <si>
    <t>остала опипљива стална средства</t>
  </si>
  <si>
    <t>Трошкови преноса власништва</t>
  </si>
  <si>
    <t>Нематеријална (неопипљива) стална средства</t>
  </si>
  <si>
    <t xml:space="preserve">УКУПНО </t>
  </si>
  <si>
    <t>изградња нових капацитета</t>
  </si>
  <si>
    <t>реконструкција, модернизација, доградња и проширење</t>
  </si>
  <si>
    <t>Листа табела</t>
  </si>
  <si>
    <t>A</t>
  </si>
  <si>
    <t>Пољопривреда, шумарство и риболов</t>
  </si>
  <si>
    <t>Производња и снабдијевање електричном енергијом, гасом, паром  и климатизација</t>
  </si>
  <si>
    <t>Снабдијевање водом; канализација, управљање отпадом и дјелатности санације (ремедијације) животне средине</t>
  </si>
  <si>
    <t>Трговина на велико и на мало; поправка моторних возила и мотоцикала</t>
  </si>
  <si>
    <t>Саобраћај и складиштење</t>
  </si>
  <si>
    <t>Дјелатности пружања смјештаја, припреме и послуживања хране; хотелијерство и угоститељство</t>
  </si>
  <si>
    <t>Информације и комуникације</t>
  </si>
  <si>
    <t>Финансијске дјелатности и дјелатности осигурања</t>
  </si>
  <si>
    <t>Стручне, научне  и техничке дјелатности</t>
  </si>
  <si>
    <t>Административне и помоћне услужне дјелатности</t>
  </si>
  <si>
    <t>Јавна управа и одбрана; обавезно социјално осигурање</t>
  </si>
  <si>
    <t>P</t>
  </si>
  <si>
    <t>Q</t>
  </si>
  <si>
    <t>Дјелатности здравствене заштите и социјалног рада</t>
  </si>
  <si>
    <t>R</t>
  </si>
  <si>
    <t>Умјетност, забава и рекреација</t>
  </si>
  <si>
    <t>S</t>
  </si>
  <si>
    <t xml:space="preserve">A
Пољопривреда, шумарство и риболов </t>
  </si>
  <si>
    <t xml:space="preserve">B
Вађење руда и камена </t>
  </si>
  <si>
    <t>C
Прерађивачка индустрија</t>
  </si>
  <si>
    <t>D
Производња и снабдијевање електричном енергијом, гасом, паром  и климатизација</t>
  </si>
  <si>
    <t>E
Снабдијевање водом; канализација, управљање отпадом и дјелатности санације (ремедијације) животне средине</t>
  </si>
  <si>
    <t>G
Трговина на велико и на мало; поправка моторних возила и мотоцикала</t>
  </si>
  <si>
    <t>H
Саобраћај и складиштење</t>
  </si>
  <si>
    <t>I
Дјелатности пружања смјештаја, припреме и послуживања хране; хотелијерство и угоститељство</t>
  </si>
  <si>
    <t>J
Информације и комуникације</t>
  </si>
  <si>
    <t>K
Финансијске дјелатности и дјелатности осигурања</t>
  </si>
  <si>
    <t>L
Пословање некретнинама</t>
  </si>
  <si>
    <t>M
Стручне, научне  и техничке дјелатности</t>
  </si>
  <si>
    <t>N
Административне и помоћне услужне дјелатности</t>
  </si>
  <si>
    <t>P
Образовање</t>
  </si>
  <si>
    <t>Q
Дјелатности здравствене заштите и социјалног рада</t>
  </si>
  <si>
    <t>R
Умјетност, забава и рекреација</t>
  </si>
  <si>
    <t>S
Остале услужне дјелатности</t>
  </si>
  <si>
    <t>-</t>
  </si>
  <si>
    <r>
      <t xml:space="preserve">1) </t>
    </r>
    <r>
      <rPr>
        <sz val="8"/>
        <rFont val="Arial"/>
        <family val="2"/>
        <charset val="238"/>
      </rPr>
      <t>Укључена су улагања пословних субјеката регистрованих на територији Федерације БиХ и Брчко дистрикта на подручје Републике Српске, а искључена су улагања пословних субјеката регистрованих на територији Републике Српске на подручје Федерације БиХ и Брчко дистрикта.</t>
    </r>
  </si>
  <si>
    <r>
      <t>Извршене исплате за инвестиције</t>
    </r>
    <r>
      <rPr>
        <i/>
        <sz val="9"/>
        <color indexed="8"/>
        <rFont val="Arial"/>
        <family val="2"/>
      </rPr>
      <t xml:space="preserve"> </t>
    </r>
  </si>
  <si>
    <t>11.2. Исплате за инвестиције и остварене инвестиције према дјелатности инвеститора</t>
  </si>
  <si>
    <t>11.3. Структура исплата за инвестиције и остварених инвестиција према дјелатности инвеститора</t>
  </si>
  <si>
    <t>11.4. Исплате за инвестиције према основним изворима финансирања</t>
  </si>
  <si>
    <t>11.6. Остварене инвестиције у стална средства према техничкој структури</t>
  </si>
  <si>
    <t>11.7. Остварене инвестиције у стална средства према техничкој структури и дјелатности инвеститора</t>
  </si>
  <si>
    <t>11.8. Остварене инвестиције у нова стална средства према техничкој структури</t>
  </si>
  <si>
    <t>11.10. Остварене инвестиције у нова стална средства према карактеру изградње и техничкој структури</t>
  </si>
  <si>
    <t xml:space="preserve">11. Инвестиције </t>
  </si>
  <si>
    <r>
      <t>11.1. Исплате за инвестиције и остварене инвестиције</t>
    </r>
    <r>
      <rPr>
        <b/>
        <vertAlign val="superscript"/>
        <sz val="9"/>
        <color indexed="8"/>
        <rFont val="Arial"/>
        <family val="2"/>
      </rPr>
      <t>1)</t>
    </r>
  </si>
  <si>
    <t>11.1. Исплате за инвестиције и остварене инвестиције</t>
  </si>
  <si>
    <r>
      <t xml:space="preserve">2019
</t>
    </r>
    <r>
      <rPr>
        <sz val="9"/>
        <color indexed="8"/>
        <rFont val="Arial"/>
        <family val="2"/>
      </rPr>
      <t>2018</t>
    </r>
  </si>
  <si>
    <t>F
Грађевинарство</t>
  </si>
  <si>
    <t>O
Јавна управа и одбрана; обавезно социјално осигурање</t>
  </si>
  <si>
    <r>
      <t xml:space="preserve">2020
</t>
    </r>
    <r>
      <rPr>
        <sz val="9"/>
        <color indexed="8"/>
        <rFont val="Arial"/>
        <family val="2"/>
      </rPr>
      <t>2019</t>
    </r>
  </si>
  <si>
    <r>
      <rPr>
        <vertAlign val="superscript"/>
        <sz val="8"/>
        <color indexed="8"/>
        <rFont val="Arial"/>
        <family val="2"/>
      </rPr>
      <t>1)</t>
    </r>
    <r>
      <rPr>
        <sz val="8"/>
        <color indexed="8"/>
        <rFont val="Arial"/>
        <family val="2"/>
      </rPr>
      <t>Обрачун инвестиција у стална средства за период 2005-2020. година заснован је на методологији ESA 2010.</t>
    </r>
  </si>
  <si>
    <r>
      <t>Индекс</t>
    </r>
    <r>
      <rPr>
        <u/>
        <sz val="9"/>
        <color indexed="8"/>
        <rFont val="Arial"/>
        <family val="2"/>
        <charset val="238"/>
      </rPr>
      <t xml:space="preserve">
2020</t>
    </r>
    <r>
      <rPr>
        <sz val="9"/>
        <color indexed="8"/>
        <rFont val="Arial"/>
        <family val="2"/>
        <charset val="238"/>
      </rPr>
      <t xml:space="preserve">
2019</t>
    </r>
  </si>
  <si>
    <t>11.5. Исплате за инвестиције према основним изворима финансирања и дјелатности инвеститора у 2020.</t>
  </si>
  <si>
    <t>11.9. Остварене инвестиције у нова стална средства према техничкој структури и дјелатности инвеститора у 2020.</t>
  </si>
  <si>
    <t>11.11. Остварене инвестиције у нова стална средства према карактеру изградње и техничкој структури у 2020.</t>
  </si>
  <si>
    <r>
      <t>11.12. Остварене инвестиције у нова стална средства према карактеру изградње и техничкој структури, према намјени инвестиција у 2020</t>
    </r>
    <r>
      <rPr>
        <b/>
        <sz val="9"/>
        <color indexed="10"/>
        <rFont val="Arial"/>
        <family val="2"/>
      </rPr>
      <t>.</t>
    </r>
    <r>
      <rPr>
        <b/>
        <vertAlign val="superscript"/>
        <sz val="9"/>
        <rFont val="Arial"/>
        <family val="2"/>
      </rPr>
      <t>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</si>
</sst>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5" x14ac:knownFonts="1">
    <font>
      <sz val="11"/>
      <color theme="1"/>
      <name val="Calibri"/>
      <family val="2"/>
      <scheme val="minor"/>
    </font>
    <font>
      <sz val="11"/>
      <color indexed="18"/>
      <name val="Arial"/>
      <family val="2"/>
      <charset val="238"/>
    </font>
    <font>
      <b/>
      <sz val="13"/>
      <name val="Arial"/>
      <family val="2"/>
      <charset val="238"/>
    </font>
    <font>
      <sz val="9"/>
      <color indexed="8"/>
      <name val="Arial"/>
      <family val="2"/>
      <charset val="238"/>
    </font>
    <font>
      <u/>
      <sz val="9"/>
      <color indexed="8"/>
      <name val="Arial"/>
      <family val="2"/>
      <charset val="238"/>
    </font>
    <font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name val="Arial"/>
      <family val="2"/>
      <charset val="238"/>
    </font>
    <font>
      <u/>
      <sz val="11"/>
      <color indexed="12"/>
      <name val="Calibri"/>
      <family val="2"/>
    </font>
    <font>
      <sz val="11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u/>
      <sz val="10"/>
      <color indexed="12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sz val="8"/>
      <name val="Calibri"/>
      <family val="2"/>
    </font>
    <font>
      <b/>
      <sz val="9"/>
      <color indexed="10"/>
      <name val="Arial"/>
      <family val="2"/>
    </font>
    <font>
      <vertAlign val="superscript"/>
      <sz val="8"/>
      <name val="Arial"/>
      <family val="2"/>
    </font>
    <font>
      <b/>
      <vertAlign val="superscript"/>
      <sz val="9"/>
      <name val="Arial"/>
      <family val="2"/>
    </font>
    <font>
      <sz val="9"/>
      <color indexed="8"/>
      <name val="Arial"/>
      <family val="2"/>
    </font>
    <font>
      <i/>
      <sz val="9"/>
      <color indexed="8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u/>
      <sz val="9"/>
      <color rgb="FF000000"/>
      <name val="Arial"/>
      <family val="2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vertAlign val="superscript"/>
      <sz val="9"/>
      <color indexed="8"/>
      <name val="Arial"/>
      <family val="2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sz val="9"/>
      <color rgb="FF000000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vertAlign val="superscript"/>
      <sz val="11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ont="0" applyFill="0" applyBorder="0" applyAlignment="0" applyProtection="0">
      <alignment vertical="top"/>
      <protection locked="0"/>
    </xf>
  </cellStyleXfs>
  <cellXfs count="117">
    <xf numFmtId="0" fontId="0" fillId="0" borderId="0" xfId="0"/>
    <xf numFmtId="0" fontId="10" fillId="0" borderId="0" xfId="0" applyFont="1"/>
    <xf numFmtId="0" fontId="11" fillId="0" borderId="0" xfId="0" applyFont="1"/>
    <xf numFmtId="0" fontId="10" fillId="0" borderId="0" xfId="0" applyFont="1" applyBorder="1"/>
    <xf numFmtId="0" fontId="11" fillId="0" borderId="1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" fillId="0" borderId="0" xfId="0" applyFont="1" applyFill="1"/>
    <xf numFmtId="0" fontId="2" fillId="0" borderId="0" xfId="0" applyFont="1" applyFill="1"/>
    <xf numFmtId="0" fontId="13" fillId="0" borderId="0" xfId="1" quotePrefix="1" applyFont="1" applyFill="1" applyAlignment="1" applyProtection="1"/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164" fontId="14" fillId="0" borderId="0" xfId="0" applyNumberFormat="1" applyFont="1" applyAlignment="1">
      <alignment vertical="top" wrapText="1"/>
    </xf>
    <xf numFmtId="0" fontId="15" fillId="0" borderId="0" xfId="0" applyFont="1"/>
    <xf numFmtId="0" fontId="15" fillId="0" borderId="0" xfId="0" applyFont="1" applyAlignment="1"/>
    <xf numFmtId="1" fontId="11" fillId="0" borderId="0" xfId="0" applyNumberFormat="1" applyFont="1" applyAlignment="1">
      <alignment horizontal="right" wrapText="1"/>
    </xf>
    <xf numFmtId="1" fontId="14" fillId="0" borderId="0" xfId="0" applyNumberFormat="1" applyFont="1" applyAlignment="1">
      <alignment horizontal="right" wrapText="1"/>
    </xf>
    <xf numFmtId="0" fontId="14" fillId="0" borderId="1" xfId="0" applyFont="1" applyBorder="1" applyAlignment="1">
      <alignment vertical="top" wrapText="1"/>
    </xf>
    <xf numFmtId="1" fontId="14" fillId="0" borderId="0" xfId="0" applyNumberFormat="1" applyFont="1" applyAlignment="1">
      <alignment wrapText="1"/>
    </xf>
    <xf numFmtId="1" fontId="14" fillId="0" borderId="0" xfId="0" applyNumberFormat="1" applyFont="1" applyAlignment="1">
      <alignment vertical="top" wrapText="1"/>
    </xf>
    <xf numFmtId="0" fontId="11" fillId="0" borderId="6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1" fontId="11" fillId="0" borderId="0" xfId="0" applyNumberFormat="1" applyFont="1" applyAlignment="1">
      <alignment wrapText="1"/>
    </xf>
    <xf numFmtId="0" fontId="11" fillId="0" borderId="7" xfId="0" applyFont="1" applyBorder="1" applyAlignment="1">
      <alignment horizontal="center" wrapText="1"/>
    </xf>
    <xf numFmtId="1" fontId="11" fillId="0" borderId="0" xfId="0" applyNumberFormat="1" applyFont="1" applyAlignment="1">
      <alignment horizontal="right" vertical="top" wrapText="1"/>
    </xf>
    <xf numFmtId="1" fontId="14" fillId="0" borderId="0" xfId="0" applyNumberFormat="1" applyFont="1" applyAlignment="1">
      <alignment horizontal="right" vertical="top" wrapText="1"/>
    </xf>
    <xf numFmtId="0" fontId="11" fillId="0" borderId="8" xfId="0" applyFont="1" applyBorder="1" applyAlignment="1">
      <alignment horizontal="center" vertical="center" wrapText="1"/>
    </xf>
    <xf numFmtId="1" fontId="11" fillId="0" borderId="0" xfId="0" applyNumberFormat="1" applyFont="1" applyBorder="1" applyAlignment="1">
      <alignment horizontal="right"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top"/>
    </xf>
    <xf numFmtId="1" fontId="11" fillId="0" borderId="0" xfId="0" applyNumberFormat="1" applyFont="1" applyBorder="1" applyAlignment="1">
      <alignment horizontal="right" vertical="top" wrapText="1"/>
    </xf>
    <xf numFmtId="0" fontId="11" fillId="0" borderId="1" xfId="0" applyFont="1" applyBorder="1" applyAlignment="1">
      <alignment horizontal="center"/>
    </xf>
    <xf numFmtId="0" fontId="11" fillId="0" borderId="0" xfId="0" applyFont="1" applyBorder="1" applyAlignment="1">
      <alignment vertical="center"/>
    </xf>
    <xf numFmtId="0" fontId="11" fillId="0" borderId="8" xfId="0" applyFont="1" applyBorder="1" applyAlignment="1">
      <alignment vertical="center" wrapText="1"/>
    </xf>
    <xf numFmtId="164" fontId="14" fillId="0" borderId="0" xfId="0" applyNumberFormat="1" applyFont="1" applyAlignment="1">
      <alignment vertical="center" wrapText="1"/>
    </xf>
    <xf numFmtId="0" fontId="10" fillId="0" borderId="0" xfId="0" applyFont="1" applyAlignment="1">
      <alignment vertical="center"/>
    </xf>
    <xf numFmtId="0" fontId="11" fillId="0" borderId="0" xfId="0" applyFont="1" applyBorder="1" applyAlignment="1">
      <alignment horizontal="center"/>
    </xf>
    <xf numFmtId="0" fontId="11" fillId="0" borderId="9" xfId="0" applyFont="1" applyBorder="1" applyAlignment="1">
      <alignment horizontal="left" vertical="center"/>
    </xf>
    <xf numFmtId="0" fontId="11" fillId="0" borderId="8" xfId="0" applyFont="1" applyBorder="1" applyAlignment="1">
      <alignment horizontal="center" vertical="center"/>
    </xf>
    <xf numFmtId="0" fontId="16" fillId="0" borderId="0" xfId="1" applyFont="1" applyAlignment="1" applyProtection="1">
      <alignment horizontal="right"/>
    </xf>
    <xf numFmtId="0" fontId="11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right" wrapText="1"/>
    </xf>
    <xf numFmtId="164" fontId="10" fillId="0" borderId="0" xfId="0" applyNumberFormat="1" applyFont="1" applyBorder="1" applyAlignment="1">
      <alignment vertical="center"/>
    </xf>
    <xf numFmtId="1" fontId="10" fillId="0" borderId="0" xfId="0" applyNumberFormat="1" applyFont="1"/>
    <xf numFmtId="0" fontId="15" fillId="0" borderId="0" xfId="0" applyFont="1" applyBorder="1" applyAlignment="1">
      <alignment horizontal="centerContinuous" vertical="center" wrapText="1"/>
    </xf>
    <xf numFmtId="0" fontId="11" fillId="0" borderId="0" xfId="0" applyFont="1" applyAlignment="1">
      <alignment horizontal="center" vertical="top" wrapText="1"/>
    </xf>
    <xf numFmtId="1" fontId="10" fillId="0" borderId="0" xfId="0" applyNumberFormat="1" applyFont="1" applyAlignment="1">
      <alignment vertical="center"/>
    </xf>
    <xf numFmtId="0" fontId="23" fillId="0" borderId="0" xfId="0" applyFont="1" applyFill="1" applyBorder="1" applyAlignment="1">
      <alignment vertical="top" wrapText="1"/>
    </xf>
    <xf numFmtId="0" fontId="23" fillId="0" borderId="0" xfId="0" applyFont="1" applyFill="1" applyBorder="1" applyAlignment="1">
      <alignment horizontal="center" vertical="top" wrapText="1"/>
    </xf>
    <xf numFmtId="1" fontId="23" fillId="0" borderId="0" xfId="0" applyNumberFormat="1" applyFont="1" applyFill="1" applyBorder="1" applyAlignment="1">
      <alignment wrapText="1"/>
    </xf>
    <xf numFmtId="0" fontId="24" fillId="0" borderId="6" xfId="0" applyFont="1" applyFill="1" applyBorder="1" applyAlignment="1">
      <alignment wrapTex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wrapText="1"/>
    </xf>
    <xf numFmtId="0" fontId="25" fillId="0" borderId="1" xfId="0" applyFont="1" applyFill="1" applyBorder="1" applyAlignment="1">
      <alignment horizontal="center" vertical="top" wrapText="1"/>
    </xf>
    <xf numFmtId="164" fontId="10" fillId="0" borderId="0" xfId="0" applyNumberFormat="1" applyFont="1"/>
    <xf numFmtId="164" fontId="10" fillId="0" borderId="0" xfId="0" applyNumberFormat="1" applyFont="1" applyAlignment="1">
      <alignment vertical="center"/>
    </xf>
    <xf numFmtId="0" fontId="10" fillId="0" borderId="0" xfId="0" applyFont="1" applyAlignment="1">
      <alignment horizontal="right"/>
    </xf>
    <xf numFmtId="1" fontId="14" fillId="0" borderId="0" xfId="0" applyNumberFormat="1" applyFont="1" applyAlignment="1">
      <alignment vertical="center" wrapText="1"/>
    </xf>
    <xf numFmtId="0" fontId="3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1" fontId="3" fillId="0" borderId="0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164" fontId="23" fillId="0" borderId="0" xfId="0" applyNumberFormat="1" applyFont="1" applyFill="1" applyBorder="1" applyAlignment="1">
      <alignment vertical="top" wrapText="1"/>
    </xf>
    <xf numFmtId="0" fontId="11" fillId="0" borderId="0" xfId="0" applyFont="1" applyBorder="1" applyAlignment="1">
      <alignment horizontal="center" vertical="center" wrapText="1"/>
    </xf>
    <xf numFmtId="0" fontId="26" fillId="0" borderId="0" xfId="0" applyFont="1" applyAlignment="1">
      <alignment horizontal="right" vertical="center"/>
    </xf>
    <xf numFmtId="1" fontId="26" fillId="0" borderId="0" xfId="0" applyNumberFormat="1" applyFont="1" applyAlignment="1">
      <alignment horizontal="right" vertical="center"/>
    </xf>
    <xf numFmtId="1" fontId="0" fillId="0" borderId="0" xfId="0" applyNumberFormat="1"/>
    <xf numFmtId="164" fontId="14" fillId="0" borderId="0" xfId="0" applyNumberFormat="1" applyFont="1" applyAlignment="1">
      <alignment horizontal="right" vertical="top" wrapText="1"/>
    </xf>
    <xf numFmtId="0" fontId="29" fillId="0" borderId="0" xfId="0" applyFont="1"/>
    <xf numFmtId="164" fontId="31" fillId="0" borderId="0" xfId="0" applyNumberFormat="1" applyFont="1" applyAlignment="1">
      <alignment horizontal="right" vertical="center" wrapText="1"/>
    </xf>
    <xf numFmtId="1" fontId="27" fillId="0" borderId="0" xfId="0" applyNumberFormat="1" applyFont="1" applyAlignment="1">
      <alignment horizontal="right" vertical="center"/>
    </xf>
    <xf numFmtId="1" fontId="3" fillId="0" borderId="0" xfId="0" applyNumberFormat="1" applyFont="1"/>
    <xf numFmtId="1" fontId="6" fillId="0" borderId="0" xfId="0" applyNumberFormat="1" applyFont="1" applyBorder="1" applyAlignment="1">
      <alignment vertical="top" wrapText="1"/>
    </xf>
    <xf numFmtId="0" fontId="32" fillId="0" borderId="0" xfId="0" applyFont="1"/>
    <xf numFmtId="0" fontId="33" fillId="0" borderId="0" xfId="0" applyFont="1"/>
    <xf numFmtId="0" fontId="33" fillId="0" borderId="0" xfId="0" applyFont="1" applyBorder="1"/>
    <xf numFmtId="164" fontId="14" fillId="0" borderId="0" xfId="0" applyNumberFormat="1" applyFont="1" applyAlignment="1">
      <alignment horizontal="right" vertical="center" wrapText="1"/>
    </xf>
    <xf numFmtId="0" fontId="34" fillId="0" borderId="0" xfId="0" applyFont="1"/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64" fontId="26" fillId="0" borderId="0" xfId="0" applyNumberFormat="1" applyFont="1" applyAlignment="1">
      <alignment horizontal="right" vertical="center"/>
    </xf>
    <xf numFmtId="0" fontId="3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7" xfId="0" applyFont="1" applyBorder="1" applyAlignment="1">
      <alignment horizontal="center"/>
    </xf>
  </cellXfs>
  <cellStyles count="2">
    <cellStyle name="Hyperlink" xfId="1" builtinId="8" customBuilti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0.bin"/><Relationship Id="rId3" Type="http://schemas.openxmlformats.org/officeDocument/2006/relationships/printerSettings" Target="../printerSettings/printerSettings75.bin"/><Relationship Id="rId7" Type="http://schemas.openxmlformats.org/officeDocument/2006/relationships/printerSettings" Target="../printerSettings/printerSettings79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6" Type="http://schemas.openxmlformats.org/officeDocument/2006/relationships/printerSettings" Target="../printerSettings/printerSettings78.bin"/><Relationship Id="rId5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76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8.bin"/><Relationship Id="rId3" Type="http://schemas.openxmlformats.org/officeDocument/2006/relationships/printerSettings" Target="../printerSettings/printerSettings83.bin"/><Relationship Id="rId7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6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85.bin"/><Relationship Id="rId4" Type="http://schemas.openxmlformats.org/officeDocument/2006/relationships/printerSettings" Target="../printerSettings/printerSettings84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6.bin"/><Relationship Id="rId3" Type="http://schemas.openxmlformats.org/officeDocument/2006/relationships/printerSettings" Target="../printerSettings/printerSettings91.bin"/><Relationship Id="rId7" Type="http://schemas.openxmlformats.org/officeDocument/2006/relationships/printerSettings" Target="../printerSettings/printerSettings95.bin"/><Relationship Id="rId2" Type="http://schemas.openxmlformats.org/officeDocument/2006/relationships/printerSettings" Target="../printerSettings/printerSettings90.bin"/><Relationship Id="rId1" Type="http://schemas.openxmlformats.org/officeDocument/2006/relationships/printerSettings" Target="../printerSettings/printerSettings89.bin"/><Relationship Id="rId6" Type="http://schemas.openxmlformats.org/officeDocument/2006/relationships/printerSettings" Target="../printerSettings/printerSettings94.bin"/><Relationship Id="rId5" Type="http://schemas.openxmlformats.org/officeDocument/2006/relationships/printerSettings" Target="../printerSettings/printerSettings93.bin"/><Relationship Id="rId4" Type="http://schemas.openxmlformats.org/officeDocument/2006/relationships/printerSettings" Target="../printerSettings/printerSettings92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4.bin"/><Relationship Id="rId3" Type="http://schemas.openxmlformats.org/officeDocument/2006/relationships/printerSettings" Target="../printerSettings/printerSettings99.bin"/><Relationship Id="rId7" Type="http://schemas.openxmlformats.org/officeDocument/2006/relationships/printerSettings" Target="../printerSettings/printerSettings103.bin"/><Relationship Id="rId2" Type="http://schemas.openxmlformats.org/officeDocument/2006/relationships/printerSettings" Target="../printerSettings/printerSettings98.bin"/><Relationship Id="rId1" Type="http://schemas.openxmlformats.org/officeDocument/2006/relationships/printerSettings" Target="../printerSettings/printerSettings97.bin"/><Relationship Id="rId6" Type="http://schemas.openxmlformats.org/officeDocument/2006/relationships/printerSettings" Target="../printerSettings/printerSettings102.bin"/><Relationship Id="rId5" Type="http://schemas.openxmlformats.org/officeDocument/2006/relationships/printerSettings" Target="../printerSettings/printerSettings101.bin"/><Relationship Id="rId4" Type="http://schemas.openxmlformats.org/officeDocument/2006/relationships/printerSettings" Target="../printerSettings/printerSettings100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.bin"/><Relationship Id="rId3" Type="http://schemas.openxmlformats.org/officeDocument/2006/relationships/printerSettings" Target="../printerSettings/printerSettings11.bin"/><Relationship Id="rId7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4.bin"/><Relationship Id="rId3" Type="http://schemas.openxmlformats.org/officeDocument/2006/relationships/printerSettings" Target="../printerSettings/printerSettings19.bin"/><Relationship Id="rId7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2.bin"/><Relationship Id="rId3" Type="http://schemas.openxmlformats.org/officeDocument/2006/relationships/printerSettings" Target="../printerSettings/printerSettings27.bin"/><Relationship Id="rId7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0.bin"/><Relationship Id="rId3" Type="http://schemas.openxmlformats.org/officeDocument/2006/relationships/printerSettings" Target="../printerSettings/printerSettings35.bin"/><Relationship Id="rId7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6" Type="http://schemas.openxmlformats.org/officeDocument/2006/relationships/printerSettings" Target="../printerSettings/printerSettings38.bin"/><Relationship Id="rId5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36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6.bin"/><Relationship Id="rId3" Type="http://schemas.openxmlformats.org/officeDocument/2006/relationships/printerSettings" Target="../printerSettings/printerSettings51.bin"/><Relationship Id="rId7" Type="http://schemas.openxmlformats.org/officeDocument/2006/relationships/printerSettings" Target="../printerSettings/printerSettings55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5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2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4.bin"/><Relationship Id="rId3" Type="http://schemas.openxmlformats.org/officeDocument/2006/relationships/printerSettings" Target="../printerSettings/printerSettings59.bin"/><Relationship Id="rId7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Relationship Id="rId6" Type="http://schemas.openxmlformats.org/officeDocument/2006/relationships/printerSettings" Target="../printerSettings/printerSettings62.bin"/><Relationship Id="rId5" Type="http://schemas.openxmlformats.org/officeDocument/2006/relationships/printerSettings" Target="../printerSettings/printerSettings61.bin"/><Relationship Id="rId4" Type="http://schemas.openxmlformats.org/officeDocument/2006/relationships/printerSettings" Target="../printerSettings/printerSettings60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2.bin"/><Relationship Id="rId3" Type="http://schemas.openxmlformats.org/officeDocument/2006/relationships/printerSettings" Target="../printerSettings/printerSettings67.bin"/><Relationship Id="rId7" Type="http://schemas.openxmlformats.org/officeDocument/2006/relationships/printerSettings" Target="../printerSettings/printerSettings71.bin"/><Relationship Id="rId2" Type="http://schemas.openxmlformats.org/officeDocument/2006/relationships/printerSettings" Target="../printerSettings/printerSettings66.bin"/><Relationship Id="rId1" Type="http://schemas.openxmlformats.org/officeDocument/2006/relationships/printerSettings" Target="../printerSettings/printerSettings65.bin"/><Relationship Id="rId6" Type="http://schemas.openxmlformats.org/officeDocument/2006/relationships/printerSettings" Target="../printerSettings/printerSettings70.bin"/><Relationship Id="rId5" Type="http://schemas.openxmlformats.org/officeDocument/2006/relationships/printerSettings" Target="../printerSettings/printerSettings69.bin"/><Relationship Id="rId4" Type="http://schemas.openxmlformats.org/officeDocument/2006/relationships/printerSettings" Target="../printerSettings/printerSettings6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3"/>
  <sheetViews>
    <sheetView tabSelected="1" workbookViewId="0"/>
  </sheetViews>
  <sheetFormatPr defaultRowHeight="14.25" x14ac:dyDescent="0.2"/>
  <cols>
    <col min="1" max="1" width="123" style="8" customWidth="1"/>
    <col min="2" max="16384" width="9.140625" style="8"/>
  </cols>
  <sheetData>
    <row r="1" spans="1:1" ht="20.100000000000001" customHeight="1" x14ac:dyDescent="0.25">
      <c r="A1" s="9" t="s">
        <v>94</v>
      </c>
    </row>
    <row r="2" spans="1:1" ht="20.100000000000001" customHeight="1" x14ac:dyDescent="0.2">
      <c r="A2" s="10" t="s">
        <v>96</v>
      </c>
    </row>
    <row r="3" spans="1:1" ht="20.100000000000001" customHeight="1" x14ac:dyDescent="0.2">
      <c r="A3" s="10" t="str">
        <f>'11.2.'!$A$1</f>
        <v>11.2. Исплате за инвестиције и остварене инвестиције према дјелатности инвеститора</v>
      </c>
    </row>
    <row r="4" spans="1:1" ht="20.100000000000001" customHeight="1" x14ac:dyDescent="0.2">
      <c r="A4" s="10" t="str">
        <f>'11.3.'!$A$1</f>
        <v>11.3. Структура исплата за инвестиције и остварених инвестиција према дјелатности инвеститора</v>
      </c>
    </row>
    <row r="5" spans="1:1" ht="20.100000000000001" customHeight="1" x14ac:dyDescent="0.2">
      <c r="A5" s="10" t="str">
        <f>'11.4.'!$A$1</f>
        <v>11.4. Исплате за инвестиције према основним изворима финансирања</v>
      </c>
    </row>
    <row r="6" spans="1:1" ht="20.100000000000001" customHeight="1" x14ac:dyDescent="0.2">
      <c r="A6" s="10" t="str">
        <f>'11.5.'!$A$1</f>
        <v>11.5. Исплате за инвестиције према основним изворима финансирања и дјелатности инвеститора у 2020.</v>
      </c>
    </row>
    <row r="7" spans="1:1" ht="20.100000000000001" customHeight="1" x14ac:dyDescent="0.2">
      <c r="A7" s="10" t="str">
        <f>'11.6.'!$A$1</f>
        <v>11.6. Остварене инвестиције у стална средства према техничкој структури</v>
      </c>
    </row>
    <row r="8" spans="1:1" ht="20.100000000000001" customHeight="1" x14ac:dyDescent="0.2">
      <c r="A8" s="10" t="str">
        <f>'11.7.'!$A$1</f>
        <v>11.7. Остварене инвестиције у стална средства према техничкој структури и дјелатности инвеститора</v>
      </c>
    </row>
    <row r="9" spans="1:1" ht="20.100000000000001" customHeight="1" x14ac:dyDescent="0.2">
      <c r="A9" s="10" t="str">
        <f>'11.8.'!$A$1</f>
        <v>11.8. Остварене инвестиције у нова стална средства према техничкој структури</v>
      </c>
    </row>
    <row r="10" spans="1:1" ht="20.100000000000001" customHeight="1" x14ac:dyDescent="0.2">
      <c r="A10" s="10" t="str">
        <f>'11.9.'!$A$1</f>
        <v>11.9. Остварене инвестиције у нова стална средства према техничкој структури и дјелатности инвеститора у 2020.</v>
      </c>
    </row>
    <row r="11" spans="1:1" ht="20.100000000000001" customHeight="1" x14ac:dyDescent="0.2">
      <c r="A11" s="10" t="str">
        <f>'11.10.'!$A$1</f>
        <v>11.10. Остварене инвестиције у нова стална средства према карактеру изградње и техничкој структури</v>
      </c>
    </row>
    <row r="12" spans="1:1" ht="20.100000000000001" customHeight="1" x14ac:dyDescent="0.2">
      <c r="A12" s="10" t="str">
        <f>'11.11.'!$A$1</f>
        <v>11.11. Остварене инвестиције у нова стална средства према карактеру изградње и техничкој структури у 2020.</v>
      </c>
    </row>
    <row r="13" spans="1:1" ht="20.100000000000001" customHeight="1" x14ac:dyDescent="0.2">
      <c r="A13" s="10" t="str">
        <f>'11.12.'!A1</f>
        <v>11.12. Остварене инвестиције у нова стална средства према карактеру изградње и техничкој структури, према намјени инвестиција у 2020.1)</v>
      </c>
    </row>
  </sheetData>
  <customSheetViews>
    <customSheetView guid="{9F98656B-6E57-4A44-90A0-19B052F73E9F}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Footer>&amp;L&amp;"Arial,Regular"&amp;8Статистички годишњак Републике Српске 2015&amp;C&amp;"Arial,Regular"&amp;8Стр. &amp;P од &amp;N</oddFooter>
      </headerFooter>
    </customSheetView>
    <customSheetView guid="{DE9693B3-ABA9-43D5-91F5-E1F75ACAF99C}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584CDD69-E880-422D-8AA5-7551D704414C}" showPageBreaks="1">
      <selection activeCell="A20" sqref="A20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83468A52-011D-452C-8EC5-8B257AFE9BEC}">
      <selection activeCell="A22" sqref="A2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97D2C5FA-FF4C-4C28-9C36-4A8770FACE31}" showRuler="0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 alignWithMargins="0">
        <oddFooter>&amp;L&amp;"Arial,Regular"&amp;8Статистички годишњак Републике Српске 2011&amp;C&amp;"Arial,Regular"&amp;8Стр. &amp;P од &amp;N</oddFooter>
      </headerFooter>
    </customSheetView>
    <customSheetView guid="{C8B4FDF7-9AD8-4729-A9A2-571D786BC674}" showPageBreaks="1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4151D916-70CB-440A-8CCE-CE935C2801AB}"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Footer>&amp;L&amp;"Arial,Regular"&amp;8Статистички годишњак Републике Српске 2015&amp;C&amp;"Arial,Regular"&amp;8Стр. &amp;P од &amp;N</oddFooter>
      </headerFooter>
    </customSheetView>
  </customSheetViews>
  <phoneticPr fontId="17" type="noConversion"/>
  <hyperlinks>
    <hyperlink ref="A2" location="'11.1.'!A1" display="'11.1.'!A1"/>
    <hyperlink ref="A3" location="'11.2.'!A1" display="'11.2.'!A1"/>
    <hyperlink ref="A4" location="'11.3.'!A1" display="'11.3.'!A1"/>
    <hyperlink ref="A5" location="'11.4.'!A1" display="'11.4.'!A1"/>
    <hyperlink ref="A6" location="'11.5.'!A1" display="'11.5.'!A1"/>
    <hyperlink ref="A7" location="'11.6.'!A1" display="'11.6.'!A1"/>
    <hyperlink ref="A8" location="'11.7.'!A1" display="'11.7.'!A1"/>
    <hyperlink ref="A9" location="'11.8.'!A1" display="'11.8.'!A1"/>
    <hyperlink ref="A10" location="'11.9.'!A1" display="'11.9.'!A1"/>
    <hyperlink ref="A11" location="'11.10.'!A1" display="'11.10.'!A1"/>
    <hyperlink ref="A12" location="'11.11.'!A1" display="'11.11.'!A1"/>
    <hyperlink ref="A13" location="'11.12.'!A1" display="11.12. Остварене инвестиције у нова стална средства према карактеру изградње и техничкој структури, према намјени инвестиција у 2013.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I24"/>
  <sheetViews>
    <sheetView zoomScale="90" zoomScaleNormal="120" workbookViewId="0">
      <pane ySplit="4" topLeftCell="A5" activePane="bottomLeft" state="frozen"/>
      <selection pane="bottomLeft"/>
    </sheetView>
  </sheetViews>
  <sheetFormatPr defaultRowHeight="14.25" x14ac:dyDescent="0.2"/>
  <cols>
    <col min="1" max="1" width="4.7109375" style="1" customWidth="1"/>
    <col min="2" max="2" width="31.5703125" style="1" customWidth="1"/>
    <col min="3" max="3" width="10.85546875" style="1" customWidth="1"/>
    <col min="4" max="4" width="9.7109375" style="1" customWidth="1"/>
    <col min="5" max="5" width="12.7109375" style="1" customWidth="1"/>
    <col min="6" max="6" width="13.28515625" style="1" customWidth="1"/>
    <col min="7" max="7" width="12.5703125" style="3" customWidth="1"/>
    <col min="8" max="9" width="13.7109375" style="1" customWidth="1"/>
    <col min="10" max="16384" width="9.140625" style="1"/>
  </cols>
  <sheetData>
    <row r="1" spans="1:9" x14ac:dyDescent="0.2">
      <c r="A1" s="14" t="s">
        <v>104</v>
      </c>
      <c r="B1" s="2"/>
      <c r="C1" s="2"/>
      <c r="D1" s="2"/>
      <c r="E1" s="2"/>
      <c r="F1" s="2"/>
      <c r="G1" s="2"/>
      <c r="H1" s="2"/>
    </row>
    <row r="2" spans="1:9" ht="15" thickBot="1" x14ac:dyDescent="0.25">
      <c r="A2" s="7" t="s">
        <v>37</v>
      </c>
      <c r="B2" s="2"/>
      <c r="C2" s="2"/>
      <c r="D2" s="2"/>
      <c r="E2" s="2"/>
      <c r="F2" s="2"/>
      <c r="G2" s="2"/>
      <c r="H2" s="2"/>
      <c r="I2" s="40" t="s">
        <v>48</v>
      </c>
    </row>
    <row r="3" spans="1:9" ht="23.25" customHeight="1" thickTop="1" x14ac:dyDescent="0.2">
      <c r="A3" s="99"/>
      <c r="B3" s="96"/>
      <c r="C3" s="100" t="s">
        <v>41</v>
      </c>
      <c r="D3" s="100" t="s">
        <v>27</v>
      </c>
      <c r="E3" s="100"/>
      <c r="F3" s="100"/>
      <c r="G3" s="100"/>
      <c r="H3" s="100" t="s">
        <v>44</v>
      </c>
      <c r="I3" s="95" t="s">
        <v>43</v>
      </c>
    </row>
    <row r="4" spans="1:9" ht="57" customHeight="1" x14ac:dyDescent="0.2">
      <c r="A4" s="104"/>
      <c r="B4" s="103"/>
      <c r="C4" s="101"/>
      <c r="D4" s="5" t="s">
        <v>28</v>
      </c>
      <c r="E4" s="5" t="s">
        <v>35</v>
      </c>
      <c r="F4" s="5" t="s">
        <v>29</v>
      </c>
      <c r="G4" s="5" t="s">
        <v>42</v>
      </c>
      <c r="H4" s="101"/>
      <c r="I4" s="102"/>
    </row>
    <row r="5" spans="1:9" ht="24" customHeight="1" x14ac:dyDescent="0.2">
      <c r="A5" s="29" t="s">
        <v>3</v>
      </c>
      <c r="B5" s="27"/>
      <c r="C5" s="28">
        <v>1844408</v>
      </c>
      <c r="D5" s="28">
        <v>1737737</v>
      </c>
      <c r="E5" s="28">
        <v>1073573</v>
      </c>
      <c r="F5" s="28">
        <v>648282</v>
      </c>
      <c r="G5" s="28">
        <v>15882</v>
      </c>
      <c r="H5" s="28">
        <v>101268</v>
      </c>
      <c r="I5" s="28">
        <v>5403</v>
      </c>
    </row>
    <row r="6" spans="1:9" ht="24" x14ac:dyDescent="0.2">
      <c r="A6" s="46" t="s">
        <v>49</v>
      </c>
      <c r="B6" s="4" t="s">
        <v>50</v>
      </c>
      <c r="C6" s="25">
        <v>48478</v>
      </c>
      <c r="D6" s="25">
        <v>38879</v>
      </c>
      <c r="E6" s="25">
        <v>13473</v>
      </c>
      <c r="F6" s="25">
        <v>13576</v>
      </c>
      <c r="G6" s="25">
        <v>11830</v>
      </c>
      <c r="H6" s="25">
        <v>9588</v>
      </c>
      <c r="I6" s="25">
        <v>11</v>
      </c>
    </row>
    <row r="7" spans="1:9" x14ac:dyDescent="0.2">
      <c r="A7" s="46" t="s">
        <v>4</v>
      </c>
      <c r="B7" s="4" t="s">
        <v>6</v>
      </c>
      <c r="C7" s="25">
        <v>10947</v>
      </c>
      <c r="D7" s="25">
        <v>10275</v>
      </c>
      <c r="E7" s="25">
        <v>1780</v>
      </c>
      <c r="F7" s="25">
        <v>7746</v>
      </c>
      <c r="G7" s="25">
        <v>749</v>
      </c>
      <c r="H7" s="25">
        <v>667</v>
      </c>
      <c r="I7" s="25">
        <v>5</v>
      </c>
    </row>
    <row r="8" spans="1:9" x14ac:dyDescent="0.2">
      <c r="A8" s="46" t="s">
        <v>5</v>
      </c>
      <c r="B8" s="4" t="s">
        <v>8</v>
      </c>
      <c r="C8" s="25">
        <v>218295</v>
      </c>
      <c r="D8" s="25">
        <v>215539</v>
      </c>
      <c r="E8" s="25">
        <v>86310</v>
      </c>
      <c r="F8" s="25">
        <v>126285</v>
      </c>
      <c r="G8" s="25">
        <v>2944</v>
      </c>
      <c r="H8" s="25">
        <v>2754</v>
      </c>
      <c r="I8" s="25">
        <v>2</v>
      </c>
    </row>
    <row r="9" spans="1:9" ht="36" x14ac:dyDescent="0.2">
      <c r="A9" s="46" t="s">
        <v>7</v>
      </c>
      <c r="B9" s="4" t="s">
        <v>51</v>
      </c>
      <c r="C9" s="26">
        <v>187300</v>
      </c>
      <c r="D9" s="26">
        <v>165531</v>
      </c>
      <c r="E9" s="26">
        <v>68409</v>
      </c>
      <c r="F9" s="26">
        <v>97122</v>
      </c>
      <c r="G9" s="26" t="s">
        <v>84</v>
      </c>
      <c r="H9" s="26">
        <v>16604</v>
      </c>
      <c r="I9" s="26">
        <v>5165</v>
      </c>
    </row>
    <row r="10" spans="1:9" ht="48" x14ac:dyDescent="0.2">
      <c r="A10" s="46" t="s">
        <v>9</v>
      </c>
      <c r="B10" s="4" t="s">
        <v>52</v>
      </c>
      <c r="C10" s="26">
        <v>12665</v>
      </c>
      <c r="D10" s="26">
        <v>12578</v>
      </c>
      <c r="E10" s="26">
        <v>5959</v>
      </c>
      <c r="F10" s="26">
        <v>6619</v>
      </c>
      <c r="G10" s="26" t="s">
        <v>84</v>
      </c>
      <c r="H10" s="26">
        <v>87</v>
      </c>
      <c r="I10" s="26" t="s">
        <v>84</v>
      </c>
    </row>
    <row r="11" spans="1:9" x14ac:dyDescent="0.2">
      <c r="A11" s="46" t="s">
        <v>10</v>
      </c>
      <c r="B11" s="4" t="s">
        <v>11</v>
      </c>
      <c r="C11" s="26">
        <v>252533</v>
      </c>
      <c r="D11" s="26">
        <v>248157</v>
      </c>
      <c r="E11" s="26">
        <v>202975</v>
      </c>
      <c r="F11" s="26">
        <v>45182</v>
      </c>
      <c r="G11" s="26" t="s">
        <v>84</v>
      </c>
      <c r="H11" s="26">
        <v>4324</v>
      </c>
      <c r="I11" s="26">
        <v>52</v>
      </c>
    </row>
    <row r="12" spans="1:9" ht="36" x14ac:dyDescent="0.2">
      <c r="A12" s="46" t="s">
        <v>12</v>
      </c>
      <c r="B12" s="4" t="s">
        <v>53</v>
      </c>
      <c r="C12" s="31">
        <v>152945</v>
      </c>
      <c r="D12" s="31">
        <v>152399</v>
      </c>
      <c r="E12" s="31">
        <v>91596</v>
      </c>
      <c r="F12" s="31">
        <v>60803</v>
      </c>
      <c r="G12" s="31" t="s">
        <v>84</v>
      </c>
      <c r="H12" s="31">
        <v>523</v>
      </c>
      <c r="I12" s="31">
        <v>23</v>
      </c>
    </row>
    <row r="13" spans="1:9" x14ac:dyDescent="0.2">
      <c r="A13" s="46" t="s">
        <v>13</v>
      </c>
      <c r="B13" s="18" t="s">
        <v>54</v>
      </c>
      <c r="C13" s="26">
        <v>24650</v>
      </c>
      <c r="D13" s="26">
        <v>24084</v>
      </c>
      <c r="E13" s="26">
        <v>8217</v>
      </c>
      <c r="F13" s="26">
        <v>15867</v>
      </c>
      <c r="G13" s="26" t="s">
        <v>84</v>
      </c>
      <c r="H13" s="26">
        <v>566</v>
      </c>
      <c r="I13" s="26" t="s">
        <v>84</v>
      </c>
    </row>
    <row r="14" spans="1:9" ht="36" x14ac:dyDescent="0.2">
      <c r="A14" s="46" t="s">
        <v>14</v>
      </c>
      <c r="B14" s="4" t="s">
        <v>55</v>
      </c>
      <c r="C14" s="26">
        <v>15341</v>
      </c>
      <c r="D14" s="26">
        <v>15290</v>
      </c>
      <c r="E14" s="26">
        <v>11147</v>
      </c>
      <c r="F14" s="26">
        <v>4143</v>
      </c>
      <c r="G14" s="26" t="s">
        <v>84</v>
      </c>
      <c r="H14" s="26">
        <v>51</v>
      </c>
      <c r="I14" s="26" t="s">
        <v>84</v>
      </c>
    </row>
    <row r="15" spans="1:9" x14ac:dyDescent="0.2">
      <c r="A15" s="46" t="s">
        <v>15</v>
      </c>
      <c r="B15" s="4" t="s">
        <v>56</v>
      </c>
      <c r="C15" s="26">
        <v>89881</v>
      </c>
      <c r="D15" s="26">
        <v>80409</v>
      </c>
      <c r="E15" s="26">
        <v>25498</v>
      </c>
      <c r="F15" s="26">
        <v>54911</v>
      </c>
      <c r="G15" s="26" t="s">
        <v>84</v>
      </c>
      <c r="H15" s="26">
        <v>9470</v>
      </c>
      <c r="I15" s="26">
        <v>2</v>
      </c>
    </row>
    <row r="16" spans="1:9" ht="24" x14ac:dyDescent="0.2">
      <c r="A16" s="46" t="s">
        <v>16</v>
      </c>
      <c r="B16" s="4" t="s">
        <v>57</v>
      </c>
      <c r="C16" s="26">
        <v>30199</v>
      </c>
      <c r="D16" s="26">
        <v>18120</v>
      </c>
      <c r="E16" s="26">
        <v>7326</v>
      </c>
      <c r="F16" s="26">
        <v>10788</v>
      </c>
      <c r="G16" s="26">
        <v>6</v>
      </c>
      <c r="H16" s="26">
        <v>12079</v>
      </c>
      <c r="I16" s="26" t="s">
        <v>84</v>
      </c>
    </row>
    <row r="17" spans="1:9" x14ac:dyDescent="0.2">
      <c r="A17" s="46" t="s">
        <v>17</v>
      </c>
      <c r="B17" s="4" t="s">
        <v>30</v>
      </c>
      <c r="C17" s="26">
        <v>3137</v>
      </c>
      <c r="D17" s="26">
        <v>3136</v>
      </c>
      <c r="E17" s="26">
        <v>2440</v>
      </c>
      <c r="F17" s="26">
        <v>696</v>
      </c>
      <c r="G17" s="26" t="s">
        <v>84</v>
      </c>
      <c r="H17" s="26">
        <v>1</v>
      </c>
      <c r="I17" s="26" t="s">
        <v>84</v>
      </c>
    </row>
    <row r="18" spans="1:9" ht="24" x14ac:dyDescent="0.2">
      <c r="A18" s="46" t="s">
        <v>18</v>
      </c>
      <c r="B18" s="4" t="s">
        <v>58</v>
      </c>
      <c r="C18" s="26">
        <v>13825</v>
      </c>
      <c r="D18" s="26">
        <v>12647</v>
      </c>
      <c r="E18" s="26">
        <v>7458</v>
      </c>
      <c r="F18" s="26">
        <v>5172</v>
      </c>
      <c r="G18" s="26">
        <v>17</v>
      </c>
      <c r="H18" s="26">
        <v>1178</v>
      </c>
      <c r="I18" s="26" t="s">
        <v>84</v>
      </c>
    </row>
    <row r="19" spans="1:9" ht="24" x14ac:dyDescent="0.2">
      <c r="A19" s="46" t="s">
        <v>20</v>
      </c>
      <c r="B19" s="4" t="s">
        <v>59</v>
      </c>
      <c r="C19" s="31">
        <v>6982</v>
      </c>
      <c r="D19" s="31">
        <v>6982</v>
      </c>
      <c r="E19" s="31">
        <v>1012</v>
      </c>
      <c r="F19" s="31">
        <v>5970</v>
      </c>
      <c r="G19" s="26" t="s">
        <v>84</v>
      </c>
      <c r="H19" s="31" t="s">
        <v>84</v>
      </c>
      <c r="I19" s="31" t="s">
        <v>84</v>
      </c>
    </row>
    <row r="20" spans="1:9" ht="24" x14ac:dyDescent="0.2">
      <c r="A20" s="46" t="s">
        <v>21</v>
      </c>
      <c r="B20" s="4" t="s">
        <v>60</v>
      </c>
      <c r="C20" s="26">
        <v>435887</v>
      </c>
      <c r="D20" s="26">
        <v>401514</v>
      </c>
      <c r="E20" s="26">
        <v>333659</v>
      </c>
      <c r="F20" s="26">
        <v>67519</v>
      </c>
      <c r="G20" s="26">
        <v>336</v>
      </c>
      <c r="H20" s="26">
        <v>34236</v>
      </c>
      <c r="I20" s="26">
        <v>137</v>
      </c>
    </row>
    <row r="21" spans="1:9" x14ac:dyDescent="0.2">
      <c r="A21" s="46" t="s">
        <v>61</v>
      </c>
      <c r="B21" s="4" t="s">
        <v>19</v>
      </c>
      <c r="C21" s="31">
        <v>28790</v>
      </c>
      <c r="D21" s="31">
        <v>20788</v>
      </c>
      <c r="E21" s="31">
        <v>15805</v>
      </c>
      <c r="F21" s="31">
        <v>4983</v>
      </c>
      <c r="G21" s="31" t="s">
        <v>84</v>
      </c>
      <c r="H21" s="31">
        <v>8002</v>
      </c>
      <c r="I21" s="31" t="s">
        <v>84</v>
      </c>
    </row>
    <row r="22" spans="1:9" ht="24" x14ac:dyDescent="0.2">
      <c r="A22" s="46" t="s">
        <v>62</v>
      </c>
      <c r="B22" s="4" t="s">
        <v>63</v>
      </c>
      <c r="C22" s="26">
        <v>262092</v>
      </c>
      <c r="D22" s="26">
        <v>261557</v>
      </c>
      <c r="E22" s="26">
        <v>156492</v>
      </c>
      <c r="F22" s="26">
        <v>105065</v>
      </c>
      <c r="G22" s="26" t="s">
        <v>84</v>
      </c>
      <c r="H22" s="26">
        <v>529</v>
      </c>
      <c r="I22" s="26">
        <v>6</v>
      </c>
    </row>
    <row r="23" spans="1:9" x14ac:dyDescent="0.2">
      <c r="A23" s="46" t="s">
        <v>64</v>
      </c>
      <c r="B23" s="4" t="s">
        <v>65</v>
      </c>
      <c r="C23" s="26">
        <v>47675</v>
      </c>
      <c r="D23" s="26">
        <v>47103</v>
      </c>
      <c r="E23" s="26">
        <v>32851</v>
      </c>
      <c r="F23" s="26">
        <v>14252</v>
      </c>
      <c r="G23" s="26" t="s">
        <v>84</v>
      </c>
      <c r="H23" s="26">
        <v>572</v>
      </c>
      <c r="I23" s="26" t="s">
        <v>84</v>
      </c>
    </row>
    <row r="24" spans="1:9" x14ac:dyDescent="0.2">
      <c r="A24" s="46" t="s">
        <v>66</v>
      </c>
      <c r="B24" s="4" t="s">
        <v>31</v>
      </c>
      <c r="C24" s="26">
        <v>2786</v>
      </c>
      <c r="D24" s="26">
        <v>2749</v>
      </c>
      <c r="E24" s="26">
        <v>1166</v>
      </c>
      <c r="F24" s="26">
        <v>1583</v>
      </c>
      <c r="G24" s="26" t="s">
        <v>84</v>
      </c>
      <c r="H24" s="26">
        <v>37</v>
      </c>
      <c r="I24" s="26" t="s">
        <v>84</v>
      </c>
    </row>
  </sheetData>
  <customSheetViews>
    <customSheetView guid="{9F98656B-6E57-4A44-90A0-19B052F73E9F}" scale="90" showPageBreaks="1" printArea="1">
      <pane ySplit="4" topLeftCell="A5" activePane="bottomLeft" state="frozen"/>
      <selection pane="bottomLeft" activeCell="K12" sqref="K1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DE9693B3-ABA9-43D5-91F5-E1F75ACAF99C}" scale="90">
      <pane ySplit="4" topLeftCell="A5" activePane="bottomLeft" state="frozen"/>
      <selection pane="bottomLeft" activeCell="C5" sqref="C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84CDD69-E880-422D-8AA5-7551D704414C}" scale="90" showPageBreaks="1" printArea="1">
      <pane ySplit="4" topLeftCell="A5" activePane="bottomLeft" state="frozen"/>
      <selection pane="bottomLeft" activeCell="C5" sqref="C5:I2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3468A52-011D-452C-8EC5-8B257AFE9BEC}" scale="120" showPageBreaks="1" printArea="1">
      <pane ySplit="5" topLeftCell="A17" activePane="bottomLeft" state="frozen"/>
      <selection pane="bottomLeft" activeCell="C5" sqref="C5:I5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7D2C5FA-FF4C-4C28-9C36-4A8770FACE31}" scale="90" showRuler="0">
      <pane ySplit="5" topLeftCell="A6" activePane="bottomLeft" state="frozen"/>
      <selection pane="bottomLeft" activeCell="C6" sqref="C6:J21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 alignWithMargins="0"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8B4FDF7-9AD8-4729-A9A2-571D786BC674}" scale="90" showPageBreaks="1" printArea="1">
      <pane ySplit="4" topLeftCell="A5" activePane="bottomLeft" state="frozen"/>
      <selection pane="bottomLeft" activeCell="C5" sqref="C5:I24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151D916-70CB-440A-8CCE-CE935C2801AB}" scale="90">
      <pane ySplit="4" topLeftCell="A5" activePane="bottomLeft" state="frozen"/>
      <selection pane="bottomLeft" activeCell="K12" sqref="K12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mergeCells count="6">
    <mergeCell ref="I3:I4"/>
    <mergeCell ref="A3:A4"/>
    <mergeCell ref="B3:B4"/>
    <mergeCell ref="C3:C4"/>
    <mergeCell ref="D3:G3"/>
    <mergeCell ref="H3:H4"/>
  </mergeCells>
  <phoneticPr fontId="17" type="noConversion"/>
  <hyperlinks>
    <hyperlink ref="I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 xml:space="preserve">&amp;L&amp;"Arial,Regular"&amp;12Инвестиције </oddHeader>
    <oddFooter>&amp;C&amp;"Arial,Regular"&amp;8Стр. &amp;P од &amp;N&amp;L&amp;"Arial,Regular"&amp;8Статистички годишњак Републике Српске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L20"/>
  <sheetViews>
    <sheetView zoomScaleNormal="120" workbookViewId="0">
      <pane ySplit="4" topLeftCell="A5" activePane="bottomLeft" state="frozen"/>
      <selection pane="bottomLeft"/>
    </sheetView>
  </sheetViews>
  <sheetFormatPr defaultRowHeight="14.25" x14ac:dyDescent="0.2"/>
  <cols>
    <col min="1" max="1" width="8.85546875" style="1" customWidth="1"/>
    <col min="2" max="2" width="10" style="1" customWidth="1"/>
    <col min="3" max="3" width="16.5703125" style="1" customWidth="1"/>
    <col min="4" max="4" width="24.140625" style="1" customWidth="1"/>
    <col min="5" max="6" width="18.42578125" style="1" customWidth="1"/>
    <col min="7" max="7" width="18.42578125" style="3" customWidth="1"/>
    <col min="8" max="8" width="11" style="1" customWidth="1"/>
    <col min="9" max="16384" width="9.140625" style="1"/>
  </cols>
  <sheetData>
    <row r="1" spans="1:12" x14ac:dyDescent="0.2">
      <c r="A1" s="14" t="s">
        <v>93</v>
      </c>
      <c r="B1" s="2"/>
      <c r="C1" s="2"/>
      <c r="D1" s="2"/>
      <c r="E1" s="2"/>
      <c r="F1" s="2"/>
      <c r="G1" s="2"/>
    </row>
    <row r="2" spans="1:12" ht="15" thickBot="1" x14ac:dyDescent="0.25">
      <c r="A2" s="7" t="s">
        <v>37</v>
      </c>
      <c r="B2" s="2"/>
      <c r="C2" s="2"/>
      <c r="D2" s="2"/>
      <c r="E2" s="2"/>
      <c r="F2" s="2"/>
      <c r="G2" s="2"/>
      <c r="H2" s="40" t="s">
        <v>48</v>
      </c>
    </row>
    <row r="3" spans="1:12" ht="23.25" customHeight="1" thickTop="1" x14ac:dyDescent="0.2">
      <c r="A3" s="99"/>
      <c r="B3" s="100" t="s">
        <v>23</v>
      </c>
      <c r="C3" s="95" t="s">
        <v>32</v>
      </c>
      <c r="D3" s="99"/>
      <c r="E3" s="96"/>
      <c r="F3" s="99" t="s">
        <v>33</v>
      </c>
      <c r="G3" s="99"/>
      <c r="H3" s="99"/>
    </row>
    <row r="4" spans="1:12" ht="43.5" customHeight="1" x14ac:dyDescent="0.2">
      <c r="A4" s="104"/>
      <c r="B4" s="101"/>
      <c r="C4" s="5" t="s">
        <v>46</v>
      </c>
      <c r="D4" s="5" t="s">
        <v>47</v>
      </c>
      <c r="E4" s="5" t="s">
        <v>34</v>
      </c>
      <c r="F4" s="5" t="s">
        <v>35</v>
      </c>
      <c r="G4" s="5" t="s">
        <v>29</v>
      </c>
      <c r="H4" s="6" t="s">
        <v>36</v>
      </c>
    </row>
    <row r="5" spans="1:12" ht="20.100000000000001" customHeight="1" x14ac:dyDescent="0.2">
      <c r="A5" s="32">
        <v>2011</v>
      </c>
      <c r="B5" s="17">
        <v>1254491</v>
      </c>
      <c r="C5" s="17">
        <v>623299</v>
      </c>
      <c r="D5" s="17">
        <v>451210</v>
      </c>
      <c r="E5" s="17">
        <v>179982</v>
      </c>
      <c r="F5" s="17">
        <v>676188</v>
      </c>
      <c r="G5" s="17">
        <v>499238</v>
      </c>
      <c r="H5" s="17">
        <v>79065</v>
      </c>
      <c r="K5" s="44"/>
      <c r="L5" s="44"/>
    </row>
    <row r="6" spans="1:12" ht="20.100000000000001" customHeight="1" x14ac:dyDescent="0.2">
      <c r="A6" s="32">
        <v>2012</v>
      </c>
      <c r="B6" s="17">
        <v>1530540</v>
      </c>
      <c r="C6" s="17">
        <v>888909</v>
      </c>
      <c r="D6" s="17">
        <v>576674</v>
      </c>
      <c r="E6" s="17">
        <v>64957</v>
      </c>
      <c r="F6" s="17">
        <v>628056</v>
      </c>
      <c r="G6" s="17">
        <v>640019</v>
      </c>
      <c r="H6" s="17">
        <v>262465</v>
      </c>
      <c r="K6" s="44"/>
      <c r="L6" s="44"/>
    </row>
    <row r="7" spans="1:12" ht="20.100000000000001" customHeight="1" x14ac:dyDescent="0.2">
      <c r="A7" s="32">
        <v>2013</v>
      </c>
      <c r="B7" s="17">
        <v>1398835</v>
      </c>
      <c r="C7" s="17">
        <v>874385</v>
      </c>
      <c r="D7" s="17">
        <v>451505</v>
      </c>
      <c r="E7" s="17">
        <v>72945</v>
      </c>
      <c r="F7" s="17">
        <v>660847</v>
      </c>
      <c r="G7" s="17">
        <v>562943</v>
      </c>
      <c r="H7" s="17">
        <v>175045</v>
      </c>
      <c r="K7" s="44"/>
      <c r="L7" s="44"/>
    </row>
    <row r="8" spans="1:12" ht="20.100000000000001" customHeight="1" x14ac:dyDescent="0.2">
      <c r="A8" s="32">
        <v>2014</v>
      </c>
      <c r="B8" s="17">
        <v>1876670</v>
      </c>
      <c r="C8" s="17">
        <v>1352837</v>
      </c>
      <c r="D8" s="17">
        <v>430174</v>
      </c>
      <c r="E8" s="17">
        <v>93659</v>
      </c>
      <c r="F8" s="17">
        <v>1154870</v>
      </c>
      <c r="G8" s="17">
        <v>586169</v>
      </c>
      <c r="H8" s="17">
        <v>135631</v>
      </c>
      <c r="K8" s="44"/>
      <c r="L8" s="44"/>
    </row>
    <row r="9" spans="1:12" ht="20.100000000000001" customHeight="1" x14ac:dyDescent="0.2">
      <c r="A9" s="32">
        <v>2015</v>
      </c>
      <c r="B9" s="17">
        <v>1515586</v>
      </c>
      <c r="C9" s="17">
        <v>886282</v>
      </c>
      <c r="D9" s="17">
        <v>537530</v>
      </c>
      <c r="E9" s="17">
        <v>91774</v>
      </c>
      <c r="F9" s="17">
        <v>811915</v>
      </c>
      <c r="G9" s="17">
        <v>603864</v>
      </c>
      <c r="H9" s="17">
        <v>99807</v>
      </c>
      <c r="K9" s="44"/>
      <c r="L9" s="44"/>
    </row>
    <row r="10" spans="1:12" ht="20.100000000000001" customHeight="1" x14ac:dyDescent="0.2">
      <c r="A10" s="32">
        <v>2016</v>
      </c>
      <c r="B10" s="17">
        <v>1505028</v>
      </c>
      <c r="C10" s="17">
        <v>933001</v>
      </c>
      <c r="D10" s="17">
        <v>501303</v>
      </c>
      <c r="E10" s="17">
        <v>70724</v>
      </c>
      <c r="F10" s="17">
        <v>781904</v>
      </c>
      <c r="G10" s="17">
        <v>630791</v>
      </c>
      <c r="H10" s="17">
        <v>92333</v>
      </c>
      <c r="K10" s="44"/>
      <c r="L10" s="44"/>
    </row>
    <row r="11" spans="1:12" ht="20.100000000000001" customHeight="1" x14ac:dyDescent="0.2">
      <c r="A11" s="32">
        <v>2017</v>
      </c>
      <c r="B11" s="17">
        <v>1448027</v>
      </c>
      <c r="C11" s="17">
        <v>984325</v>
      </c>
      <c r="D11" s="17">
        <v>359566</v>
      </c>
      <c r="E11" s="17">
        <v>104136</v>
      </c>
      <c r="F11" s="17">
        <v>738566</v>
      </c>
      <c r="G11" s="17">
        <v>609695</v>
      </c>
      <c r="H11" s="17">
        <v>99766</v>
      </c>
    </row>
    <row r="12" spans="1:12" ht="20.100000000000001" customHeight="1" x14ac:dyDescent="0.2">
      <c r="A12" s="32">
        <v>2018</v>
      </c>
      <c r="B12" s="17">
        <v>1731151</v>
      </c>
      <c r="C12" s="17">
        <v>971563</v>
      </c>
      <c r="D12" s="17">
        <v>654224</v>
      </c>
      <c r="E12" s="17">
        <v>105364</v>
      </c>
      <c r="F12" s="17">
        <v>961493</v>
      </c>
      <c r="G12" s="17">
        <v>677304</v>
      </c>
      <c r="H12" s="17">
        <v>92354</v>
      </c>
    </row>
    <row r="13" spans="1:12" ht="20.100000000000001" customHeight="1" x14ac:dyDescent="0.2">
      <c r="A13" s="32">
        <v>2019</v>
      </c>
      <c r="B13" s="17">
        <v>1654153</v>
      </c>
      <c r="C13" s="17">
        <v>1129123</v>
      </c>
      <c r="D13" s="17">
        <v>431457</v>
      </c>
      <c r="E13" s="17">
        <v>93573</v>
      </c>
      <c r="F13" s="17">
        <v>945982</v>
      </c>
      <c r="G13" s="17">
        <v>621930</v>
      </c>
      <c r="H13" s="17">
        <v>86241</v>
      </c>
    </row>
    <row r="14" spans="1:12" ht="20.100000000000001" customHeight="1" x14ac:dyDescent="0.2">
      <c r="A14" s="32">
        <v>2020</v>
      </c>
      <c r="B14" s="17">
        <v>1844408</v>
      </c>
      <c r="C14" s="17">
        <v>1006889</v>
      </c>
      <c r="D14" s="17">
        <v>687220</v>
      </c>
      <c r="E14" s="17">
        <v>150299</v>
      </c>
      <c r="F14" s="17">
        <v>1073573</v>
      </c>
      <c r="G14" s="17">
        <v>648282</v>
      </c>
      <c r="H14" s="17">
        <v>122553</v>
      </c>
    </row>
    <row r="15" spans="1:12" x14ac:dyDescent="0.2">
      <c r="A15" s="30"/>
      <c r="B15" s="26"/>
      <c r="C15" s="26"/>
      <c r="D15" s="26"/>
      <c r="E15" s="26"/>
      <c r="F15" s="26"/>
      <c r="G15" s="26"/>
      <c r="H15" s="26"/>
    </row>
    <row r="16" spans="1:12" x14ac:dyDescent="0.2">
      <c r="A16" s="30"/>
      <c r="B16" s="26"/>
      <c r="C16" s="26"/>
      <c r="D16" s="26"/>
      <c r="E16" s="26"/>
      <c r="F16" s="26"/>
      <c r="G16" s="26"/>
      <c r="H16" s="26"/>
    </row>
    <row r="17" spans="1:8" x14ac:dyDescent="0.2">
      <c r="A17" s="30"/>
      <c r="B17" s="26"/>
      <c r="C17" s="26"/>
      <c r="D17" s="26"/>
      <c r="E17" s="26"/>
      <c r="F17" s="26"/>
      <c r="G17" s="26"/>
      <c r="H17" s="26"/>
    </row>
    <row r="18" spans="1:8" x14ac:dyDescent="0.2">
      <c r="A18" s="30"/>
      <c r="B18" s="26"/>
      <c r="C18" s="26"/>
      <c r="D18" s="26"/>
      <c r="E18" s="26"/>
      <c r="F18" s="26"/>
      <c r="G18" s="26"/>
      <c r="H18" s="26"/>
    </row>
    <row r="19" spans="1:8" x14ac:dyDescent="0.2">
      <c r="A19" s="30"/>
      <c r="B19" s="26"/>
      <c r="C19" s="26"/>
      <c r="D19" s="26"/>
      <c r="E19" s="26"/>
      <c r="F19" s="26"/>
      <c r="G19" s="26"/>
      <c r="H19" s="26"/>
    </row>
    <row r="20" spans="1:8" x14ac:dyDescent="0.2">
      <c r="A20" s="30"/>
      <c r="B20" s="31"/>
      <c r="C20" s="31"/>
      <c r="D20" s="31"/>
      <c r="E20" s="31"/>
      <c r="F20" s="31"/>
      <c r="G20" s="31"/>
      <c r="H20" s="31"/>
    </row>
  </sheetData>
  <customSheetViews>
    <customSheetView guid="{9F98656B-6E57-4A44-90A0-19B052F73E9F}" showPageBreaks="1" printArea="1">
      <pane ySplit="4" topLeftCell="A5" activePane="bottomLeft" state="frozen"/>
      <selection pane="bottomLeft" activeCell="B14" sqref="B1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DE9693B3-ABA9-43D5-91F5-E1F75ACAF99C}" printArea="1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84CDD69-E880-422D-8AA5-7551D704414C}" showPageBreaks="1" printArea="1">
      <pane ySplit="4" topLeftCell="A5" activePane="bottomLeft" state="frozen"/>
      <selection pane="bottomLeft" activeCell="H18" sqref="H18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3468A52-011D-452C-8EC5-8B257AFE9BEC}" scale="120" showPageBreaks="1" printArea="1">
      <pane ySplit="4" topLeftCell="A5" activePane="bottomLeft" state="frozen"/>
      <selection pane="bottomLeft" activeCell="C8" sqref="C8:E8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7D2C5FA-FF4C-4C28-9C36-4A8770FACE31}" showRuler="0" topLeftCell="E1">
      <pane ySplit="4" topLeftCell="A5" activePane="bottomLeft" state="frozen"/>
      <selection pane="bottomLeft" activeCell="B11" sqref="B11:H11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 alignWithMargins="0"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8B4FDF7-9AD8-4729-A9A2-571D786BC674}" showPageBreaks="1" printArea="1">
      <pane ySplit="4" topLeftCell="A5" activePane="bottomLeft" state="frozen"/>
      <selection pane="bottomLeft" activeCell="B14" sqref="A14:XFD14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151D916-70CB-440A-8CCE-CE935C2801AB}">
      <pane ySplit="4" topLeftCell="A5" activePane="bottomLeft" state="frozen"/>
      <selection pane="bottomLeft" activeCell="B14" sqref="B14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mergeCells count="4">
    <mergeCell ref="A3:A4"/>
    <mergeCell ref="B3:B4"/>
    <mergeCell ref="C3:E3"/>
    <mergeCell ref="F3:H3"/>
  </mergeCells>
  <phoneticPr fontId="17" type="noConversion"/>
  <hyperlinks>
    <hyperlink ref="H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 xml:space="preserve">&amp;L&amp;"Arial,Regular"&amp;12Инвестиције </oddHeader>
    <oddFooter>&amp;C&amp;"Arial,Regular"&amp;8Стр. &amp;P од &amp;N&amp;L&amp;"Arial,Regular"&amp;8Статистички годишњак Републике Српске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45"/>
  <sheetViews>
    <sheetView zoomScale="90" zoomScaleNormal="100" workbookViewId="0">
      <pane ySplit="4" topLeftCell="A5" activePane="bottomLeft" state="frozen"/>
      <selection pane="bottomLeft"/>
    </sheetView>
  </sheetViews>
  <sheetFormatPr defaultRowHeight="14.25" x14ac:dyDescent="0.2"/>
  <cols>
    <col min="1" max="1" width="4" style="1" customWidth="1"/>
    <col min="2" max="2" width="32.7109375" style="1" customWidth="1"/>
    <col min="3" max="3" width="9.28515625" style="1" customWidth="1"/>
    <col min="4" max="4" width="12.85546875" style="1" customWidth="1"/>
    <col min="5" max="5" width="20.28515625" style="1" customWidth="1"/>
    <col min="6" max="6" width="15.85546875" style="1" customWidth="1"/>
    <col min="7" max="7" width="12.85546875" style="1" customWidth="1"/>
    <col min="8" max="8" width="18.42578125" style="3" customWidth="1"/>
    <col min="9" max="9" width="9.5703125" style="1" customWidth="1"/>
    <col min="10" max="10" width="13.7109375" style="1" customWidth="1"/>
    <col min="11" max="16384" width="9.140625" style="1"/>
  </cols>
  <sheetData>
    <row r="1" spans="1:10" x14ac:dyDescent="0.2">
      <c r="A1" s="14" t="s">
        <v>105</v>
      </c>
      <c r="B1" s="14"/>
      <c r="C1" s="2"/>
      <c r="D1" s="2"/>
      <c r="E1" s="2"/>
      <c r="F1" s="2"/>
      <c r="G1" s="2"/>
      <c r="H1" s="2"/>
    </row>
    <row r="2" spans="1:10" ht="15" thickBot="1" x14ac:dyDescent="0.25">
      <c r="A2" s="7" t="s">
        <v>37</v>
      </c>
      <c r="B2" s="7"/>
      <c r="C2" s="2"/>
      <c r="D2" s="2"/>
      <c r="E2" s="2"/>
      <c r="F2" s="2"/>
      <c r="G2" s="2"/>
      <c r="H2" s="2"/>
      <c r="I2" s="40" t="s">
        <v>48</v>
      </c>
    </row>
    <row r="3" spans="1:10" ht="23.25" customHeight="1" thickTop="1" x14ac:dyDescent="0.2">
      <c r="A3" s="99"/>
      <c r="B3" s="105"/>
      <c r="C3" s="100" t="s">
        <v>23</v>
      </c>
      <c r="D3" s="95" t="s">
        <v>32</v>
      </c>
      <c r="E3" s="99"/>
      <c r="F3" s="96"/>
      <c r="G3" s="99" t="s">
        <v>33</v>
      </c>
      <c r="H3" s="99"/>
      <c r="I3" s="99"/>
    </row>
    <row r="4" spans="1:10" ht="43.5" customHeight="1" x14ac:dyDescent="0.2">
      <c r="A4" s="104"/>
      <c r="B4" s="106"/>
      <c r="C4" s="101"/>
      <c r="D4" s="5" t="s">
        <v>46</v>
      </c>
      <c r="E4" s="5" t="s">
        <v>47</v>
      </c>
      <c r="F4" s="5" t="s">
        <v>34</v>
      </c>
      <c r="G4" s="5" t="s">
        <v>35</v>
      </c>
      <c r="H4" s="5" t="s">
        <v>29</v>
      </c>
      <c r="I4" s="6" t="s">
        <v>36</v>
      </c>
    </row>
    <row r="5" spans="1:10" s="36" customFormat="1" ht="20.100000000000001" customHeight="1" x14ac:dyDescent="0.25">
      <c r="A5" s="38" t="s">
        <v>3</v>
      </c>
      <c r="B5" s="39"/>
      <c r="C5" s="31">
        <v>1844408</v>
      </c>
      <c r="D5" s="31">
        <v>1006889</v>
      </c>
      <c r="E5" s="31">
        <v>687220</v>
      </c>
      <c r="F5" s="31">
        <v>150299</v>
      </c>
      <c r="G5" s="31">
        <v>1073573</v>
      </c>
      <c r="H5" s="31">
        <v>648282</v>
      </c>
      <c r="I5" s="31">
        <v>122553</v>
      </c>
      <c r="J5" s="47"/>
    </row>
    <row r="6" spans="1:10" ht="20.100000000000001" customHeight="1" x14ac:dyDescent="0.2">
      <c r="A6" s="46" t="s">
        <v>49</v>
      </c>
      <c r="B6" s="4" t="s">
        <v>50</v>
      </c>
      <c r="C6" s="31">
        <v>48478</v>
      </c>
      <c r="D6" s="31">
        <v>39234</v>
      </c>
      <c r="E6" s="31">
        <v>6778</v>
      </c>
      <c r="F6" s="31">
        <v>2466</v>
      </c>
      <c r="G6" s="31">
        <v>13473</v>
      </c>
      <c r="H6" s="31">
        <v>13576</v>
      </c>
      <c r="I6" s="31">
        <v>21429</v>
      </c>
      <c r="J6" s="47"/>
    </row>
    <row r="7" spans="1:10" ht="20.100000000000001" customHeight="1" x14ac:dyDescent="0.2">
      <c r="A7" s="46" t="s">
        <v>4</v>
      </c>
      <c r="B7" s="4" t="s">
        <v>6</v>
      </c>
      <c r="C7" s="31">
        <v>10947</v>
      </c>
      <c r="D7" s="31">
        <v>7064</v>
      </c>
      <c r="E7" s="31">
        <v>3083</v>
      </c>
      <c r="F7" s="31">
        <v>800</v>
      </c>
      <c r="G7" s="31">
        <v>1780</v>
      </c>
      <c r="H7" s="31">
        <v>7746</v>
      </c>
      <c r="I7" s="31">
        <v>1421</v>
      </c>
      <c r="J7" s="47"/>
    </row>
    <row r="8" spans="1:10" ht="20.100000000000001" customHeight="1" x14ac:dyDescent="0.2">
      <c r="A8" s="46" t="s">
        <v>5</v>
      </c>
      <c r="B8" s="4" t="s">
        <v>8</v>
      </c>
      <c r="C8" s="31">
        <v>218295</v>
      </c>
      <c r="D8" s="31">
        <v>124441</v>
      </c>
      <c r="E8" s="31">
        <v>66255</v>
      </c>
      <c r="F8" s="31">
        <v>27599</v>
      </c>
      <c r="G8" s="31">
        <v>86310</v>
      </c>
      <c r="H8" s="31">
        <v>126285</v>
      </c>
      <c r="I8" s="31">
        <v>5700</v>
      </c>
      <c r="J8" s="47"/>
    </row>
    <row r="9" spans="1:10" ht="36" x14ac:dyDescent="0.2">
      <c r="A9" s="46" t="s">
        <v>7</v>
      </c>
      <c r="B9" s="4" t="s">
        <v>51</v>
      </c>
      <c r="C9" s="31">
        <v>187300</v>
      </c>
      <c r="D9" s="31">
        <v>102773</v>
      </c>
      <c r="E9" s="31">
        <v>58368</v>
      </c>
      <c r="F9" s="31">
        <v>26159</v>
      </c>
      <c r="G9" s="31">
        <v>68409</v>
      </c>
      <c r="H9" s="31">
        <v>97122</v>
      </c>
      <c r="I9" s="31">
        <v>21769</v>
      </c>
      <c r="J9" s="47"/>
    </row>
    <row r="10" spans="1:10" ht="48" x14ac:dyDescent="0.2">
      <c r="A10" s="46" t="s">
        <v>9</v>
      </c>
      <c r="B10" s="4" t="s">
        <v>52</v>
      </c>
      <c r="C10" s="31">
        <v>12665</v>
      </c>
      <c r="D10" s="31">
        <v>5647</v>
      </c>
      <c r="E10" s="31">
        <v>5981</v>
      </c>
      <c r="F10" s="31">
        <v>1037</v>
      </c>
      <c r="G10" s="31">
        <v>5959</v>
      </c>
      <c r="H10" s="31">
        <v>6619</v>
      </c>
      <c r="I10" s="31">
        <v>87</v>
      </c>
      <c r="J10" s="47"/>
    </row>
    <row r="11" spans="1:10" ht="20.100000000000001" customHeight="1" x14ac:dyDescent="0.2">
      <c r="A11" s="46" t="s">
        <v>10</v>
      </c>
      <c r="B11" s="4" t="s">
        <v>11</v>
      </c>
      <c r="C11" s="31">
        <v>252533</v>
      </c>
      <c r="D11" s="31">
        <v>172605</v>
      </c>
      <c r="E11" s="31">
        <v>65037</v>
      </c>
      <c r="F11" s="31">
        <v>14891</v>
      </c>
      <c r="G11" s="31">
        <v>202975</v>
      </c>
      <c r="H11" s="31">
        <v>45182</v>
      </c>
      <c r="I11" s="31">
        <v>4376</v>
      </c>
      <c r="J11" s="47"/>
    </row>
    <row r="12" spans="1:10" ht="43.5" customHeight="1" x14ac:dyDescent="0.2">
      <c r="A12" s="46" t="s">
        <v>12</v>
      </c>
      <c r="B12" s="4" t="s">
        <v>53</v>
      </c>
      <c r="C12" s="31">
        <v>152945</v>
      </c>
      <c r="D12" s="31">
        <v>93734</v>
      </c>
      <c r="E12" s="31">
        <v>37748</v>
      </c>
      <c r="F12" s="31">
        <v>21463</v>
      </c>
      <c r="G12" s="31">
        <v>91596</v>
      </c>
      <c r="H12" s="31">
        <v>60803</v>
      </c>
      <c r="I12" s="31">
        <v>546</v>
      </c>
      <c r="J12" s="47"/>
    </row>
    <row r="13" spans="1:10" ht="20.100000000000001" customHeight="1" x14ac:dyDescent="0.2">
      <c r="A13" s="46" t="s">
        <v>13</v>
      </c>
      <c r="B13" s="18" t="s">
        <v>54</v>
      </c>
      <c r="C13" s="31">
        <v>24650</v>
      </c>
      <c r="D13" s="31">
        <v>12867</v>
      </c>
      <c r="E13" s="31">
        <v>7301</v>
      </c>
      <c r="F13" s="31">
        <v>4482</v>
      </c>
      <c r="G13" s="31">
        <v>8217</v>
      </c>
      <c r="H13" s="31">
        <v>15867</v>
      </c>
      <c r="I13" s="31">
        <v>566</v>
      </c>
      <c r="J13" s="47"/>
    </row>
    <row r="14" spans="1:10" ht="33.75" customHeight="1" x14ac:dyDescent="0.2">
      <c r="A14" s="46" t="s">
        <v>14</v>
      </c>
      <c r="B14" s="4" t="s">
        <v>55</v>
      </c>
      <c r="C14" s="31">
        <v>15341</v>
      </c>
      <c r="D14" s="31">
        <v>4104</v>
      </c>
      <c r="E14" s="31">
        <v>8409</v>
      </c>
      <c r="F14" s="31">
        <v>2828</v>
      </c>
      <c r="G14" s="31">
        <v>11147</v>
      </c>
      <c r="H14" s="31">
        <v>4143</v>
      </c>
      <c r="I14" s="31">
        <v>51</v>
      </c>
      <c r="J14" s="47"/>
    </row>
    <row r="15" spans="1:10" ht="20.100000000000001" customHeight="1" x14ac:dyDescent="0.2">
      <c r="A15" s="46" t="s">
        <v>15</v>
      </c>
      <c r="B15" s="4" t="s">
        <v>56</v>
      </c>
      <c r="C15" s="31">
        <v>89881</v>
      </c>
      <c r="D15" s="31">
        <v>11073</v>
      </c>
      <c r="E15" s="31">
        <v>75853</v>
      </c>
      <c r="F15" s="31">
        <v>2955</v>
      </c>
      <c r="G15" s="31">
        <v>25498</v>
      </c>
      <c r="H15" s="31">
        <v>54911</v>
      </c>
      <c r="I15" s="31">
        <v>9472</v>
      </c>
      <c r="J15" s="47"/>
    </row>
    <row r="16" spans="1:10" ht="25.5" customHeight="1" x14ac:dyDescent="0.2">
      <c r="A16" s="46" t="s">
        <v>16</v>
      </c>
      <c r="B16" s="4" t="s">
        <v>57</v>
      </c>
      <c r="C16" s="31">
        <v>30199</v>
      </c>
      <c r="D16" s="31">
        <v>12464</v>
      </c>
      <c r="E16" s="31">
        <v>10186</v>
      </c>
      <c r="F16" s="31">
        <v>7549</v>
      </c>
      <c r="G16" s="31">
        <v>7326</v>
      </c>
      <c r="H16" s="31">
        <v>10788</v>
      </c>
      <c r="I16" s="31">
        <v>12085</v>
      </c>
      <c r="J16" s="47"/>
    </row>
    <row r="17" spans="1:10" ht="20.100000000000001" customHeight="1" x14ac:dyDescent="0.2">
      <c r="A17" s="46" t="s">
        <v>17</v>
      </c>
      <c r="B17" s="4" t="s">
        <v>30</v>
      </c>
      <c r="C17" s="31">
        <v>3137</v>
      </c>
      <c r="D17" s="31">
        <v>2619</v>
      </c>
      <c r="E17" s="31">
        <v>274</v>
      </c>
      <c r="F17" s="31">
        <v>244</v>
      </c>
      <c r="G17" s="31">
        <v>2440</v>
      </c>
      <c r="H17" s="31">
        <v>696</v>
      </c>
      <c r="I17" s="31">
        <v>1</v>
      </c>
      <c r="J17" s="47"/>
    </row>
    <row r="18" spans="1:10" ht="24" x14ac:dyDescent="0.2">
      <c r="A18" s="46" t="s">
        <v>18</v>
      </c>
      <c r="B18" s="4" t="s">
        <v>58</v>
      </c>
      <c r="C18" s="31">
        <v>13825</v>
      </c>
      <c r="D18" s="31">
        <v>10046</v>
      </c>
      <c r="E18" s="31">
        <v>1871</v>
      </c>
      <c r="F18" s="31">
        <v>1908</v>
      </c>
      <c r="G18" s="31">
        <v>7458</v>
      </c>
      <c r="H18" s="31">
        <v>5172</v>
      </c>
      <c r="I18" s="31">
        <v>1195</v>
      </c>
      <c r="J18" s="47"/>
    </row>
    <row r="19" spans="1:10" ht="24" x14ac:dyDescent="0.2">
      <c r="A19" s="46" t="s">
        <v>20</v>
      </c>
      <c r="B19" s="4" t="s">
        <v>59</v>
      </c>
      <c r="C19" s="31">
        <v>6982</v>
      </c>
      <c r="D19" s="31">
        <v>2084</v>
      </c>
      <c r="E19" s="31">
        <v>3509</v>
      </c>
      <c r="F19" s="31">
        <v>1389</v>
      </c>
      <c r="G19" s="31">
        <v>1012</v>
      </c>
      <c r="H19" s="31">
        <v>5970</v>
      </c>
      <c r="I19" s="31" t="s">
        <v>84</v>
      </c>
      <c r="J19" s="47"/>
    </row>
    <row r="20" spans="1:10" ht="24" x14ac:dyDescent="0.2">
      <c r="A20" s="46" t="s">
        <v>21</v>
      </c>
      <c r="B20" s="4" t="s">
        <v>60</v>
      </c>
      <c r="C20" s="31">
        <v>435887</v>
      </c>
      <c r="D20" s="31">
        <v>334423</v>
      </c>
      <c r="E20" s="31">
        <v>77384</v>
      </c>
      <c r="F20" s="31">
        <v>24080</v>
      </c>
      <c r="G20" s="31">
        <v>333659</v>
      </c>
      <c r="H20" s="31">
        <v>67519</v>
      </c>
      <c r="I20" s="31">
        <v>34709</v>
      </c>
      <c r="J20" s="47"/>
    </row>
    <row r="21" spans="1:10" ht="20.100000000000001" customHeight="1" x14ac:dyDescent="0.2">
      <c r="A21" s="46" t="s">
        <v>61</v>
      </c>
      <c r="B21" s="4" t="s">
        <v>19</v>
      </c>
      <c r="C21" s="31">
        <v>28790</v>
      </c>
      <c r="D21" s="31">
        <v>20324</v>
      </c>
      <c r="E21" s="31">
        <v>6603</v>
      </c>
      <c r="F21" s="31">
        <v>1863</v>
      </c>
      <c r="G21" s="31">
        <v>15805</v>
      </c>
      <c r="H21" s="31">
        <v>4983</v>
      </c>
      <c r="I21" s="31">
        <v>8002</v>
      </c>
      <c r="J21" s="47"/>
    </row>
    <row r="22" spans="1:10" ht="24" x14ac:dyDescent="0.2">
      <c r="A22" s="46" t="s">
        <v>62</v>
      </c>
      <c r="B22" s="4" t="s">
        <v>63</v>
      </c>
      <c r="C22" s="31">
        <v>262092</v>
      </c>
      <c r="D22" s="31">
        <v>18044</v>
      </c>
      <c r="E22" s="31">
        <v>237631</v>
      </c>
      <c r="F22" s="31">
        <v>6417</v>
      </c>
      <c r="G22" s="31">
        <v>156492</v>
      </c>
      <c r="H22" s="31">
        <v>105065</v>
      </c>
      <c r="I22" s="31">
        <v>535</v>
      </c>
      <c r="J22" s="47"/>
    </row>
    <row r="23" spans="1:10" ht="20.100000000000001" customHeight="1" x14ac:dyDescent="0.2">
      <c r="A23" s="46" t="s">
        <v>64</v>
      </c>
      <c r="B23" s="4" t="s">
        <v>65</v>
      </c>
      <c r="C23" s="31">
        <v>47675</v>
      </c>
      <c r="D23" s="31">
        <v>31998</v>
      </c>
      <c r="E23" s="31">
        <v>14261</v>
      </c>
      <c r="F23" s="31">
        <v>1416</v>
      </c>
      <c r="G23" s="31">
        <v>32851</v>
      </c>
      <c r="H23" s="31">
        <v>14252</v>
      </c>
      <c r="I23" s="31">
        <v>572</v>
      </c>
      <c r="J23" s="47"/>
    </row>
    <row r="24" spans="1:10" ht="20.100000000000001" customHeight="1" x14ac:dyDescent="0.2">
      <c r="A24" s="46" t="s">
        <v>66</v>
      </c>
      <c r="B24" s="4" t="s">
        <v>31</v>
      </c>
      <c r="C24" s="31">
        <v>2786</v>
      </c>
      <c r="D24" s="31">
        <v>1345</v>
      </c>
      <c r="E24" s="31">
        <v>688</v>
      </c>
      <c r="F24" s="31">
        <v>753</v>
      </c>
      <c r="G24" s="31">
        <v>1166</v>
      </c>
      <c r="H24" s="31">
        <v>1583</v>
      </c>
      <c r="I24" s="31">
        <v>37</v>
      </c>
      <c r="J24" s="47"/>
    </row>
    <row r="25" spans="1:10" ht="20.100000000000001" customHeight="1" x14ac:dyDescent="0.2">
      <c r="A25" s="46"/>
      <c r="B25" s="41"/>
      <c r="C25" s="31"/>
      <c r="D25" s="31"/>
      <c r="E25" s="31"/>
      <c r="F25" s="31"/>
      <c r="G25" s="31"/>
      <c r="H25" s="31"/>
      <c r="I25" s="31"/>
      <c r="J25" s="47"/>
    </row>
    <row r="26" spans="1:10" ht="20.100000000000001" customHeight="1" x14ac:dyDescent="0.25">
      <c r="A26" s="37"/>
      <c r="B26" s="37"/>
      <c r="C26" s="74"/>
      <c r="D26" s="74"/>
      <c r="E26" s="74"/>
      <c r="F26" s="74"/>
      <c r="G26" s="74"/>
      <c r="H26" s="74"/>
      <c r="I26" s="74"/>
    </row>
    <row r="27" spans="1:10" ht="20.100000000000001" customHeight="1" x14ac:dyDescent="0.2">
      <c r="A27" s="37"/>
      <c r="B27" s="37"/>
      <c r="C27" s="16"/>
      <c r="D27" s="16"/>
      <c r="E27" s="16"/>
      <c r="F27" s="16"/>
      <c r="G27" s="16"/>
      <c r="H27" s="16"/>
      <c r="I27" s="16"/>
    </row>
    <row r="28" spans="1:10" ht="20.100000000000001" customHeight="1" x14ac:dyDescent="0.2">
      <c r="A28" s="37"/>
      <c r="B28" s="37"/>
      <c r="C28" s="16"/>
      <c r="D28" s="16"/>
      <c r="E28" s="16"/>
      <c r="F28" s="16"/>
      <c r="G28" s="16"/>
      <c r="H28" s="16"/>
      <c r="I28" s="16"/>
    </row>
    <row r="29" spans="1:10" ht="20.100000000000001" customHeight="1" x14ac:dyDescent="0.2">
      <c r="A29" s="37"/>
      <c r="B29" s="37"/>
      <c r="C29" s="16"/>
      <c r="D29" s="16"/>
      <c r="E29" s="16"/>
      <c r="F29" s="16"/>
      <c r="G29" s="16"/>
      <c r="H29" s="16"/>
      <c r="I29" s="16"/>
    </row>
    <row r="30" spans="1:10" ht="20.100000000000001" customHeight="1" x14ac:dyDescent="0.2">
      <c r="A30" s="37"/>
      <c r="B30" s="37"/>
      <c r="C30" s="17"/>
      <c r="D30" s="17"/>
      <c r="E30" s="17"/>
      <c r="F30" s="17"/>
      <c r="G30" s="17"/>
      <c r="H30" s="17"/>
      <c r="I30" s="17"/>
    </row>
    <row r="31" spans="1:10" ht="20.100000000000001" customHeight="1" x14ac:dyDescent="0.2">
      <c r="A31" s="37"/>
      <c r="B31" s="37"/>
      <c r="C31" s="17"/>
      <c r="D31" s="17"/>
      <c r="E31" s="17"/>
      <c r="F31" s="17"/>
      <c r="G31" s="17"/>
      <c r="H31" s="17"/>
      <c r="I31" s="17"/>
    </row>
    <row r="32" spans="1:10" x14ac:dyDescent="0.2">
      <c r="A32" s="30"/>
      <c r="B32" s="30"/>
      <c r="C32" s="26"/>
      <c r="D32" s="26"/>
      <c r="E32" s="26"/>
      <c r="F32" s="26"/>
      <c r="G32" s="26"/>
      <c r="H32" s="26"/>
      <c r="I32" s="26"/>
      <c r="J32" s="26"/>
    </row>
    <row r="33" spans="1:10" x14ac:dyDescent="0.2">
      <c r="A33" s="30"/>
      <c r="B33" s="30"/>
      <c r="C33" s="26"/>
      <c r="D33" s="26"/>
      <c r="E33" s="26"/>
      <c r="F33" s="26"/>
      <c r="G33" s="26"/>
      <c r="H33" s="26"/>
      <c r="I33" s="26"/>
      <c r="J33" s="26"/>
    </row>
    <row r="34" spans="1:10" x14ac:dyDescent="0.2">
      <c r="A34" s="30"/>
      <c r="B34" s="30"/>
      <c r="C34" s="26"/>
      <c r="D34" s="26"/>
      <c r="E34" s="26"/>
      <c r="F34" s="26"/>
      <c r="G34" s="26"/>
      <c r="H34" s="26"/>
      <c r="I34" s="26"/>
      <c r="J34" s="26"/>
    </row>
    <row r="35" spans="1:10" x14ac:dyDescent="0.2">
      <c r="A35" s="30"/>
      <c r="B35" s="30"/>
      <c r="C35" s="26"/>
      <c r="D35" s="26"/>
      <c r="E35" s="26"/>
      <c r="F35" s="26"/>
      <c r="G35" s="26"/>
      <c r="H35" s="26"/>
      <c r="I35" s="26"/>
      <c r="J35" s="26"/>
    </row>
    <row r="36" spans="1:10" x14ac:dyDescent="0.2">
      <c r="A36" s="30"/>
      <c r="B36" s="30"/>
      <c r="C36" s="26"/>
      <c r="D36" s="26"/>
      <c r="E36" s="26"/>
      <c r="F36" s="26"/>
      <c r="G36" s="26"/>
      <c r="H36" s="26"/>
      <c r="I36" s="26"/>
      <c r="J36" s="26"/>
    </row>
    <row r="37" spans="1:10" x14ac:dyDescent="0.2">
      <c r="A37" s="30"/>
      <c r="B37" s="30"/>
      <c r="C37" s="26"/>
      <c r="D37" s="26"/>
      <c r="E37" s="26"/>
      <c r="F37" s="26"/>
      <c r="G37" s="26"/>
      <c r="H37" s="26"/>
      <c r="I37" s="26"/>
      <c r="J37" s="26"/>
    </row>
    <row r="38" spans="1:10" x14ac:dyDescent="0.2">
      <c r="A38" s="30"/>
      <c r="B38" s="30"/>
      <c r="C38" s="31"/>
      <c r="D38" s="31"/>
      <c r="E38" s="31"/>
      <c r="F38" s="31"/>
      <c r="G38" s="31"/>
      <c r="H38" s="31"/>
      <c r="I38" s="31"/>
      <c r="J38" s="31"/>
    </row>
    <row r="39" spans="1:10" x14ac:dyDescent="0.2">
      <c r="A39" s="30"/>
      <c r="B39" s="30"/>
      <c r="C39" s="26"/>
      <c r="D39" s="26"/>
      <c r="E39" s="26"/>
      <c r="F39" s="26"/>
      <c r="G39" s="26"/>
      <c r="H39" s="26"/>
      <c r="I39" s="26"/>
      <c r="J39" s="26"/>
    </row>
    <row r="40" spans="1:10" x14ac:dyDescent="0.2">
      <c r="A40" s="30"/>
      <c r="B40" s="30"/>
      <c r="C40" s="26"/>
      <c r="D40" s="26"/>
      <c r="E40" s="26"/>
      <c r="F40" s="26"/>
      <c r="G40" s="26"/>
      <c r="H40" s="26"/>
      <c r="I40" s="26"/>
      <c r="J40" s="26"/>
    </row>
    <row r="41" spans="1:10" x14ac:dyDescent="0.2">
      <c r="A41" s="30"/>
      <c r="B41" s="30"/>
      <c r="C41" s="26"/>
      <c r="D41" s="26"/>
      <c r="E41" s="26"/>
      <c r="F41" s="26"/>
      <c r="G41" s="26"/>
      <c r="H41" s="26"/>
      <c r="I41" s="26"/>
      <c r="J41" s="26"/>
    </row>
    <row r="42" spans="1:10" x14ac:dyDescent="0.2">
      <c r="A42" s="30"/>
      <c r="B42" s="30"/>
      <c r="C42" s="26"/>
      <c r="D42" s="26"/>
      <c r="E42" s="26"/>
      <c r="F42" s="26"/>
      <c r="G42" s="26"/>
      <c r="H42" s="26"/>
      <c r="I42" s="26"/>
      <c r="J42" s="26"/>
    </row>
    <row r="43" spans="1:10" x14ac:dyDescent="0.2">
      <c r="A43" s="30"/>
      <c r="B43" s="30"/>
      <c r="C43" s="26"/>
      <c r="D43" s="26"/>
      <c r="E43" s="26"/>
      <c r="F43" s="26"/>
      <c r="G43" s="26"/>
      <c r="H43" s="26"/>
      <c r="I43" s="26"/>
      <c r="J43" s="26"/>
    </row>
    <row r="44" spans="1:10" x14ac:dyDescent="0.2">
      <c r="A44" s="30"/>
      <c r="B44" s="30"/>
      <c r="C44" s="26"/>
      <c r="D44" s="26"/>
      <c r="E44" s="26"/>
      <c r="F44" s="26"/>
      <c r="G44" s="26"/>
      <c r="H44" s="26"/>
      <c r="I44" s="26"/>
      <c r="J44" s="26"/>
    </row>
    <row r="45" spans="1:10" x14ac:dyDescent="0.2">
      <c r="A45" s="30"/>
      <c r="B45" s="30"/>
      <c r="C45" s="31"/>
      <c r="D45" s="31"/>
      <c r="E45" s="31"/>
      <c r="F45" s="31"/>
      <c r="G45" s="31"/>
      <c r="H45" s="31"/>
      <c r="I45" s="31"/>
      <c r="J45" s="31"/>
    </row>
  </sheetData>
  <customSheetViews>
    <customSheetView guid="{9F98656B-6E57-4A44-90A0-19B052F73E9F}" scale="90" showPageBreaks="1" printArea="1">
      <pane ySplit="4" topLeftCell="A5" activePane="bottomLeft" state="frozen"/>
      <selection pane="bottomLeft" activeCell="C5" sqref="C5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DE9693B3-ABA9-43D5-91F5-E1F75ACAF99C}" scale="90">
      <pane ySplit="4" topLeftCell="A5" activePane="bottomLeft" state="frozen"/>
      <selection pane="bottomLeft" activeCell="C5" sqref="C5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84CDD69-E880-422D-8AA5-7551D704414C}" scale="90" showPageBreaks="1" printArea="1">
      <pane ySplit="4" topLeftCell="A5" activePane="bottomLeft" state="frozen"/>
      <selection pane="bottomLeft" activeCell="A2" sqref="A2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3468A52-011D-452C-8EC5-8B257AFE9BEC}" showPageBreaks="1" printArea="1">
      <pane ySplit="4" topLeftCell="A14" activePane="bottomLeft" state="frozen"/>
      <selection pane="bottomLeft" activeCell="J8" sqref="J8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7D2C5FA-FF4C-4C28-9C36-4A8770FACE31}" scale="90" showRuler="0">
      <pane ySplit="4" topLeftCell="A8" activePane="bottomLeft" state="frozen"/>
      <selection pane="bottomLeft" activeCell="C5" sqref="C5:I20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 alignWithMargins="0"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8B4FDF7-9AD8-4729-A9A2-571D786BC674}" scale="90" showPageBreaks="1" printArea="1">
      <pane ySplit="4" topLeftCell="A5" activePane="bottomLeft" state="frozen"/>
      <selection pane="bottomLeft" activeCell="H14" sqref="H14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151D916-70CB-440A-8CCE-CE935C2801AB}" scale="90">
      <pane ySplit="4" topLeftCell="A5" activePane="bottomLeft" state="frozen"/>
      <selection pane="bottomLeft" activeCell="C5" sqref="C5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mergeCells count="5">
    <mergeCell ref="A3:A4"/>
    <mergeCell ref="C3:C4"/>
    <mergeCell ref="D3:F3"/>
    <mergeCell ref="G3:I3"/>
    <mergeCell ref="B3:B4"/>
  </mergeCells>
  <phoneticPr fontId="17" type="noConversion"/>
  <hyperlinks>
    <hyperlink ref="I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8"/>
  <headerFooter>
    <oddHeader xml:space="preserve">&amp;L&amp;"Arial,Regular"&amp;12Инвестиције </oddHeader>
    <oddFooter>&amp;C&amp;"Arial,Regular"&amp;8Стр. &amp;P од &amp;N&amp;L&amp;"Arial,Regular"&amp;8Статистички годишњак Републике Српске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zoomScaleNormal="100" workbookViewId="0">
      <selection activeCell="I2" sqref="I2"/>
    </sheetView>
  </sheetViews>
  <sheetFormatPr defaultRowHeight="12" x14ac:dyDescent="0.2"/>
  <cols>
    <col min="1" max="1" width="5.140625" style="60" customWidth="1"/>
    <col min="2" max="2" width="31.7109375" style="60" customWidth="1"/>
    <col min="3" max="3" width="9.28515625" style="60" customWidth="1"/>
    <col min="4" max="4" width="12.85546875" style="60" customWidth="1"/>
    <col min="5" max="5" width="20.28515625" style="60" customWidth="1"/>
    <col min="6" max="6" width="15.85546875" style="60" customWidth="1"/>
    <col min="7" max="7" width="12.85546875" style="60" customWidth="1"/>
    <col min="8" max="8" width="18.42578125" style="60" customWidth="1"/>
    <col min="9" max="9" width="9.5703125" style="60" customWidth="1"/>
    <col min="10" max="256" width="9.140625" style="60"/>
    <col min="257" max="257" width="5.140625" style="60" customWidth="1"/>
    <col min="258" max="258" width="31.7109375" style="60" customWidth="1"/>
    <col min="259" max="259" width="9.28515625" style="60" customWidth="1"/>
    <col min="260" max="260" width="12.85546875" style="60" customWidth="1"/>
    <col min="261" max="261" width="20.28515625" style="60" customWidth="1"/>
    <col min="262" max="262" width="15.85546875" style="60" customWidth="1"/>
    <col min="263" max="263" width="12.85546875" style="60" customWidth="1"/>
    <col min="264" max="264" width="18.42578125" style="60" customWidth="1"/>
    <col min="265" max="265" width="9.5703125" style="60" customWidth="1"/>
    <col min="266" max="512" width="9.140625" style="60"/>
    <col min="513" max="513" width="5.140625" style="60" customWidth="1"/>
    <col min="514" max="514" width="31.7109375" style="60" customWidth="1"/>
    <col min="515" max="515" width="9.28515625" style="60" customWidth="1"/>
    <col min="516" max="516" width="12.85546875" style="60" customWidth="1"/>
    <col min="517" max="517" width="20.28515625" style="60" customWidth="1"/>
    <col min="518" max="518" width="15.85546875" style="60" customWidth="1"/>
    <col min="519" max="519" width="12.85546875" style="60" customWidth="1"/>
    <col min="520" max="520" width="18.42578125" style="60" customWidth="1"/>
    <col min="521" max="521" width="9.5703125" style="60" customWidth="1"/>
    <col min="522" max="768" width="9.140625" style="60"/>
    <col min="769" max="769" width="5.140625" style="60" customWidth="1"/>
    <col min="770" max="770" width="31.7109375" style="60" customWidth="1"/>
    <col min="771" max="771" width="9.28515625" style="60" customWidth="1"/>
    <col min="772" max="772" width="12.85546875" style="60" customWidth="1"/>
    <col min="773" max="773" width="20.28515625" style="60" customWidth="1"/>
    <col min="774" max="774" width="15.85546875" style="60" customWidth="1"/>
    <col min="775" max="775" width="12.85546875" style="60" customWidth="1"/>
    <col min="776" max="776" width="18.42578125" style="60" customWidth="1"/>
    <col min="777" max="777" width="9.5703125" style="60" customWidth="1"/>
    <col min="778" max="1024" width="9.140625" style="60"/>
    <col min="1025" max="1025" width="5.140625" style="60" customWidth="1"/>
    <col min="1026" max="1026" width="31.7109375" style="60" customWidth="1"/>
    <col min="1027" max="1027" width="9.28515625" style="60" customWidth="1"/>
    <col min="1028" max="1028" width="12.85546875" style="60" customWidth="1"/>
    <col min="1029" max="1029" width="20.28515625" style="60" customWidth="1"/>
    <col min="1030" max="1030" width="15.85546875" style="60" customWidth="1"/>
    <col min="1031" max="1031" width="12.85546875" style="60" customWidth="1"/>
    <col min="1032" max="1032" width="18.42578125" style="60" customWidth="1"/>
    <col min="1033" max="1033" width="9.5703125" style="60" customWidth="1"/>
    <col min="1034" max="1280" width="9.140625" style="60"/>
    <col min="1281" max="1281" width="5.140625" style="60" customWidth="1"/>
    <col min="1282" max="1282" width="31.7109375" style="60" customWidth="1"/>
    <col min="1283" max="1283" width="9.28515625" style="60" customWidth="1"/>
    <col min="1284" max="1284" width="12.85546875" style="60" customWidth="1"/>
    <col min="1285" max="1285" width="20.28515625" style="60" customWidth="1"/>
    <col min="1286" max="1286" width="15.85546875" style="60" customWidth="1"/>
    <col min="1287" max="1287" width="12.85546875" style="60" customWidth="1"/>
    <col min="1288" max="1288" width="18.42578125" style="60" customWidth="1"/>
    <col min="1289" max="1289" width="9.5703125" style="60" customWidth="1"/>
    <col min="1290" max="1536" width="9.140625" style="60"/>
    <col min="1537" max="1537" width="5.140625" style="60" customWidth="1"/>
    <col min="1538" max="1538" width="31.7109375" style="60" customWidth="1"/>
    <col min="1539" max="1539" width="9.28515625" style="60" customWidth="1"/>
    <col min="1540" max="1540" width="12.85546875" style="60" customWidth="1"/>
    <col min="1541" max="1541" width="20.28515625" style="60" customWidth="1"/>
    <col min="1542" max="1542" width="15.85546875" style="60" customWidth="1"/>
    <col min="1543" max="1543" width="12.85546875" style="60" customWidth="1"/>
    <col min="1544" max="1544" width="18.42578125" style="60" customWidth="1"/>
    <col min="1545" max="1545" width="9.5703125" style="60" customWidth="1"/>
    <col min="1546" max="1792" width="9.140625" style="60"/>
    <col min="1793" max="1793" width="5.140625" style="60" customWidth="1"/>
    <col min="1794" max="1794" width="31.7109375" style="60" customWidth="1"/>
    <col min="1795" max="1795" width="9.28515625" style="60" customWidth="1"/>
    <col min="1796" max="1796" width="12.85546875" style="60" customWidth="1"/>
    <col min="1797" max="1797" width="20.28515625" style="60" customWidth="1"/>
    <col min="1798" max="1798" width="15.85546875" style="60" customWidth="1"/>
    <col min="1799" max="1799" width="12.85546875" style="60" customWidth="1"/>
    <col min="1800" max="1800" width="18.42578125" style="60" customWidth="1"/>
    <col min="1801" max="1801" width="9.5703125" style="60" customWidth="1"/>
    <col min="1802" max="2048" width="9.140625" style="60"/>
    <col min="2049" max="2049" width="5.140625" style="60" customWidth="1"/>
    <col min="2050" max="2050" width="31.7109375" style="60" customWidth="1"/>
    <col min="2051" max="2051" width="9.28515625" style="60" customWidth="1"/>
    <col min="2052" max="2052" width="12.85546875" style="60" customWidth="1"/>
    <col min="2053" max="2053" width="20.28515625" style="60" customWidth="1"/>
    <col min="2054" max="2054" width="15.85546875" style="60" customWidth="1"/>
    <col min="2055" max="2055" width="12.85546875" style="60" customWidth="1"/>
    <col min="2056" max="2056" width="18.42578125" style="60" customWidth="1"/>
    <col min="2057" max="2057" width="9.5703125" style="60" customWidth="1"/>
    <col min="2058" max="2304" width="9.140625" style="60"/>
    <col min="2305" max="2305" width="5.140625" style="60" customWidth="1"/>
    <col min="2306" max="2306" width="31.7109375" style="60" customWidth="1"/>
    <col min="2307" max="2307" width="9.28515625" style="60" customWidth="1"/>
    <col min="2308" max="2308" width="12.85546875" style="60" customWidth="1"/>
    <col min="2309" max="2309" width="20.28515625" style="60" customWidth="1"/>
    <col min="2310" max="2310" width="15.85546875" style="60" customWidth="1"/>
    <col min="2311" max="2311" width="12.85546875" style="60" customWidth="1"/>
    <col min="2312" max="2312" width="18.42578125" style="60" customWidth="1"/>
    <col min="2313" max="2313" width="9.5703125" style="60" customWidth="1"/>
    <col min="2314" max="2560" width="9.140625" style="60"/>
    <col min="2561" max="2561" width="5.140625" style="60" customWidth="1"/>
    <col min="2562" max="2562" width="31.7109375" style="60" customWidth="1"/>
    <col min="2563" max="2563" width="9.28515625" style="60" customWidth="1"/>
    <col min="2564" max="2564" width="12.85546875" style="60" customWidth="1"/>
    <col min="2565" max="2565" width="20.28515625" style="60" customWidth="1"/>
    <col min="2566" max="2566" width="15.85546875" style="60" customWidth="1"/>
    <col min="2567" max="2567" width="12.85546875" style="60" customWidth="1"/>
    <col min="2568" max="2568" width="18.42578125" style="60" customWidth="1"/>
    <col min="2569" max="2569" width="9.5703125" style="60" customWidth="1"/>
    <col min="2570" max="2816" width="9.140625" style="60"/>
    <col min="2817" max="2817" width="5.140625" style="60" customWidth="1"/>
    <col min="2818" max="2818" width="31.7109375" style="60" customWidth="1"/>
    <col min="2819" max="2819" width="9.28515625" style="60" customWidth="1"/>
    <col min="2820" max="2820" width="12.85546875" style="60" customWidth="1"/>
    <col min="2821" max="2821" width="20.28515625" style="60" customWidth="1"/>
    <col min="2822" max="2822" width="15.85546875" style="60" customWidth="1"/>
    <col min="2823" max="2823" width="12.85546875" style="60" customWidth="1"/>
    <col min="2824" max="2824" width="18.42578125" style="60" customWidth="1"/>
    <col min="2825" max="2825" width="9.5703125" style="60" customWidth="1"/>
    <col min="2826" max="3072" width="9.140625" style="60"/>
    <col min="3073" max="3073" width="5.140625" style="60" customWidth="1"/>
    <col min="3074" max="3074" width="31.7109375" style="60" customWidth="1"/>
    <col min="3075" max="3075" width="9.28515625" style="60" customWidth="1"/>
    <col min="3076" max="3076" width="12.85546875" style="60" customWidth="1"/>
    <col min="3077" max="3077" width="20.28515625" style="60" customWidth="1"/>
    <col min="3078" max="3078" width="15.85546875" style="60" customWidth="1"/>
    <col min="3079" max="3079" width="12.85546875" style="60" customWidth="1"/>
    <col min="3080" max="3080" width="18.42578125" style="60" customWidth="1"/>
    <col min="3081" max="3081" width="9.5703125" style="60" customWidth="1"/>
    <col min="3082" max="3328" width="9.140625" style="60"/>
    <col min="3329" max="3329" width="5.140625" style="60" customWidth="1"/>
    <col min="3330" max="3330" width="31.7109375" style="60" customWidth="1"/>
    <col min="3331" max="3331" width="9.28515625" style="60" customWidth="1"/>
    <col min="3332" max="3332" width="12.85546875" style="60" customWidth="1"/>
    <col min="3333" max="3333" width="20.28515625" style="60" customWidth="1"/>
    <col min="3334" max="3334" width="15.85546875" style="60" customWidth="1"/>
    <col min="3335" max="3335" width="12.85546875" style="60" customWidth="1"/>
    <col min="3336" max="3336" width="18.42578125" style="60" customWidth="1"/>
    <col min="3337" max="3337" width="9.5703125" style="60" customWidth="1"/>
    <col min="3338" max="3584" width="9.140625" style="60"/>
    <col min="3585" max="3585" width="5.140625" style="60" customWidth="1"/>
    <col min="3586" max="3586" width="31.7109375" style="60" customWidth="1"/>
    <col min="3587" max="3587" width="9.28515625" style="60" customWidth="1"/>
    <col min="3588" max="3588" width="12.85546875" style="60" customWidth="1"/>
    <col min="3589" max="3589" width="20.28515625" style="60" customWidth="1"/>
    <col min="3590" max="3590" width="15.85546875" style="60" customWidth="1"/>
    <col min="3591" max="3591" width="12.85546875" style="60" customWidth="1"/>
    <col min="3592" max="3592" width="18.42578125" style="60" customWidth="1"/>
    <col min="3593" max="3593" width="9.5703125" style="60" customWidth="1"/>
    <col min="3594" max="3840" width="9.140625" style="60"/>
    <col min="3841" max="3841" width="5.140625" style="60" customWidth="1"/>
    <col min="3842" max="3842" width="31.7109375" style="60" customWidth="1"/>
    <col min="3843" max="3843" width="9.28515625" style="60" customWidth="1"/>
    <col min="3844" max="3844" width="12.85546875" style="60" customWidth="1"/>
    <col min="3845" max="3845" width="20.28515625" style="60" customWidth="1"/>
    <col min="3846" max="3846" width="15.85546875" style="60" customWidth="1"/>
    <col min="3847" max="3847" width="12.85546875" style="60" customWidth="1"/>
    <col min="3848" max="3848" width="18.42578125" style="60" customWidth="1"/>
    <col min="3849" max="3849" width="9.5703125" style="60" customWidth="1"/>
    <col min="3850" max="4096" width="9.140625" style="60"/>
    <col min="4097" max="4097" width="5.140625" style="60" customWidth="1"/>
    <col min="4098" max="4098" width="31.7109375" style="60" customWidth="1"/>
    <col min="4099" max="4099" width="9.28515625" style="60" customWidth="1"/>
    <col min="4100" max="4100" width="12.85546875" style="60" customWidth="1"/>
    <col min="4101" max="4101" width="20.28515625" style="60" customWidth="1"/>
    <col min="4102" max="4102" width="15.85546875" style="60" customWidth="1"/>
    <col min="4103" max="4103" width="12.85546875" style="60" customWidth="1"/>
    <col min="4104" max="4104" width="18.42578125" style="60" customWidth="1"/>
    <col min="4105" max="4105" width="9.5703125" style="60" customWidth="1"/>
    <col min="4106" max="4352" width="9.140625" style="60"/>
    <col min="4353" max="4353" width="5.140625" style="60" customWidth="1"/>
    <col min="4354" max="4354" width="31.7109375" style="60" customWidth="1"/>
    <col min="4355" max="4355" width="9.28515625" style="60" customWidth="1"/>
    <col min="4356" max="4356" width="12.85546875" style="60" customWidth="1"/>
    <col min="4357" max="4357" width="20.28515625" style="60" customWidth="1"/>
    <col min="4358" max="4358" width="15.85546875" style="60" customWidth="1"/>
    <col min="4359" max="4359" width="12.85546875" style="60" customWidth="1"/>
    <col min="4360" max="4360" width="18.42578125" style="60" customWidth="1"/>
    <col min="4361" max="4361" width="9.5703125" style="60" customWidth="1"/>
    <col min="4362" max="4608" width="9.140625" style="60"/>
    <col min="4609" max="4609" width="5.140625" style="60" customWidth="1"/>
    <col min="4610" max="4610" width="31.7109375" style="60" customWidth="1"/>
    <col min="4611" max="4611" width="9.28515625" style="60" customWidth="1"/>
    <col min="4612" max="4612" width="12.85546875" style="60" customWidth="1"/>
    <col min="4613" max="4613" width="20.28515625" style="60" customWidth="1"/>
    <col min="4614" max="4614" width="15.85546875" style="60" customWidth="1"/>
    <col min="4615" max="4615" width="12.85546875" style="60" customWidth="1"/>
    <col min="4616" max="4616" width="18.42578125" style="60" customWidth="1"/>
    <col min="4617" max="4617" width="9.5703125" style="60" customWidth="1"/>
    <col min="4618" max="4864" width="9.140625" style="60"/>
    <col min="4865" max="4865" width="5.140625" style="60" customWidth="1"/>
    <col min="4866" max="4866" width="31.7109375" style="60" customWidth="1"/>
    <col min="4867" max="4867" width="9.28515625" style="60" customWidth="1"/>
    <col min="4868" max="4868" width="12.85546875" style="60" customWidth="1"/>
    <col min="4869" max="4869" width="20.28515625" style="60" customWidth="1"/>
    <col min="4870" max="4870" width="15.85546875" style="60" customWidth="1"/>
    <col min="4871" max="4871" width="12.85546875" style="60" customWidth="1"/>
    <col min="4872" max="4872" width="18.42578125" style="60" customWidth="1"/>
    <col min="4873" max="4873" width="9.5703125" style="60" customWidth="1"/>
    <col min="4874" max="5120" width="9.140625" style="60"/>
    <col min="5121" max="5121" width="5.140625" style="60" customWidth="1"/>
    <col min="5122" max="5122" width="31.7109375" style="60" customWidth="1"/>
    <col min="5123" max="5123" width="9.28515625" style="60" customWidth="1"/>
    <col min="5124" max="5124" width="12.85546875" style="60" customWidth="1"/>
    <col min="5125" max="5125" width="20.28515625" style="60" customWidth="1"/>
    <col min="5126" max="5126" width="15.85546875" style="60" customWidth="1"/>
    <col min="5127" max="5127" width="12.85546875" style="60" customWidth="1"/>
    <col min="5128" max="5128" width="18.42578125" style="60" customWidth="1"/>
    <col min="5129" max="5129" width="9.5703125" style="60" customWidth="1"/>
    <col min="5130" max="5376" width="9.140625" style="60"/>
    <col min="5377" max="5377" width="5.140625" style="60" customWidth="1"/>
    <col min="5378" max="5378" width="31.7109375" style="60" customWidth="1"/>
    <col min="5379" max="5379" width="9.28515625" style="60" customWidth="1"/>
    <col min="5380" max="5380" width="12.85546875" style="60" customWidth="1"/>
    <col min="5381" max="5381" width="20.28515625" style="60" customWidth="1"/>
    <col min="5382" max="5382" width="15.85546875" style="60" customWidth="1"/>
    <col min="5383" max="5383" width="12.85546875" style="60" customWidth="1"/>
    <col min="5384" max="5384" width="18.42578125" style="60" customWidth="1"/>
    <col min="5385" max="5385" width="9.5703125" style="60" customWidth="1"/>
    <col min="5386" max="5632" width="9.140625" style="60"/>
    <col min="5633" max="5633" width="5.140625" style="60" customWidth="1"/>
    <col min="5634" max="5634" width="31.7109375" style="60" customWidth="1"/>
    <col min="5635" max="5635" width="9.28515625" style="60" customWidth="1"/>
    <col min="5636" max="5636" width="12.85546875" style="60" customWidth="1"/>
    <col min="5637" max="5637" width="20.28515625" style="60" customWidth="1"/>
    <col min="5638" max="5638" width="15.85546875" style="60" customWidth="1"/>
    <col min="5639" max="5639" width="12.85546875" style="60" customWidth="1"/>
    <col min="5640" max="5640" width="18.42578125" style="60" customWidth="1"/>
    <col min="5641" max="5641" width="9.5703125" style="60" customWidth="1"/>
    <col min="5642" max="5888" width="9.140625" style="60"/>
    <col min="5889" max="5889" width="5.140625" style="60" customWidth="1"/>
    <col min="5890" max="5890" width="31.7109375" style="60" customWidth="1"/>
    <col min="5891" max="5891" width="9.28515625" style="60" customWidth="1"/>
    <col min="5892" max="5892" width="12.85546875" style="60" customWidth="1"/>
    <col min="5893" max="5893" width="20.28515625" style="60" customWidth="1"/>
    <col min="5894" max="5894" width="15.85546875" style="60" customWidth="1"/>
    <col min="5895" max="5895" width="12.85546875" style="60" customWidth="1"/>
    <col min="5896" max="5896" width="18.42578125" style="60" customWidth="1"/>
    <col min="5897" max="5897" width="9.5703125" style="60" customWidth="1"/>
    <col min="5898" max="6144" width="9.140625" style="60"/>
    <col min="6145" max="6145" width="5.140625" style="60" customWidth="1"/>
    <col min="6146" max="6146" width="31.7109375" style="60" customWidth="1"/>
    <col min="6147" max="6147" width="9.28515625" style="60" customWidth="1"/>
    <col min="6148" max="6148" width="12.85546875" style="60" customWidth="1"/>
    <col min="6149" max="6149" width="20.28515625" style="60" customWidth="1"/>
    <col min="6150" max="6150" width="15.85546875" style="60" customWidth="1"/>
    <col min="6151" max="6151" width="12.85546875" style="60" customWidth="1"/>
    <col min="6152" max="6152" width="18.42578125" style="60" customWidth="1"/>
    <col min="6153" max="6153" width="9.5703125" style="60" customWidth="1"/>
    <col min="6154" max="6400" width="9.140625" style="60"/>
    <col min="6401" max="6401" width="5.140625" style="60" customWidth="1"/>
    <col min="6402" max="6402" width="31.7109375" style="60" customWidth="1"/>
    <col min="6403" max="6403" width="9.28515625" style="60" customWidth="1"/>
    <col min="6404" max="6404" width="12.85546875" style="60" customWidth="1"/>
    <col min="6405" max="6405" width="20.28515625" style="60" customWidth="1"/>
    <col min="6406" max="6406" width="15.85546875" style="60" customWidth="1"/>
    <col min="6407" max="6407" width="12.85546875" style="60" customWidth="1"/>
    <col min="6408" max="6408" width="18.42578125" style="60" customWidth="1"/>
    <col min="6409" max="6409" width="9.5703125" style="60" customWidth="1"/>
    <col min="6410" max="6656" width="9.140625" style="60"/>
    <col min="6657" max="6657" width="5.140625" style="60" customWidth="1"/>
    <col min="6658" max="6658" width="31.7109375" style="60" customWidth="1"/>
    <col min="6659" max="6659" width="9.28515625" style="60" customWidth="1"/>
    <col min="6660" max="6660" width="12.85546875" style="60" customWidth="1"/>
    <col min="6661" max="6661" width="20.28515625" style="60" customWidth="1"/>
    <col min="6662" max="6662" width="15.85546875" style="60" customWidth="1"/>
    <col min="6663" max="6663" width="12.85546875" style="60" customWidth="1"/>
    <col min="6664" max="6664" width="18.42578125" style="60" customWidth="1"/>
    <col min="6665" max="6665" width="9.5703125" style="60" customWidth="1"/>
    <col min="6666" max="6912" width="9.140625" style="60"/>
    <col min="6913" max="6913" width="5.140625" style="60" customWidth="1"/>
    <col min="6914" max="6914" width="31.7109375" style="60" customWidth="1"/>
    <col min="6915" max="6915" width="9.28515625" style="60" customWidth="1"/>
    <col min="6916" max="6916" width="12.85546875" style="60" customWidth="1"/>
    <col min="6917" max="6917" width="20.28515625" style="60" customWidth="1"/>
    <col min="6918" max="6918" width="15.85546875" style="60" customWidth="1"/>
    <col min="6919" max="6919" width="12.85546875" style="60" customWidth="1"/>
    <col min="6920" max="6920" width="18.42578125" style="60" customWidth="1"/>
    <col min="6921" max="6921" width="9.5703125" style="60" customWidth="1"/>
    <col min="6922" max="7168" width="9.140625" style="60"/>
    <col min="7169" max="7169" width="5.140625" style="60" customWidth="1"/>
    <col min="7170" max="7170" width="31.7109375" style="60" customWidth="1"/>
    <col min="7171" max="7171" width="9.28515625" style="60" customWidth="1"/>
    <col min="7172" max="7172" width="12.85546875" style="60" customWidth="1"/>
    <col min="7173" max="7173" width="20.28515625" style="60" customWidth="1"/>
    <col min="7174" max="7174" width="15.85546875" style="60" customWidth="1"/>
    <col min="7175" max="7175" width="12.85546875" style="60" customWidth="1"/>
    <col min="7176" max="7176" width="18.42578125" style="60" customWidth="1"/>
    <col min="7177" max="7177" width="9.5703125" style="60" customWidth="1"/>
    <col min="7178" max="7424" width="9.140625" style="60"/>
    <col min="7425" max="7425" width="5.140625" style="60" customWidth="1"/>
    <col min="7426" max="7426" width="31.7109375" style="60" customWidth="1"/>
    <col min="7427" max="7427" width="9.28515625" style="60" customWidth="1"/>
    <col min="7428" max="7428" width="12.85546875" style="60" customWidth="1"/>
    <col min="7429" max="7429" width="20.28515625" style="60" customWidth="1"/>
    <col min="7430" max="7430" width="15.85546875" style="60" customWidth="1"/>
    <col min="7431" max="7431" width="12.85546875" style="60" customWidth="1"/>
    <col min="7432" max="7432" width="18.42578125" style="60" customWidth="1"/>
    <col min="7433" max="7433" width="9.5703125" style="60" customWidth="1"/>
    <col min="7434" max="7680" width="9.140625" style="60"/>
    <col min="7681" max="7681" width="5.140625" style="60" customWidth="1"/>
    <col min="7682" max="7682" width="31.7109375" style="60" customWidth="1"/>
    <col min="7683" max="7683" width="9.28515625" style="60" customWidth="1"/>
    <col min="7684" max="7684" width="12.85546875" style="60" customWidth="1"/>
    <col min="7685" max="7685" width="20.28515625" style="60" customWidth="1"/>
    <col min="7686" max="7686" width="15.85546875" style="60" customWidth="1"/>
    <col min="7687" max="7687" width="12.85546875" style="60" customWidth="1"/>
    <col min="7688" max="7688" width="18.42578125" style="60" customWidth="1"/>
    <col min="7689" max="7689" width="9.5703125" style="60" customWidth="1"/>
    <col min="7690" max="7936" width="9.140625" style="60"/>
    <col min="7937" max="7937" width="5.140625" style="60" customWidth="1"/>
    <col min="7938" max="7938" width="31.7109375" style="60" customWidth="1"/>
    <col min="7939" max="7939" width="9.28515625" style="60" customWidth="1"/>
    <col min="7940" max="7940" width="12.85546875" style="60" customWidth="1"/>
    <col min="7941" max="7941" width="20.28515625" style="60" customWidth="1"/>
    <col min="7942" max="7942" width="15.85546875" style="60" customWidth="1"/>
    <col min="7943" max="7943" width="12.85546875" style="60" customWidth="1"/>
    <col min="7944" max="7944" width="18.42578125" style="60" customWidth="1"/>
    <col min="7945" max="7945" width="9.5703125" style="60" customWidth="1"/>
    <col min="7946" max="8192" width="9.140625" style="60"/>
    <col min="8193" max="8193" width="5.140625" style="60" customWidth="1"/>
    <col min="8194" max="8194" width="31.7109375" style="60" customWidth="1"/>
    <col min="8195" max="8195" width="9.28515625" style="60" customWidth="1"/>
    <col min="8196" max="8196" width="12.85546875" style="60" customWidth="1"/>
    <col min="8197" max="8197" width="20.28515625" style="60" customWidth="1"/>
    <col min="8198" max="8198" width="15.85546875" style="60" customWidth="1"/>
    <col min="8199" max="8199" width="12.85546875" style="60" customWidth="1"/>
    <col min="8200" max="8200" width="18.42578125" style="60" customWidth="1"/>
    <col min="8201" max="8201" width="9.5703125" style="60" customWidth="1"/>
    <col min="8202" max="8448" width="9.140625" style="60"/>
    <col min="8449" max="8449" width="5.140625" style="60" customWidth="1"/>
    <col min="8450" max="8450" width="31.7109375" style="60" customWidth="1"/>
    <col min="8451" max="8451" width="9.28515625" style="60" customWidth="1"/>
    <col min="8452" max="8452" width="12.85546875" style="60" customWidth="1"/>
    <col min="8453" max="8453" width="20.28515625" style="60" customWidth="1"/>
    <col min="8454" max="8454" width="15.85546875" style="60" customWidth="1"/>
    <col min="8455" max="8455" width="12.85546875" style="60" customWidth="1"/>
    <col min="8456" max="8456" width="18.42578125" style="60" customWidth="1"/>
    <col min="8457" max="8457" width="9.5703125" style="60" customWidth="1"/>
    <col min="8458" max="8704" width="9.140625" style="60"/>
    <col min="8705" max="8705" width="5.140625" style="60" customWidth="1"/>
    <col min="8706" max="8706" width="31.7109375" style="60" customWidth="1"/>
    <col min="8707" max="8707" width="9.28515625" style="60" customWidth="1"/>
    <col min="8708" max="8708" width="12.85546875" style="60" customWidth="1"/>
    <col min="8709" max="8709" width="20.28515625" style="60" customWidth="1"/>
    <col min="8710" max="8710" width="15.85546875" style="60" customWidth="1"/>
    <col min="8711" max="8711" width="12.85546875" style="60" customWidth="1"/>
    <col min="8712" max="8712" width="18.42578125" style="60" customWidth="1"/>
    <col min="8713" max="8713" width="9.5703125" style="60" customWidth="1"/>
    <col min="8714" max="8960" width="9.140625" style="60"/>
    <col min="8961" max="8961" width="5.140625" style="60" customWidth="1"/>
    <col min="8962" max="8962" width="31.7109375" style="60" customWidth="1"/>
    <col min="8963" max="8963" width="9.28515625" style="60" customWidth="1"/>
    <col min="8964" max="8964" width="12.85546875" style="60" customWidth="1"/>
    <col min="8965" max="8965" width="20.28515625" style="60" customWidth="1"/>
    <col min="8966" max="8966" width="15.85546875" style="60" customWidth="1"/>
    <col min="8967" max="8967" width="12.85546875" style="60" customWidth="1"/>
    <col min="8968" max="8968" width="18.42578125" style="60" customWidth="1"/>
    <col min="8969" max="8969" width="9.5703125" style="60" customWidth="1"/>
    <col min="8970" max="9216" width="9.140625" style="60"/>
    <col min="9217" max="9217" width="5.140625" style="60" customWidth="1"/>
    <col min="9218" max="9218" width="31.7109375" style="60" customWidth="1"/>
    <col min="9219" max="9219" width="9.28515625" style="60" customWidth="1"/>
    <col min="9220" max="9220" width="12.85546875" style="60" customWidth="1"/>
    <col min="9221" max="9221" width="20.28515625" style="60" customWidth="1"/>
    <col min="9222" max="9222" width="15.85546875" style="60" customWidth="1"/>
    <col min="9223" max="9223" width="12.85546875" style="60" customWidth="1"/>
    <col min="9224" max="9224" width="18.42578125" style="60" customWidth="1"/>
    <col min="9225" max="9225" width="9.5703125" style="60" customWidth="1"/>
    <col min="9226" max="9472" width="9.140625" style="60"/>
    <col min="9473" max="9473" width="5.140625" style="60" customWidth="1"/>
    <col min="9474" max="9474" width="31.7109375" style="60" customWidth="1"/>
    <col min="9475" max="9475" width="9.28515625" style="60" customWidth="1"/>
    <col min="9476" max="9476" width="12.85546875" style="60" customWidth="1"/>
    <col min="9477" max="9477" width="20.28515625" style="60" customWidth="1"/>
    <col min="9478" max="9478" width="15.85546875" style="60" customWidth="1"/>
    <col min="9479" max="9479" width="12.85546875" style="60" customWidth="1"/>
    <col min="9480" max="9480" width="18.42578125" style="60" customWidth="1"/>
    <col min="9481" max="9481" width="9.5703125" style="60" customWidth="1"/>
    <col min="9482" max="9728" width="9.140625" style="60"/>
    <col min="9729" max="9729" width="5.140625" style="60" customWidth="1"/>
    <col min="9730" max="9730" width="31.7109375" style="60" customWidth="1"/>
    <col min="9731" max="9731" width="9.28515625" style="60" customWidth="1"/>
    <col min="9732" max="9732" width="12.85546875" style="60" customWidth="1"/>
    <col min="9733" max="9733" width="20.28515625" style="60" customWidth="1"/>
    <col min="9734" max="9734" width="15.85546875" style="60" customWidth="1"/>
    <col min="9735" max="9735" width="12.85546875" style="60" customWidth="1"/>
    <col min="9736" max="9736" width="18.42578125" style="60" customWidth="1"/>
    <col min="9737" max="9737" width="9.5703125" style="60" customWidth="1"/>
    <col min="9738" max="9984" width="9.140625" style="60"/>
    <col min="9985" max="9985" width="5.140625" style="60" customWidth="1"/>
    <col min="9986" max="9986" width="31.7109375" style="60" customWidth="1"/>
    <col min="9987" max="9987" width="9.28515625" style="60" customWidth="1"/>
    <col min="9988" max="9988" width="12.85546875" style="60" customWidth="1"/>
    <col min="9989" max="9989" width="20.28515625" style="60" customWidth="1"/>
    <col min="9990" max="9990" width="15.85546875" style="60" customWidth="1"/>
    <col min="9991" max="9991" width="12.85546875" style="60" customWidth="1"/>
    <col min="9992" max="9992" width="18.42578125" style="60" customWidth="1"/>
    <col min="9993" max="9993" width="9.5703125" style="60" customWidth="1"/>
    <col min="9994" max="10240" width="9.140625" style="60"/>
    <col min="10241" max="10241" width="5.140625" style="60" customWidth="1"/>
    <col min="10242" max="10242" width="31.7109375" style="60" customWidth="1"/>
    <col min="10243" max="10243" width="9.28515625" style="60" customWidth="1"/>
    <col min="10244" max="10244" width="12.85546875" style="60" customWidth="1"/>
    <col min="10245" max="10245" width="20.28515625" style="60" customWidth="1"/>
    <col min="10246" max="10246" width="15.85546875" style="60" customWidth="1"/>
    <col min="10247" max="10247" width="12.85546875" style="60" customWidth="1"/>
    <col min="10248" max="10248" width="18.42578125" style="60" customWidth="1"/>
    <col min="10249" max="10249" width="9.5703125" style="60" customWidth="1"/>
    <col min="10250" max="10496" width="9.140625" style="60"/>
    <col min="10497" max="10497" width="5.140625" style="60" customWidth="1"/>
    <col min="10498" max="10498" width="31.7109375" style="60" customWidth="1"/>
    <col min="10499" max="10499" width="9.28515625" style="60" customWidth="1"/>
    <col min="10500" max="10500" width="12.85546875" style="60" customWidth="1"/>
    <col min="10501" max="10501" width="20.28515625" style="60" customWidth="1"/>
    <col min="10502" max="10502" width="15.85546875" style="60" customWidth="1"/>
    <col min="10503" max="10503" width="12.85546875" style="60" customWidth="1"/>
    <col min="10504" max="10504" width="18.42578125" style="60" customWidth="1"/>
    <col min="10505" max="10505" width="9.5703125" style="60" customWidth="1"/>
    <col min="10506" max="10752" width="9.140625" style="60"/>
    <col min="10753" max="10753" width="5.140625" style="60" customWidth="1"/>
    <col min="10754" max="10754" width="31.7109375" style="60" customWidth="1"/>
    <col min="10755" max="10755" width="9.28515625" style="60" customWidth="1"/>
    <col min="10756" max="10756" width="12.85546875" style="60" customWidth="1"/>
    <col min="10757" max="10757" width="20.28515625" style="60" customWidth="1"/>
    <col min="10758" max="10758" width="15.85546875" style="60" customWidth="1"/>
    <col min="10759" max="10759" width="12.85546875" style="60" customWidth="1"/>
    <col min="10760" max="10760" width="18.42578125" style="60" customWidth="1"/>
    <col min="10761" max="10761" width="9.5703125" style="60" customWidth="1"/>
    <col min="10762" max="11008" width="9.140625" style="60"/>
    <col min="11009" max="11009" width="5.140625" style="60" customWidth="1"/>
    <col min="11010" max="11010" width="31.7109375" style="60" customWidth="1"/>
    <col min="11011" max="11011" width="9.28515625" style="60" customWidth="1"/>
    <col min="11012" max="11012" width="12.85546875" style="60" customWidth="1"/>
    <col min="11013" max="11013" width="20.28515625" style="60" customWidth="1"/>
    <col min="11014" max="11014" width="15.85546875" style="60" customWidth="1"/>
    <col min="11015" max="11015" width="12.85546875" style="60" customWidth="1"/>
    <col min="11016" max="11016" width="18.42578125" style="60" customWidth="1"/>
    <col min="11017" max="11017" width="9.5703125" style="60" customWidth="1"/>
    <col min="11018" max="11264" width="9.140625" style="60"/>
    <col min="11265" max="11265" width="5.140625" style="60" customWidth="1"/>
    <col min="11266" max="11266" width="31.7109375" style="60" customWidth="1"/>
    <col min="11267" max="11267" width="9.28515625" style="60" customWidth="1"/>
    <col min="11268" max="11268" width="12.85546875" style="60" customWidth="1"/>
    <col min="11269" max="11269" width="20.28515625" style="60" customWidth="1"/>
    <col min="11270" max="11270" width="15.85546875" style="60" customWidth="1"/>
    <col min="11271" max="11271" width="12.85546875" style="60" customWidth="1"/>
    <col min="11272" max="11272" width="18.42578125" style="60" customWidth="1"/>
    <col min="11273" max="11273" width="9.5703125" style="60" customWidth="1"/>
    <col min="11274" max="11520" width="9.140625" style="60"/>
    <col min="11521" max="11521" width="5.140625" style="60" customWidth="1"/>
    <col min="11522" max="11522" width="31.7109375" style="60" customWidth="1"/>
    <col min="11523" max="11523" width="9.28515625" style="60" customWidth="1"/>
    <col min="11524" max="11524" width="12.85546875" style="60" customWidth="1"/>
    <col min="11525" max="11525" width="20.28515625" style="60" customWidth="1"/>
    <col min="11526" max="11526" width="15.85546875" style="60" customWidth="1"/>
    <col min="11527" max="11527" width="12.85546875" style="60" customWidth="1"/>
    <col min="11528" max="11528" width="18.42578125" style="60" customWidth="1"/>
    <col min="11529" max="11529" width="9.5703125" style="60" customWidth="1"/>
    <col min="11530" max="11776" width="9.140625" style="60"/>
    <col min="11777" max="11777" width="5.140625" style="60" customWidth="1"/>
    <col min="11778" max="11778" width="31.7109375" style="60" customWidth="1"/>
    <col min="11779" max="11779" width="9.28515625" style="60" customWidth="1"/>
    <col min="11780" max="11780" width="12.85546875" style="60" customWidth="1"/>
    <col min="11781" max="11781" width="20.28515625" style="60" customWidth="1"/>
    <col min="11782" max="11782" width="15.85546875" style="60" customWidth="1"/>
    <col min="11783" max="11783" width="12.85546875" style="60" customWidth="1"/>
    <col min="11784" max="11784" width="18.42578125" style="60" customWidth="1"/>
    <col min="11785" max="11785" width="9.5703125" style="60" customWidth="1"/>
    <col min="11786" max="12032" width="9.140625" style="60"/>
    <col min="12033" max="12033" width="5.140625" style="60" customWidth="1"/>
    <col min="12034" max="12034" width="31.7109375" style="60" customWidth="1"/>
    <col min="12035" max="12035" width="9.28515625" style="60" customWidth="1"/>
    <col min="12036" max="12036" width="12.85546875" style="60" customWidth="1"/>
    <col min="12037" max="12037" width="20.28515625" style="60" customWidth="1"/>
    <col min="12038" max="12038" width="15.85546875" style="60" customWidth="1"/>
    <col min="12039" max="12039" width="12.85546875" style="60" customWidth="1"/>
    <col min="12040" max="12040" width="18.42578125" style="60" customWidth="1"/>
    <col min="12041" max="12041" width="9.5703125" style="60" customWidth="1"/>
    <col min="12042" max="12288" width="9.140625" style="60"/>
    <col min="12289" max="12289" width="5.140625" style="60" customWidth="1"/>
    <col min="12290" max="12290" width="31.7109375" style="60" customWidth="1"/>
    <col min="12291" max="12291" width="9.28515625" style="60" customWidth="1"/>
    <col min="12292" max="12292" width="12.85546875" style="60" customWidth="1"/>
    <col min="12293" max="12293" width="20.28515625" style="60" customWidth="1"/>
    <col min="12294" max="12294" width="15.85546875" style="60" customWidth="1"/>
    <col min="12295" max="12295" width="12.85546875" style="60" customWidth="1"/>
    <col min="12296" max="12296" width="18.42578125" style="60" customWidth="1"/>
    <col min="12297" max="12297" width="9.5703125" style="60" customWidth="1"/>
    <col min="12298" max="12544" width="9.140625" style="60"/>
    <col min="12545" max="12545" width="5.140625" style="60" customWidth="1"/>
    <col min="12546" max="12546" width="31.7109375" style="60" customWidth="1"/>
    <col min="12547" max="12547" width="9.28515625" style="60" customWidth="1"/>
    <col min="12548" max="12548" width="12.85546875" style="60" customWidth="1"/>
    <col min="12549" max="12549" width="20.28515625" style="60" customWidth="1"/>
    <col min="12550" max="12550" width="15.85546875" style="60" customWidth="1"/>
    <col min="12551" max="12551" width="12.85546875" style="60" customWidth="1"/>
    <col min="12552" max="12552" width="18.42578125" style="60" customWidth="1"/>
    <col min="12553" max="12553" width="9.5703125" style="60" customWidth="1"/>
    <col min="12554" max="12800" width="9.140625" style="60"/>
    <col min="12801" max="12801" width="5.140625" style="60" customWidth="1"/>
    <col min="12802" max="12802" width="31.7109375" style="60" customWidth="1"/>
    <col min="12803" max="12803" width="9.28515625" style="60" customWidth="1"/>
    <col min="12804" max="12804" width="12.85546875" style="60" customWidth="1"/>
    <col min="12805" max="12805" width="20.28515625" style="60" customWidth="1"/>
    <col min="12806" max="12806" width="15.85546875" style="60" customWidth="1"/>
    <col min="12807" max="12807" width="12.85546875" style="60" customWidth="1"/>
    <col min="12808" max="12808" width="18.42578125" style="60" customWidth="1"/>
    <col min="12809" max="12809" width="9.5703125" style="60" customWidth="1"/>
    <col min="12810" max="13056" width="9.140625" style="60"/>
    <col min="13057" max="13057" width="5.140625" style="60" customWidth="1"/>
    <col min="13058" max="13058" width="31.7109375" style="60" customWidth="1"/>
    <col min="13059" max="13059" width="9.28515625" style="60" customWidth="1"/>
    <col min="13060" max="13060" width="12.85546875" style="60" customWidth="1"/>
    <col min="13061" max="13061" width="20.28515625" style="60" customWidth="1"/>
    <col min="13062" max="13062" width="15.85546875" style="60" customWidth="1"/>
    <col min="13063" max="13063" width="12.85546875" style="60" customWidth="1"/>
    <col min="13064" max="13064" width="18.42578125" style="60" customWidth="1"/>
    <col min="13065" max="13065" width="9.5703125" style="60" customWidth="1"/>
    <col min="13066" max="13312" width="9.140625" style="60"/>
    <col min="13313" max="13313" width="5.140625" style="60" customWidth="1"/>
    <col min="13314" max="13314" width="31.7109375" style="60" customWidth="1"/>
    <col min="13315" max="13315" width="9.28515625" style="60" customWidth="1"/>
    <col min="13316" max="13316" width="12.85546875" style="60" customWidth="1"/>
    <col min="13317" max="13317" width="20.28515625" style="60" customWidth="1"/>
    <col min="13318" max="13318" width="15.85546875" style="60" customWidth="1"/>
    <col min="13319" max="13319" width="12.85546875" style="60" customWidth="1"/>
    <col min="13320" max="13320" width="18.42578125" style="60" customWidth="1"/>
    <col min="13321" max="13321" width="9.5703125" style="60" customWidth="1"/>
    <col min="13322" max="13568" width="9.140625" style="60"/>
    <col min="13569" max="13569" width="5.140625" style="60" customWidth="1"/>
    <col min="13570" max="13570" width="31.7109375" style="60" customWidth="1"/>
    <col min="13571" max="13571" width="9.28515625" style="60" customWidth="1"/>
    <col min="13572" max="13572" width="12.85546875" style="60" customWidth="1"/>
    <col min="13573" max="13573" width="20.28515625" style="60" customWidth="1"/>
    <col min="13574" max="13574" width="15.85546875" style="60" customWidth="1"/>
    <col min="13575" max="13575" width="12.85546875" style="60" customWidth="1"/>
    <col min="13576" max="13576" width="18.42578125" style="60" customWidth="1"/>
    <col min="13577" max="13577" width="9.5703125" style="60" customWidth="1"/>
    <col min="13578" max="13824" width="9.140625" style="60"/>
    <col min="13825" max="13825" width="5.140625" style="60" customWidth="1"/>
    <col min="13826" max="13826" width="31.7109375" style="60" customWidth="1"/>
    <col min="13827" max="13827" width="9.28515625" style="60" customWidth="1"/>
    <col min="13828" max="13828" width="12.85546875" style="60" customWidth="1"/>
    <col min="13829" max="13829" width="20.28515625" style="60" customWidth="1"/>
    <col min="13830" max="13830" width="15.85546875" style="60" customWidth="1"/>
    <col min="13831" max="13831" width="12.85546875" style="60" customWidth="1"/>
    <col min="13832" max="13832" width="18.42578125" style="60" customWidth="1"/>
    <col min="13833" max="13833" width="9.5703125" style="60" customWidth="1"/>
    <col min="13834" max="14080" width="9.140625" style="60"/>
    <col min="14081" max="14081" width="5.140625" style="60" customWidth="1"/>
    <col min="14082" max="14082" width="31.7109375" style="60" customWidth="1"/>
    <col min="14083" max="14083" width="9.28515625" style="60" customWidth="1"/>
    <col min="14084" max="14084" width="12.85546875" style="60" customWidth="1"/>
    <col min="14085" max="14085" width="20.28515625" style="60" customWidth="1"/>
    <col min="14086" max="14086" width="15.85546875" style="60" customWidth="1"/>
    <col min="14087" max="14087" width="12.85546875" style="60" customWidth="1"/>
    <col min="14088" max="14088" width="18.42578125" style="60" customWidth="1"/>
    <col min="14089" max="14089" width="9.5703125" style="60" customWidth="1"/>
    <col min="14090" max="14336" width="9.140625" style="60"/>
    <col min="14337" max="14337" width="5.140625" style="60" customWidth="1"/>
    <col min="14338" max="14338" width="31.7109375" style="60" customWidth="1"/>
    <col min="14339" max="14339" width="9.28515625" style="60" customWidth="1"/>
    <col min="14340" max="14340" width="12.85546875" style="60" customWidth="1"/>
    <col min="14341" max="14341" width="20.28515625" style="60" customWidth="1"/>
    <col min="14342" max="14342" width="15.85546875" style="60" customWidth="1"/>
    <col min="14343" max="14343" width="12.85546875" style="60" customWidth="1"/>
    <col min="14344" max="14344" width="18.42578125" style="60" customWidth="1"/>
    <col min="14345" max="14345" width="9.5703125" style="60" customWidth="1"/>
    <col min="14346" max="14592" width="9.140625" style="60"/>
    <col min="14593" max="14593" width="5.140625" style="60" customWidth="1"/>
    <col min="14594" max="14594" width="31.7109375" style="60" customWidth="1"/>
    <col min="14595" max="14595" width="9.28515625" style="60" customWidth="1"/>
    <col min="14596" max="14596" width="12.85546875" style="60" customWidth="1"/>
    <col min="14597" max="14597" width="20.28515625" style="60" customWidth="1"/>
    <col min="14598" max="14598" width="15.85546875" style="60" customWidth="1"/>
    <col min="14599" max="14599" width="12.85546875" style="60" customWidth="1"/>
    <col min="14600" max="14600" width="18.42578125" style="60" customWidth="1"/>
    <col min="14601" max="14601" width="9.5703125" style="60" customWidth="1"/>
    <col min="14602" max="14848" width="9.140625" style="60"/>
    <col min="14849" max="14849" width="5.140625" style="60" customWidth="1"/>
    <col min="14850" max="14850" width="31.7109375" style="60" customWidth="1"/>
    <col min="14851" max="14851" width="9.28515625" style="60" customWidth="1"/>
    <col min="14852" max="14852" width="12.85546875" style="60" customWidth="1"/>
    <col min="14853" max="14853" width="20.28515625" style="60" customWidth="1"/>
    <col min="14854" max="14854" width="15.85546875" style="60" customWidth="1"/>
    <col min="14855" max="14855" width="12.85546875" style="60" customWidth="1"/>
    <col min="14856" max="14856" width="18.42578125" style="60" customWidth="1"/>
    <col min="14857" max="14857" width="9.5703125" style="60" customWidth="1"/>
    <col min="14858" max="15104" width="9.140625" style="60"/>
    <col min="15105" max="15105" width="5.140625" style="60" customWidth="1"/>
    <col min="15106" max="15106" width="31.7109375" style="60" customWidth="1"/>
    <col min="15107" max="15107" width="9.28515625" style="60" customWidth="1"/>
    <col min="15108" max="15108" width="12.85546875" style="60" customWidth="1"/>
    <col min="15109" max="15109" width="20.28515625" style="60" customWidth="1"/>
    <col min="15110" max="15110" width="15.85546875" style="60" customWidth="1"/>
    <col min="15111" max="15111" width="12.85546875" style="60" customWidth="1"/>
    <col min="15112" max="15112" width="18.42578125" style="60" customWidth="1"/>
    <col min="15113" max="15113" width="9.5703125" style="60" customWidth="1"/>
    <col min="15114" max="15360" width="9.140625" style="60"/>
    <col min="15361" max="15361" width="5.140625" style="60" customWidth="1"/>
    <col min="15362" max="15362" width="31.7109375" style="60" customWidth="1"/>
    <col min="15363" max="15363" width="9.28515625" style="60" customWidth="1"/>
    <col min="15364" max="15364" width="12.85546875" style="60" customWidth="1"/>
    <col min="15365" max="15365" width="20.28515625" style="60" customWidth="1"/>
    <col min="15366" max="15366" width="15.85546875" style="60" customWidth="1"/>
    <col min="15367" max="15367" width="12.85546875" style="60" customWidth="1"/>
    <col min="15368" max="15368" width="18.42578125" style="60" customWidth="1"/>
    <col min="15369" max="15369" width="9.5703125" style="60" customWidth="1"/>
    <col min="15370" max="15616" width="9.140625" style="60"/>
    <col min="15617" max="15617" width="5.140625" style="60" customWidth="1"/>
    <col min="15618" max="15618" width="31.7109375" style="60" customWidth="1"/>
    <col min="15619" max="15619" width="9.28515625" style="60" customWidth="1"/>
    <col min="15620" max="15620" width="12.85546875" style="60" customWidth="1"/>
    <col min="15621" max="15621" width="20.28515625" style="60" customWidth="1"/>
    <col min="15622" max="15622" width="15.85546875" style="60" customWidth="1"/>
    <col min="15623" max="15623" width="12.85546875" style="60" customWidth="1"/>
    <col min="15624" max="15624" width="18.42578125" style="60" customWidth="1"/>
    <col min="15625" max="15625" width="9.5703125" style="60" customWidth="1"/>
    <col min="15626" max="15872" width="9.140625" style="60"/>
    <col min="15873" max="15873" width="5.140625" style="60" customWidth="1"/>
    <col min="15874" max="15874" width="31.7109375" style="60" customWidth="1"/>
    <col min="15875" max="15875" width="9.28515625" style="60" customWidth="1"/>
    <col min="15876" max="15876" width="12.85546875" style="60" customWidth="1"/>
    <col min="15877" max="15877" width="20.28515625" style="60" customWidth="1"/>
    <col min="15878" max="15878" width="15.85546875" style="60" customWidth="1"/>
    <col min="15879" max="15879" width="12.85546875" style="60" customWidth="1"/>
    <col min="15880" max="15880" width="18.42578125" style="60" customWidth="1"/>
    <col min="15881" max="15881" width="9.5703125" style="60" customWidth="1"/>
    <col min="15882" max="16128" width="9.140625" style="60"/>
    <col min="16129" max="16129" width="5.140625" style="60" customWidth="1"/>
    <col min="16130" max="16130" width="31.7109375" style="60" customWidth="1"/>
    <col min="16131" max="16131" width="9.28515625" style="60" customWidth="1"/>
    <col min="16132" max="16132" width="12.85546875" style="60" customWidth="1"/>
    <col min="16133" max="16133" width="20.28515625" style="60" customWidth="1"/>
    <col min="16134" max="16134" width="15.85546875" style="60" customWidth="1"/>
    <col min="16135" max="16135" width="12.85546875" style="60" customWidth="1"/>
    <col min="16136" max="16136" width="18.42578125" style="60" customWidth="1"/>
    <col min="16137" max="16137" width="9.5703125" style="60" customWidth="1"/>
    <col min="16138" max="16384" width="9.140625" style="60"/>
  </cols>
  <sheetData>
    <row r="1" spans="1:11" ht="17.25" customHeight="1" x14ac:dyDescent="0.2">
      <c r="A1" s="15" t="s">
        <v>106</v>
      </c>
      <c r="B1" s="15"/>
      <c r="C1" s="15"/>
      <c r="D1" s="15"/>
      <c r="E1" s="15"/>
      <c r="F1" s="15"/>
      <c r="G1" s="15"/>
      <c r="H1" s="15"/>
      <c r="I1" s="15"/>
    </row>
    <row r="2" spans="1:11" ht="12.75" thickBot="1" x14ac:dyDescent="0.25">
      <c r="A2" s="60" t="s">
        <v>37</v>
      </c>
      <c r="I2" s="40" t="s">
        <v>48</v>
      </c>
    </row>
    <row r="3" spans="1:11" s="1" customFormat="1" ht="23.25" customHeight="1" thickTop="1" x14ac:dyDescent="0.2">
      <c r="A3" s="113"/>
      <c r="B3" s="114"/>
      <c r="C3" s="97" t="s">
        <v>23</v>
      </c>
      <c r="D3" s="110" t="s">
        <v>32</v>
      </c>
      <c r="E3" s="111"/>
      <c r="F3" s="112"/>
      <c r="G3" s="110" t="s">
        <v>33</v>
      </c>
      <c r="H3" s="111"/>
      <c r="I3" s="111"/>
    </row>
    <row r="4" spans="1:11" s="1" customFormat="1" ht="43.5" customHeight="1" x14ac:dyDescent="0.2">
      <c r="A4" s="115"/>
      <c r="B4" s="116"/>
      <c r="C4" s="109"/>
      <c r="D4" s="61" t="s">
        <v>46</v>
      </c>
      <c r="E4" s="61" t="s">
        <v>47</v>
      </c>
      <c r="F4" s="61" t="s">
        <v>34</v>
      </c>
      <c r="G4" s="61" t="s">
        <v>35</v>
      </c>
      <c r="H4" s="61" t="s">
        <v>29</v>
      </c>
      <c r="I4" s="62" t="s">
        <v>36</v>
      </c>
    </row>
    <row r="5" spans="1:11" ht="21.75" customHeight="1" x14ac:dyDescent="0.2">
      <c r="A5" s="68" t="s">
        <v>3</v>
      </c>
      <c r="B5" s="69"/>
      <c r="C5" s="63">
        <v>1841388</v>
      </c>
      <c r="D5" s="63">
        <v>1007747</v>
      </c>
      <c r="E5" s="63">
        <v>682996</v>
      </c>
      <c r="F5" s="63">
        <v>150645</v>
      </c>
      <c r="G5" s="63">
        <v>1071098</v>
      </c>
      <c r="H5" s="63">
        <v>647628</v>
      </c>
      <c r="I5" s="63">
        <v>122662</v>
      </c>
      <c r="J5" s="79"/>
      <c r="K5" s="79"/>
    </row>
    <row r="6" spans="1:11" ht="24.75" customHeight="1" x14ac:dyDescent="0.2">
      <c r="A6" s="64" t="s">
        <v>49</v>
      </c>
      <c r="B6" s="65" t="s">
        <v>50</v>
      </c>
      <c r="C6" s="66">
        <v>48542</v>
      </c>
      <c r="D6" s="66">
        <v>39352</v>
      </c>
      <c r="E6" s="66">
        <v>6610</v>
      </c>
      <c r="F6" s="66">
        <v>2580</v>
      </c>
      <c r="G6" s="66">
        <v>13309</v>
      </c>
      <c r="H6" s="66">
        <v>13591</v>
      </c>
      <c r="I6" s="66">
        <v>21642</v>
      </c>
      <c r="J6" s="79"/>
      <c r="K6" s="79"/>
    </row>
    <row r="7" spans="1:11" ht="24.75" customHeight="1" x14ac:dyDescent="0.2">
      <c r="A7" s="64" t="s">
        <v>4</v>
      </c>
      <c r="B7" s="65" t="s">
        <v>6</v>
      </c>
      <c r="C7" s="66">
        <v>22043</v>
      </c>
      <c r="D7" s="66">
        <v>18153</v>
      </c>
      <c r="E7" s="66">
        <v>3083</v>
      </c>
      <c r="F7" s="66">
        <v>807</v>
      </c>
      <c r="G7" s="66">
        <v>2017</v>
      </c>
      <c r="H7" s="66">
        <v>18564</v>
      </c>
      <c r="I7" s="66">
        <v>1462</v>
      </c>
      <c r="J7" s="79"/>
      <c r="K7" s="79"/>
    </row>
    <row r="8" spans="1:11" ht="24.75" customHeight="1" x14ac:dyDescent="0.2">
      <c r="A8" s="64" t="s">
        <v>5</v>
      </c>
      <c r="B8" s="65" t="s">
        <v>8</v>
      </c>
      <c r="C8" s="66">
        <v>214469</v>
      </c>
      <c r="D8" s="66">
        <v>123349</v>
      </c>
      <c r="E8" s="66">
        <v>63546</v>
      </c>
      <c r="F8" s="66">
        <v>27574</v>
      </c>
      <c r="G8" s="66">
        <v>84802</v>
      </c>
      <c r="H8" s="66">
        <v>124112</v>
      </c>
      <c r="I8" s="66">
        <v>5555</v>
      </c>
      <c r="J8" s="79"/>
      <c r="K8" s="79"/>
    </row>
    <row r="9" spans="1:11" ht="36" x14ac:dyDescent="0.2">
      <c r="A9" s="64" t="s">
        <v>7</v>
      </c>
      <c r="B9" s="65" t="s">
        <v>51</v>
      </c>
      <c r="C9" s="66">
        <v>180751</v>
      </c>
      <c r="D9" s="66">
        <v>97896</v>
      </c>
      <c r="E9" s="66">
        <v>56416</v>
      </c>
      <c r="F9" s="66">
        <v>26439</v>
      </c>
      <c r="G9" s="66">
        <v>74326</v>
      </c>
      <c r="H9" s="66">
        <v>84698</v>
      </c>
      <c r="I9" s="66">
        <v>21727</v>
      </c>
      <c r="J9" s="79"/>
      <c r="K9" s="79"/>
    </row>
    <row r="10" spans="1:11" ht="48" x14ac:dyDescent="0.2">
      <c r="A10" s="64" t="s">
        <v>9</v>
      </c>
      <c r="B10" s="65" t="s">
        <v>52</v>
      </c>
      <c r="C10" s="66">
        <v>14300</v>
      </c>
      <c r="D10" s="66">
        <v>7258</v>
      </c>
      <c r="E10" s="66">
        <v>6005</v>
      </c>
      <c r="F10" s="66">
        <v>1037</v>
      </c>
      <c r="G10" s="66">
        <v>7582</v>
      </c>
      <c r="H10" s="66">
        <v>6631</v>
      </c>
      <c r="I10" s="66">
        <v>87</v>
      </c>
      <c r="J10" s="79"/>
      <c r="K10" s="79"/>
    </row>
    <row r="11" spans="1:11" ht="24.75" customHeight="1" x14ac:dyDescent="0.2">
      <c r="A11" s="64" t="s">
        <v>10</v>
      </c>
      <c r="B11" s="65" t="s">
        <v>11</v>
      </c>
      <c r="C11" s="66">
        <v>426665</v>
      </c>
      <c r="D11" s="66">
        <v>317518</v>
      </c>
      <c r="E11" s="66">
        <v>92639</v>
      </c>
      <c r="F11" s="66">
        <v>16508</v>
      </c>
      <c r="G11" s="66">
        <v>374975</v>
      </c>
      <c r="H11" s="66">
        <v>46913</v>
      </c>
      <c r="I11" s="66">
        <v>4777</v>
      </c>
      <c r="J11" s="79"/>
      <c r="K11" s="79"/>
    </row>
    <row r="12" spans="1:11" ht="36" x14ac:dyDescent="0.2">
      <c r="A12" s="64" t="s">
        <v>12</v>
      </c>
      <c r="B12" s="65" t="s">
        <v>53</v>
      </c>
      <c r="C12" s="66">
        <v>143326</v>
      </c>
      <c r="D12" s="66">
        <v>84149</v>
      </c>
      <c r="E12" s="66">
        <v>37676</v>
      </c>
      <c r="F12" s="66">
        <v>21501</v>
      </c>
      <c r="G12" s="66">
        <v>80078</v>
      </c>
      <c r="H12" s="66">
        <v>62699</v>
      </c>
      <c r="I12" s="66">
        <v>549</v>
      </c>
      <c r="J12" s="79"/>
      <c r="K12" s="79"/>
    </row>
    <row r="13" spans="1:11" ht="24.75" customHeight="1" x14ac:dyDescent="0.2">
      <c r="A13" s="64" t="s">
        <v>13</v>
      </c>
      <c r="B13" s="65" t="s">
        <v>54</v>
      </c>
      <c r="C13" s="66">
        <v>24493</v>
      </c>
      <c r="D13" s="66">
        <v>12867</v>
      </c>
      <c r="E13" s="66">
        <v>7196</v>
      </c>
      <c r="F13" s="66">
        <v>4430</v>
      </c>
      <c r="G13" s="66">
        <v>8112</v>
      </c>
      <c r="H13" s="66">
        <v>15816</v>
      </c>
      <c r="I13" s="66">
        <v>565</v>
      </c>
      <c r="J13" s="79"/>
      <c r="K13" s="79"/>
    </row>
    <row r="14" spans="1:11" ht="36" x14ac:dyDescent="0.2">
      <c r="A14" s="64" t="s">
        <v>14</v>
      </c>
      <c r="B14" s="65" t="s">
        <v>55</v>
      </c>
      <c r="C14" s="66">
        <v>26712</v>
      </c>
      <c r="D14" s="66">
        <v>14615</v>
      </c>
      <c r="E14" s="66">
        <v>9112</v>
      </c>
      <c r="F14" s="66">
        <v>2985</v>
      </c>
      <c r="G14" s="66">
        <v>21593</v>
      </c>
      <c r="H14" s="66">
        <v>5069</v>
      </c>
      <c r="I14" s="66">
        <v>50</v>
      </c>
      <c r="J14" s="79"/>
      <c r="K14" s="79"/>
    </row>
    <row r="15" spans="1:11" ht="24.75" customHeight="1" x14ac:dyDescent="0.2">
      <c r="A15" s="64" t="s">
        <v>15</v>
      </c>
      <c r="B15" s="65" t="s">
        <v>56</v>
      </c>
      <c r="C15" s="66">
        <v>92011</v>
      </c>
      <c r="D15" s="66">
        <v>12625</v>
      </c>
      <c r="E15" s="66">
        <v>76319</v>
      </c>
      <c r="F15" s="66">
        <v>3067</v>
      </c>
      <c r="G15" s="66">
        <v>26503</v>
      </c>
      <c r="H15" s="66">
        <v>55945</v>
      </c>
      <c r="I15" s="66">
        <v>9563</v>
      </c>
      <c r="J15" s="79"/>
      <c r="K15" s="79"/>
    </row>
    <row r="16" spans="1:11" ht="24.75" customHeight="1" x14ac:dyDescent="0.2">
      <c r="A16" s="64" t="s">
        <v>16</v>
      </c>
      <c r="B16" s="65" t="s">
        <v>57</v>
      </c>
      <c r="C16" s="66">
        <v>30048</v>
      </c>
      <c r="D16" s="66">
        <v>12466</v>
      </c>
      <c r="E16" s="66">
        <v>10038</v>
      </c>
      <c r="F16" s="66">
        <v>7544</v>
      </c>
      <c r="G16" s="66">
        <v>7295</v>
      </c>
      <c r="H16" s="66">
        <v>10658</v>
      </c>
      <c r="I16" s="66">
        <v>12095</v>
      </c>
      <c r="J16" s="79"/>
      <c r="K16" s="79"/>
    </row>
    <row r="17" spans="1:11" ht="24.75" customHeight="1" x14ac:dyDescent="0.2">
      <c r="A17" s="64" t="s">
        <v>17</v>
      </c>
      <c r="B17" s="65" t="s">
        <v>30</v>
      </c>
      <c r="C17" s="66">
        <v>3812</v>
      </c>
      <c r="D17" s="66">
        <v>2634</v>
      </c>
      <c r="E17" s="66">
        <v>933</v>
      </c>
      <c r="F17" s="66">
        <v>245</v>
      </c>
      <c r="G17" s="66">
        <v>3096</v>
      </c>
      <c r="H17" s="66">
        <v>699</v>
      </c>
      <c r="I17" s="66">
        <v>17</v>
      </c>
      <c r="J17" s="79"/>
      <c r="K17" s="79"/>
    </row>
    <row r="18" spans="1:11" ht="24.75" customHeight="1" x14ac:dyDescent="0.2">
      <c r="A18" s="64" t="s">
        <v>18</v>
      </c>
      <c r="B18" s="65" t="s">
        <v>58</v>
      </c>
      <c r="C18" s="66">
        <v>14483</v>
      </c>
      <c r="D18" s="66">
        <v>10704</v>
      </c>
      <c r="E18" s="66">
        <v>1871</v>
      </c>
      <c r="F18" s="66">
        <v>1908</v>
      </c>
      <c r="G18" s="66">
        <v>7458</v>
      </c>
      <c r="H18" s="66">
        <v>5172</v>
      </c>
      <c r="I18" s="66">
        <v>1853</v>
      </c>
      <c r="J18" s="79"/>
      <c r="K18" s="79"/>
    </row>
    <row r="19" spans="1:11" ht="24.75" customHeight="1" x14ac:dyDescent="0.2">
      <c r="A19" s="64" t="s">
        <v>20</v>
      </c>
      <c r="B19" s="65" t="s">
        <v>59</v>
      </c>
      <c r="C19" s="66">
        <v>6600</v>
      </c>
      <c r="D19" s="66">
        <v>1702</v>
      </c>
      <c r="E19" s="66">
        <v>3509</v>
      </c>
      <c r="F19" s="66">
        <v>1389</v>
      </c>
      <c r="G19" s="66">
        <v>715</v>
      </c>
      <c r="H19" s="66">
        <v>5884</v>
      </c>
      <c r="I19" s="66">
        <v>1</v>
      </c>
      <c r="J19" s="79"/>
      <c r="K19" s="79"/>
    </row>
    <row r="20" spans="1:11" ht="24.75" customHeight="1" x14ac:dyDescent="0.2">
      <c r="A20" s="64" t="s">
        <v>21</v>
      </c>
      <c r="B20" s="65" t="s">
        <v>60</v>
      </c>
      <c r="C20" s="66">
        <v>145329</v>
      </c>
      <c r="D20" s="66">
        <v>77380</v>
      </c>
      <c r="E20" s="66">
        <v>45762</v>
      </c>
      <c r="F20" s="66">
        <v>22187</v>
      </c>
      <c r="G20" s="66">
        <v>59695</v>
      </c>
      <c r="H20" s="66">
        <v>52063</v>
      </c>
      <c r="I20" s="66">
        <v>33571</v>
      </c>
      <c r="J20" s="79"/>
      <c r="K20" s="79"/>
    </row>
    <row r="21" spans="1:11" ht="24.75" customHeight="1" x14ac:dyDescent="0.2">
      <c r="A21" s="64" t="s">
        <v>61</v>
      </c>
      <c r="B21" s="65" t="s">
        <v>19</v>
      </c>
      <c r="C21" s="66">
        <v>36209</v>
      </c>
      <c r="D21" s="66">
        <v>26576</v>
      </c>
      <c r="E21" s="66">
        <v>7769</v>
      </c>
      <c r="F21" s="66">
        <v>1864</v>
      </c>
      <c r="G21" s="66">
        <v>21404</v>
      </c>
      <c r="H21" s="66">
        <v>6803</v>
      </c>
      <c r="I21" s="66">
        <v>8002</v>
      </c>
      <c r="J21" s="79"/>
      <c r="K21" s="79"/>
    </row>
    <row r="22" spans="1:11" ht="24.75" customHeight="1" x14ac:dyDescent="0.2">
      <c r="A22" s="64" t="s">
        <v>62</v>
      </c>
      <c r="B22" s="65" t="s">
        <v>63</v>
      </c>
      <c r="C22" s="66">
        <v>360571</v>
      </c>
      <c r="D22" s="66">
        <v>114604</v>
      </c>
      <c r="E22" s="66">
        <v>239553</v>
      </c>
      <c r="F22" s="66">
        <v>6414</v>
      </c>
      <c r="G22" s="66">
        <v>243662</v>
      </c>
      <c r="H22" s="66">
        <v>116374</v>
      </c>
      <c r="I22" s="66">
        <v>535</v>
      </c>
      <c r="J22" s="79"/>
      <c r="K22" s="79"/>
    </row>
    <row r="23" spans="1:11" ht="24.75" customHeight="1" x14ac:dyDescent="0.2">
      <c r="A23" s="64" t="s">
        <v>64</v>
      </c>
      <c r="B23" s="65" t="s">
        <v>65</v>
      </c>
      <c r="C23" s="66">
        <v>48234</v>
      </c>
      <c r="D23" s="66">
        <v>32547</v>
      </c>
      <c r="E23" s="66">
        <v>14271</v>
      </c>
      <c r="F23" s="66">
        <v>1416</v>
      </c>
      <c r="G23" s="66">
        <v>33303</v>
      </c>
      <c r="H23" s="66">
        <v>14358</v>
      </c>
      <c r="I23" s="66">
        <v>573</v>
      </c>
      <c r="J23" s="79"/>
      <c r="K23" s="79"/>
    </row>
    <row r="24" spans="1:11" ht="24.75" customHeight="1" x14ac:dyDescent="0.2">
      <c r="A24" s="64" t="s">
        <v>66</v>
      </c>
      <c r="B24" s="65" t="s">
        <v>31</v>
      </c>
      <c r="C24" s="66">
        <v>2790</v>
      </c>
      <c r="D24" s="66">
        <v>1352</v>
      </c>
      <c r="E24" s="66">
        <v>688</v>
      </c>
      <c r="F24" s="66">
        <v>750</v>
      </c>
      <c r="G24" s="66">
        <v>1173</v>
      </c>
      <c r="H24" s="66">
        <v>1579</v>
      </c>
      <c r="I24" s="66">
        <v>38</v>
      </c>
      <c r="J24" s="79"/>
      <c r="K24" s="79"/>
    </row>
    <row r="25" spans="1:11" ht="17.25" customHeight="1" x14ac:dyDescent="0.2">
      <c r="A25" s="67"/>
      <c r="B25" s="42"/>
      <c r="C25" s="80"/>
      <c r="D25" s="80"/>
      <c r="E25" s="80"/>
      <c r="F25" s="80"/>
      <c r="G25" s="80"/>
      <c r="H25" s="80"/>
      <c r="I25" s="80"/>
      <c r="K25" s="79"/>
    </row>
    <row r="26" spans="1:11" ht="25.5" customHeight="1" x14ac:dyDescent="0.2">
      <c r="A26" s="107" t="s">
        <v>85</v>
      </c>
      <c r="B26" s="108"/>
      <c r="C26" s="108"/>
      <c r="D26" s="108"/>
      <c r="E26" s="108"/>
      <c r="F26" s="108"/>
      <c r="G26" s="108"/>
      <c r="H26" s="108"/>
      <c r="I26" s="108"/>
    </row>
    <row r="30" spans="1:11" x14ac:dyDescent="0.2">
      <c r="C30" s="79"/>
      <c r="D30" s="79"/>
      <c r="E30" s="79"/>
      <c r="F30" s="79"/>
      <c r="G30" s="79"/>
      <c r="H30" s="79"/>
      <c r="I30" s="79"/>
    </row>
  </sheetData>
  <customSheetViews>
    <customSheetView guid="{9F98656B-6E57-4A44-90A0-19B052F73E9F}" showPageBreaks="1" printArea="1">
      <selection activeCell="C7" sqref="C7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DE9693B3-ABA9-43D5-91F5-E1F75ACAF99C}">
      <selection activeCell="I2" sqref="I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84CDD69-E880-422D-8AA5-7551D704414C}" showPageBreaks="1" printArea="1" topLeftCell="A13">
      <selection activeCell="E9" sqref="E9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3468A52-011D-452C-8EC5-8B257AFE9BEC}" showPageBreaks="1" printArea="1" topLeftCell="A11">
      <selection activeCell="C6" sqref="C6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7D2C5FA-FF4C-4C28-9C36-4A8770FACE31}" scale="85" showRuler="0" topLeftCell="A7">
      <selection activeCell="C5" sqref="C5:I20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 alignWithMargins="0"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8B4FDF7-9AD8-4729-A9A2-571D786BC674}" showPageBreaks="1" printArea="1">
      <selection activeCell="I2" sqref="I2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151D916-70CB-440A-8CCE-CE935C2801AB}">
      <selection activeCell="C7" sqref="C7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mergeCells count="5">
    <mergeCell ref="A26:I26"/>
    <mergeCell ref="C3:C4"/>
    <mergeCell ref="D3:F3"/>
    <mergeCell ref="G3:I3"/>
    <mergeCell ref="A3:B4"/>
  </mergeCells>
  <phoneticPr fontId="17" type="noConversion"/>
  <hyperlinks>
    <hyperlink ref="I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8"/>
  <headerFooter>
    <oddHeader xml:space="preserve">&amp;L&amp;"Arial,Regular"&amp;12Инвестиције </oddHeader>
    <oddFooter>&amp;C&amp;"Arial,Regular"&amp;8Стр. &amp;P од &amp;N&amp;L&amp;"Arial,Regular"&amp;8Статистички годишњак Републике Српске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25"/>
  <sheetViews>
    <sheetView zoomScaleNormal="90" workbookViewId="0"/>
  </sheetViews>
  <sheetFormatPr defaultRowHeight="14.25" x14ac:dyDescent="0.2"/>
  <cols>
    <col min="1" max="1" width="11.5703125" style="1" customWidth="1"/>
    <col min="2" max="3" width="12" style="1" customWidth="1"/>
    <col min="4" max="7" width="8.28515625" style="1" customWidth="1"/>
    <col min="8" max="16384" width="9.140625" style="1"/>
  </cols>
  <sheetData>
    <row r="1" spans="1:8" x14ac:dyDescent="0.2">
      <c r="A1" s="15" t="s">
        <v>95</v>
      </c>
      <c r="B1" s="2"/>
      <c r="C1" s="2"/>
      <c r="D1" s="2"/>
      <c r="E1" s="2"/>
      <c r="F1" s="2"/>
      <c r="G1" s="2"/>
      <c r="H1" s="2"/>
    </row>
    <row r="2" spans="1:8" ht="15" thickBot="1" x14ac:dyDescent="0.25">
      <c r="A2" s="7" t="s">
        <v>37</v>
      </c>
      <c r="B2" s="2"/>
      <c r="C2" s="40" t="s">
        <v>48</v>
      </c>
      <c r="D2" s="2"/>
      <c r="E2" s="2"/>
      <c r="F2" s="2"/>
      <c r="G2" s="2"/>
      <c r="H2" s="2"/>
    </row>
    <row r="3" spans="1:8" ht="51.75" customHeight="1" thickTop="1" x14ac:dyDescent="0.2">
      <c r="A3" s="51"/>
      <c r="B3" s="52" t="s">
        <v>86</v>
      </c>
      <c r="C3" s="53" t="s">
        <v>1</v>
      </c>
    </row>
    <row r="4" spans="1:8" ht="15" customHeight="1" x14ac:dyDescent="0.2">
      <c r="A4" s="54">
        <v>2004</v>
      </c>
      <c r="B4" s="50">
        <v>800350</v>
      </c>
      <c r="C4" s="50">
        <v>797630</v>
      </c>
    </row>
    <row r="5" spans="1:8" x14ac:dyDescent="0.2">
      <c r="A5" s="54">
        <v>2005</v>
      </c>
      <c r="B5" s="50">
        <v>996468</v>
      </c>
      <c r="C5" s="50">
        <v>1014632</v>
      </c>
    </row>
    <row r="6" spans="1:8" x14ac:dyDescent="0.2">
      <c r="A6" s="54">
        <v>2006</v>
      </c>
      <c r="B6" s="50">
        <v>970382</v>
      </c>
      <c r="C6" s="50">
        <v>989846</v>
      </c>
    </row>
    <row r="7" spans="1:8" x14ac:dyDescent="0.2">
      <c r="A7" s="54">
        <v>2007</v>
      </c>
      <c r="B7" s="50">
        <v>1208929</v>
      </c>
      <c r="C7" s="50">
        <v>1385836</v>
      </c>
    </row>
    <row r="8" spans="1:8" x14ac:dyDescent="0.2">
      <c r="A8" s="54">
        <v>2008</v>
      </c>
      <c r="B8" s="50">
        <v>1693939</v>
      </c>
      <c r="C8" s="50">
        <v>1804865</v>
      </c>
    </row>
    <row r="9" spans="1:8" x14ac:dyDescent="0.2">
      <c r="A9" s="54">
        <v>2009</v>
      </c>
      <c r="B9" s="50">
        <v>1590333</v>
      </c>
      <c r="C9" s="50">
        <v>1576788</v>
      </c>
    </row>
    <row r="10" spans="1:8" x14ac:dyDescent="0.2">
      <c r="A10" s="54">
        <v>2010</v>
      </c>
      <c r="B10" s="50">
        <v>1463951</v>
      </c>
      <c r="C10" s="50">
        <v>1467272</v>
      </c>
    </row>
    <row r="11" spans="1:8" x14ac:dyDescent="0.2">
      <c r="A11" s="54">
        <v>2011</v>
      </c>
      <c r="B11" s="50">
        <v>1389018</v>
      </c>
      <c r="C11" s="50">
        <v>1381648</v>
      </c>
    </row>
    <row r="12" spans="1:8" x14ac:dyDescent="0.2">
      <c r="A12" s="54">
        <v>2012</v>
      </c>
      <c r="B12" s="50">
        <v>1650890</v>
      </c>
      <c r="C12" s="50">
        <v>1642693</v>
      </c>
    </row>
    <row r="13" spans="1:8" x14ac:dyDescent="0.2">
      <c r="A13" s="54">
        <v>2013</v>
      </c>
      <c r="B13" s="50">
        <v>1533584</v>
      </c>
      <c r="C13" s="50">
        <v>1563825</v>
      </c>
    </row>
    <row r="14" spans="1:8" x14ac:dyDescent="0.2">
      <c r="A14" s="54">
        <v>2014</v>
      </c>
      <c r="B14" s="50">
        <v>1800882</v>
      </c>
      <c r="C14" s="50">
        <v>2009430</v>
      </c>
    </row>
    <row r="15" spans="1:8" x14ac:dyDescent="0.2">
      <c r="A15" s="54">
        <v>2015</v>
      </c>
      <c r="B15" s="50">
        <v>1578537</v>
      </c>
      <c r="C15" s="50">
        <v>1650506</v>
      </c>
    </row>
    <row r="16" spans="1:8" x14ac:dyDescent="0.2">
      <c r="A16" s="54">
        <v>2016</v>
      </c>
      <c r="B16" s="50">
        <v>1683292</v>
      </c>
      <c r="C16" s="50">
        <v>1668689</v>
      </c>
    </row>
    <row r="17" spans="1:3" x14ac:dyDescent="0.2">
      <c r="A17" s="54">
        <v>2017</v>
      </c>
      <c r="B17" s="50">
        <v>1562817</v>
      </c>
      <c r="C17" s="50">
        <v>1612886</v>
      </c>
    </row>
    <row r="18" spans="1:3" x14ac:dyDescent="0.2">
      <c r="A18" s="54">
        <v>2018</v>
      </c>
      <c r="B18" s="50">
        <v>1849104</v>
      </c>
      <c r="C18" s="50">
        <v>1879489</v>
      </c>
    </row>
    <row r="19" spans="1:3" x14ac:dyDescent="0.2">
      <c r="A19" s="54">
        <v>2019</v>
      </c>
      <c r="B19" s="50">
        <v>1710690</v>
      </c>
      <c r="C19" s="50">
        <v>1789555</v>
      </c>
    </row>
    <row r="20" spans="1:3" x14ac:dyDescent="0.2">
      <c r="A20" s="54">
        <v>2020</v>
      </c>
      <c r="B20" s="50">
        <v>1852057</v>
      </c>
      <c r="C20" s="50">
        <v>1959943</v>
      </c>
    </row>
    <row r="21" spans="1:3" ht="27.75" customHeight="1" x14ac:dyDescent="0.2">
      <c r="A21" s="54" t="s">
        <v>0</v>
      </c>
      <c r="B21" s="50"/>
      <c r="C21" s="48"/>
    </row>
    <row r="22" spans="1:3" ht="24" x14ac:dyDescent="0.2">
      <c r="A22" s="55" t="s">
        <v>97</v>
      </c>
      <c r="B22" s="70">
        <v>92.514536770241151</v>
      </c>
      <c r="C22" s="70">
        <v>95.214975985493936</v>
      </c>
    </row>
    <row r="23" spans="1:3" ht="24" x14ac:dyDescent="0.2">
      <c r="A23" s="55" t="s">
        <v>100</v>
      </c>
      <c r="B23" s="70">
        <v>108.3</v>
      </c>
      <c r="C23" s="70">
        <v>109.5</v>
      </c>
    </row>
    <row r="24" spans="1:3" x14ac:dyDescent="0.2">
      <c r="A24" s="49"/>
      <c r="B24" s="48"/>
      <c r="C24" s="48"/>
    </row>
    <row r="25" spans="1:3" x14ac:dyDescent="0.2">
      <c r="A25" s="76" t="s">
        <v>101</v>
      </c>
      <c r="B25" s="56"/>
      <c r="C25" s="56"/>
    </row>
  </sheetData>
  <customSheetViews>
    <customSheetView guid="{9F98656B-6E57-4A44-90A0-19B052F73E9F}" showPageBreaks="1">
      <selection activeCell="Q21" sqref="Q21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DE9693B3-ABA9-43D5-91F5-E1F75ACAF99C}">
      <selection activeCell="A26" sqref="A26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84CDD69-E880-422D-8AA5-7551D704414C}" showPageBreaks="1">
      <selection activeCell="K21" sqref="K21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3468A52-011D-452C-8EC5-8B257AFE9BEC}" scale="130" topLeftCell="C1">
      <selection activeCell="L10" sqref="L10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7D2C5FA-FF4C-4C28-9C36-4A8770FACE31}" showRuler="0">
      <selection activeCell="I10" sqref="I10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 alignWithMargins="0"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8B4FDF7-9AD8-4729-A9A2-571D786BC674}">
      <selection activeCell="K16" sqref="K16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151D916-70CB-440A-8CCE-CE935C2801AB}">
      <selection activeCell="Q21" sqref="Q21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phoneticPr fontId="17" type="noConversion"/>
  <hyperlinks>
    <hyperlink ref="C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 xml:space="preserve">&amp;L&amp;"Arial,Regular"&amp;12Инвестиције 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26"/>
  <sheetViews>
    <sheetView zoomScaleNormal="130" workbookViewId="0"/>
  </sheetViews>
  <sheetFormatPr defaultRowHeight="14.25" x14ac:dyDescent="0.2"/>
  <cols>
    <col min="1" max="1" width="4" style="1" customWidth="1"/>
    <col min="2" max="2" width="56" style="1" customWidth="1"/>
    <col min="3" max="7" width="10.140625" style="1" customWidth="1"/>
    <col min="8" max="8" width="8.7109375" style="1" customWidth="1"/>
    <col min="9" max="9" width="10" style="3" bestFit="1" customWidth="1"/>
    <col min="10" max="16384" width="9.140625" style="1"/>
  </cols>
  <sheetData>
    <row r="1" spans="1:12" x14ac:dyDescent="0.2">
      <c r="A1" s="14" t="s">
        <v>87</v>
      </c>
      <c r="B1" s="2"/>
      <c r="C1" s="2"/>
      <c r="D1" s="2"/>
      <c r="E1" s="2"/>
      <c r="F1" s="2"/>
      <c r="G1" s="2"/>
    </row>
    <row r="2" spans="1:12" ht="15" thickBot="1" x14ac:dyDescent="0.25">
      <c r="A2" s="7" t="s">
        <v>37</v>
      </c>
      <c r="B2" s="2"/>
      <c r="C2" s="2"/>
      <c r="D2" s="2"/>
      <c r="E2" s="2"/>
      <c r="F2" s="2"/>
      <c r="G2" s="2"/>
      <c r="H2" s="40" t="s">
        <v>48</v>
      </c>
    </row>
    <row r="3" spans="1:12" ht="25.5" customHeight="1" thickTop="1" x14ac:dyDescent="0.2">
      <c r="A3" s="91"/>
      <c r="B3" s="92"/>
      <c r="C3" s="95" t="s">
        <v>2</v>
      </c>
      <c r="D3" s="96"/>
      <c r="E3" s="97" t="s">
        <v>102</v>
      </c>
      <c r="F3" s="95" t="s">
        <v>1</v>
      </c>
      <c r="G3" s="96"/>
      <c r="H3" s="89" t="s">
        <v>102</v>
      </c>
    </row>
    <row r="4" spans="1:12" ht="25.5" customHeight="1" x14ac:dyDescent="0.2">
      <c r="A4" s="93"/>
      <c r="B4" s="94"/>
      <c r="C4" s="86">
        <v>2019</v>
      </c>
      <c r="D4" s="5">
        <v>2020</v>
      </c>
      <c r="E4" s="98"/>
      <c r="F4" s="86">
        <v>2019</v>
      </c>
      <c r="G4" s="5">
        <v>2020</v>
      </c>
      <c r="H4" s="90"/>
    </row>
    <row r="5" spans="1:12" s="36" customFormat="1" ht="23.25" customHeight="1" x14ac:dyDescent="0.25">
      <c r="A5" s="33" t="s">
        <v>3</v>
      </c>
      <c r="B5" s="34"/>
      <c r="C5" s="59">
        <v>1710690</v>
      </c>
      <c r="D5" s="59">
        <v>1852057</v>
      </c>
      <c r="E5" s="77">
        <v>108.26374153119502</v>
      </c>
      <c r="F5" s="59">
        <v>1789555</v>
      </c>
      <c r="G5" s="59">
        <v>1959943</v>
      </c>
      <c r="H5" s="77">
        <v>109.52124969615352</v>
      </c>
      <c r="I5" s="43"/>
      <c r="J5" s="57"/>
      <c r="K5" s="57"/>
      <c r="L5" s="57"/>
    </row>
    <row r="6" spans="1:12" x14ac:dyDescent="0.2">
      <c r="A6" s="46" t="s">
        <v>49</v>
      </c>
      <c r="B6" s="4" t="s">
        <v>50</v>
      </c>
      <c r="C6" s="59">
        <v>44289</v>
      </c>
      <c r="D6" s="59">
        <v>51831</v>
      </c>
      <c r="E6" s="77">
        <v>117.0290591343223</v>
      </c>
      <c r="F6" s="20">
        <v>46249</v>
      </c>
      <c r="G6" s="20">
        <v>52205</v>
      </c>
      <c r="H6" s="77">
        <v>112.87811628359532</v>
      </c>
      <c r="I6" s="43"/>
      <c r="J6" s="57"/>
      <c r="K6" s="57"/>
      <c r="L6" s="57"/>
    </row>
    <row r="7" spans="1:12" x14ac:dyDescent="0.2">
      <c r="A7" s="46" t="s">
        <v>4</v>
      </c>
      <c r="B7" s="4" t="s">
        <v>6</v>
      </c>
      <c r="C7" s="59">
        <v>23458</v>
      </c>
      <c r="D7" s="59">
        <v>11416</v>
      </c>
      <c r="E7" s="77">
        <v>48.665700400716169</v>
      </c>
      <c r="F7" s="20">
        <v>23652</v>
      </c>
      <c r="G7" s="20">
        <v>12483</v>
      </c>
      <c r="H7" s="77">
        <v>52.777777777777779</v>
      </c>
      <c r="I7" s="43"/>
      <c r="J7" s="57"/>
      <c r="K7" s="57"/>
      <c r="L7" s="57"/>
    </row>
    <row r="8" spans="1:12" x14ac:dyDescent="0.2">
      <c r="A8" s="46" t="s">
        <v>5</v>
      </c>
      <c r="B8" s="4" t="s">
        <v>8</v>
      </c>
      <c r="C8" s="59">
        <v>297521</v>
      </c>
      <c r="D8" s="59">
        <v>239655</v>
      </c>
      <c r="E8" s="77">
        <v>80.550616595131103</v>
      </c>
      <c r="F8" s="20">
        <v>301769</v>
      </c>
      <c r="G8" s="20">
        <v>251894</v>
      </c>
      <c r="H8" s="77">
        <v>83.472457409475467</v>
      </c>
      <c r="I8" s="43"/>
      <c r="J8" s="57"/>
      <c r="K8" s="57"/>
      <c r="L8" s="57"/>
    </row>
    <row r="9" spans="1:12" ht="24" x14ac:dyDescent="0.2">
      <c r="A9" s="46" t="s">
        <v>7</v>
      </c>
      <c r="B9" s="4" t="s">
        <v>51</v>
      </c>
      <c r="C9" s="59">
        <v>209052</v>
      </c>
      <c r="D9" s="59">
        <v>176300</v>
      </c>
      <c r="E9" s="77">
        <v>84.333084591393529</v>
      </c>
      <c r="F9" s="20">
        <v>213829</v>
      </c>
      <c r="G9" s="20">
        <v>187409</v>
      </c>
      <c r="H9" s="77">
        <v>87.644332620926065</v>
      </c>
      <c r="I9" s="43"/>
      <c r="J9" s="57"/>
      <c r="K9" s="57"/>
      <c r="L9" s="57"/>
    </row>
    <row r="10" spans="1:12" ht="24" x14ac:dyDescent="0.2">
      <c r="A10" s="46" t="s">
        <v>9</v>
      </c>
      <c r="B10" s="4" t="s">
        <v>52</v>
      </c>
      <c r="C10" s="59">
        <v>15226</v>
      </c>
      <c r="D10" s="59">
        <v>14649</v>
      </c>
      <c r="E10" s="77">
        <v>96.210429528438198</v>
      </c>
      <c r="F10" s="20">
        <v>14816</v>
      </c>
      <c r="G10" s="20">
        <v>14063</v>
      </c>
      <c r="H10" s="77">
        <v>94.917656587473004</v>
      </c>
      <c r="I10" s="43"/>
      <c r="J10" s="57"/>
      <c r="K10" s="57"/>
      <c r="L10" s="57"/>
    </row>
    <row r="11" spans="1:12" x14ac:dyDescent="0.2">
      <c r="A11" s="46" t="s">
        <v>10</v>
      </c>
      <c r="B11" s="4" t="s">
        <v>11</v>
      </c>
      <c r="C11" s="59">
        <v>181149</v>
      </c>
      <c r="D11" s="59">
        <v>263110</v>
      </c>
      <c r="E11" s="77">
        <v>145.24507449668505</v>
      </c>
      <c r="F11" s="20">
        <v>175936</v>
      </c>
      <c r="G11" s="20">
        <v>268657</v>
      </c>
      <c r="H11" s="77">
        <v>152.70155056384141</v>
      </c>
      <c r="I11" s="43"/>
      <c r="J11" s="57"/>
      <c r="K11" s="57"/>
      <c r="L11" s="57"/>
    </row>
    <row r="12" spans="1:12" ht="24" x14ac:dyDescent="0.2">
      <c r="A12" s="46" t="s">
        <v>12</v>
      </c>
      <c r="B12" s="4" t="s">
        <v>53</v>
      </c>
      <c r="C12" s="59">
        <v>152005</v>
      </c>
      <c r="D12" s="59">
        <v>174284</v>
      </c>
      <c r="E12" s="77">
        <v>114.65675471201607</v>
      </c>
      <c r="F12" s="20">
        <v>154783</v>
      </c>
      <c r="G12" s="20">
        <v>176608</v>
      </c>
      <c r="H12" s="77">
        <v>114.1003857012721</v>
      </c>
      <c r="I12" s="43"/>
      <c r="J12" s="57"/>
      <c r="K12" s="57"/>
      <c r="L12" s="57"/>
    </row>
    <row r="13" spans="1:12" x14ac:dyDescent="0.2">
      <c r="A13" s="46" t="s">
        <v>13</v>
      </c>
      <c r="B13" s="18" t="s">
        <v>54</v>
      </c>
      <c r="C13" s="59">
        <v>45515</v>
      </c>
      <c r="D13" s="59">
        <v>36431</v>
      </c>
      <c r="E13" s="77">
        <v>80.04174447984181</v>
      </c>
      <c r="F13" s="20">
        <v>45711</v>
      </c>
      <c r="G13" s="20">
        <v>36419</v>
      </c>
      <c r="H13" s="77">
        <v>79.672288945767974</v>
      </c>
      <c r="I13" s="43"/>
      <c r="J13" s="57"/>
      <c r="K13" s="57"/>
      <c r="L13" s="57"/>
    </row>
    <row r="14" spans="1:12" ht="24" x14ac:dyDescent="0.2">
      <c r="A14" s="46" t="s">
        <v>14</v>
      </c>
      <c r="B14" s="4" t="s">
        <v>55</v>
      </c>
      <c r="C14" s="59">
        <v>16413</v>
      </c>
      <c r="D14" s="59">
        <v>14240</v>
      </c>
      <c r="E14" s="77">
        <v>86.760494729787368</v>
      </c>
      <c r="F14" s="20">
        <v>17326</v>
      </c>
      <c r="G14" s="20">
        <v>17030</v>
      </c>
      <c r="H14" s="77">
        <v>98.29158490130439</v>
      </c>
      <c r="I14" s="43"/>
      <c r="J14" s="57"/>
      <c r="K14" s="57"/>
      <c r="L14" s="57"/>
    </row>
    <row r="15" spans="1:12" x14ac:dyDescent="0.2">
      <c r="A15" s="46" t="s">
        <v>15</v>
      </c>
      <c r="B15" s="4" t="s">
        <v>56</v>
      </c>
      <c r="C15" s="59">
        <v>109829</v>
      </c>
      <c r="D15" s="59">
        <v>100851</v>
      </c>
      <c r="E15" s="77">
        <v>91.825474146172695</v>
      </c>
      <c r="F15" s="20">
        <v>115678</v>
      </c>
      <c r="G15" s="20">
        <v>92302</v>
      </c>
      <c r="H15" s="77">
        <v>79.792181745880811</v>
      </c>
      <c r="I15" s="43"/>
      <c r="J15" s="57"/>
      <c r="K15" s="57"/>
      <c r="L15" s="57"/>
    </row>
    <row r="16" spans="1:12" x14ac:dyDescent="0.2">
      <c r="A16" s="46" t="s">
        <v>16</v>
      </c>
      <c r="B16" s="4" t="s">
        <v>57</v>
      </c>
      <c r="C16" s="59">
        <v>44548</v>
      </c>
      <c r="D16" s="59">
        <v>30190</v>
      </c>
      <c r="E16" s="77">
        <v>67.769596839364283</v>
      </c>
      <c r="F16" s="20">
        <v>44401</v>
      </c>
      <c r="G16" s="20">
        <v>31436</v>
      </c>
      <c r="H16" s="77">
        <v>70.800207202540491</v>
      </c>
      <c r="I16" s="43"/>
      <c r="J16" s="57"/>
      <c r="K16" s="57"/>
      <c r="L16" s="57"/>
    </row>
    <row r="17" spans="1:12" x14ac:dyDescent="0.2">
      <c r="A17" s="46" t="s">
        <v>17</v>
      </c>
      <c r="B17" s="4" t="s">
        <v>30</v>
      </c>
      <c r="C17" s="59">
        <v>123222</v>
      </c>
      <c r="D17" s="59">
        <v>4334</v>
      </c>
      <c r="E17" s="77">
        <v>3.5172290662381722</v>
      </c>
      <c r="F17" s="20">
        <v>123408</v>
      </c>
      <c r="G17" s="20">
        <v>4099</v>
      </c>
      <c r="H17" s="77">
        <v>3.3215026578503823</v>
      </c>
      <c r="I17" s="43"/>
      <c r="J17" s="57"/>
      <c r="K17" s="57"/>
      <c r="L17" s="57"/>
    </row>
    <row r="18" spans="1:12" x14ac:dyDescent="0.2">
      <c r="A18" s="46" t="s">
        <v>18</v>
      </c>
      <c r="B18" s="4" t="s">
        <v>58</v>
      </c>
      <c r="C18" s="59">
        <v>11012</v>
      </c>
      <c r="D18" s="59">
        <v>16440</v>
      </c>
      <c r="E18" s="77">
        <v>149.2916818016709</v>
      </c>
      <c r="F18" s="20">
        <v>11256</v>
      </c>
      <c r="G18" s="20">
        <v>17256</v>
      </c>
      <c r="H18" s="77">
        <v>153.30490405117268</v>
      </c>
      <c r="I18" s="43"/>
      <c r="J18" s="57"/>
      <c r="K18" s="57"/>
      <c r="L18" s="57"/>
    </row>
    <row r="19" spans="1:12" x14ac:dyDescent="0.2">
      <c r="A19" s="46" t="s">
        <v>20</v>
      </c>
      <c r="B19" s="4" t="s">
        <v>59</v>
      </c>
      <c r="C19" s="59">
        <v>9063</v>
      </c>
      <c r="D19" s="59">
        <v>8603</v>
      </c>
      <c r="E19" s="77">
        <v>94.924417963146851</v>
      </c>
      <c r="F19" s="20">
        <v>9063</v>
      </c>
      <c r="G19" s="20">
        <v>8270</v>
      </c>
      <c r="H19" s="77">
        <v>91.250137923424916</v>
      </c>
      <c r="I19" s="43"/>
      <c r="J19" s="57"/>
      <c r="K19" s="57"/>
      <c r="L19" s="57"/>
    </row>
    <row r="20" spans="1:12" x14ac:dyDescent="0.2">
      <c r="A20" s="46" t="s">
        <v>21</v>
      </c>
      <c r="B20" s="4" t="s">
        <v>60</v>
      </c>
      <c r="C20" s="59">
        <v>266028</v>
      </c>
      <c r="D20" s="59">
        <v>365000</v>
      </c>
      <c r="E20" s="77">
        <v>137.20360262829476</v>
      </c>
      <c r="F20" s="20">
        <v>316802</v>
      </c>
      <c r="G20" s="20">
        <v>438286</v>
      </c>
      <c r="H20" s="77">
        <v>138.34698013270119</v>
      </c>
      <c r="I20" s="43"/>
      <c r="J20" s="57"/>
      <c r="K20" s="57"/>
      <c r="L20" s="57"/>
    </row>
    <row r="21" spans="1:12" x14ac:dyDescent="0.2">
      <c r="A21" s="46" t="s">
        <v>61</v>
      </c>
      <c r="B21" s="4" t="s">
        <v>19</v>
      </c>
      <c r="C21" s="59">
        <v>18823</v>
      </c>
      <c r="D21" s="59">
        <v>29422</v>
      </c>
      <c r="E21" s="77">
        <v>156.30877118418957</v>
      </c>
      <c r="F21" s="20">
        <v>18915</v>
      </c>
      <c r="G21" s="20">
        <v>29470</v>
      </c>
      <c r="H21" s="77">
        <v>155.80227332804654</v>
      </c>
      <c r="I21" s="43"/>
      <c r="J21" s="57"/>
      <c r="K21" s="57"/>
      <c r="L21" s="57"/>
    </row>
    <row r="22" spans="1:12" x14ac:dyDescent="0.2">
      <c r="A22" s="46" t="s">
        <v>62</v>
      </c>
      <c r="B22" s="4" t="s">
        <v>63</v>
      </c>
      <c r="C22" s="59">
        <v>103602</v>
      </c>
      <c r="D22" s="59">
        <v>267108</v>
      </c>
      <c r="E22" s="77">
        <v>257.82127758151387</v>
      </c>
      <c r="F22" s="20">
        <v>116777</v>
      </c>
      <c r="G22" s="20">
        <v>271087</v>
      </c>
      <c r="H22" s="77">
        <v>232.14074689365199</v>
      </c>
      <c r="I22" s="43"/>
      <c r="J22" s="57"/>
      <c r="K22" s="57"/>
      <c r="L22" s="57"/>
    </row>
    <row r="23" spans="1:12" x14ac:dyDescent="0.2">
      <c r="A23" s="46" t="s">
        <v>64</v>
      </c>
      <c r="B23" s="4" t="s">
        <v>65</v>
      </c>
      <c r="C23" s="59">
        <v>36021</v>
      </c>
      <c r="D23" s="59">
        <v>44457</v>
      </c>
      <c r="E23" s="77">
        <v>123.41967185808278</v>
      </c>
      <c r="F23" s="20">
        <v>34849</v>
      </c>
      <c r="G23" s="20">
        <v>47921</v>
      </c>
      <c r="H23" s="77">
        <v>137.51040202014403</v>
      </c>
      <c r="I23" s="43"/>
      <c r="J23" s="57"/>
      <c r="K23" s="57"/>
      <c r="L23" s="57"/>
    </row>
    <row r="24" spans="1:12" x14ac:dyDescent="0.2">
      <c r="A24" s="46" t="s">
        <v>66</v>
      </c>
      <c r="B24" s="4" t="s">
        <v>31</v>
      </c>
      <c r="C24" s="59">
        <v>3914</v>
      </c>
      <c r="D24" s="59">
        <v>3736</v>
      </c>
      <c r="E24" s="77">
        <v>95.452222789984674</v>
      </c>
      <c r="F24" s="20">
        <v>4335</v>
      </c>
      <c r="G24" s="20">
        <v>3048</v>
      </c>
      <c r="H24" s="77">
        <v>70.311418685121112</v>
      </c>
      <c r="I24" s="43"/>
      <c r="J24" s="57"/>
      <c r="K24" s="57"/>
      <c r="L24" s="57"/>
    </row>
    <row r="25" spans="1:12" x14ac:dyDescent="0.2">
      <c r="H25" s="56"/>
      <c r="K25" s="57"/>
    </row>
    <row r="26" spans="1:12" s="82" customFormat="1" ht="16.5" x14ac:dyDescent="0.2">
      <c r="A26" s="85"/>
      <c r="B26" s="81"/>
      <c r="I26" s="83"/>
    </row>
  </sheetData>
  <customSheetViews>
    <customSheetView guid="{9F98656B-6E57-4A44-90A0-19B052F73E9F}" showPageBreaks="1">
      <selection activeCell="B39" sqref="B39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DE9693B3-ABA9-43D5-91F5-E1F75ACAF99C}">
      <selection activeCell="C4" sqref="C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84CDD69-E880-422D-8AA5-7551D704414C}" showPageBreaks="1">
      <selection activeCell="L11" sqref="L11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3468A52-011D-452C-8EC5-8B257AFE9BEC}" scale="130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7D2C5FA-FF4C-4C28-9C36-4A8770FACE31}" showRuler="0">
      <selection activeCell="G6" sqref="G6:G20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 alignWithMargins="0"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8B4FDF7-9AD8-4729-A9A2-571D786BC674}">
      <selection activeCell="K19" sqref="K19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151D916-70CB-440A-8CCE-CE935C2801AB}">
      <selection activeCell="B39" sqref="B39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mergeCells count="5">
    <mergeCell ref="H3:H4"/>
    <mergeCell ref="A3:B4"/>
    <mergeCell ref="C3:D3"/>
    <mergeCell ref="F3:G3"/>
    <mergeCell ref="E3:E4"/>
  </mergeCells>
  <phoneticPr fontId="17" type="noConversion"/>
  <hyperlinks>
    <hyperlink ref="H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 xml:space="preserve">&amp;L&amp;"Arial,Regular"&amp;12Инвестиције 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25"/>
  <sheetViews>
    <sheetView zoomScaleNormal="130" workbookViewId="0"/>
  </sheetViews>
  <sheetFormatPr defaultRowHeight="14.25" x14ac:dyDescent="0.2"/>
  <cols>
    <col min="1" max="1" width="4" style="1" customWidth="1"/>
    <col min="2" max="2" width="56" style="1" customWidth="1"/>
    <col min="3" max="6" width="10.5703125" style="1" customWidth="1"/>
    <col min="7" max="7" width="9.140625" style="3" customWidth="1"/>
    <col min="8" max="16384" width="9.140625" style="1"/>
  </cols>
  <sheetData>
    <row r="1" spans="1:9" x14ac:dyDescent="0.2">
      <c r="A1" s="14" t="s">
        <v>88</v>
      </c>
      <c r="B1" s="2"/>
      <c r="C1" s="2"/>
      <c r="D1" s="2"/>
      <c r="E1" s="2"/>
    </row>
    <row r="2" spans="1:9" ht="15" thickBot="1" x14ac:dyDescent="0.25">
      <c r="A2" s="7" t="s">
        <v>22</v>
      </c>
      <c r="B2" s="2"/>
      <c r="C2" s="2"/>
      <c r="D2" s="2"/>
      <c r="E2" s="2"/>
      <c r="F2" s="40" t="s">
        <v>48</v>
      </c>
    </row>
    <row r="3" spans="1:9" ht="25.5" customHeight="1" thickTop="1" x14ac:dyDescent="0.2">
      <c r="A3" s="91"/>
      <c r="B3" s="92"/>
      <c r="C3" s="95" t="s">
        <v>2</v>
      </c>
      <c r="D3" s="96"/>
      <c r="E3" s="95" t="s">
        <v>1</v>
      </c>
      <c r="F3" s="99"/>
    </row>
    <row r="4" spans="1:9" ht="25.5" customHeight="1" x14ac:dyDescent="0.2">
      <c r="A4" s="93"/>
      <c r="B4" s="94"/>
      <c r="C4" s="86">
        <v>2019</v>
      </c>
      <c r="D4" s="5">
        <v>2020</v>
      </c>
      <c r="E4" s="87">
        <v>2019</v>
      </c>
      <c r="F4" s="6">
        <v>2020</v>
      </c>
      <c r="I4" s="13"/>
    </row>
    <row r="5" spans="1:9" s="36" customFormat="1" ht="19.5" customHeight="1" x14ac:dyDescent="0.25">
      <c r="A5" s="33" t="s">
        <v>3</v>
      </c>
      <c r="B5" s="34"/>
      <c r="C5" s="84">
        <v>100</v>
      </c>
      <c r="D5" s="84">
        <v>100</v>
      </c>
      <c r="E5" s="84">
        <v>100</v>
      </c>
      <c r="F5" s="84">
        <v>100</v>
      </c>
      <c r="G5" s="35"/>
    </row>
    <row r="6" spans="1:9" ht="15" x14ac:dyDescent="0.2">
      <c r="A6" s="46" t="s">
        <v>49</v>
      </c>
      <c r="B6" s="4" t="s">
        <v>50</v>
      </c>
      <c r="C6" s="75">
        <v>2.6</v>
      </c>
      <c r="D6" s="72">
        <v>2.8</v>
      </c>
      <c r="E6" s="75">
        <v>2.6</v>
      </c>
      <c r="F6" s="72">
        <v>2.7</v>
      </c>
    </row>
    <row r="7" spans="1:9" ht="15" x14ac:dyDescent="0.2">
      <c r="A7" s="46" t="s">
        <v>4</v>
      </c>
      <c r="B7" s="4" t="s">
        <v>6</v>
      </c>
      <c r="C7" s="75">
        <v>1.4</v>
      </c>
      <c r="D7" s="72">
        <v>0.6</v>
      </c>
      <c r="E7" s="75">
        <v>1.3</v>
      </c>
      <c r="F7" s="72">
        <v>0.6</v>
      </c>
    </row>
    <row r="8" spans="1:9" ht="15" x14ac:dyDescent="0.2">
      <c r="A8" s="46" t="s">
        <v>5</v>
      </c>
      <c r="B8" s="4" t="s">
        <v>8</v>
      </c>
      <c r="C8" s="75">
        <v>17.399999999999999</v>
      </c>
      <c r="D8" s="72">
        <v>12.9</v>
      </c>
      <c r="E8" s="75">
        <v>16.899999999999999</v>
      </c>
      <c r="F8" s="72">
        <v>12.9</v>
      </c>
    </row>
    <row r="9" spans="1:9" ht="24" x14ac:dyDescent="0.2">
      <c r="A9" s="46" t="s">
        <v>7</v>
      </c>
      <c r="B9" s="4" t="s">
        <v>51</v>
      </c>
      <c r="C9" s="75">
        <v>12.2</v>
      </c>
      <c r="D9" s="72">
        <v>9.5</v>
      </c>
      <c r="E9" s="75">
        <v>11.9</v>
      </c>
      <c r="F9" s="72">
        <v>9.6</v>
      </c>
    </row>
    <row r="10" spans="1:9" ht="24" x14ac:dyDescent="0.2">
      <c r="A10" s="46" t="s">
        <v>9</v>
      </c>
      <c r="B10" s="4" t="s">
        <v>52</v>
      </c>
      <c r="C10" s="75">
        <v>0.9</v>
      </c>
      <c r="D10" s="72">
        <v>0.8</v>
      </c>
      <c r="E10" s="75">
        <v>0.8</v>
      </c>
      <c r="F10" s="72">
        <v>0.7</v>
      </c>
    </row>
    <row r="11" spans="1:9" ht="15" x14ac:dyDescent="0.2">
      <c r="A11" s="46" t="s">
        <v>10</v>
      </c>
      <c r="B11" s="4" t="s">
        <v>11</v>
      </c>
      <c r="C11" s="75">
        <v>10.6</v>
      </c>
      <c r="D11" s="72">
        <v>14.2</v>
      </c>
      <c r="E11" s="75">
        <v>9.8000000000000007</v>
      </c>
      <c r="F11" s="72">
        <v>13.7</v>
      </c>
    </row>
    <row r="12" spans="1:9" ht="24" x14ac:dyDescent="0.2">
      <c r="A12" s="46" t="s">
        <v>12</v>
      </c>
      <c r="B12" s="4" t="s">
        <v>53</v>
      </c>
      <c r="C12" s="75">
        <v>8.9</v>
      </c>
      <c r="D12" s="72">
        <v>9.4</v>
      </c>
      <c r="E12" s="75">
        <v>8.6999999999999993</v>
      </c>
      <c r="F12" s="88">
        <v>9</v>
      </c>
    </row>
    <row r="13" spans="1:9" ht="15" x14ac:dyDescent="0.2">
      <c r="A13" s="46" t="s">
        <v>13</v>
      </c>
      <c r="B13" s="18" t="s">
        <v>54</v>
      </c>
      <c r="C13" s="75">
        <v>2.7</v>
      </c>
      <c r="D13" s="88">
        <v>2</v>
      </c>
      <c r="E13" s="75">
        <v>2.6</v>
      </c>
      <c r="F13" s="72">
        <v>1.9</v>
      </c>
    </row>
    <row r="14" spans="1:9" ht="24" x14ac:dyDescent="0.2">
      <c r="A14" s="46" t="s">
        <v>14</v>
      </c>
      <c r="B14" s="4" t="s">
        <v>55</v>
      </c>
      <c r="C14" s="75">
        <v>1</v>
      </c>
      <c r="D14" s="72">
        <v>0.8</v>
      </c>
      <c r="E14" s="75">
        <v>1</v>
      </c>
      <c r="F14" s="72">
        <v>0.9</v>
      </c>
    </row>
    <row r="15" spans="1:9" ht="15" x14ac:dyDescent="0.2">
      <c r="A15" s="46" t="s">
        <v>15</v>
      </c>
      <c r="B15" s="4" t="s">
        <v>56</v>
      </c>
      <c r="C15" s="75">
        <v>6.4</v>
      </c>
      <c r="D15" s="72">
        <v>5.5</v>
      </c>
      <c r="E15" s="75">
        <v>6.5</v>
      </c>
      <c r="F15" s="72">
        <v>4.7</v>
      </c>
    </row>
    <row r="16" spans="1:9" ht="15" x14ac:dyDescent="0.2">
      <c r="A16" s="46" t="s">
        <v>16</v>
      </c>
      <c r="B16" s="4" t="s">
        <v>57</v>
      </c>
      <c r="C16" s="75">
        <v>2.6</v>
      </c>
      <c r="D16" s="72">
        <v>1.6</v>
      </c>
      <c r="E16" s="75">
        <v>2.5</v>
      </c>
      <c r="F16" s="72">
        <v>1.6</v>
      </c>
    </row>
    <row r="17" spans="1:6" ht="15" x14ac:dyDescent="0.2">
      <c r="A17" s="46" t="s">
        <v>17</v>
      </c>
      <c r="B17" s="4" t="s">
        <v>30</v>
      </c>
      <c r="C17" s="75">
        <v>7.2</v>
      </c>
      <c r="D17" s="72">
        <v>0.2</v>
      </c>
      <c r="E17" s="75">
        <v>6.9</v>
      </c>
      <c r="F17" s="72">
        <v>0.2</v>
      </c>
    </row>
    <row r="18" spans="1:6" ht="15" x14ac:dyDescent="0.2">
      <c r="A18" s="46" t="s">
        <v>18</v>
      </c>
      <c r="B18" s="4" t="s">
        <v>58</v>
      </c>
      <c r="C18" s="75">
        <v>0.6</v>
      </c>
      <c r="D18" s="72">
        <v>0.9</v>
      </c>
      <c r="E18" s="75">
        <v>0.6</v>
      </c>
      <c r="F18" s="72">
        <v>0.9</v>
      </c>
    </row>
    <row r="19" spans="1:6" ht="15" x14ac:dyDescent="0.2">
      <c r="A19" s="46" t="s">
        <v>20</v>
      </c>
      <c r="B19" s="4" t="s">
        <v>59</v>
      </c>
      <c r="C19" s="75">
        <v>0.5</v>
      </c>
      <c r="D19" s="72">
        <v>0.5</v>
      </c>
      <c r="E19" s="75">
        <v>0.5</v>
      </c>
      <c r="F19" s="72">
        <v>0.4</v>
      </c>
    </row>
    <row r="20" spans="1:6" ht="15" x14ac:dyDescent="0.2">
      <c r="A20" s="46" t="s">
        <v>21</v>
      </c>
      <c r="B20" s="4" t="s">
        <v>60</v>
      </c>
      <c r="C20" s="75">
        <v>15.5</v>
      </c>
      <c r="D20" s="72">
        <v>19.7</v>
      </c>
      <c r="E20" s="75">
        <v>17.7</v>
      </c>
      <c r="F20" s="72">
        <v>22.3</v>
      </c>
    </row>
    <row r="21" spans="1:6" ht="15" x14ac:dyDescent="0.2">
      <c r="A21" s="46" t="s">
        <v>61</v>
      </c>
      <c r="B21" s="4" t="s">
        <v>19</v>
      </c>
      <c r="C21" s="75">
        <v>1.1000000000000001</v>
      </c>
      <c r="D21" s="72">
        <v>1.6</v>
      </c>
      <c r="E21" s="75">
        <v>1.1000000000000001</v>
      </c>
      <c r="F21" s="72">
        <v>1.5</v>
      </c>
    </row>
    <row r="22" spans="1:6" ht="15" x14ac:dyDescent="0.2">
      <c r="A22" s="46" t="s">
        <v>62</v>
      </c>
      <c r="B22" s="4" t="s">
        <v>63</v>
      </c>
      <c r="C22" s="75">
        <v>6.1</v>
      </c>
      <c r="D22" s="72">
        <v>14.4</v>
      </c>
      <c r="E22" s="75">
        <v>6.5</v>
      </c>
      <c r="F22" s="72">
        <v>13.8</v>
      </c>
    </row>
    <row r="23" spans="1:6" ht="15" x14ac:dyDescent="0.2">
      <c r="A23" s="46" t="s">
        <v>64</v>
      </c>
      <c r="B23" s="4" t="s">
        <v>65</v>
      </c>
      <c r="C23" s="75">
        <v>2.1</v>
      </c>
      <c r="D23" s="72">
        <v>2.4</v>
      </c>
      <c r="E23" s="75">
        <v>1.9</v>
      </c>
      <c r="F23" s="72">
        <v>2.4</v>
      </c>
    </row>
    <row r="24" spans="1:6" ht="15" x14ac:dyDescent="0.2">
      <c r="A24" s="46" t="s">
        <v>66</v>
      </c>
      <c r="B24" s="4" t="s">
        <v>31</v>
      </c>
      <c r="C24" s="75">
        <v>0.2</v>
      </c>
      <c r="D24" s="72">
        <v>0.2</v>
      </c>
      <c r="E24" s="75">
        <v>0.2</v>
      </c>
      <c r="F24" s="72">
        <v>0.2</v>
      </c>
    </row>
    <row r="25" spans="1:6" x14ac:dyDescent="0.2">
      <c r="C25" s="13"/>
    </row>
  </sheetData>
  <customSheetViews>
    <customSheetView guid="{9F98656B-6E57-4A44-90A0-19B052F73E9F}" showPageBreaks="1">
      <selection activeCell="B10" sqref="B10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DE9693B3-ABA9-43D5-91F5-E1F75ACAF99C}">
      <selection activeCell="E4" sqref="E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84CDD69-E880-422D-8AA5-7551D704414C}" showPageBreaks="1">
      <selection activeCell="J16" sqref="J16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3468A52-011D-452C-8EC5-8B257AFE9BEC}" scale="130" topLeftCell="A5">
      <selection activeCell="F24" sqref="F2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7D2C5FA-FF4C-4C28-9C36-4A8770FACE31}" showRuler="0">
      <selection activeCell="F6" sqref="F6:F20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 alignWithMargins="0"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8B4FDF7-9AD8-4729-A9A2-571D786BC674}">
      <selection activeCell="H15" sqref="H15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151D916-70CB-440A-8CCE-CE935C2801AB}">
      <selection activeCell="B10" sqref="B10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mergeCells count="3">
    <mergeCell ref="A3:B4"/>
    <mergeCell ref="C3:D3"/>
    <mergeCell ref="E3:F3"/>
  </mergeCells>
  <phoneticPr fontId="17" type="noConversion"/>
  <hyperlinks>
    <hyperlink ref="F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 xml:space="preserve">&amp;L&amp;"Arial,Regular"&amp;12Инвестиције 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16"/>
  <sheetViews>
    <sheetView zoomScaleNormal="130" workbookViewId="0"/>
  </sheetViews>
  <sheetFormatPr defaultRowHeight="14.25" x14ac:dyDescent="0.2"/>
  <cols>
    <col min="1" max="1" width="9.140625" style="1" customWidth="1"/>
    <col min="2" max="6" width="15.85546875" style="1" customWidth="1"/>
    <col min="7" max="7" width="15.85546875" style="3" customWidth="1"/>
    <col min="8" max="10" width="15.85546875" style="1" customWidth="1"/>
    <col min="11" max="16384" width="9.140625" style="1"/>
  </cols>
  <sheetData>
    <row r="1" spans="1:14" x14ac:dyDescent="0.2">
      <c r="A1" s="14" t="s">
        <v>89</v>
      </c>
      <c r="B1" s="2"/>
      <c r="C1" s="2"/>
      <c r="D1" s="2"/>
      <c r="E1" s="2"/>
      <c r="F1" s="2"/>
      <c r="G1" s="2"/>
    </row>
    <row r="2" spans="1:14" ht="15" thickBot="1" x14ac:dyDescent="0.25">
      <c r="A2" s="7" t="s">
        <v>37</v>
      </c>
      <c r="B2" s="2"/>
      <c r="C2" s="2"/>
      <c r="D2" s="2"/>
      <c r="E2" s="2"/>
      <c r="F2" s="2"/>
      <c r="G2" s="2"/>
      <c r="H2" s="40" t="s">
        <v>48</v>
      </c>
      <c r="I2" s="40"/>
      <c r="J2" s="40"/>
    </row>
    <row r="3" spans="1:14" ht="30.75" customHeight="1" thickTop="1" x14ac:dyDescent="0.2">
      <c r="A3" s="21"/>
      <c r="B3" s="11" t="s">
        <v>23</v>
      </c>
      <c r="C3" s="11" t="s">
        <v>24</v>
      </c>
      <c r="D3" s="11" t="s">
        <v>38</v>
      </c>
      <c r="E3" s="11" t="s">
        <v>25</v>
      </c>
      <c r="F3" s="11" t="s">
        <v>26</v>
      </c>
      <c r="G3" s="11" t="s">
        <v>39</v>
      </c>
      <c r="H3" s="12" t="s">
        <v>40</v>
      </c>
      <c r="I3" s="71"/>
      <c r="J3" s="71"/>
      <c r="L3" s="71"/>
      <c r="M3" s="71"/>
      <c r="N3" s="71"/>
    </row>
    <row r="4" spans="1:14" ht="15.75" customHeight="1" x14ac:dyDescent="0.2">
      <c r="A4" s="22">
        <v>2011</v>
      </c>
      <c r="B4" s="19">
        <v>1389018</v>
      </c>
      <c r="C4" s="19">
        <v>759387</v>
      </c>
      <c r="D4" s="19">
        <v>39012</v>
      </c>
      <c r="E4" s="19">
        <v>427284</v>
      </c>
      <c r="F4" s="19">
        <v>34029</v>
      </c>
      <c r="G4" s="19">
        <v>64268</v>
      </c>
      <c r="H4" s="19">
        <v>65038</v>
      </c>
      <c r="I4" s="23"/>
      <c r="J4" s="23"/>
      <c r="L4" s="71"/>
      <c r="M4" s="71"/>
      <c r="N4" s="71"/>
    </row>
    <row r="5" spans="1:14" ht="15.75" customHeight="1" x14ac:dyDescent="0.2">
      <c r="A5" s="22">
        <v>2012</v>
      </c>
      <c r="B5" s="19">
        <v>1650890</v>
      </c>
      <c r="C5" s="19">
        <v>809724</v>
      </c>
      <c r="D5" s="19">
        <v>38732</v>
      </c>
      <c r="E5" s="19">
        <v>596626</v>
      </c>
      <c r="F5" s="19">
        <v>26453</v>
      </c>
      <c r="G5" s="19">
        <v>76604</v>
      </c>
      <c r="H5" s="19">
        <v>102751</v>
      </c>
      <c r="I5" s="23"/>
      <c r="J5" s="23"/>
      <c r="L5" s="71"/>
      <c r="M5" s="71"/>
      <c r="N5" s="71"/>
    </row>
    <row r="6" spans="1:14" ht="15.75" customHeight="1" x14ac:dyDescent="0.2">
      <c r="A6" s="22">
        <v>2013</v>
      </c>
      <c r="B6" s="19">
        <v>1533584</v>
      </c>
      <c r="C6" s="19">
        <v>806543</v>
      </c>
      <c r="D6" s="19">
        <v>24449</v>
      </c>
      <c r="E6" s="19">
        <v>519695</v>
      </c>
      <c r="F6" s="19">
        <v>31606</v>
      </c>
      <c r="G6" s="19">
        <v>90660</v>
      </c>
      <c r="H6" s="19">
        <v>60631</v>
      </c>
      <c r="I6" s="23"/>
      <c r="J6" s="23"/>
      <c r="L6" s="71"/>
      <c r="M6" s="71"/>
      <c r="N6" s="71"/>
    </row>
    <row r="7" spans="1:14" ht="15.75" customHeight="1" x14ac:dyDescent="0.2">
      <c r="A7" s="22">
        <v>2014</v>
      </c>
      <c r="B7" s="19">
        <v>1800882</v>
      </c>
      <c r="C7" s="19">
        <v>752158</v>
      </c>
      <c r="D7" s="19">
        <v>57425</v>
      </c>
      <c r="E7" s="19">
        <v>777381</v>
      </c>
      <c r="F7" s="19">
        <v>35373</v>
      </c>
      <c r="G7" s="19">
        <v>109027</v>
      </c>
      <c r="H7" s="19">
        <v>69518</v>
      </c>
      <c r="I7" s="23"/>
      <c r="J7" s="23"/>
      <c r="L7" s="71"/>
      <c r="M7" s="71"/>
      <c r="N7" s="71"/>
    </row>
    <row r="8" spans="1:14" ht="15.75" customHeight="1" x14ac:dyDescent="0.2">
      <c r="A8" s="22">
        <v>2015</v>
      </c>
      <c r="B8" s="19">
        <v>1578537</v>
      </c>
      <c r="C8" s="19">
        <v>896183</v>
      </c>
      <c r="D8" s="19">
        <v>27657</v>
      </c>
      <c r="E8" s="19">
        <v>423718</v>
      </c>
      <c r="F8" s="19">
        <v>63469</v>
      </c>
      <c r="G8" s="19">
        <v>107247</v>
      </c>
      <c r="H8" s="19">
        <v>60263</v>
      </c>
      <c r="I8" s="23"/>
      <c r="J8" s="23"/>
      <c r="L8" s="71"/>
      <c r="M8" s="71"/>
      <c r="N8" s="71"/>
    </row>
    <row r="9" spans="1:14" ht="15.75" customHeight="1" x14ac:dyDescent="0.2">
      <c r="A9" s="22">
        <v>2016</v>
      </c>
      <c r="B9" s="19">
        <v>1683292.4584774585</v>
      </c>
      <c r="C9" s="19">
        <v>914833.64547745849</v>
      </c>
      <c r="D9" s="19">
        <v>16757.213</v>
      </c>
      <c r="E9" s="19">
        <v>547107.43999999994</v>
      </c>
      <c r="F9" s="19">
        <v>33372.086000000003</v>
      </c>
      <c r="G9" s="19">
        <v>96902.538</v>
      </c>
      <c r="H9" s="19">
        <v>74319.535999999993</v>
      </c>
      <c r="I9" s="23"/>
      <c r="J9" s="19"/>
      <c r="L9" s="71"/>
      <c r="M9" s="71"/>
      <c r="N9" s="71"/>
    </row>
    <row r="10" spans="1:14" ht="15.75" customHeight="1" x14ac:dyDescent="0.2">
      <c r="A10" s="22">
        <v>2017</v>
      </c>
      <c r="B10" s="19">
        <v>1562817</v>
      </c>
      <c r="C10" s="19">
        <v>939775</v>
      </c>
      <c r="D10" s="19">
        <v>46062</v>
      </c>
      <c r="E10" s="19">
        <v>459554</v>
      </c>
      <c r="F10" s="19">
        <v>18458</v>
      </c>
      <c r="G10" s="19">
        <v>58498</v>
      </c>
      <c r="H10" s="19">
        <v>40470</v>
      </c>
      <c r="I10" s="23"/>
      <c r="J10" s="19"/>
      <c r="L10" s="71"/>
      <c r="M10" s="71"/>
      <c r="N10" s="71"/>
    </row>
    <row r="11" spans="1:14" ht="15.75" customHeight="1" x14ac:dyDescent="0.2">
      <c r="A11" s="22">
        <v>2018</v>
      </c>
      <c r="B11" s="19">
        <v>1849104</v>
      </c>
      <c r="C11" s="19">
        <v>984517</v>
      </c>
      <c r="D11" s="19">
        <v>27443</v>
      </c>
      <c r="E11" s="19">
        <v>566966</v>
      </c>
      <c r="F11" s="19">
        <v>28974</v>
      </c>
      <c r="G11" s="19">
        <v>120324</v>
      </c>
      <c r="H11" s="19">
        <v>120880</v>
      </c>
      <c r="I11" s="23"/>
      <c r="J11" s="19"/>
      <c r="L11" s="71"/>
      <c r="M11" s="71"/>
      <c r="N11" s="71"/>
    </row>
    <row r="12" spans="1:14" ht="15.75" customHeight="1" x14ac:dyDescent="0.2">
      <c r="A12" s="22">
        <v>2019</v>
      </c>
      <c r="B12" s="19">
        <v>1710690</v>
      </c>
      <c r="C12" s="19">
        <v>850359</v>
      </c>
      <c r="D12" s="19">
        <v>131573</v>
      </c>
      <c r="E12" s="19">
        <v>410524</v>
      </c>
      <c r="F12" s="19">
        <v>26542</v>
      </c>
      <c r="G12" s="19">
        <v>159815</v>
      </c>
      <c r="H12" s="19">
        <v>131877</v>
      </c>
      <c r="I12" s="23"/>
      <c r="J12" s="19"/>
      <c r="L12" s="71"/>
      <c r="M12" s="71"/>
      <c r="N12" s="71"/>
    </row>
    <row r="13" spans="1:14" ht="15.75" customHeight="1" x14ac:dyDescent="0.2">
      <c r="A13" s="22">
        <v>2020</v>
      </c>
      <c r="B13" s="19">
        <v>1852057</v>
      </c>
      <c r="C13" s="19">
        <v>921076</v>
      </c>
      <c r="D13" s="19">
        <v>46363</v>
      </c>
      <c r="E13" s="19">
        <v>368238</v>
      </c>
      <c r="F13" s="19">
        <v>26918</v>
      </c>
      <c r="G13" s="19">
        <v>188666</v>
      </c>
      <c r="H13" s="19">
        <v>300796</v>
      </c>
      <c r="I13" s="23"/>
      <c r="J13" s="19"/>
      <c r="L13" s="71"/>
      <c r="M13" s="71"/>
      <c r="N13" s="71"/>
    </row>
    <row r="14" spans="1:14" x14ac:dyDescent="0.2">
      <c r="L14" s="71"/>
      <c r="M14" s="71"/>
      <c r="N14" s="71"/>
    </row>
    <row r="15" spans="1:14" x14ac:dyDescent="0.2">
      <c r="L15" s="71"/>
      <c r="M15" s="71"/>
      <c r="N15" s="71"/>
    </row>
    <row r="16" spans="1:14" x14ac:dyDescent="0.2">
      <c r="L16" s="71"/>
      <c r="M16" s="71"/>
      <c r="N16" s="71"/>
    </row>
  </sheetData>
  <customSheetViews>
    <customSheetView guid="{9F98656B-6E57-4A44-90A0-19B052F73E9F}" showPageBreaks="1">
      <selection activeCell="G18" sqref="G18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DE9693B3-ABA9-43D5-91F5-E1F75ACAF99C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84CDD69-E880-422D-8AA5-7551D704414C}" showPageBreaks="1">
      <selection activeCell="H20" sqref="H20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3468A52-011D-452C-8EC5-8B257AFE9BEC}" scale="130">
      <selection activeCell="C18" sqref="C18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7D2C5FA-FF4C-4C28-9C36-4A8770FACE31}" showRuler="0">
      <selection activeCell="G25" sqref="G25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 alignWithMargins="0"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8B4FDF7-9AD8-4729-A9A2-571D786BC674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151D916-70CB-440A-8CCE-CE935C2801AB}">
      <selection activeCell="G18" sqref="G18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phoneticPr fontId="17" type="noConversion"/>
  <hyperlinks>
    <hyperlink ref="H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 xml:space="preserve">&amp;L&amp;"Arial,Regular"&amp;12Инвестиције 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44"/>
  <sheetViews>
    <sheetView zoomScale="90" zoomScaleNormal="12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3.5703125" style="1" customWidth="1"/>
    <col min="2" max="2" width="46.28515625" style="1" customWidth="1"/>
    <col min="3" max="3" width="11.5703125" style="1" customWidth="1"/>
    <col min="4" max="5" width="12.7109375" style="1" customWidth="1"/>
    <col min="6" max="6" width="13.85546875" style="1" customWidth="1"/>
    <col min="7" max="7" width="12.140625" style="3" customWidth="1"/>
    <col min="8" max="8" width="12" style="1" customWidth="1"/>
    <col min="9" max="9" width="10.5703125" style="1" customWidth="1"/>
    <col min="10" max="16384" width="9.140625" style="1"/>
  </cols>
  <sheetData>
    <row r="1" spans="1:11" x14ac:dyDescent="0.2">
      <c r="A1" s="14" t="s">
        <v>103</v>
      </c>
      <c r="B1" s="2"/>
      <c r="C1" s="2"/>
      <c r="D1" s="2"/>
      <c r="E1" s="2"/>
      <c r="F1" s="2"/>
      <c r="G1" s="2"/>
      <c r="H1" s="2"/>
    </row>
    <row r="2" spans="1:11" ht="15" thickBot="1" x14ac:dyDescent="0.25">
      <c r="A2" s="7" t="s">
        <v>37</v>
      </c>
      <c r="B2" s="2"/>
      <c r="C2" s="2"/>
      <c r="D2" s="2"/>
      <c r="E2" s="2"/>
      <c r="F2" s="2"/>
      <c r="G2" s="2"/>
      <c r="H2" s="2"/>
      <c r="I2" s="40" t="s">
        <v>48</v>
      </c>
    </row>
    <row r="3" spans="1:11" ht="50.25" customHeight="1" thickTop="1" x14ac:dyDescent="0.2">
      <c r="A3" s="24"/>
      <c r="B3" s="21"/>
      <c r="C3" s="11" t="s">
        <v>23</v>
      </c>
      <c r="D3" s="11" t="s">
        <v>24</v>
      </c>
      <c r="E3" s="11" t="s">
        <v>38</v>
      </c>
      <c r="F3" s="11" t="s">
        <v>25</v>
      </c>
      <c r="G3" s="11" t="s">
        <v>26</v>
      </c>
      <c r="H3" s="11" t="s">
        <v>39</v>
      </c>
      <c r="I3" s="12" t="s">
        <v>40</v>
      </c>
    </row>
    <row r="4" spans="1:11" s="36" customFormat="1" ht="21.75" customHeight="1" x14ac:dyDescent="0.2">
      <c r="A4" s="33" t="s">
        <v>3</v>
      </c>
      <c r="B4" s="34"/>
      <c r="C4" s="16">
        <v>1852057</v>
      </c>
      <c r="D4" s="16">
        <v>921076</v>
      </c>
      <c r="E4" s="16">
        <v>46363</v>
      </c>
      <c r="F4" s="16">
        <v>368238</v>
      </c>
      <c r="G4" s="16">
        <v>26918</v>
      </c>
      <c r="H4" s="16">
        <v>188666</v>
      </c>
      <c r="I4" s="16">
        <v>300796</v>
      </c>
      <c r="J4" s="47"/>
      <c r="K4" s="47"/>
    </row>
    <row r="5" spans="1:11" ht="18" customHeight="1" x14ac:dyDescent="0.2">
      <c r="A5" s="46" t="s">
        <v>49</v>
      </c>
      <c r="B5" s="4" t="s">
        <v>50</v>
      </c>
      <c r="C5" s="25">
        <v>51831</v>
      </c>
      <c r="D5" s="25">
        <v>40768</v>
      </c>
      <c r="E5" s="25" t="s">
        <v>84</v>
      </c>
      <c r="F5" s="25">
        <v>2796</v>
      </c>
      <c r="G5" s="25">
        <v>841</v>
      </c>
      <c r="H5" s="25">
        <v>5671</v>
      </c>
      <c r="I5" s="25">
        <v>1755</v>
      </c>
      <c r="J5" s="47"/>
      <c r="K5" s="47"/>
    </row>
    <row r="6" spans="1:11" ht="18" customHeight="1" x14ac:dyDescent="0.2">
      <c r="A6" s="46" t="s">
        <v>4</v>
      </c>
      <c r="B6" s="4" t="s">
        <v>6</v>
      </c>
      <c r="C6" s="25">
        <v>11416</v>
      </c>
      <c r="D6" s="25">
        <v>8660</v>
      </c>
      <c r="E6" s="25" t="s">
        <v>84</v>
      </c>
      <c r="F6" s="25">
        <v>880</v>
      </c>
      <c r="G6" s="25">
        <v>1843</v>
      </c>
      <c r="H6" s="25" t="s">
        <v>84</v>
      </c>
      <c r="I6" s="25">
        <v>33</v>
      </c>
      <c r="J6" s="47"/>
      <c r="K6" s="47"/>
    </row>
    <row r="7" spans="1:11" ht="18" customHeight="1" x14ac:dyDescent="0.2">
      <c r="A7" s="46" t="s">
        <v>5</v>
      </c>
      <c r="B7" s="4" t="s">
        <v>8</v>
      </c>
      <c r="C7" s="25">
        <v>239655</v>
      </c>
      <c r="D7" s="25">
        <v>165953</v>
      </c>
      <c r="E7" s="25">
        <v>16071</v>
      </c>
      <c r="F7" s="25">
        <v>48393</v>
      </c>
      <c r="G7" s="25">
        <v>3206</v>
      </c>
      <c r="H7" s="25">
        <v>2626</v>
      </c>
      <c r="I7" s="25">
        <v>3406</v>
      </c>
      <c r="J7" s="47"/>
      <c r="K7" s="47"/>
    </row>
    <row r="8" spans="1:11" ht="24" x14ac:dyDescent="0.2">
      <c r="A8" s="46" t="s">
        <v>7</v>
      </c>
      <c r="B8" s="4" t="s">
        <v>51</v>
      </c>
      <c r="C8" s="25">
        <v>176300</v>
      </c>
      <c r="D8" s="25">
        <v>122494</v>
      </c>
      <c r="E8" s="25">
        <v>23065</v>
      </c>
      <c r="F8" s="25">
        <v>28490</v>
      </c>
      <c r="G8" s="25" t="s">
        <v>84</v>
      </c>
      <c r="H8" s="25" t="s">
        <v>84</v>
      </c>
      <c r="I8" s="25">
        <v>2251</v>
      </c>
      <c r="J8" s="47"/>
      <c r="K8" s="47"/>
    </row>
    <row r="9" spans="1:11" ht="36" x14ac:dyDescent="0.2">
      <c r="A9" s="46" t="s">
        <v>9</v>
      </c>
      <c r="B9" s="4" t="s">
        <v>52</v>
      </c>
      <c r="C9" s="25">
        <v>14649</v>
      </c>
      <c r="D9" s="25">
        <v>9440</v>
      </c>
      <c r="E9" s="25">
        <v>159</v>
      </c>
      <c r="F9" s="25">
        <v>2197</v>
      </c>
      <c r="G9" s="25">
        <v>701</v>
      </c>
      <c r="H9" s="25">
        <v>1497</v>
      </c>
      <c r="I9" s="25">
        <v>655</v>
      </c>
      <c r="J9" s="47"/>
      <c r="K9" s="47"/>
    </row>
    <row r="10" spans="1:11" ht="18" customHeight="1" x14ac:dyDescent="0.2">
      <c r="A10" s="46" t="s">
        <v>10</v>
      </c>
      <c r="B10" s="4" t="s">
        <v>11</v>
      </c>
      <c r="C10" s="25">
        <v>263110</v>
      </c>
      <c r="D10" s="25">
        <v>93932</v>
      </c>
      <c r="E10" s="25">
        <v>1361</v>
      </c>
      <c r="F10" s="25">
        <v>110112</v>
      </c>
      <c r="G10" s="25">
        <v>3916</v>
      </c>
      <c r="H10" s="25">
        <v>17616</v>
      </c>
      <c r="I10" s="25">
        <v>36173</v>
      </c>
      <c r="J10" s="47"/>
      <c r="K10" s="47"/>
    </row>
    <row r="11" spans="1:11" ht="24" x14ac:dyDescent="0.2">
      <c r="A11" s="46" t="s">
        <v>12</v>
      </c>
      <c r="B11" s="4" t="s">
        <v>53</v>
      </c>
      <c r="C11" s="25">
        <v>174284</v>
      </c>
      <c r="D11" s="25">
        <v>123219</v>
      </c>
      <c r="E11" s="25">
        <v>460</v>
      </c>
      <c r="F11" s="25">
        <v>42831</v>
      </c>
      <c r="G11" s="25">
        <v>6067</v>
      </c>
      <c r="H11" s="25">
        <v>250</v>
      </c>
      <c r="I11" s="25">
        <v>1457</v>
      </c>
      <c r="J11" s="47"/>
      <c r="K11" s="47"/>
    </row>
    <row r="12" spans="1:11" ht="18" customHeight="1" x14ac:dyDescent="0.2">
      <c r="A12" s="46" t="s">
        <v>13</v>
      </c>
      <c r="B12" s="18" t="s">
        <v>54</v>
      </c>
      <c r="C12" s="25">
        <v>36431</v>
      </c>
      <c r="D12" s="25">
        <v>25295</v>
      </c>
      <c r="E12" s="25">
        <v>59</v>
      </c>
      <c r="F12" s="25">
        <v>7415</v>
      </c>
      <c r="G12" s="25">
        <v>2091</v>
      </c>
      <c r="H12" s="25">
        <v>1264</v>
      </c>
      <c r="I12" s="25">
        <v>307</v>
      </c>
      <c r="J12" s="47"/>
      <c r="K12" s="47"/>
    </row>
    <row r="13" spans="1:11" ht="24" x14ac:dyDescent="0.2">
      <c r="A13" s="46" t="s">
        <v>14</v>
      </c>
      <c r="B13" s="4" t="s">
        <v>55</v>
      </c>
      <c r="C13" s="25">
        <v>14240</v>
      </c>
      <c r="D13" s="25">
        <v>4820</v>
      </c>
      <c r="E13" s="25" t="s">
        <v>84</v>
      </c>
      <c r="F13" s="25">
        <v>661</v>
      </c>
      <c r="G13" s="25">
        <v>50</v>
      </c>
      <c r="H13" s="25">
        <v>8709</v>
      </c>
      <c r="I13" s="25" t="s">
        <v>84</v>
      </c>
      <c r="J13" s="47"/>
      <c r="K13" s="47"/>
    </row>
    <row r="14" spans="1:11" ht="18" customHeight="1" x14ac:dyDescent="0.2">
      <c r="A14" s="46" t="s">
        <v>15</v>
      </c>
      <c r="B14" s="4" t="s">
        <v>56</v>
      </c>
      <c r="C14" s="25">
        <v>100851</v>
      </c>
      <c r="D14" s="25">
        <v>99204</v>
      </c>
      <c r="E14" s="25" t="s">
        <v>84</v>
      </c>
      <c r="F14" s="25">
        <v>1346</v>
      </c>
      <c r="G14" s="25">
        <v>220</v>
      </c>
      <c r="H14" s="25">
        <v>1</v>
      </c>
      <c r="I14" s="25">
        <v>80</v>
      </c>
      <c r="J14" s="47"/>
      <c r="K14" s="47"/>
    </row>
    <row r="15" spans="1:11" ht="18" customHeight="1" x14ac:dyDescent="0.2">
      <c r="A15" s="46" t="s">
        <v>16</v>
      </c>
      <c r="B15" s="4" t="s">
        <v>57</v>
      </c>
      <c r="C15" s="25">
        <v>30190</v>
      </c>
      <c r="D15" s="25">
        <v>29622</v>
      </c>
      <c r="E15" s="25" t="s">
        <v>84</v>
      </c>
      <c r="F15" s="25">
        <v>230</v>
      </c>
      <c r="G15" s="25" t="s">
        <v>84</v>
      </c>
      <c r="H15" s="25">
        <v>338</v>
      </c>
      <c r="I15" s="25" t="s">
        <v>84</v>
      </c>
      <c r="J15" s="47"/>
      <c r="K15" s="47"/>
    </row>
    <row r="16" spans="1:11" ht="18" customHeight="1" x14ac:dyDescent="0.2">
      <c r="A16" s="46" t="s">
        <v>17</v>
      </c>
      <c r="B16" s="4" t="s">
        <v>30</v>
      </c>
      <c r="C16" s="25">
        <v>4334</v>
      </c>
      <c r="D16" s="25">
        <v>2777</v>
      </c>
      <c r="E16" s="25" t="s">
        <v>84</v>
      </c>
      <c r="F16" s="25">
        <v>1557</v>
      </c>
      <c r="G16" s="25" t="s">
        <v>84</v>
      </c>
      <c r="H16" s="25" t="s">
        <v>84</v>
      </c>
      <c r="I16" s="25" t="s">
        <v>84</v>
      </c>
      <c r="J16" s="47"/>
      <c r="K16" s="47"/>
    </row>
    <row r="17" spans="1:11" ht="18" customHeight="1" x14ac:dyDescent="0.2">
      <c r="A17" s="46" t="s">
        <v>18</v>
      </c>
      <c r="B17" s="4" t="s">
        <v>58</v>
      </c>
      <c r="C17" s="25">
        <v>16440</v>
      </c>
      <c r="D17" s="25">
        <v>9174</v>
      </c>
      <c r="E17" s="25">
        <v>495</v>
      </c>
      <c r="F17" s="25">
        <v>2364</v>
      </c>
      <c r="G17" s="25">
        <v>1010</v>
      </c>
      <c r="H17" s="25">
        <v>3385</v>
      </c>
      <c r="I17" s="25">
        <v>12</v>
      </c>
      <c r="J17" s="47"/>
      <c r="K17" s="47"/>
    </row>
    <row r="18" spans="1:11" ht="18" customHeight="1" x14ac:dyDescent="0.2">
      <c r="A18" s="46" t="s">
        <v>20</v>
      </c>
      <c r="B18" s="4" t="s">
        <v>59</v>
      </c>
      <c r="C18" s="25">
        <v>8603</v>
      </c>
      <c r="D18" s="25">
        <v>5760</v>
      </c>
      <c r="E18" s="25" t="s">
        <v>84</v>
      </c>
      <c r="F18" s="25">
        <v>958</v>
      </c>
      <c r="G18" s="25">
        <v>1001</v>
      </c>
      <c r="H18" s="25">
        <v>662</v>
      </c>
      <c r="I18" s="25">
        <v>222</v>
      </c>
      <c r="J18" s="47"/>
      <c r="K18" s="47"/>
    </row>
    <row r="19" spans="1:11" ht="24.95" customHeight="1" x14ac:dyDescent="0.2">
      <c r="A19" s="46" t="s">
        <v>21</v>
      </c>
      <c r="B19" s="4" t="s">
        <v>60</v>
      </c>
      <c r="C19" s="25">
        <v>365000</v>
      </c>
      <c r="D19" s="25">
        <v>117607</v>
      </c>
      <c r="E19" s="25">
        <v>3296</v>
      </c>
      <c r="F19" s="25">
        <v>90814</v>
      </c>
      <c r="G19" s="25">
        <v>1</v>
      </c>
      <c r="H19" s="25">
        <v>121231</v>
      </c>
      <c r="I19" s="25">
        <v>32051</v>
      </c>
      <c r="J19" s="47"/>
      <c r="K19" s="47"/>
    </row>
    <row r="20" spans="1:11" ht="18" customHeight="1" x14ac:dyDescent="0.2">
      <c r="A20" s="46" t="s">
        <v>61</v>
      </c>
      <c r="B20" s="4" t="s">
        <v>19</v>
      </c>
      <c r="C20" s="25">
        <v>29422</v>
      </c>
      <c r="D20" s="25">
        <v>10150</v>
      </c>
      <c r="E20" s="25">
        <v>1252</v>
      </c>
      <c r="F20" s="25" t="s">
        <v>84</v>
      </c>
      <c r="G20" s="25">
        <v>207</v>
      </c>
      <c r="H20" s="25">
        <v>14881</v>
      </c>
      <c r="I20" s="25">
        <v>2932</v>
      </c>
      <c r="J20" s="47"/>
      <c r="K20" s="47"/>
    </row>
    <row r="21" spans="1:11" ht="18" customHeight="1" x14ac:dyDescent="0.2">
      <c r="A21" s="46" t="s">
        <v>62</v>
      </c>
      <c r="B21" s="4" t="s">
        <v>63</v>
      </c>
      <c r="C21" s="25">
        <v>267108</v>
      </c>
      <c r="D21" s="25">
        <v>25548</v>
      </c>
      <c r="E21" s="25">
        <v>42</v>
      </c>
      <c r="F21" s="25">
        <v>9052</v>
      </c>
      <c r="G21" s="25">
        <v>5681</v>
      </c>
      <c r="H21" s="25">
        <v>9115</v>
      </c>
      <c r="I21" s="25">
        <v>217670</v>
      </c>
      <c r="J21" s="47"/>
      <c r="K21" s="47"/>
    </row>
    <row r="22" spans="1:11" ht="18" customHeight="1" x14ac:dyDescent="0.2">
      <c r="A22" s="46" t="s">
        <v>64</v>
      </c>
      <c r="B22" s="4" t="s">
        <v>65</v>
      </c>
      <c r="C22" s="25">
        <v>44457</v>
      </c>
      <c r="D22" s="25">
        <v>25455</v>
      </c>
      <c r="E22" s="25">
        <v>102</v>
      </c>
      <c r="F22" s="25">
        <v>18117</v>
      </c>
      <c r="G22" s="25" t="s">
        <v>84</v>
      </c>
      <c r="H22" s="25">
        <v>708</v>
      </c>
      <c r="I22" s="25">
        <v>75</v>
      </c>
      <c r="J22" s="47"/>
      <c r="K22" s="47"/>
    </row>
    <row r="23" spans="1:11" ht="18" customHeight="1" x14ac:dyDescent="0.2">
      <c r="A23" s="46" t="s">
        <v>66</v>
      </c>
      <c r="B23" s="4" t="s">
        <v>31</v>
      </c>
      <c r="C23" s="25">
        <v>3736</v>
      </c>
      <c r="D23" s="25">
        <v>1198</v>
      </c>
      <c r="E23" s="25">
        <v>1</v>
      </c>
      <c r="F23" s="25">
        <v>25</v>
      </c>
      <c r="G23" s="25">
        <v>83</v>
      </c>
      <c r="H23" s="25">
        <v>712</v>
      </c>
      <c r="I23" s="25">
        <v>1717</v>
      </c>
      <c r="J23" s="47"/>
      <c r="K23" s="47"/>
    </row>
    <row r="24" spans="1:11" ht="15" x14ac:dyDescent="0.2">
      <c r="C24" s="78"/>
      <c r="D24" s="78"/>
      <c r="E24" s="78"/>
      <c r="F24" s="78"/>
      <c r="G24" s="78"/>
      <c r="H24" s="78"/>
      <c r="I24" s="78"/>
      <c r="J24" s="47"/>
      <c r="K24" s="47"/>
    </row>
    <row r="25" spans="1:11" x14ac:dyDescent="0.2">
      <c r="C25" s="44"/>
      <c r="D25" s="44"/>
      <c r="E25" s="44"/>
      <c r="F25" s="44"/>
      <c r="G25" s="44"/>
      <c r="H25" s="44"/>
      <c r="I25" s="44"/>
      <c r="J25" s="47"/>
      <c r="K25" s="44"/>
    </row>
    <row r="26" spans="1:11" ht="15" x14ac:dyDescent="0.2">
      <c r="C26" s="73"/>
      <c r="D26" s="73"/>
      <c r="E26" s="73"/>
      <c r="F26" s="73"/>
      <c r="G26" s="73"/>
      <c r="H26" s="73"/>
      <c r="I26" s="73"/>
      <c r="J26" s="47"/>
    </row>
    <row r="27" spans="1:11" ht="15" x14ac:dyDescent="0.2">
      <c r="G27" s="72"/>
      <c r="H27" s="72"/>
      <c r="I27" s="72"/>
      <c r="J27" s="47"/>
    </row>
    <row r="28" spans="1:11" ht="15" x14ac:dyDescent="0.2">
      <c r="G28" s="72"/>
      <c r="H28" s="72"/>
      <c r="I28" s="72"/>
    </row>
    <row r="29" spans="1:11" ht="15" x14ac:dyDescent="0.2">
      <c r="G29" s="72"/>
      <c r="H29" s="72"/>
      <c r="I29" s="72"/>
    </row>
    <row r="30" spans="1:11" ht="15" x14ac:dyDescent="0.2">
      <c r="G30" s="72"/>
      <c r="H30" s="72"/>
      <c r="I30" s="72"/>
    </row>
    <row r="31" spans="1:11" ht="15" x14ac:dyDescent="0.2">
      <c r="G31" s="72"/>
      <c r="H31" s="72"/>
      <c r="I31" s="72"/>
    </row>
    <row r="32" spans="1:11" ht="15" x14ac:dyDescent="0.2">
      <c r="G32" s="72"/>
      <c r="H32" s="72"/>
      <c r="I32" s="72"/>
    </row>
    <row r="33" spans="7:9" ht="15" x14ac:dyDescent="0.2">
      <c r="G33" s="72"/>
      <c r="H33" s="72"/>
      <c r="I33" s="72"/>
    </row>
    <row r="34" spans="7:9" ht="15" x14ac:dyDescent="0.2">
      <c r="G34" s="72"/>
      <c r="H34" s="72"/>
      <c r="I34" s="72"/>
    </row>
    <row r="35" spans="7:9" ht="15" x14ac:dyDescent="0.2">
      <c r="G35" s="72"/>
      <c r="H35" s="72"/>
      <c r="I35" s="72"/>
    </row>
    <row r="36" spans="7:9" ht="15" x14ac:dyDescent="0.2">
      <c r="G36" s="72"/>
      <c r="H36" s="72"/>
      <c r="I36" s="72"/>
    </row>
    <row r="37" spans="7:9" ht="15" x14ac:dyDescent="0.2">
      <c r="G37" s="72"/>
      <c r="H37" s="72"/>
      <c r="I37" s="72"/>
    </row>
    <row r="38" spans="7:9" ht="15" x14ac:dyDescent="0.2">
      <c r="G38" s="72"/>
      <c r="H38" s="72"/>
      <c r="I38" s="72"/>
    </row>
    <row r="39" spans="7:9" ht="15" x14ac:dyDescent="0.2">
      <c r="G39" s="72"/>
      <c r="H39" s="72"/>
      <c r="I39" s="72"/>
    </row>
    <row r="40" spans="7:9" ht="15" x14ac:dyDescent="0.2">
      <c r="G40" s="72"/>
      <c r="H40" s="72"/>
      <c r="I40" s="72"/>
    </row>
    <row r="41" spans="7:9" ht="15" x14ac:dyDescent="0.2">
      <c r="G41" s="72"/>
      <c r="H41" s="72"/>
      <c r="I41" s="72"/>
    </row>
    <row r="42" spans="7:9" ht="15" x14ac:dyDescent="0.2">
      <c r="G42" s="72"/>
      <c r="H42" s="72"/>
      <c r="I42" s="72"/>
    </row>
    <row r="43" spans="7:9" ht="15" x14ac:dyDescent="0.2">
      <c r="G43" s="72"/>
      <c r="H43" s="72"/>
      <c r="I43" s="72"/>
    </row>
    <row r="44" spans="7:9" ht="15" x14ac:dyDescent="0.2">
      <c r="G44" s="72"/>
      <c r="H44" s="72"/>
      <c r="I44" s="72"/>
    </row>
  </sheetData>
  <customSheetViews>
    <customSheetView guid="{9F98656B-6E57-4A44-90A0-19B052F73E9F}" scale="90" showPageBreaks="1">
      <pane ySplit="3" topLeftCell="A4" activePane="bottomLeft" state="frozen"/>
      <selection pane="bottomLeft" activeCell="D8" sqref="D8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DE9693B3-ABA9-43D5-91F5-E1F75ACAF99C}" scale="90">
      <pane ySplit="3" topLeftCell="A4" activePane="bottomLeft" state="frozen"/>
      <selection pane="bottomLeft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84CDD69-E880-422D-8AA5-7551D704414C}" scale="90" showPageBreaks="1">
      <pane ySplit="3" topLeftCell="A4" activePane="bottomLeft" state="frozen"/>
      <selection pane="bottomLeft" activeCell="G14" sqref="G14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3468A52-011D-452C-8EC5-8B257AFE9BEC}" scale="120" topLeftCell="C1">
      <pane ySplit="3" topLeftCell="A4" activePane="bottomLeft" state="frozen"/>
      <selection pane="bottomLeft" activeCell="C4" sqref="C4:I4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7D2C5FA-FF4C-4C28-9C36-4A8770FACE31}" scale="90" showRuler="0">
      <pane ySplit="3" topLeftCell="A4" activePane="bottomLeft" state="frozen"/>
      <selection pane="bottomLeft" activeCell="B12" sqref="B12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 alignWithMargins="0"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8B4FDF7-9AD8-4729-A9A2-571D786BC674}" scale="90">
      <pane ySplit="3" topLeftCell="A4" activePane="bottomLeft" state="frozen"/>
      <selection pane="bottomLeft" activeCell="E8" sqref="E8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151D916-70CB-440A-8CCE-CE935C2801AB}" scale="90">
      <pane ySplit="3" topLeftCell="A4" activePane="bottomLeft" state="frozen"/>
      <selection pane="bottomLeft" activeCell="D8" sqref="D8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phoneticPr fontId="17" type="noConversion"/>
  <hyperlinks>
    <hyperlink ref="I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landscape" r:id="rId8"/>
  <headerFooter>
    <oddHeader xml:space="preserve">&amp;L&amp;"Arial,Regular"&amp;12Инвестиције </oddHeader>
    <oddFooter>&amp;C&amp;"Arial,Regular"&amp;8Стр. &amp;P од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14"/>
  <sheetViews>
    <sheetView zoomScaleNormal="120" workbookViewId="0"/>
  </sheetViews>
  <sheetFormatPr defaultRowHeight="14.25" x14ac:dyDescent="0.2"/>
  <cols>
    <col min="1" max="1" width="7.5703125" style="1" customWidth="1"/>
    <col min="2" max="2" width="13.28515625" style="1" customWidth="1"/>
    <col min="3" max="4" width="14" style="1" customWidth="1"/>
    <col min="5" max="5" width="12" style="1" customWidth="1"/>
    <col min="6" max="6" width="13.85546875" style="3" customWidth="1"/>
    <col min="7" max="8" width="13.7109375" style="1" customWidth="1"/>
    <col min="9" max="16384" width="9.140625" style="1"/>
  </cols>
  <sheetData>
    <row r="1" spans="1:11" x14ac:dyDescent="0.2">
      <c r="A1" s="14" t="s">
        <v>90</v>
      </c>
      <c r="B1" s="2"/>
      <c r="C1" s="2"/>
      <c r="D1" s="2"/>
      <c r="E1" s="2"/>
      <c r="F1" s="2"/>
      <c r="G1" s="2"/>
    </row>
    <row r="2" spans="1:11" ht="15" thickBot="1" x14ac:dyDescent="0.25">
      <c r="A2" s="7" t="s">
        <v>37</v>
      </c>
      <c r="B2" s="2"/>
      <c r="C2" s="2"/>
      <c r="D2" s="2"/>
      <c r="E2" s="2"/>
      <c r="F2" s="2"/>
      <c r="G2" s="2"/>
      <c r="H2" s="40" t="s">
        <v>48</v>
      </c>
    </row>
    <row r="3" spans="1:11" ht="38.25" customHeight="1" thickTop="1" x14ac:dyDescent="0.2">
      <c r="A3" s="96"/>
      <c r="B3" s="100" t="s">
        <v>41</v>
      </c>
      <c r="C3" s="100" t="s">
        <v>27</v>
      </c>
      <c r="D3" s="100"/>
      <c r="E3" s="100"/>
      <c r="F3" s="100"/>
      <c r="G3" s="100" t="s">
        <v>44</v>
      </c>
      <c r="H3" s="95" t="s">
        <v>43</v>
      </c>
    </row>
    <row r="4" spans="1:11" ht="57" customHeight="1" x14ac:dyDescent="0.2">
      <c r="A4" s="103"/>
      <c r="B4" s="101"/>
      <c r="C4" s="5" t="s">
        <v>28</v>
      </c>
      <c r="D4" s="5" t="s">
        <v>35</v>
      </c>
      <c r="E4" s="5" t="s">
        <v>29</v>
      </c>
      <c r="F4" s="5" t="s">
        <v>42</v>
      </c>
      <c r="G4" s="101"/>
      <c r="H4" s="102"/>
    </row>
    <row r="5" spans="1:11" ht="18" customHeight="1" x14ac:dyDescent="0.2">
      <c r="A5" s="22">
        <v>2011</v>
      </c>
      <c r="B5" s="19">
        <v>1381648</v>
      </c>
      <c r="C5" s="19">
        <v>1319380</v>
      </c>
      <c r="D5" s="19">
        <v>719111</v>
      </c>
      <c r="E5" s="19">
        <v>582767</v>
      </c>
      <c r="F5" s="19">
        <v>17502</v>
      </c>
      <c r="G5" s="19">
        <v>60155</v>
      </c>
      <c r="H5" s="19">
        <v>2113</v>
      </c>
      <c r="K5" s="44"/>
    </row>
    <row r="6" spans="1:11" ht="18" customHeight="1" x14ac:dyDescent="0.2">
      <c r="A6" s="22">
        <v>2012</v>
      </c>
      <c r="B6" s="19">
        <v>1642693</v>
      </c>
      <c r="C6" s="19">
        <v>1394845</v>
      </c>
      <c r="D6" s="19">
        <v>668937</v>
      </c>
      <c r="E6" s="19">
        <v>711162</v>
      </c>
      <c r="F6" s="19">
        <v>14746</v>
      </c>
      <c r="G6" s="19">
        <v>245609</v>
      </c>
      <c r="H6" s="19">
        <v>2239</v>
      </c>
      <c r="K6" s="44"/>
    </row>
    <row r="7" spans="1:11" ht="18" customHeight="1" x14ac:dyDescent="0.2">
      <c r="A7" s="22">
        <v>2013</v>
      </c>
      <c r="B7" s="19">
        <v>1563825</v>
      </c>
      <c r="C7" s="19">
        <v>1402079</v>
      </c>
      <c r="D7" s="19">
        <v>719119</v>
      </c>
      <c r="E7" s="19">
        <v>668968</v>
      </c>
      <c r="F7" s="19">
        <v>13992</v>
      </c>
      <c r="G7" s="19">
        <v>159364</v>
      </c>
      <c r="H7" s="19">
        <v>2382</v>
      </c>
      <c r="K7" s="44"/>
    </row>
    <row r="8" spans="1:11" ht="18" customHeight="1" x14ac:dyDescent="0.2">
      <c r="A8" s="22">
        <v>2014</v>
      </c>
      <c r="B8" s="19">
        <v>2009430</v>
      </c>
      <c r="C8" s="19">
        <v>1889001</v>
      </c>
      <c r="D8" s="19">
        <v>1197973</v>
      </c>
      <c r="E8" s="19">
        <v>672457</v>
      </c>
      <c r="F8" s="19">
        <v>18571</v>
      </c>
      <c r="G8" s="19">
        <v>117624</v>
      </c>
      <c r="H8" s="19">
        <v>2805</v>
      </c>
      <c r="K8" s="44"/>
    </row>
    <row r="9" spans="1:11" ht="18" customHeight="1" x14ac:dyDescent="0.2">
      <c r="A9" s="22">
        <v>2015</v>
      </c>
      <c r="B9" s="19">
        <v>1650506</v>
      </c>
      <c r="C9" s="19">
        <v>1565198</v>
      </c>
      <c r="D9" s="19">
        <v>858412</v>
      </c>
      <c r="E9" s="19">
        <v>690757</v>
      </c>
      <c r="F9" s="19">
        <v>16029</v>
      </c>
      <c r="G9" s="19">
        <v>79437</v>
      </c>
      <c r="H9" s="19">
        <v>5871</v>
      </c>
      <c r="K9" s="44"/>
    </row>
    <row r="10" spans="1:11" ht="18" customHeight="1" x14ac:dyDescent="0.2">
      <c r="A10" s="22">
        <v>2016</v>
      </c>
      <c r="B10" s="19">
        <v>1668689</v>
      </c>
      <c r="C10" s="19">
        <v>1601385</v>
      </c>
      <c r="D10" s="19">
        <v>854636</v>
      </c>
      <c r="E10" s="19">
        <v>721182</v>
      </c>
      <c r="F10" s="19">
        <v>25567</v>
      </c>
      <c r="G10" s="19">
        <v>62942</v>
      </c>
      <c r="H10" s="19">
        <v>4362</v>
      </c>
      <c r="K10" s="44"/>
    </row>
    <row r="11" spans="1:11" ht="18" customHeight="1" x14ac:dyDescent="0.2">
      <c r="A11" s="22">
        <v>2017</v>
      </c>
      <c r="B11" s="19">
        <v>1612886</v>
      </c>
      <c r="C11" s="19">
        <v>1537090</v>
      </c>
      <c r="D11" s="19">
        <v>802324</v>
      </c>
      <c r="E11" s="19">
        <v>709457</v>
      </c>
      <c r="F11" s="19">
        <v>25309</v>
      </c>
      <c r="G11" s="19">
        <v>71195</v>
      </c>
      <c r="H11" s="19">
        <v>4601</v>
      </c>
      <c r="K11" s="44"/>
    </row>
    <row r="12" spans="1:11" ht="18" customHeight="1" x14ac:dyDescent="0.2">
      <c r="A12" s="22">
        <v>2018</v>
      </c>
      <c r="B12" s="19">
        <v>1879489</v>
      </c>
      <c r="C12" s="19">
        <v>1799553</v>
      </c>
      <c r="D12" s="19">
        <v>1016990</v>
      </c>
      <c r="E12" s="19">
        <v>768978</v>
      </c>
      <c r="F12" s="19">
        <v>13585</v>
      </c>
      <c r="G12" s="19">
        <v>77823</v>
      </c>
      <c r="H12" s="19">
        <v>2113</v>
      </c>
      <c r="K12" s="44"/>
    </row>
    <row r="13" spans="1:11" ht="18" customHeight="1" x14ac:dyDescent="0.2">
      <c r="A13" s="22">
        <v>2019</v>
      </c>
      <c r="B13" s="19">
        <v>1789555</v>
      </c>
      <c r="C13" s="19">
        <v>1718386</v>
      </c>
      <c r="D13" s="19">
        <v>982127</v>
      </c>
      <c r="E13" s="19">
        <v>721140</v>
      </c>
      <c r="F13" s="19">
        <v>15119</v>
      </c>
      <c r="G13" s="19">
        <v>69708</v>
      </c>
      <c r="H13" s="19">
        <v>1461</v>
      </c>
      <c r="K13" s="44"/>
    </row>
    <row r="14" spans="1:11" ht="18" customHeight="1" x14ac:dyDescent="0.2">
      <c r="A14" s="22">
        <v>2020</v>
      </c>
      <c r="B14" s="19">
        <v>1959943</v>
      </c>
      <c r="C14" s="19">
        <v>1853204</v>
      </c>
      <c r="D14" s="19">
        <v>1104930</v>
      </c>
      <c r="E14" s="19">
        <v>732309</v>
      </c>
      <c r="F14" s="19">
        <v>15965</v>
      </c>
      <c r="G14" s="19">
        <v>101337</v>
      </c>
      <c r="H14" s="19">
        <v>5402</v>
      </c>
      <c r="K14" s="44"/>
    </row>
  </sheetData>
  <customSheetViews>
    <customSheetView guid="{9F98656B-6E57-4A44-90A0-19B052F73E9F}" showPageBreaks="1">
      <selection activeCell="D13" sqref="D13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DE9693B3-ABA9-43D5-91F5-E1F75ACAF99C}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84CDD69-E880-422D-8AA5-7551D704414C}" showPageBreaks="1">
      <selection activeCell="B14" sqref="B1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3468A52-011D-452C-8EC5-8B257AFE9BEC}" scale="120">
      <selection activeCell="I13" sqref="I13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7D2C5FA-FF4C-4C28-9C36-4A8770FACE31}" showRuler="0">
      <selection activeCell="F17" sqref="F17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 alignWithMargins="0"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8B4FDF7-9AD8-4729-A9A2-571D786BC674}">
      <selection activeCell="C19" sqref="C19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151D916-70CB-440A-8CCE-CE935C2801AB}">
      <selection activeCell="D13" sqref="D13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mergeCells count="5">
    <mergeCell ref="G3:G4"/>
    <mergeCell ref="H3:H4"/>
    <mergeCell ref="C3:F3"/>
    <mergeCell ref="A3:A4"/>
    <mergeCell ref="B3:B4"/>
  </mergeCells>
  <phoneticPr fontId="17" type="noConversion"/>
  <hyperlinks>
    <hyperlink ref="H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 xml:space="preserve">&amp;L&amp;"Arial,Regular"&amp;12Инвестиције </oddHeader>
    <oddFooter>&amp;C&amp;"Arial,Regular"&amp;8Стр. &amp;P од &amp;N&amp;L&amp;"Arial,Regular"&amp;8Статистички годишњак Републике Српске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224"/>
  <sheetViews>
    <sheetView zoomScaleNormal="100" workbookViewId="0">
      <pane ySplit="4" topLeftCell="A5" activePane="bottomLeft" state="frozen"/>
      <selection pane="bottomLeft"/>
    </sheetView>
  </sheetViews>
  <sheetFormatPr defaultRowHeight="14.25" x14ac:dyDescent="0.2"/>
  <cols>
    <col min="1" max="1" width="7.5703125" style="1" customWidth="1"/>
    <col min="2" max="2" width="13.28515625" style="1" customWidth="1"/>
    <col min="3" max="4" width="14" style="1" customWidth="1"/>
    <col min="5" max="5" width="12" style="1" customWidth="1"/>
    <col min="6" max="6" width="13.85546875" style="3" customWidth="1"/>
    <col min="7" max="8" width="13.7109375" style="1" customWidth="1"/>
    <col min="9" max="16384" width="9.140625" style="1"/>
  </cols>
  <sheetData>
    <row r="1" spans="1:10" x14ac:dyDescent="0.2">
      <c r="A1" s="14" t="s">
        <v>91</v>
      </c>
      <c r="B1" s="2"/>
      <c r="C1" s="2"/>
      <c r="D1" s="2"/>
      <c r="E1" s="2"/>
      <c r="F1" s="2"/>
      <c r="G1" s="2"/>
    </row>
    <row r="2" spans="1:10" ht="15" thickBot="1" x14ac:dyDescent="0.25">
      <c r="A2" s="7" t="s">
        <v>37</v>
      </c>
      <c r="B2" s="2"/>
      <c r="C2" s="2"/>
      <c r="D2" s="2"/>
      <c r="E2" s="2"/>
      <c r="F2" s="2"/>
      <c r="G2" s="2"/>
      <c r="H2" s="40" t="s">
        <v>48</v>
      </c>
    </row>
    <row r="3" spans="1:10" ht="23.25" customHeight="1" thickTop="1" x14ac:dyDescent="0.2">
      <c r="A3" s="96"/>
      <c r="B3" s="100" t="s">
        <v>41</v>
      </c>
      <c r="C3" s="100" t="s">
        <v>27</v>
      </c>
      <c r="D3" s="100"/>
      <c r="E3" s="100"/>
      <c r="F3" s="100"/>
      <c r="G3" s="100" t="s">
        <v>44</v>
      </c>
      <c r="H3" s="95" t="s">
        <v>43</v>
      </c>
    </row>
    <row r="4" spans="1:10" ht="57" customHeight="1" x14ac:dyDescent="0.2">
      <c r="A4" s="103"/>
      <c r="B4" s="101"/>
      <c r="C4" s="5" t="s">
        <v>28</v>
      </c>
      <c r="D4" s="5" t="s">
        <v>35</v>
      </c>
      <c r="E4" s="5" t="s">
        <v>29</v>
      </c>
      <c r="F4" s="5" t="s">
        <v>42</v>
      </c>
      <c r="G4" s="101"/>
      <c r="H4" s="102"/>
    </row>
    <row r="5" spans="1:10" ht="18" customHeight="1" x14ac:dyDescent="0.2">
      <c r="A5" s="45" t="s">
        <v>45</v>
      </c>
      <c r="B5" s="45"/>
      <c r="C5" s="45"/>
      <c r="D5" s="45"/>
      <c r="E5" s="45"/>
      <c r="F5" s="45"/>
      <c r="G5" s="45"/>
      <c r="H5" s="45"/>
    </row>
    <row r="6" spans="1:10" ht="18" customHeight="1" x14ac:dyDescent="0.2">
      <c r="A6" s="22">
        <v>2011</v>
      </c>
      <c r="B6" s="19">
        <v>1381648</v>
      </c>
      <c r="C6" s="19">
        <v>1319380</v>
      </c>
      <c r="D6" s="19">
        <v>719111</v>
      </c>
      <c r="E6" s="19">
        <v>582767</v>
      </c>
      <c r="F6" s="19">
        <v>17502</v>
      </c>
      <c r="G6" s="19">
        <v>60155</v>
      </c>
      <c r="H6" s="19">
        <v>2113</v>
      </c>
    </row>
    <row r="7" spans="1:10" ht="18" customHeight="1" x14ac:dyDescent="0.2">
      <c r="A7" s="22">
        <v>2012</v>
      </c>
      <c r="B7" s="19">
        <v>1642693</v>
      </c>
      <c r="C7" s="19">
        <v>1394845</v>
      </c>
      <c r="D7" s="19">
        <v>668937</v>
      </c>
      <c r="E7" s="19">
        <v>711162</v>
      </c>
      <c r="F7" s="19">
        <v>14746</v>
      </c>
      <c r="G7" s="19">
        <v>245609</v>
      </c>
      <c r="H7" s="19">
        <v>2239</v>
      </c>
    </row>
    <row r="8" spans="1:10" ht="18" customHeight="1" x14ac:dyDescent="0.2">
      <c r="A8" s="22">
        <v>2013</v>
      </c>
      <c r="B8" s="19">
        <v>1563825</v>
      </c>
      <c r="C8" s="19">
        <v>1402079</v>
      </c>
      <c r="D8" s="19">
        <v>719119</v>
      </c>
      <c r="E8" s="19">
        <v>668968</v>
      </c>
      <c r="F8" s="19">
        <v>13992</v>
      </c>
      <c r="G8" s="19">
        <v>159364</v>
      </c>
      <c r="H8" s="19">
        <v>2382</v>
      </c>
    </row>
    <row r="9" spans="1:10" ht="18" customHeight="1" x14ac:dyDescent="0.2">
      <c r="A9" s="22">
        <v>2014</v>
      </c>
      <c r="B9" s="19">
        <v>2009430</v>
      </c>
      <c r="C9" s="19">
        <v>1889001</v>
      </c>
      <c r="D9" s="19">
        <v>1197973</v>
      </c>
      <c r="E9" s="19">
        <v>672457</v>
      </c>
      <c r="F9" s="19">
        <v>18571</v>
      </c>
      <c r="G9" s="19">
        <v>117624</v>
      </c>
      <c r="H9" s="19">
        <v>2805</v>
      </c>
    </row>
    <row r="10" spans="1:10" ht="18" customHeight="1" x14ac:dyDescent="0.2">
      <c r="A10" s="22">
        <v>2015</v>
      </c>
      <c r="B10" s="19">
        <v>1650506</v>
      </c>
      <c r="C10" s="19">
        <v>1565198</v>
      </c>
      <c r="D10" s="19">
        <v>858412</v>
      </c>
      <c r="E10" s="19">
        <v>690757</v>
      </c>
      <c r="F10" s="19">
        <v>16029</v>
      </c>
      <c r="G10" s="19">
        <v>79437</v>
      </c>
      <c r="H10" s="19">
        <v>5871</v>
      </c>
    </row>
    <row r="11" spans="1:10" ht="18" customHeight="1" x14ac:dyDescent="0.2">
      <c r="A11" s="22">
        <v>2016</v>
      </c>
      <c r="B11" s="19">
        <v>1668689</v>
      </c>
      <c r="C11" s="19">
        <v>1601385</v>
      </c>
      <c r="D11" s="19">
        <v>854636</v>
      </c>
      <c r="E11" s="19">
        <v>721182</v>
      </c>
      <c r="F11" s="19">
        <v>25567</v>
      </c>
      <c r="G11" s="19">
        <v>62942</v>
      </c>
      <c r="H11" s="19">
        <v>4362</v>
      </c>
    </row>
    <row r="12" spans="1:10" ht="18" customHeight="1" x14ac:dyDescent="0.2">
      <c r="A12" s="22">
        <v>2017</v>
      </c>
      <c r="B12" s="19">
        <v>1612886</v>
      </c>
      <c r="C12" s="19">
        <v>1537090</v>
      </c>
      <c r="D12" s="19">
        <v>802324</v>
      </c>
      <c r="E12" s="19">
        <v>709457</v>
      </c>
      <c r="F12" s="19">
        <v>25309</v>
      </c>
      <c r="G12" s="19">
        <v>71195</v>
      </c>
      <c r="H12" s="19">
        <v>4601</v>
      </c>
    </row>
    <row r="13" spans="1:10" ht="18" customHeight="1" x14ac:dyDescent="0.2">
      <c r="A13" s="22">
        <v>2018</v>
      </c>
      <c r="B13" s="19">
        <v>1879489</v>
      </c>
      <c r="C13" s="19">
        <v>1799553</v>
      </c>
      <c r="D13" s="19">
        <v>1016990</v>
      </c>
      <c r="E13" s="19">
        <v>768978</v>
      </c>
      <c r="F13" s="19">
        <v>13585</v>
      </c>
      <c r="G13" s="19">
        <v>77823</v>
      </c>
      <c r="H13" s="19">
        <v>2113</v>
      </c>
    </row>
    <row r="14" spans="1:10" ht="18" customHeight="1" x14ac:dyDescent="0.2">
      <c r="A14" s="22">
        <v>2019</v>
      </c>
      <c r="B14" s="19">
        <v>1789555</v>
      </c>
      <c r="C14" s="19">
        <v>1718386</v>
      </c>
      <c r="D14" s="19">
        <v>982127</v>
      </c>
      <c r="E14" s="19">
        <v>721140</v>
      </c>
      <c r="F14" s="19">
        <v>15119</v>
      </c>
      <c r="G14" s="19">
        <v>69708</v>
      </c>
      <c r="H14" s="19">
        <v>1461</v>
      </c>
    </row>
    <row r="15" spans="1:10" ht="18" customHeight="1" x14ac:dyDescent="0.2">
      <c r="A15" s="22">
        <v>2020</v>
      </c>
      <c r="B15" s="19">
        <v>1959943</v>
      </c>
      <c r="C15" s="19">
        <v>1853204</v>
      </c>
      <c r="D15" s="19">
        <v>1104930</v>
      </c>
      <c r="E15" s="19">
        <v>732309</v>
      </c>
      <c r="F15" s="19">
        <v>15965</v>
      </c>
      <c r="G15" s="19">
        <v>101337</v>
      </c>
      <c r="H15" s="19">
        <v>5402</v>
      </c>
      <c r="I15" s="44"/>
      <c r="J15" s="44"/>
    </row>
    <row r="16" spans="1:10" ht="28.5" customHeight="1" x14ac:dyDescent="0.2">
      <c r="A16" s="45" t="s">
        <v>67</v>
      </c>
      <c r="B16" s="45"/>
      <c r="C16" s="45"/>
      <c r="D16" s="45"/>
      <c r="E16" s="45"/>
      <c r="F16" s="45"/>
      <c r="G16" s="45"/>
      <c r="H16" s="45"/>
      <c r="I16" s="44"/>
      <c r="J16" s="44"/>
    </row>
    <row r="17" spans="1:10" ht="18" customHeight="1" x14ac:dyDescent="0.2">
      <c r="A17" s="22">
        <v>2011</v>
      </c>
      <c r="B17" s="19">
        <v>45434</v>
      </c>
      <c r="C17" s="19">
        <v>42510</v>
      </c>
      <c r="D17" s="19">
        <v>16314</v>
      </c>
      <c r="E17" s="19">
        <v>11892</v>
      </c>
      <c r="F17" s="19">
        <v>14304</v>
      </c>
      <c r="G17" s="19">
        <v>2923</v>
      </c>
      <c r="H17" s="19">
        <v>1</v>
      </c>
      <c r="I17" s="44"/>
      <c r="J17" s="44"/>
    </row>
    <row r="18" spans="1:10" ht="18" customHeight="1" x14ac:dyDescent="0.2">
      <c r="A18" s="22">
        <v>2012</v>
      </c>
      <c r="B18" s="19">
        <v>42526</v>
      </c>
      <c r="C18" s="19">
        <v>40004</v>
      </c>
      <c r="D18" s="19">
        <v>14772</v>
      </c>
      <c r="E18" s="19">
        <v>14467</v>
      </c>
      <c r="F18" s="19">
        <v>10765</v>
      </c>
      <c r="G18" s="19">
        <v>2518</v>
      </c>
      <c r="H18" s="19">
        <v>4</v>
      </c>
      <c r="I18" s="44"/>
      <c r="J18" s="44"/>
    </row>
    <row r="19" spans="1:10" ht="18" customHeight="1" x14ac:dyDescent="0.2">
      <c r="A19" s="22">
        <v>2013</v>
      </c>
      <c r="B19" s="19">
        <v>38022</v>
      </c>
      <c r="C19" s="19">
        <v>36388</v>
      </c>
      <c r="D19" s="19">
        <v>12997</v>
      </c>
      <c r="E19" s="19">
        <v>12050</v>
      </c>
      <c r="F19" s="19">
        <v>11341</v>
      </c>
      <c r="G19" s="19">
        <v>1434</v>
      </c>
      <c r="H19" s="19">
        <v>200</v>
      </c>
      <c r="I19" s="44"/>
      <c r="J19" s="44"/>
    </row>
    <row r="20" spans="1:10" ht="18" customHeight="1" x14ac:dyDescent="0.2">
      <c r="A20" s="22">
        <v>2014</v>
      </c>
      <c r="B20" s="19">
        <v>42972</v>
      </c>
      <c r="C20" s="19">
        <v>40113</v>
      </c>
      <c r="D20" s="19">
        <v>12692</v>
      </c>
      <c r="E20" s="19">
        <v>12021</v>
      </c>
      <c r="F20" s="19">
        <v>15400</v>
      </c>
      <c r="G20" s="19">
        <v>2851</v>
      </c>
      <c r="H20" s="19">
        <v>8</v>
      </c>
      <c r="I20" s="44"/>
      <c r="J20" s="44"/>
    </row>
    <row r="21" spans="1:10" ht="18" customHeight="1" x14ac:dyDescent="0.2">
      <c r="A21" s="22">
        <v>2015</v>
      </c>
      <c r="B21" s="19">
        <v>46731</v>
      </c>
      <c r="C21" s="19">
        <v>42921</v>
      </c>
      <c r="D21" s="19">
        <v>13388</v>
      </c>
      <c r="E21" s="19">
        <v>15439</v>
      </c>
      <c r="F21" s="19">
        <v>14094</v>
      </c>
      <c r="G21" s="19">
        <v>3799</v>
      </c>
      <c r="H21" s="19">
        <v>11</v>
      </c>
      <c r="I21" s="44"/>
      <c r="J21" s="44"/>
    </row>
    <row r="22" spans="1:10" ht="18" customHeight="1" x14ac:dyDescent="0.2">
      <c r="A22" s="22">
        <v>2016</v>
      </c>
      <c r="B22" s="19">
        <v>48831</v>
      </c>
      <c r="C22" s="19">
        <v>45287</v>
      </c>
      <c r="D22" s="19">
        <v>11436</v>
      </c>
      <c r="E22" s="19">
        <v>10490</v>
      </c>
      <c r="F22" s="19">
        <v>23361</v>
      </c>
      <c r="G22" s="19">
        <v>3542</v>
      </c>
      <c r="H22" s="19">
        <v>2</v>
      </c>
      <c r="I22" s="44"/>
      <c r="J22" s="44"/>
    </row>
    <row r="23" spans="1:10" ht="18" customHeight="1" x14ac:dyDescent="0.2">
      <c r="A23" s="22">
        <v>2017</v>
      </c>
      <c r="B23" s="19">
        <v>50268</v>
      </c>
      <c r="C23" s="19">
        <v>45529</v>
      </c>
      <c r="D23" s="19">
        <v>9915</v>
      </c>
      <c r="E23" s="19">
        <v>12069</v>
      </c>
      <c r="F23" s="19">
        <v>23545</v>
      </c>
      <c r="G23" s="19">
        <v>4737</v>
      </c>
      <c r="H23" s="19">
        <v>2</v>
      </c>
      <c r="I23" s="44"/>
      <c r="J23" s="44"/>
    </row>
    <row r="24" spans="1:10" ht="18" customHeight="1" x14ac:dyDescent="0.2">
      <c r="A24" s="22">
        <v>2018</v>
      </c>
      <c r="B24" s="19">
        <v>42164</v>
      </c>
      <c r="C24" s="19">
        <v>37803</v>
      </c>
      <c r="D24" s="19">
        <v>12516</v>
      </c>
      <c r="E24" s="19">
        <v>15647</v>
      </c>
      <c r="F24" s="19">
        <v>9640</v>
      </c>
      <c r="G24" s="19">
        <v>4354</v>
      </c>
      <c r="H24" s="19">
        <v>7</v>
      </c>
      <c r="I24" s="44"/>
      <c r="J24" s="44"/>
    </row>
    <row r="25" spans="1:10" ht="18" customHeight="1" x14ac:dyDescent="0.2">
      <c r="A25" s="22">
        <v>2019</v>
      </c>
      <c r="B25" s="19">
        <v>46249</v>
      </c>
      <c r="C25" s="19">
        <v>36603</v>
      </c>
      <c r="D25" s="19">
        <v>12690</v>
      </c>
      <c r="E25" s="19">
        <v>14232</v>
      </c>
      <c r="F25" s="19">
        <v>9681</v>
      </c>
      <c r="G25" s="19">
        <v>9615</v>
      </c>
      <c r="H25" s="19">
        <v>31</v>
      </c>
      <c r="I25" s="44"/>
      <c r="J25" s="44"/>
    </row>
    <row r="26" spans="1:10" ht="18" customHeight="1" x14ac:dyDescent="0.2">
      <c r="A26" s="22">
        <v>2020</v>
      </c>
      <c r="B26" s="19">
        <v>52205</v>
      </c>
      <c r="C26" s="19">
        <v>42607</v>
      </c>
      <c r="D26" s="19">
        <v>13781</v>
      </c>
      <c r="E26" s="19">
        <v>16913</v>
      </c>
      <c r="F26" s="19">
        <v>11913</v>
      </c>
      <c r="G26" s="19">
        <v>9588</v>
      </c>
      <c r="H26" s="19">
        <v>10</v>
      </c>
      <c r="I26" s="44"/>
      <c r="J26" s="44"/>
    </row>
    <row r="27" spans="1:10" ht="28.5" customHeight="1" x14ac:dyDescent="0.2">
      <c r="A27" s="45" t="s">
        <v>68</v>
      </c>
      <c r="B27" s="45"/>
      <c r="C27" s="45"/>
      <c r="D27" s="45"/>
      <c r="E27" s="45"/>
      <c r="F27" s="45"/>
      <c r="G27" s="45"/>
      <c r="H27" s="45"/>
      <c r="I27" s="44"/>
      <c r="J27" s="44"/>
    </row>
    <row r="28" spans="1:10" ht="18" customHeight="1" x14ac:dyDescent="0.2">
      <c r="A28" s="22">
        <v>2011</v>
      </c>
      <c r="B28" s="19">
        <v>35839</v>
      </c>
      <c r="C28" s="19">
        <v>30350</v>
      </c>
      <c r="D28" s="19">
        <v>4900</v>
      </c>
      <c r="E28" s="19">
        <v>24777</v>
      </c>
      <c r="F28" s="17">
        <v>673</v>
      </c>
      <c r="G28" s="17">
        <v>5092</v>
      </c>
      <c r="H28" s="17">
        <v>397</v>
      </c>
      <c r="I28" s="44"/>
      <c r="J28" s="44"/>
    </row>
    <row r="29" spans="1:10" ht="18" customHeight="1" x14ac:dyDescent="0.2">
      <c r="A29" s="22">
        <v>2012</v>
      </c>
      <c r="B29" s="19">
        <v>266866</v>
      </c>
      <c r="C29" s="19">
        <v>88851</v>
      </c>
      <c r="D29" s="19">
        <v>26551</v>
      </c>
      <c r="E29" s="19">
        <v>60944</v>
      </c>
      <c r="F29" s="17">
        <v>1356</v>
      </c>
      <c r="G29" s="17">
        <v>177462</v>
      </c>
      <c r="H29" s="17">
        <v>553</v>
      </c>
      <c r="I29" s="44"/>
      <c r="J29" s="44"/>
    </row>
    <row r="30" spans="1:10" ht="18" customHeight="1" x14ac:dyDescent="0.2">
      <c r="A30" s="22">
        <v>2013</v>
      </c>
      <c r="B30" s="19">
        <v>176388</v>
      </c>
      <c r="C30" s="19">
        <v>110215</v>
      </c>
      <c r="D30" s="19">
        <v>37935</v>
      </c>
      <c r="E30" s="19">
        <v>71688</v>
      </c>
      <c r="F30" s="19">
        <v>592</v>
      </c>
      <c r="G30" s="19">
        <v>65864</v>
      </c>
      <c r="H30" s="19">
        <v>309</v>
      </c>
      <c r="I30" s="44"/>
      <c r="J30" s="44"/>
    </row>
    <row r="31" spans="1:10" ht="18" customHeight="1" x14ac:dyDescent="0.2">
      <c r="A31" s="22">
        <v>2014</v>
      </c>
      <c r="B31" s="19">
        <v>588652</v>
      </c>
      <c r="C31" s="19">
        <v>546559</v>
      </c>
      <c r="D31" s="19">
        <v>477299</v>
      </c>
      <c r="E31" s="19">
        <v>67640</v>
      </c>
      <c r="F31" s="19">
        <v>1620</v>
      </c>
      <c r="G31" s="19">
        <v>40584</v>
      </c>
      <c r="H31" s="19">
        <v>1509</v>
      </c>
      <c r="I31" s="44"/>
      <c r="J31" s="44"/>
    </row>
    <row r="32" spans="1:10" ht="18" customHeight="1" x14ac:dyDescent="0.2">
      <c r="A32" s="22">
        <v>2015</v>
      </c>
      <c r="B32" s="17">
        <v>159424</v>
      </c>
      <c r="C32" s="17">
        <v>151429</v>
      </c>
      <c r="D32" s="17">
        <v>102674</v>
      </c>
      <c r="E32" s="17">
        <v>48755</v>
      </c>
      <c r="F32" s="17" t="s">
        <v>84</v>
      </c>
      <c r="G32" s="17">
        <v>6544</v>
      </c>
      <c r="H32" s="17">
        <v>1451</v>
      </c>
      <c r="I32" s="44"/>
      <c r="J32" s="44"/>
    </row>
    <row r="33" spans="1:10" ht="18" customHeight="1" x14ac:dyDescent="0.2">
      <c r="A33" s="22">
        <v>2016</v>
      </c>
      <c r="B33" s="17">
        <v>69285</v>
      </c>
      <c r="C33" s="17">
        <v>66460</v>
      </c>
      <c r="D33" s="17">
        <v>54247</v>
      </c>
      <c r="E33" s="17">
        <v>12209</v>
      </c>
      <c r="F33" s="17">
        <v>4</v>
      </c>
      <c r="G33" s="17">
        <v>2815</v>
      </c>
      <c r="H33" s="17">
        <v>10</v>
      </c>
      <c r="I33" s="44"/>
      <c r="J33" s="44"/>
    </row>
    <row r="34" spans="1:10" ht="18" customHeight="1" x14ac:dyDescent="0.2">
      <c r="A34" s="22">
        <v>2017</v>
      </c>
      <c r="B34" s="19">
        <v>27522</v>
      </c>
      <c r="C34" s="19">
        <v>25766</v>
      </c>
      <c r="D34" s="19">
        <v>7190</v>
      </c>
      <c r="E34" s="19">
        <v>18576</v>
      </c>
      <c r="F34" s="17" t="s">
        <v>84</v>
      </c>
      <c r="G34" s="19">
        <v>1715</v>
      </c>
      <c r="H34" s="19">
        <v>41</v>
      </c>
      <c r="I34" s="44"/>
      <c r="J34" s="44"/>
    </row>
    <row r="35" spans="1:10" ht="18" customHeight="1" x14ac:dyDescent="0.2">
      <c r="A35" s="22">
        <v>2018</v>
      </c>
      <c r="B35" s="19">
        <v>22901</v>
      </c>
      <c r="C35" s="19">
        <v>20323</v>
      </c>
      <c r="D35" s="19">
        <v>3421</v>
      </c>
      <c r="E35" s="19">
        <v>15206</v>
      </c>
      <c r="F35" s="19">
        <v>1696</v>
      </c>
      <c r="G35" s="19">
        <v>1962</v>
      </c>
      <c r="H35" s="19">
        <v>616</v>
      </c>
      <c r="I35" s="44"/>
      <c r="J35" s="44"/>
    </row>
    <row r="36" spans="1:10" ht="18" customHeight="1" x14ac:dyDescent="0.2">
      <c r="A36" s="22">
        <v>2019</v>
      </c>
      <c r="B36" s="19">
        <v>23652</v>
      </c>
      <c r="C36" s="19">
        <v>21764</v>
      </c>
      <c r="D36" s="19">
        <v>4686</v>
      </c>
      <c r="E36" s="19">
        <v>15373</v>
      </c>
      <c r="F36" s="19">
        <v>1705</v>
      </c>
      <c r="G36" s="19">
        <v>1528</v>
      </c>
      <c r="H36" s="19">
        <v>360</v>
      </c>
      <c r="I36" s="44"/>
      <c r="J36" s="44"/>
    </row>
    <row r="37" spans="1:10" ht="18" customHeight="1" x14ac:dyDescent="0.2">
      <c r="A37" s="22">
        <v>2020</v>
      </c>
      <c r="B37" s="19">
        <v>12483</v>
      </c>
      <c r="C37" s="19">
        <v>11811</v>
      </c>
      <c r="D37" s="19">
        <v>1951</v>
      </c>
      <c r="E37" s="19">
        <v>9111</v>
      </c>
      <c r="F37" s="19">
        <v>749</v>
      </c>
      <c r="G37" s="19">
        <v>667</v>
      </c>
      <c r="H37" s="19">
        <v>5</v>
      </c>
      <c r="I37" s="44"/>
      <c r="J37" s="44"/>
    </row>
    <row r="38" spans="1:10" ht="28.5" customHeight="1" x14ac:dyDescent="0.2">
      <c r="A38" s="45" t="s">
        <v>69</v>
      </c>
      <c r="B38" s="45"/>
      <c r="C38" s="45"/>
      <c r="D38" s="45"/>
      <c r="E38" s="45"/>
      <c r="F38" s="45"/>
      <c r="G38" s="45"/>
      <c r="H38" s="45"/>
      <c r="I38" s="44"/>
      <c r="J38" s="44"/>
    </row>
    <row r="39" spans="1:10" ht="18" customHeight="1" x14ac:dyDescent="0.2">
      <c r="A39" s="22">
        <v>2011</v>
      </c>
      <c r="B39" s="19">
        <v>197464</v>
      </c>
      <c r="C39" s="19">
        <v>191763</v>
      </c>
      <c r="D39" s="19">
        <v>67389</v>
      </c>
      <c r="E39" s="19">
        <v>122827</v>
      </c>
      <c r="F39" s="19">
        <v>1547</v>
      </c>
      <c r="G39" s="19">
        <v>5567</v>
      </c>
      <c r="H39" s="19">
        <v>134</v>
      </c>
      <c r="I39" s="44"/>
      <c r="J39" s="44"/>
    </row>
    <row r="40" spans="1:10" ht="18" customHeight="1" x14ac:dyDescent="0.2">
      <c r="A40" s="22">
        <v>2012</v>
      </c>
      <c r="B40" s="19">
        <v>235498</v>
      </c>
      <c r="C40" s="19">
        <v>230379</v>
      </c>
      <c r="D40" s="19">
        <v>63872</v>
      </c>
      <c r="E40" s="19">
        <v>164446</v>
      </c>
      <c r="F40" s="19">
        <v>2061</v>
      </c>
      <c r="G40" s="19">
        <v>5104</v>
      </c>
      <c r="H40" s="19">
        <v>15</v>
      </c>
      <c r="I40" s="44"/>
      <c r="J40" s="44"/>
    </row>
    <row r="41" spans="1:10" ht="18" customHeight="1" x14ac:dyDescent="0.2">
      <c r="A41" s="22">
        <v>2013</v>
      </c>
      <c r="B41" s="19">
        <v>258876</v>
      </c>
      <c r="C41" s="19">
        <v>250417</v>
      </c>
      <c r="D41" s="19">
        <v>76957</v>
      </c>
      <c r="E41" s="19">
        <v>171601</v>
      </c>
      <c r="F41" s="19">
        <v>1859</v>
      </c>
      <c r="G41" s="19">
        <v>8177</v>
      </c>
      <c r="H41" s="19">
        <v>282</v>
      </c>
      <c r="I41" s="44"/>
      <c r="J41" s="44"/>
    </row>
    <row r="42" spans="1:10" ht="18" customHeight="1" x14ac:dyDescent="0.2">
      <c r="A42" s="22">
        <v>2014</v>
      </c>
      <c r="B42" s="19">
        <v>270583</v>
      </c>
      <c r="C42" s="19">
        <v>254020</v>
      </c>
      <c r="D42" s="19">
        <v>79133</v>
      </c>
      <c r="E42" s="19">
        <v>173605</v>
      </c>
      <c r="F42" s="19">
        <v>1282</v>
      </c>
      <c r="G42" s="19">
        <v>16544</v>
      </c>
      <c r="H42" s="19">
        <v>19</v>
      </c>
      <c r="I42" s="44"/>
      <c r="J42" s="44"/>
    </row>
    <row r="43" spans="1:10" ht="18" customHeight="1" x14ac:dyDescent="0.2">
      <c r="A43" s="22">
        <v>2015</v>
      </c>
      <c r="B43" s="19">
        <v>301620</v>
      </c>
      <c r="C43" s="19">
        <v>295233</v>
      </c>
      <c r="D43" s="19">
        <v>111492</v>
      </c>
      <c r="E43" s="19">
        <v>182314</v>
      </c>
      <c r="F43" s="19">
        <v>1427</v>
      </c>
      <c r="G43" s="19">
        <v>6107</v>
      </c>
      <c r="H43" s="19">
        <v>280</v>
      </c>
      <c r="I43" s="44"/>
      <c r="J43" s="44"/>
    </row>
    <row r="44" spans="1:10" ht="18" customHeight="1" x14ac:dyDescent="0.2">
      <c r="A44" s="22">
        <v>2016</v>
      </c>
      <c r="B44" s="19">
        <v>240111</v>
      </c>
      <c r="C44" s="19">
        <v>235494</v>
      </c>
      <c r="D44" s="19">
        <v>62683</v>
      </c>
      <c r="E44" s="19">
        <v>171320</v>
      </c>
      <c r="F44" s="19">
        <v>1491</v>
      </c>
      <c r="G44" s="19">
        <v>4372</v>
      </c>
      <c r="H44" s="19">
        <v>245</v>
      </c>
      <c r="I44" s="44"/>
      <c r="J44" s="44"/>
    </row>
    <row r="45" spans="1:10" ht="18" customHeight="1" x14ac:dyDescent="0.2">
      <c r="A45" s="22">
        <v>2017</v>
      </c>
      <c r="B45" s="19">
        <v>309065</v>
      </c>
      <c r="C45" s="19">
        <v>303647</v>
      </c>
      <c r="D45" s="19">
        <v>122120</v>
      </c>
      <c r="E45" s="19">
        <v>180041</v>
      </c>
      <c r="F45" s="19">
        <v>1486</v>
      </c>
      <c r="G45" s="19">
        <v>5355</v>
      </c>
      <c r="H45" s="19">
        <v>63</v>
      </c>
      <c r="I45" s="44"/>
      <c r="J45" s="44"/>
    </row>
    <row r="46" spans="1:10" ht="18" customHeight="1" x14ac:dyDescent="0.2">
      <c r="A46" s="22">
        <v>2018</v>
      </c>
      <c r="B46" s="19">
        <v>268390</v>
      </c>
      <c r="C46" s="19">
        <v>263486</v>
      </c>
      <c r="D46" s="19">
        <v>86842</v>
      </c>
      <c r="E46" s="19">
        <v>175060</v>
      </c>
      <c r="F46" s="19">
        <v>1584</v>
      </c>
      <c r="G46" s="19">
        <v>4865</v>
      </c>
      <c r="H46" s="19">
        <v>39</v>
      </c>
      <c r="I46" s="44"/>
      <c r="J46" s="44"/>
    </row>
    <row r="47" spans="1:10" ht="18" customHeight="1" x14ac:dyDescent="0.2">
      <c r="A47" s="22">
        <v>2019</v>
      </c>
      <c r="B47" s="19">
        <v>301769</v>
      </c>
      <c r="C47" s="19">
        <v>296446</v>
      </c>
      <c r="D47" s="19">
        <v>107117</v>
      </c>
      <c r="E47" s="19">
        <v>185912</v>
      </c>
      <c r="F47" s="19">
        <v>3417</v>
      </c>
      <c r="G47" s="19">
        <v>5263</v>
      </c>
      <c r="H47" s="19">
        <v>60</v>
      </c>
      <c r="I47" s="44"/>
      <c r="J47" s="44"/>
    </row>
    <row r="48" spans="1:10" ht="18" customHeight="1" x14ac:dyDescent="0.2">
      <c r="A48" s="22">
        <v>2020</v>
      </c>
      <c r="B48" s="19">
        <v>251894</v>
      </c>
      <c r="C48" s="19">
        <v>249139</v>
      </c>
      <c r="D48" s="19">
        <v>90778</v>
      </c>
      <c r="E48" s="19">
        <v>155417</v>
      </c>
      <c r="F48" s="19">
        <v>2944</v>
      </c>
      <c r="G48" s="19">
        <v>2754</v>
      </c>
      <c r="H48" s="19">
        <v>1</v>
      </c>
      <c r="I48" s="44"/>
      <c r="J48" s="44"/>
    </row>
    <row r="49" spans="1:10" ht="28.5" customHeight="1" x14ac:dyDescent="0.2">
      <c r="A49" s="45" t="s">
        <v>70</v>
      </c>
      <c r="B49" s="45"/>
      <c r="C49" s="45"/>
      <c r="D49" s="45"/>
      <c r="E49" s="45"/>
      <c r="F49" s="45"/>
      <c r="G49" s="45"/>
      <c r="H49" s="45"/>
      <c r="I49" s="44"/>
      <c r="J49" s="44"/>
    </row>
    <row r="50" spans="1:10" ht="18" customHeight="1" x14ac:dyDescent="0.2">
      <c r="A50" s="22">
        <v>2011</v>
      </c>
      <c r="B50" s="19">
        <v>111779</v>
      </c>
      <c r="C50" s="19">
        <v>108408</v>
      </c>
      <c r="D50" s="19">
        <v>31868</v>
      </c>
      <c r="E50" s="19">
        <v>76540</v>
      </c>
      <c r="F50" s="17" t="s">
        <v>84</v>
      </c>
      <c r="G50" s="19">
        <v>2945</v>
      </c>
      <c r="H50" s="19">
        <v>426</v>
      </c>
      <c r="I50" s="44"/>
      <c r="J50" s="44"/>
    </row>
    <row r="51" spans="1:10" ht="18" customHeight="1" x14ac:dyDescent="0.2">
      <c r="A51" s="22">
        <v>2012</v>
      </c>
      <c r="B51" s="19">
        <v>244851</v>
      </c>
      <c r="C51" s="19">
        <v>237178</v>
      </c>
      <c r="D51" s="19">
        <v>59739</v>
      </c>
      <c r="E51" s="19">
        <v>177439</v>
      </c>
      <c r="F51" s="17" t="s">
        <v>84</v>
      </c>
      <c r="G51" s="19">
        <v>7673</v>
      </c>
      <c r="H51" s="17" t="s">
        <v>84</v>
      </c>
      <c r="I51" s="44"/>
      <c r="J51" s="44"/>
    </row>
    <row r="52" spans="1:10" ht="18" customHeight="1" x14ac:dyDescent="0.2">
      <c r="A52" s="22">
        <v>2013</v>
      </c>
      <c r="B52" s="19">
        <v>165918</v>
      </c>
      <c r="C52" s="19">
        <v>152535</v>
      </c>
      <c r="D52" s="19">
        <v>76809</v>
      </c>
      <c r="E52" s="19">
        <v>75725</v>
      </c>
      <c r="F52" s="17">
        <v>1</v>
      </c>
      <c r="G52" s="19">
        <v>12902</v>
      </c>
      <c r="H52" s="17">
        <v>481</v>
      </c>
      <c r="I52" s="44"/>
      <c r="J52" s="44"/>
    </row>
    <row r="53" spans="1:10" ht="18" customHeight="1" x14ac:dyDescent="0.2">
      <c r="A53" s="22">
        <v>2014</v>
      </c>
      <c r="B53" s="19">
        <v>202934</v>
      </c>
      <c r="C53" s="19">
        <v>190298</v>
      </c>
      <c r="D53" s="19">
        <v>113949</v>
      </c>
      <c r="E53" s="19">
        <v>76349</v>
      </c>
      <c r="F53" s="17" t="s">
        <v>84</v>
      </c>
      <c r="G53" s="19">
        <v>11776</v>
      </c>
      <c r="H53" s="19">
        <v>860</v>
      </c>
      <c r="I53" s="44"/>
      <c r="J53" s="44"/>
    </row>
    <row r="54" spans="1:10" ht="18" customHeight="1" x14ac:dyDescent="0.2">
      <c r="A54" s="22">
        <v>2015</v>
      </c>
      <c r="B54" s="19">
        <v>210492</v>
      </c>
      <c r="C54" s="19">
        <v>198504</v>
      </c>
      <c r="D54" s="19">
        <v>87695</v>
      </c>
      <c r="E54" s="19">
        <v>110809</v>
      </c>
      <c r="F54" s="17" t="s">
        <v>84</v>
      </c>
      <c r="G54" s="19">
        <v>9492</v>
      </c>
      <c r="H54" s="19">
        <v>2496</v>
      </c>
      <c r="I54" s="44"/>
      <c r="J54" s="44"/>
    </row>
    <row r="55" spans="1:10" ht="18" customHeight="1" x14ac:dyDescent="0.2">
      <c r="A55" s="22">
        <v>2016</v>
      </c>
      <c r="B55" s="19">
        <v>214477</v>
      </c>
      <c r="C55" s="19">
        <v>200454</v>
      </c>
      <c r="D55" s="19">
        <v>70013</v>
      </c>
      <c r="E55" s="19">
        <v>130441</v>
      </c>
      <c r="F55" s="17" t="s">
        <v>84</v>
      </c>
      <c r="G55" s="19">
        <v>10502</v>
      </c>
      <c r="H55" s="19">
        <v>3521</v>
      </c>
      <c r="I55" s="44"/>
      <c r="J55" s="44"/>
    </row>
    <row r="56" spans="1:10" ht="18" customHeight="1" x14ac:dyDescent="0.2">
      <c r="A56" s="22">
        <v>2017</v>
      </c>
      <c r="B56" s="19">
        <v>320916</v>
      </c>
      <c r="C56" s="19">
        <v>304208</v>
      </c>
      <c r="D56" s="19">
        <v>132829</v>
      </c>
      <c r="E56" s="19">
        <v>171379</v>
      </c>
      <c r="F56" s="17" t="s">
        <v>84</v>
      </c>
      <c r="G56" s="19">
        <v>14506</v>
      </c>
      <c r="H56" s="19">
        <v>2202</v>
      </c>
      <c r="I56" s="44"/>
      <c r="J56" s="44"/>
    </row>
    <row r="57" spans="1:10" ht="18" customHeight="1" x14ac:dyDescent="0.2">
      <c r="A57" s="22">
        <v>2018</v>
      </c>
      <c r="B57" s="19">
        <v>332191</v>
      </c>
      <c r="C57" s="19">
        <v>320626</v>
      </c>
      <c r="D57" s="19">
        <v>175102</v>
      </c>
      <c r="E57" s="19">
        <v>145524</v>
      </c>
      <c r="F57" s="17" t="s">
        <v>84</v>
      </c>
      <c r="G57" s="19">
        <v>10448</v>
      </c>
      <c r="H57" s="19">
        <v>1117</v>
      </c>
      <c r="I57" s="44"/>
      <c r="J57" s="44"/>
    </row>
    <row r="58" spans="1:10" ht="18" customHeight="1" x14ac:dyDescent="0.2">
      <c r="A58" s="22">
        <v>2019</v>
      </c>
      <c r="B58" s="17">
        <v>213829</v>
      </c>
      <c r="C58" s="17">
        <v>204864</v>
      </c>
      <c r="D58" s="17">
        <v>106762</v>
      </c>
      <c r="E58" s="17">
        <v>98102</v>
      </c>
      <c r="F58" s="17" t="s">
        <v>84</v>
      </c>
      <c r="G58" s="17">
        <v>8277</v>
      </c>
      <c r="H58" s="17">
        <v>688</v>
      </c>
      <c r="I58" s="44"/>
      <c r="J58" s="44"/>
    </row>
    <row r="59" spans="1:10" ht="18" customHeight="1" x14ac:dyDescent="0.2">
      <c r="A59" s="22">
        <v>2020</v>
      </c>
      <c r="B59" s="19">
        <v>187409</v>
      </c>
      <c r="C59" s="19">
        <v>165640</v>
      </c>
      <c r="D59" s="19">
        <v>68409</v>
      </c>
      <c r="E59" s="19">
        <v>97231</v>
      </c>
      <c r="F59" s="17" t="s">
        <v>84</v>
      </c>
      <c r="G59" s="19">
        <v>16604</v>
      </c>
      <c r="H59" s="19">
        <v>5165</v>
      </c>
      <c r="I59" s="44"/>
      <c r="J59" s="44"/>
    </row>
    <row r="60" spans="1:10" ht="28.5" customHeight="1" x14ac:dyDescent="0.2">
      <c r="A60" s="45" t="s">
        <v>71</v>
      </c>
      <c r="B60" s="45"/>
      <c r="C60" s="45"/>
      <c r="D60" s="45"/>
      <c r="E60" s="45"/>
      <c r="F60" s="45"/>
      <c r="G60" s="45"/>
      <c r="H60" s="45"/>
      <c r="I60" s="44"/>
      <c r="J60" s="44"/>
    </row>
    <row r="61" spans="1:10" ht="18" customHeight="1" x14ac:dyDescent="0.2">
      <c r="A61" s="22">
        <v>2011</v>
      </c>
      <c r="B61" s="19">
        <v>13919</v>
      </c>
      <c r="C61" s="19">
        <v>13516</v>
      </c>
      <c r="D61" s="19">
        <v>6838</v>
      </c>
      <c r="E61" s="19">
        <v>6678</v>
      </c>
      <c r="F61" s="17" t="s">
        <v>84</v>
      </c>
      <c r="G61" s="19">
        <v>394</v>
      </c>
      <c r="H61" s="19">
        <v>9</v>
      </c>
      <c r="I61" s="44"/>
      <c r="J61" s="44"/>
    </row>
    <row r="62" spans="1:10" ht="18" customHeight="1" x14ac:dyDescent="0.2">
      <c r="A62" s="22">
        <v>2012</v>
      </c>
      <c r="B62" s="19">
        <v>15503</v>
      </c>
      <c r="C62" s="19">
        <v>15303</v>
      </c>
      <c r="D62" s="19">
        <v>8060</v>
      </c>
      <c r="E62" s="19">
        <v>7243</v>
      </c>
      <c r="F62" s="17" t="s">
        <v>84</v>
      </c>
      <c r="G62" s="19">
        <v>199</v>
      </c>
      <c r="H62" s="19">
        <v>1</v>
      </c>
      <c r="I62" s="44"/>
      <c r="J62" s="44"/>
    </row>
    <row r="63" spans="1:10" ht="18" customHeight="1" x14ac:dyDescent="0.2">
      <c r="A63" s="22">
        <v>2013</v>
      </c>
      <c r="B63" s="19">
        <v>17445</v>
      </c>
      <c r="C63" s="19">
        <v>17423</v>
      </c>
      <c r="D63" s="19">
        <v>8122</v>
      </c>
      <c r="E63" s="19">
        <v>9301</v>
      </c>
      <c r="F63" s="17" t="s">
        <v>84</v>
      </c>
      <c r="G63" s="19">
        <v>22</v>
      </c>
      <c r="H63" s="17" t="s">
        <v>84</v>
      </c>
      <c r="I63" s="44"/>
      <c r="J63" s="44"/>
    </row>
    <row r="64" spans="1:10" ht="18" customHeight="1" x14ac:dyDescent="0.2">
      <c r="A64" s="22">
        <v>2014</v>
      </c>
      <c r="B64" s="19">
        <v>13811</v>
      </c>
      <c r="C64" s="19">
        <v>13422</v>
      </c>
      <c r="D64" s="19">
        <v>7098</v>
      </c>
      <c r="E64" s="19">
        <v>6324</v>
      </c>
      <c r="F64" s="17" t="s">
        <v>84</v>
      </c>
      <c r="G64" s="19">
        <v>385</v>
      </c>
      <c r="H64" s="17">
        <v>4</v>
      </c>
      <c r="I64" s="44"/>
      <c r="J64" s="44"/>
    </row>
    <row r="65" spans="1:11" ht="18" customHeight="1" x14ac:dyDescent="0.2">
      <c r="A65" s="22">
        <v>2015</v>
      </c>
      <c r="B65" s="17">
        <v>12772</v>
      </c>
      <c r="C65" s="17">
        <v>12228</v>
      </c>
      <c r="D65" s="17">
        <v>7725</v>
      </c>
      <c r="E65" s="17">
        <v>4503</v>
      </c>
      <c r="F65" s="17" t="s">
        <v>84</v>
      </c>
      <c r="G65" s="17">
        <v>543</v>
      </c>
      <c r="H65" s="17">
        <v>1</v>
      </c>
      <c r="I65" s="44"/>
      <c r="J65" s="44"/>
    </row>
    <row r="66" spans="1:11" ht="18" customHeight="1" x14ac:dyDescent="0.2">
      <c r="A66" s="22">
        <v>2016</v>
      </c>
      <c r="B66" s="17">
        <v>14188</v>
      </c>
      <c r="C66" s="17">
        <v>13579</v>
      </c>
      <c r="D66" s="17">
        <v>7990</v>
      </c>
      <c r="E66" s="17">
        <v>5589</v>
      </c>
      <c r="F66" s="17" t="s">
        <v>84</v>
      </c>
      <c r="G66" s="17">
        <v>608</v>
      </c>
      <c r="H66" s="17">
        <v>1</v>
      </c>
      <c r="I66" s="44"/>
      <c r="J66" s="44"/>
      <c r="K66" s="58"/>
    </row>
    <row r="67" spans="1:11" ht="18" customHeight="1" x14ac:dyDescent="0.2">
      <c r="A67" s="22">
        <v>2017</v>
      </c>
      <c r="B67" s="19">
        <v>14109</v>
      </c>
      <c r="C67" s="19">
        <v>12552</v>
      </c>
      <c r="D67" s="19">
        <v>7684</v>
      </c>
      <c r="E67" s="19">
        <v>4868</v>
      </c>
      <c r="F67" s="17" t="s">
        <v>84</v>
      </c>
      <c r="G67" s="19">
        <v>604</v>
      </c>
      <c r="H67" s="19">
        <v>953</v>
      </c>
      <c r="I67" s="44"/>
      <c r="J67" s="44"/>
    </row>
    <row r="68" spans="1:11" ht="18" customHeight="1" x14ac:dyDescent="0.2">
      <c r="A68" s="22">
        <v>2018</v>
      </c>
      <c r="B68" s="17">
        <v>15063</v>
      </c>
      <c r="C68" s="17">
        <v>14237</v>
      </c>
      <c r="D68" s="17">
        <v>6691</v>
      </c>
      <c r="E68" s="17">
        <v>7546</v>
      </c>
      <c r="F68" s="17" t="s">
        <v>84</v>
      </c>
      <c r="G68" s="17">
        <v>826</v>
      </c>
      <c r="H68" s="17" t="s">
        <v>84</v>
      </c>
      <c r="I68" s="44"/>
      <c r="J68" s="44"/>
    </row>
    <row r="69" spans="1:11" ht="18" customHeight="1" x14ac:dyDescent="0.2">
      <c r="A69" s="22">
        <v>2019</v>
      </c>
      <c r="B69" s="17">
        <v>14816</v>
      </c>
      <c r="C69" s="17">
        <v>14599</v>
      </c>
      <c r="D69" s="17">
        <v>6111</v>
      </c>
      <c r="E69" s="17">
        <v>8488</v>
      </c>
      <c r="F69" s="17" t="s">
        <v>84</v>
      </c>
      <c r="G69" s="17">
        <v>201</v>
      </c>
      <c r="H69" s="17">
        <v>16</v>
      </c>
      <c r="I69" s="44"/>
      <c r="J69" s="44"/>
    </row>
    <row r="70" spans="1:11" ht="18" customHeight="1" x14ac:dyDescent="0.2">
      <c r="A70" s="22">
        <v>2020</v>
      </c>
      <c r="B70" s="19">
        <v>14063</v>
      </c>
      <c r="C70" s="19">
        <v>13976</v>
      </c>
      <c r="D70" s="19">
        <v>6005</v>
      </c>
      <c r="E70" s="19">
        <v>7971</v>
      </c>
      <c r="F70" s="17" t="s">
        <v>84</v>
      </c>
      <c r="G70" s="19">
        <v>87</v>
      </c>
      <c r="H70" s="17" t="s">
        <v>84</v>
      </c>
      <c r="I70" s="44"/>
      <c r="J70" s="44"/>
    </row>
    <row r="71" spans="1:11" ht="28.5" customHeight="1" x14ac:dyDescent="0.2">
      <c r="A71" s="45" t="s">
        <v>98</v>
      </c>
      <c r="B71" s="45"/>
      <c r="C71" s="45"/>
      <c r="D71" s="45"/>
      <c r="E71" s="45"/>
      <c r="F71" s="45"/>
      <c r="G71" s="45"/>
      <c r="H71" s="45"/>
      <c r="I71" s="44"/>
      <c r="J71" s="44"/>
    </row>
    <row r="72" spans="1:11" ht="18" customHeight="1" x14ac:dyDescent="0.2">
      <c r="A72" s="22">
        <v>2011</v>
      </c>
      <c r="B72" s="19">
        <v>189357</v>
      </c>
      <c r="C72" s="19">
        <v>187631</v>
      </c>
      <c r="D72" s="19">
        <v>156000</v>
      </c>
      <c r="E72" s="19">
        <v>31631</v>
      </c>
      <c r="F72" s="17" t="s">
        <v>84</v>
      </c>
      <c r="G72" s="19">
        <v>1700</v>
      </c>
      <c r="H72" s="19">
        <v>26</v>
      </c>
      <c r="I72" s="44"/>
      <c r="J72" s="44"/>
    </row>
    <row r="73" spans="1:11" ht="18" customHeight="1" x14ac:dyDescent="0.2">
      <c r="A73" s="22">
        <v>2012</v>
      </c>
      <c r="B73" s="19">
        <v>142199</v>
      </c>
      <c r="C73" s="19">
        <v>141939</v>
      </c>
      <c r="D73" s="19">
        <v>108518</v>
      </c>
      <c r="E73" s="19">
        <v>33421</v>
      </c>
      <c r="F73" s="17" t="s">
        <v>84</v>
      </c>
      <c r="G73" s="19">
        <v>257</v>
      </c>
      <c r="H73" s="19">
        <v>3</v>
      </c>
      <c r="I73" s="44"/>
      <c r="J73" s="44"/>
    </row>
    <row r="74" spans="1:11" ht="18" customHeight="1" x14ac:dyDescent="0.2">
      <c r="A74" s="22">
        <v>2013</v>
      </c>
      <c r="B74" s="19">
        <v>287492</v>
      </c>
      <c r="C74" s="19">
        <v>283388</v>
      </c>
      <c r="D74" s="19">
        <v>236173</v>
      </c>
      <c r="E74" s="19">
        <v>47215</v>
      </c>
      <c r="F74" s="17" t="s">
        <v>84</v>
      </c>
      <c r="G74" s="19">
        <v>4025</v>
      </c>
      <c r="H74" s="19">
        <v>79</v>
      </c>
      <c r="I74" s="44"/>
      <c r="J74" s="44"/>
    </row>
    <row r="75" spans="1:11" ht="18" customHeight="1" x14ac:dyDescent="0.2">
      <c r="A75" s="22">
        <v>2014</v>
      </c>
      <c r="B75" s="19">
        <v>234566</v>
      </c>
      <c r="C75" s="19">
        <v>232574</v>
      </c>
      <c r="D75" s="19">
        <v>191290</v>
      </c>
      <c r="E75" s="19">
        <v>41262</v>
      </c>
      <c r="F75" s="17">
        <v>22</v>
      </c>
      <c r="G75" s="19">
        <v>1983</v>
      </c>
      <c r="H75" s="19">
        <v>9</v>
      </c>
      <c r="I75" s="44"/>
      <c r="J75" s="44"/>
    </row>
    <row r="76" spans="1:11" ht="18" customHeight="1" x14ac:dyDescent="0.2">
      <c r="A76" s="22">
        <v>2015</v>
      </c>
      <c r="B76" s="17">
        <v>221041</v>
      </c>
      <c r="C76" s="17">
        <v>220541</v>
      </c>
      <c r="D76" s="17">
        <v>178287</v>
      </c>
      <c r="E76" s="17">
        <v>42254</v>
      </c>
      <c r="F76" s="17" t="s">
        <v>84</v>
      </c>
      <c r="G76" s="17">
        <v>500</v>
      </c>
      <c r="H76" s="17">
        <v>0</v>
      </c>
      <c r="I76" s="44"/>
      <c r="J76" s="44"/>
    </row>
    <row r="77" spans="1:11" ht="18" customHeight="1" x14ac:dyDescent="0.2">
      <c r="A77" s="22">
        <v>2016</v>
      </c>
      <c r="B77" s="17">
        <v>273148</v>
      </c>
      <c r="C77" s="17">
        <v>272062</v>
      </c>
      <c r="D77" s="17">
        <v>232052</v>
      </c>
      <c r="E77" s="17">
        <v>40005</v>
      </c>
      <c r="F77" s="17">
        <v>5</v>
      </c>
      <c r="G77" s="17">
        <v>1063</v>
      </c>
      <c r="H77" s="17">
        <v>23</v>
      </c>
      <c r="I77" s="44"/>
      <c r="J77" s="44"/>
    </row>
    <row r="78" spans="1:11" ht="18" customHeight="1" x14ac:dyDescent="0.2">
      <c r="A78" s="22">
        <v>2017</v>
      </c>
      <c r="B78" s="19">
        <v>220202</v>
      </c>
      <c r="C78" s="19">
        <v>218951</v>
      </c>
      <c r="D78" s="19">
        <v>182320</v>
      </c>
      <c r="E78" s="19">
        <v>36631</v>
      </c>
      <c r="F78" s="17" t="s">
        <v>84</v>
      </c>
      <c r="G78" s="19">
        <v>113</v>
      </c>
      <c r="H78" s="19">
        <v>1138</v>
      </c>
      <c r="I78" s="44"/>
      <c r="J78" s="44"/>
    </row>
    <row r="79" spans="1:11" ht="18" customHeight="1" x14ac:dyDescent="0.2">
      <c r="A79" s="22">
        <v>2018</v>
      </c>
      <c r="B79" s="17">
        <v>212991</v>
      </c>
      <c r="C79" s="17">
        <v>211349</v>
      </c>
      <c r="D79" s="17">
        <v>175382</v>
      </c>
      <c r="E79" s="17">
        <v>35967</v>
      </c>
      <c r="F79" s="17" t="s">
        <v>84</v>
      </c>
      <c r="G79" s="17">
        <v>1635</v>
      </c>
      <c r="H79" s="17">
        <v>7</v>
      </c>
      <c r="I79" s="44"/>
      <c r="J79" s="44"/>
    </row>
    <row r="80" spans="1:11" ht="18" customHeight="1" x14ac:dyDescent="0.2">
      <c r="A80" s="22">
        <v>2019</v>
      </c>
      <c r="B80" s="17">
        <v>175936</v>
      </c>
      <c r="C80" s="17">
        <v>174443</v>
      </c>
      <c r="D80" s="17">
        <v>122564</v>
      </c>
      <c r="E80" s="17">
        <v>51879</v>
      </c>
      <c r="F80" s="17" t="s">
        <v>84</v>
      </c>
      <c r="G80" s="17">
        <v>1457</v>
      </c>
      <c r="H80" s="17">
        <v>36</v>
      </c>
      <c r="I80" s="44"/>
      <c r="J80" s="44"/>
    </row>
    <row r="81" spans="1:10" ht="18" customHeight="1" x14ac:dyDescent="0.2">
      <c r="A81" s="22">
        <v>2020</v>
      </c>
      <c r="B81" s="19">
        <v>268657</v>
      </c>
      <c r="C81" s="19">
        <v>264281</v>
      </c>
      <c r="D81" s="19">
        <v>207210</v>
      </c>
      <c r="E81" s="19">
        <v>57071</v>
      </c>
      <c r="F81" s="17" t="s">
        <v>84</v>
      </c>
      <c r="G81" s="19">
        <v>4324</v>
      </c>
      <c r="H81" s="19">
        <v>52</v>
      </c>
      <c r="I81" s="44"/>
      <c r="J81" s="44"/>
    </row>
    <row r="82" spans="1:10" ht="28.5" customHeight="1" x14ac:dyDescent="0.2">
      <c r="A82" s="45" t="s">
        <v>72</v>
      </c>
      <c r="B82" s="45"/>
      <c r="C82" s="45"/>
      <c r="D82" s="45"/>
      <c r="E82" s="45"/>
      <c r="F82" s="45"/>
      <c r="G82" s="45"/>
      <c r="H82" s="45"/>
      <c r="I82" s="44"/>
      <c r="J82" s="44"/>
    </row>
    <row r="83" spans="1:10" ht="18" customHeight="1" x14ac:dyDescent="0.2">
      <c r="A83" s="22">
        <v>2011</v>
      </c>
      <c r="B83" s="17">
        <v>161364</v>
      </c>
      <c r="C83" s="17">
        <v>159286</v>
      </c>
      <c r="D83" s="17">
        <v>84035</v>
      </c>
      <c r="E83" s="17">
        <v>74389</v>
      </c>
      <c r="F83" s="17">
        <v>862</v>
      </c>
      <c r="G83" s="17">
        <v>1904</v>
      </c>
      <c r="H83" s="17">
        <v>174</v>
      </c>
      <c r="I83" s="44"/>
      <c r="J83" s="44"/>
    </row>
    <row r="84" spans="1:10" ht="18" customHeight="1" x14ac:dyDescent="0.2">
      <c r="A84" s="22">
        <v>2012</v>
      </c>
      <c r="B84" s="19">
        <v>115821</v>
      </c>
      <c r="C84" s="19">
        <v>115037</v>
      </c>
      <c r="D84" s="19">
        <v>61559</v>
      </c>
      <c r="E84" s="19">
        <v>53146</v>
      </c>
      <c r="F84" s="19">
        <v>332</v>
      </c>
      <c r="G84" s="19">
        <v>317</v>
      </c>
      <c r="H84" s="19">
        <v>467</v>
      </c>
      <c r="I84" s="44"/>
      <c r="J84" s="44"/>
    </row>
    <row r="85" spans="1:10" ht="18" customHeight="1" x14ac:dyDescent="0.2">
      <c r="A85" s="22">
        <v>2013</v>
      </c>
      <c r="B85" s="19">
        <v>142791</v>
      </c>
      <c r="C85" s="19">
        <v>141882</v>
      </c>
      <c r="D85" s="19">
        <v>83229</v>
      </c>
      <c r="E85" s="19">
        <v>58595</v>
      </c>
      <c r="F85" s="19">
        <v>58</v>
      </c>
      <c r="G85" s="19">
        <v>844</v>
      </c>
      <c r="H85" s="19">
        <v>65</v>
      </c>
      <c r="I85" s="44"/>
      <c r="J85" s="44"/>
    </row>
    <row r="86" spans="1:10" ht="18" customHeight="1" x14ac:dyDescent="0.2">
      <c r="A86" s="22">
        <v>2014</v>
      </c>
      <c r="B86" s="19">
        <v>124739</v>
      </c>
      <c r="C86" s="19">
        <v>124383</v>
      </c>
      <c r="D86" s="19">
        <v>64088</v>
      </c>
      <c r="E86" s="19">
        <v>60259</v>
      </c>
      <c r="F86" s="19">
        <v>36</v>
      </c>
      <c r="G86" s="19">
        <v>234</v>
      </c>
      <c r="H86" s="19">
        <v>122</v>
      </c>
      <c r="I86" s="44"/>
      <c r="J86" s="44"/>
    </row>
    <row r="87" spans="1:10" ht="18" customHeight="1" x14ac:dyDescent="0.2">
      <c r="A87" s="22">
        <v>2015</v>
      </c>
      <c r="B87" s="19">
        <v>160737</v>
      </c>
      <c r="C87" s="19">
        <v>158509</v>
      </c>
      <c r="D87" s="19">
        <v>87386</v>
      </c>
      <c r="E87" s="19">
        <v>70949</v>
      </c>
      <c r="F87" s="19">
        <v>174</v>
      </c>
      <c r="G87" s="19">
        <v>2162</v>
      </c>
      <c r="H87" s="19">
        <v>66</v>
      </c>
      <c r="I87" s="44"/>
      <c r="J87" s="44"/>
    </row>
    <row r="88" spans="1:10" ht="18" customHeight="1" x14ac:dyDescent="0.2">
      <c r="A88" s="22">
        <v>2016</v>
      </c>
      <c r="B88" s="19">
        <v>165029</v>
      </c>
      <c r="C88" s="19">
        <v>162586</v>
      </c>
      <c r="D88" s="19">
        <v>91874</v>
      </c>
      <c r="E88" s="19">
        <v>70635</v>
      </c>
      <c r="F88" s="19">
        <v>77</v>
      </c>
      <c r="G88" s="19">
        <v>2399</v>
      </c>
      <c r="H88" s="19">
        <v>44</v>
      </c>
      <c r="I88" s="44"/>
      <c r="J88" s="44"/>
    </row>
    <row r="89" spans="1:10" ht="18" customHeight="1" x14ac:dyDescent="0.2">
      <c r="A89" s="22">
        <v>2017</v>
      </c>
      <c r="B89" s="19">
        <v>153893</v>
      </c>
      <c r="C89" s="19">
        <v>153435</v>
      </c>
      <c r="D89" s="19">
        <v>78263</v>
      </c>
      <c r="E89" s="19">
        <v>75160</v>
      </c>
      <c r="F89" s="19">
        <v>12</v>
      </c>
      <c r="G89" s="19">
        <v>365</v>
      </c>
      <c r="H89" s="19">
        <v>93</v>
      </c>
      <c r="I89" s="44"/>
      <c r="J89" s="44"/>
    </row>
    <row r="90" spans="1:10" ht="18" customHeight="1" x14ac:dyDescent="0.2">
      <c r="A90" s="22">
        <v>2018</v>
      </c>
      <c r="B90" s="19">
        <v>160879</v>
      </c>
      <c r="C90" s="19">
        <v>159246</v>
      </c>
      <c r="D90" s="19">
        <v>73833</v>
      </c>
      <c r="E90" s="19">
        <v>85310</v>
      </c>
      <c r="F90" s="19">
        <v>103</v>
      </c>
      <c r="G90" s="19">
        <v>1563</v>
      </c>
      <c r="H90" s="19">
        <v>70</v>
      </c>
      <c r="I90" s="44"/>
      <c r="J90" s="44"/>
    </row>
    <row r="91" spans="1:10" ht="18" customHeight="1" x14ac:dyDescent="0.2">
      <c r="A91" s="22">
        <v>2019</v>
      </c>
      <c r="B91" s="17">
        <v>154783</v>
      </c>
      <c r="C91" s="17">
        <v>151984</v>
      </c>
      <c r="D91" s="17">
        <v>62623</v>
      </c>
      <c r="E91" s="17">
        <v>89361</v>
      </c>
      <c r="F91" s="17" t="s">
        <v>84</v>
      </c>
      <c r="G91" s="17">
        <v>2751</v>
      </c>
      <c r="H91" s="17">
        <v>48</v>
      </c>
      <c r="I91" s="44"/>
      <c r="J91" s="44"/>
    </row>
    <row r="92" spans="1:10" ht="18" customHeight="1" x14ac:dyDescent="0.2">
      <c r="A92" s="22">
        <v>2020</v>
      </c>
      <c r="B92" s="19">
        <v>176608</v>
      </c>
      <c r="C92" s="19">
        <v>176061</v>
      </c>
      <c r="D92" s="19">
        <v>98680</v>
      </c>
      <c r="E92" s="19">
        <v>77381</v>
      </c>
      <c r="F92" s="17" t="s">
        <v>84</v>
      </c>
      <c r="G92" s="19">
        <v>524</v>
      </c>
      <c r="H92" s="19">
        <v>23</v>
      </c>
      <c r="I92" s="44"/>
      <c r="J92" s="44"/>
    </row>
    <row r="93" spans="1:10" ht="28.5" customHeight="1" x14ac:dyDescent="0.2">
      <c r="A93" s="45" t="s">
        <v>73</v>
      </c>
      <c r="B93" s="45"/>
      <c r="C93" s="45"/>
      <c r="D93" s="45"/>
      <c r="E93" s="45"/>
      <c r="F93" s="45"/>
      <c r="G93" s="45"/>
      <c r="H93" s="45"/>
      <c r="I93" s="44"/>
      <c r="J93" s="44"/>
    </row>
    <row r="94" spans="1:10" ht="18" customHeight="1" x14ac:dyDescent="0.2">
      <c r="A94" s="22">
        <v>2011</v>
      </c>
      <c r="B94" s="17">
        <v>104219</v>
      </c>
      <c r="C94" s="17">
        <v>104106</v>
      </c>
      <c r="D94" s="17">
        <v>33183</v>
      </c>
      <c r="E94" s="17">
        <v>70923</v>
      </c>
      <c r="F94" s="17" t="s">
        <v>84</v>
      </c>
      <c r="G94" s="17">
        <v>113</v>
      </c>
      <c r="H94" s="17" t="s">
        <v>84</v>
      </c>
      <c r="I94" s="44"/>
      <c r="J94" s="44"/>
    </row>
    <row r="95" spans="1:10" ht="18" customHeight="1" x14ac:dyDescent="0.2">
      <c r="A95" s="22">
        <v>2012</v>
      </c>
      <c r="B95" s="19">
        <v>46160</v>
      </c>
      <c r="C95" s="19">
        <v>46103</v>
      </c>
      <c r="D95" s="19">
        <v>18649</v>
      </c>
      <c r="E95" s="19">
        <v>27454</v>
      </c>
      <c r="F95" s="17" t="s">
        <v>84</v>
      </c>
      <c r="G95" s="19">
        <v>53</v>
      </c>
      <c r="H95" s="17">
        <v>4</v>
      </c>
      <c r="I95" s="44"/>
      <c r="J95" s="44"/>
    </row>
    <row r="96" spans="1:10" ht="18" customHeight="1" x14ac:dyDescent="0.2">
      <c r="A96" s="22">
        <v>2013</v>
      </c>
      <c r="B96" s="19">
        <v>57466</v>
      </c>
      <c r="C96" s="19">
        <v>57377</v>
      </c>
      <c r="D96" s="19">
        <v>9387</v>
      </c>
      <c r="E96" s="19">
        <v>47990</v>
      </c>
      <c r="F96" s="17" t="s">
        <v>84</v>
      </c>
      <c r="G96" s="19">
        <v>89</v>
      </c>
      <c r="H96" s="17" t="s">
        <v>84</v>
      </c>
      <c r="I96" s="44"/>
      <c r="J96" s="44"/>
    </row>
    <row r="97" spans="1:10" ht="18" customHeight="1" x14ac:dyDescent="0.2">
      <c r="A97" s="22">
        <v>2014</v>
      </c>
      <c r="B97" s="19">
        <v>48340</v>
      </c>
      <c r="C97" s="19">
        <v>48162</v>
      </c>
      <c r="D97" s="19">
        <v>3199</v>
      </c>
      <c r="E97" s="19">
        <v>44963</v>
      </c>
      <c r="F97" s="17" t="s">
        <v>84</v>
      </c>
      <c r="G97" s="17">
        <v>178</v>
      </c>
      <c r="H97" s="17" t="s">
        <v>84</v>
      </c>
      <c r="I97" s="44"/>
      <c r="J97" s="44"/>
    </row>
    <row r="98" spans="1:10" ht="18" customHeight="1" x14ac:dyDescent="0.2">
      <c r="A98" s="22">
        <v>2015</v>
      </c>
      <c r="B98" s="19">
        <v>43709</v>
      </c>
      <c r="C98" s="19">
        <v>43682</v>
      </c>
      <c r="D98" s="19">
        <v>4751</v>
      </c>
      <c r="E98" s="19">
        <v>38764</v>
      </c>
      <c r="F98" s="19">
        <v>167</v>
      </c>
      <c r="G98" s="19">
        <v>26</v>
      </c>
      <c r="H98" s="19">
        <v>1</v>
      </c>
      <c r="I98" s="44"/>
      <c r="J98" s="44"/>
    </row>
    <row r="99" spans="1:10" ht="18" customHeight="1" x14ac:dyDescent="0.2">
      <c r="A99" s="22">
        <v>2016</v>
      </c>
      <c r="B99" s="19">
        <v>68039</v>
      </c>
      <c r="C99" s="19">
        <v>67059</v>
      </c>
      <c r="D99" s="19">
        <v>4310</v>
      </c>
      <c r="E99" s="19">
        <v>62749</v>
      </c>
      <c r="F99" s="17" t="s">
        <v>84</v>
      </c>
      <c r="G99" s="19">
        <v>976</v>
      </c>
      <c r="H99" s="19">
        <v>4</v>
      </c>
      <c r="I99" s="44"/>
      <c r="J99" s="44"/>
    </row>
    <row r="100" spans="1:10" ht="18" customHeight="1" x14ac:dyDescent="0.2">
      <c r="A100" s="22">
        <v>2017</v>
      </c>
      <c r="B100" s="19">
        <v>69627</v>
      </c>
      <c r="C100" s="19">
        <v>68626</v>
      </c>
      <c r="D100" s="19">
        <v>6650</v>
      </c>
      <c r="E100" s="19">
        <v>61976</v>
      </c>
      <c r="F100" s="17" t="s">
        <v>84</v>
      </c>
      <c r="G100" s="19">
        <v>998</v>
      </c>
      <c r="H100" s="19">
        <v>3</v>
      </c>
      <c r="I100" s="44"/>
      <c r="J100" s="44"/>
    </row>
    <row r="101" spans="1:10" ht="18" customHeight="1" x14ac:dyDescent="0.2">
      <c r="A101" s="22">
        <v>2018</v>
      </c>
      <c r="B101" s="17">
        <v>63401</v>
      </c>
      <c r="C101" s="17">
        <v>63341</v>
      </c>
      <c r="D101" s="17">
        <v>3263</v>
      </c>
      <c r="E101" s="17">
        <v>60078</v>
      </c>
      <c r="F101" s="17" t="s">
        <v>84</v>
      </c>
      <c r="G101" s="17">
        <v>56</v>
      </c>
      <c r="H101" s="17">
        <v>4</v>
      </c>
      <c r="I101" s="44"/>
      <c r="J101" s="44"/>
    </row>
    <row r="102" spans="1:10" ht="18" customHeight="1" x14ac:dyDescent="0.2">
      <c r="A102" s="22">
        <v>2019</v>
      </c>
      <c r="B102" s="17">
        <v>45711</v>
      </c>
      <c r="C102" s="17">
        <v>45662</v>
      </c>
      <c r="D102" s="17">
        <v>6630</v>
      </c>
      <c r="E102" s="17">
        <v>39032</v>
      </c>
      <c r="F102" s="17" t="s">
        <v>84</v>
      </c>
      <c r="G102" s="17">
        <v>43</v>
      </c>
      <c r="H102" s="17">
        <v>6</v>
      </c>
      <c r="I102" s="44"/>
      <c r="J102" s="44"/>
    </row>
    <row r="103" spans="1:10" ht="18" customHeight="1" x14ac:dyDescent="0.2">
      <c r="A103" s="22">
        <v>2020</v>
      </c>
      <c r="B103" s="19">
        <v>36419</v>
      </c>
      <c r="C103" s="19">
        <v>35854</v>
      </c>
      <c r="D103" s="19">
        <v>8650</v>
      </c>
      <c r="E103" s="19">
        <v>27204</v>
      </c>
      <c r="F103" s="17" t="s">
        <v>84</v>
      </c>
      <c r="G103" s="19">
        <v>565</v>
      </c>
      <c r="H103" s="17" t="s">
        <v>84</v>
      </c>
      <c r="I103" s="44"/>
      <c r="J103" s="44"/>
    </row>
    <row r="104" spans="1:10" ht="28.5" customHeight="1" x14ac:dyDescent="0.2">
      <c r="A104" s="45" t="s">
        <v>74</v>
      </c>
      <c r="B104" s="45"/>
      <c r="C104" s="45"/>
      <c r="D104" s="45"/>
      <c r="E104" s="45"/>
      <c r="F104" s="45"/>
      <c r="G104" s="45"/>
      <c r="H104" s="45"/>
      <c r="I104" s="44"/>
      <c r="J104" s="44"/>
    </row>
    <row r="105" spans="1:10" ht="18" customHeight="1" x14ac:dyDescent="0.2">
      <c r="A105" s="22">
        <v>2011</v>
      </c>
      <c r="B105" s="17">
        <v>11471</v>
      </c>
      <c r="C105" s="17">
        <v>11434</v>
      </c>
      <c r="D105" s="17">
        <v>7101</v>
      </c>
      <c r="E105" s="17">
        <v>4333</v>
      </c>
      <c r="F105" s="17" t="s">
        <v>84</v>
      </c>
      <c r="G105" s="17">
        <v>37</v>
      </c>
      <c r="H105" s="17" t="s">
        <v>84</v>
      </c>
      <c r="I105" s="44"/>
      <c r="J105" s="44"/>
    </row>
    <row r="106" spans="1:10" ht="18" customHeight="1" x14ac:dyDescent="0.2">
      <c r="A106" s="22">
        <v>2012</v>
      </c>
      <c r="B106" s="19">
        <v>25764</v>
      </c>
      <c r="C106" s="19">
        <v>25693</v>
      </c>
      <c r="D106" s="19">
        <v>20763</v>
      </c>
      <c r="E106" s="19">
        <v>4930</v>
      </c>
      <c r="F106" s="17" t="s">
        <v>84</v>
      </c>
      <c r="G106" s="19">
        <v>71</v>
      </c>
      <c r="H106" s="17" t="s">
        <v>84</v>
      </c>
      <c r="I106" s="44"/>
      <c r="J106" s="44"/>
    </row>
    <row r="107" spans="1:10" ht="18" customHeight="1" x14ac:dyDescent="0.2">
      <c r="A107" s="22">
        <v>2013</v>
      </c>
      <c r="B107" s="19">
        <v>8807</v>
      </c>
      <c r="C107" s="19">
        <v>8786</v>
      </c>
      <c r="D107" s="19">
        <v>5479</v>
      </c>
      <c r="E107" s="19">
        <v>3307</v>
      </c>
      <c r="F107" s="17" t="s">
        <v>84</v>
      </c>
      <c r="G107" s="19">
        <v>21</v>
      </c>
      <c r="H107" s="17" t="s">
        <v>84</v>
      </c>
      <c r="I107" s="44"/>
      <c r="J107" s="44"/>
    </row>
    <row r="108" spans="1:10" ht="18" customHeight="1" x14ac:dyDescent="0.2">
      <c r="A108" s="22">
        <v>2014</v>
      </c>
      <c r="B108" s="19">
        <v>6440</v>
      </c>
      <c r="C108" s="19">
        <v>6382</v>
      </c>
      <c r="D108" s="19">
        <v>3535</v>
      </c>
      <c r="E108" s="19">
        <v>2826</v>
      </c>
      <c r="F108" s="17">
        <v>21</v>
      </c>
      <c r="G108" s="19">
        <v>58</v>
      </c>
      <c r="H108" s="17" t="s">
        <v>84</v>
      </c>
      <c r="I108" s="44"/>
      <c r="J108" s="44"/>
    </row>
    <row r="109" spans="1:10" ht="18" customHeight="1" x14ac:dyDescent="0.2">
      <c r="A109" s="22">
        <v>2015</v>
      </c>
      <c r="B109" s="17">
        <v>9808</v>
      </c>
      <c r="C109" s="17">
        <v>9794</v>
      </c>
      <c r="D109" s="17">
        <v>7028</v>
      </c>
      <c r="E109" s="17">
        <v>2766</v>
      </c>
      <c r="F109" s="17" t="s">
        <v>84</v>
      </c>
      <c r="G109" s="17">
        <v>14</v>
      </c>
      <c r="H109" s="17" t="s">
        <v>84</v>
      </c>
      <c r="I109" s="44"/>
      <c r="J109" s="44"/>
    </row>
    <row r="110" spans="1:10" ht="18" customHeight="1" x14ac:dyDescent="0.2">
      <c r="A110" s="22">
        <v>2016</v>
      </c>
      <c r="B110" s="17">
        <v>6881</v>
      </c>
      <c r="C110" s="17">
        <v>6794</v>
      </c>
      <c r="D110" s="17">
        <v>3541</v>
      </c>
      <c r="E110" s="17">
        <v>3252</v>
      </c>
      <c r="F110" s="17">
        <v>1</v>
      </c>
      <c r="G110" s="17">
        <v>86</v>
      </c>
      <c r="H110" s="17">
        <v>1</v>
      </c>
      <c r="I110" s="44"/>
      <c r="J110" s="44"/>
    </row>
    <row r="111" spans="1:10" ht="18" customHeight="1" x14ac:dyDescent="0.2">
      <c r="A111" s="22">
        <v>2017</v>
      </c>
      <c r="B111" s="19">
        <v>10989</v>
      </c>
      <c r="C111" s="19">
        <v>10890</v>
      </c>
      <c r="D111" s="19">
        <v>8023</v>
      </c>
      <c r="E111" s="19">
        <v>2843</v>
      </c>
      <c r="F111" s="19">
        <v>24</v>
      </c>
      <c r="G111" s="19">
        <v>99</v>
      </c>
      <c r="H111" s="17" t="s">
        <v>84</v>
      </c>
      <c r="I111" s="44"/>
      <c r="J111" s="44"/>
    </row>
    <row r="112" spans="1:10" ht="18" customHeight="1" x14ac:dyDescent="0.2">
      <c r="A112" s="22">
        <v>2018</v>
      </c>
      <c r="B112" s="19">
        <v>15493</v>
      </c>
      <c r="C112" s="19">
        <v>15458</v>
      </c>
      <c r="D112" s="17">
        <v>11885</v>
      </c>
      <c r="E112" s="17">
        <v>3573</v>
      </c>
      <c r="F112" s="17" t="s">
        <v>84</v>
      </c>
      <c r="G112" s="17">
        <v>35</v>
      </c>
      <c r="H112" s="17" t="s">
        <v>84</v>
      </c>
      <c r="I112" s="44"/>
      <c r="J112" s="44"/>
    </row>
    <row r="113" spans="1:10" ht="18" customHeight="1" x14ac:dyDescent="0.2">
      <c r="A113" s="22">
        <v>2019</v>
      </c>
      <c r="B113" s="17">
        <v>17326</v>
      </c>
      <c r="C113" s="17">
        <v>17053</v>
      </c>
      <c r="D113" s="17">
        <v>12545</v>
      </c>
      <c r="E113" s="17">
        <v>4508</v>
      </c>
      <c r="F113" s="17" t="s">
        <v>84</v>
      </c>
      <c r="G113" s="17">
        <v>273</v>
      </c>
      <c r="H113" s="17" t="s">
        <v>84</v>
      </c>
      <c r="I113" s="44"/>
      <c r="J113" s="44"/>
    </row>
    <row r="114" spans="1:10" ht="18" customHeight="1" x14ac:dyDescent="0.2">
      <c r="A114" s="22">
        <v>2020</v>
      </c>
      <c r="B114" s="19">
        <v>17030</v>
      </c>
      <c r="C114" s="19">
        <v>16979</v>
      </c>
      <c r="D114" s="19">
        <v>12719</v>
      </c>
      <c r="E114" s="19">
        <v>4260</v>
      </c>
      <c r="F114" s="17" t="s">
        <v>84</v>
      </c>
      <c r="G114" s="19">
        <v>51</v>
      </c>
      <c r="H114" s="17" t="s">
        <v>84</v>
      </c>
      <c r="I114" s="44"/>
      <c r="J114" s="44"/>
    </row>
    <row r="115" spans="1:10" ht="28.5" customHeight="1" x14ac:dyDescent="0.2">
      <c r="A115" s="45" t="s">
        <v>75</v>
      </c>
      <c r="B115" s="45"/>
      <c r="C115" s="45"/>
      <c r="D115" s="45"/>
      <c r="E115" s="45"/>
      <c r="F115" s="45"/>
      <c r="G115" s="45"/>
      <c r="H115" s="45"/>
      <c r="I115" s="44"/>
      <c r="J115" s="44"/>
    </row>
    <row r="116" spans="1:10" ht="18" customHeight="1" x14ac:dyDescent="0.2">
      <c r="A116" s="22">
        <v>2011</v>
      </c>
      <c r="B116" s="17">
        <v>81416</v>
      </c>
      <c r="C116" s="17">
        <v>77428</v>
      </c>
      <c r="D116" s="17">
        <v>17369</v>
      </c>
      <c r="E116" s="17">
        <v>60059</v>
      </c>
      <c r="F116" s="17" t="s">
        <v>84</v>
      </c>
      <c r="G116" s="17">
        <v>3477</v>
      </c>
      <c r="H116" s="17">
        <v>511</v>
      </c>
      <c r="I116" s="44"/>
      <c r="J116" s="44"/>
    </row>
    <row r="117" spans="1:10" ht="18" customHeight="1" x14ac:dyDescent="0.2">
      <c r="A117" s="22">
        <v>2012</v>
      </c>
      <c r="B117" s="19">
        <v>78132</v>
      </c>
      <c r="C117" s="19">
        <v>73496</v>
      </c>
      <c r="D117" s="19">
        <v>24255</v>
      </c>
      <c r="E117" s="19">
        <v>49241</v>
      </c>
      <c r="F117" s="17" t="s">
        <v>84</v>
      </c>
      <c r="G117" s="19">
        <v>3744</v>
      </c>
      <c r="H117" s="19">
        <v>892</v>
      </c>
      <c r="I117" s="44"/>
      <c r="J117" s="44"/>
    </row>
    <row r="118" spans="1:10" ht="18" customHeight="1" x14ac:dyDescent="0.2">
      <c r="A118" s="22">
        <v>2013</v>
      </c>
      <c r="B118" s="19">
        <v>118035</v>
      </c>
      <c r="C118" s="19">
        <v>99344</v>
      </c>
      <c r="D118" s="19">
        <v>14226</v>
      </c>
      <c r="E118" s="19">
        <v>85118</v>
      </c>
      <c r="F118" s="17" t="s">
        <v>84</v>
      </c>
      <c r="G118" s="19">
        <v>18659</v>
      </c>
      <c r="H118" s="17">
        <v>32</v>
      </c>
      <c r="I118" s="44"/>
      <c r="J118" s="44"/>
    </row>
    <row r="119" spans="1:10" ht="18" customHeight="1" x14ac:dyDescent="0.2">
      <c r="A119" s="22">
        <v>2014</v>
      </c>
      <c r="B119" s="19">
        <v>118941</v>
      </c>
      <c r="C119" s="19">
        <v>101165</v>
      </c>
      <c r="D119" s="19">
        <v>26873</v>
      </c>
      <c r="E119" s="19">
        <v>74292</v>
      </c>
      <c r="F119" s="17" t="s">
        <v>84</v>
      </c>
      <c r="G119" s="19">
        <v>17684</v>
      </c>
      <c r="H119" s="19">
        <v>92</v>
      </c>
      <c r="I119" s="44"/>
      <c r="J119" s="44"/>
    </row>
    <row r="120" spans="1:10" ht="18" customHeight="1" x14ac:dyDescent="0.2">
      <c r="A120" s="22">
        <v>2015</v>
      </c>
      <c r="B120" s="17">
        <v>131526</v>
      </c>
      <c r="C120" s="17">
        <v>117854</v>
      </c>
      <c r="D120" s="17">
        <v>29665</v>
      </c>
      <c r="E120" s="17">
        <v>88189</v>
      </c>
      <c r="F120" s="17" t="s">
        <v>84</v>
      </c>
      <c r="G120" s="17">
        <v>13576</v>
      </c>
      <c r="H120" s="17">
        <v>96</v>
      </c>
      <c r="I120" s="44"/>
      <c r="J120" s="44"/>
    </row>
    <row r="121" spans="1:10" ht="18" customHeight="1" x14ac:dyDescent="0.2">
      <c r="A121" s="22">
        <v>2016</v>
      </c>
      <c r="B121" s="17">
        <v>141723</v>
      </c>
      <c r="C121" s="17">
        <v>129697</v>
      </c>
      <c r="D121" s="17">
        <v>40850</v>
      </c>
      <c r="E121" s="17">
        <v>88847</v>
      </c>
      <c r="F121" s="17" t="s">
        <v>84</v>
      </c>
      <c r="G121" s="17">
        <v>11959</v>
      </c>
      <c r="H121" s="17">
        <v>67</v>
      </c>
      <c r="I121" s="44"/>
      <c r="J121" s="44"/>
    </row>
    <row r="122" spans="1:10" ht="18" customHeight="1" x14ac:dyDescent="0.2">
      <c r="A122" s="22">
        <v>2017</v>
      </c>
      <c r="B122" s="19">
        <v>108707</v>
      </c>
      <c r="C122" s="19">
        <v>96191</v>
      </c>
      <c r="D122" s="19">
        <v>28791</v>
      </c>
      <c r="E122" s="19">
        <v>67400</v>
      </c>
      <c r="F122" s="17" t="s">
        <v>84</v>
      </c>
      <c r="G122" s="19">
        <v>12452</v>
      </c>
      <c r="H122" s="19">
        <v>64</v>
      </c>
      <c r="I122" s="44"/>
      <c r="J122" s="44"/>
    </row>
    <row r="123" spans="1:10" ht="18" customHeight="1" x14ac:dyDescent="0.2">
      <c r="A123" s="22">
        <v>2018</v>
      </c>
      <c r="B123" s="17">
        <v>169583</v>
      </c>
      <c r="C123" s="17">
        <v>154107</v>
      </c>
      <c r="D123" s="17">
        <v>101869</v>
      </c>
      <c r="E123" s="17">
        <v>52238</v>
      </c>
      <c r="F123" s="17" t="s">
        <v>84</v>
      </c>
      <c r="G123" s="17">
        <v>15453</v>
      </c>
      <c r="H123" s="17">
        <v>23</v>
      </c>
      <c r="I123" s="44"/>
      <c r="J123" s="44"/>
    </row>
    <row r="124" spans="1:10" ht="18" customHeight="1" x14ac:dyDescent="0.2">
      <c r="A124" s="22">
        <v>2019</v>
      </c>
      <c r="B124" s="17">
        <v>115678</v>
      </c>
      <c r="C124" s="17">
        <v>105176</v>
      </c>
      <c r="D124" s="17">
        <v>33055</v>
      </c>
      <c r="E124" s="17">
        <v>72121</v>
      </c>
      <c r="F124" s="17" t="s">
        <v>84</v>
      </c>
      <c r="G124" s="17">
        <v>10482</v>
      </c>
      <c r="H124" s="17">
        <v>20</v>
      </c>
      <c r="I124" s="44"/>
      <c r="J124" s="44"/>
    </row>
    <row r="125" spans="1:10" ht="18" customHeight="1" x14ac:dyDescent="0.2">
      <c r="A125" s="22">
        <v>2020</v>
      </c>
      <c r="B125" s="19">
        <v>92302</v>
      </c>
      <c r="C125" s="19">
        <v>82830</v>
      </c>
      <c r="D125" s="19">
        <v>25616</v>
      </c>
      <c r="E125" s="19">
        <v>57214</v>
      </c>
      <c r="F125" s="17" t="s">
        <v>84</v>
      </c>
      <c r="G125" s="19">
        <v>9469</v>
      </c>
      <c r="H125" s="19">
        <v>3</v>
      </c>
      <c r="I125" s="44"/>
      <c r="J125" s="44"/>
    </row>
    <row r="126" spans="1:10" ht="28.5" customHeight="1" x14ac:dyDescent="0.2">
      <c r="A126" s="45" t="s">
        <v>76</v>
      </c>
      <c r="B126" s="45"/>
      <c r="C126" s="45"/>
      <c r="D126" s="45"/>
      <c r="E126" s="45"/>
      <c r="F126" s="45"/>
      <c r="G126" s="45"/>
      <c r="H126" s="45"/>
      <c r="I126" s="44"/>
      <c r="J126" s="44"/>
    </row>
    <row r="127" spans="1:10" ht="18" customHeight="1" x14ac:dyDescent="0.2">
      <c r="A127" s="22">
        <v>2011</v>
      </c>
      <c r="B127" s="17">
        <v>47347</v>
      </c>
      <c r="C127" s="17">
        <v>40474</v>
      </c>
      <c r="D127" s="17">
        <v>28422</v>
      </c>
      <c r="E127" s="17">
        <v>12052</v>
      </c>
      <c r="F127" s="17" t="s">
        <v>84</v>
      </c>
      <c r="G127" s="17">
        <v>6873</v>
      </c>
      <c r="H127" s="17" t="s">
        <v>84</v>
      </c>
      <c r="I127" s="44"/>
      <c r="J127" s="44"/>
    </row>
    <row r="128" spans="1:10" ht="18" customHeight="1" x14ac:dyDescent="0.2">
      <c r="A128" s="22">
        <v>2012</v>
      </c>
      <c r="B128" s="19">
        <v>34457</v>
      </c>
      <c r="C128" s="19">
        <v>25042</v>
      </c>
      <c r="D128" s="19">
        <v>12565</v>
      </c>
      <c r="E128" s="19">
        <v>12477</v>
      </c>
      <c r="F128" s="17" t="s">
        <v>84</v>
      </c>
      <c r="G128" s="19">
        <v>9414</v>
      </c>
      <c r="H128" s="17">
        <v>1</v>
      </c>
      <c r="I128" s="44"/>
      <c r="J128" s="44"/>
    </row>
    <row r="129" spans="1:10" ht="18" customHeight="1" x14ac:dyDescent="0.2">
      <c r="A129" s="22">
        <v>2013</v>
      </c>
      <c r="B129" s="19">
        <v>37404</v>
      </c>
      <c r="C129" s="19">
        <v>29776</v>
      </c>
      <c r="D129" s="19">
        <v>18249</v>
      </c>
      <c r="E129" s="19">
        <v>11527</v>
      </c>
      <c r="F129" s="17" t="s">
        <v>84</v>
      </c>
      <c r="G129" s="19">
        <v>7628</v>
      </c>
      <c r="H129" s="17" t="s">
        <v>84</v>
      </c>
      <c r="I129" s="44"/>
      <c r="J129" s="44"/>
    </row>
    <row r="130" spans="1:10" ht="18" customHeight="1" x14ac:dyDescent="0.2">
      <c r="A130" s="22">
        <v>2014</v>
      </c>
      <c r="B130" s="19">
        <v>33427</v>
      </c>
      <c r="C130" s="19">
        <v>27686</v>
      </c>
      <c r="D130" s="19">
        <v>14867</v>
      </c>
      <c r="E130" s="19">
        <v>12819</v>
      </c>
      <c r="F130" s="17" t="s">
        <v>84</v>
      </c>
      <c r="G130" s="17">
        <v>5684</v>
      </c>
      <c r="H130" s="17">
        <v>57</v>
      </c>
      <c r="I130" s="44"/>
      <c r="J130" s="44"/>
    </row>
    <row r="131" spans="1:10" ht="18" customHeight="1" x14ac:dyDescent="0.2">
      <c r="A131" s="22">
        <v>2015</v>
      </c>
      <c r="B131" s="17">
        <v>32380</v>
      </c>
      <c r="C131" s="17">
        <v>24976</v>
      </c>
      <c r="D131" s="17">
        <v>11596</v>
      </c>
      <c r="E131" s="17">
        <v>13380</v>
      </c>
      <c r="F131" s="17" t="s">
        <v>84</v>
      </c>
      <c r="G131" s="17">
        <v>7404</v>
      </c>
      <c r="H131" s="17" t="s">
        <v>84</v>
      </c>
      <c r="I131" s="44"/>
      <c r="J131" s="44"/>
    </row>
    <row r="132" spans="1:10" ht="18" customHeight="1" x14ac:dyDescent="0.2">
      <c r="A132" s="22">
        <v>2016</v>
      </c>
      <c r="B132" s="17">
        <v>31164</v>
      </c>
      <c r="C132" s="17">
        <v>25016</v>
      </c>
      <c r="D132" s="17">
        <v>15192</v>
      </c>
      <c r="E132" s="17">
        <v>9824</v>
      </c>
      <c r="F132" s="17" t="s">
        <v>84</v>
      </c>
      <c r="G132" s="17">
        <v>6145</v>
      </c>
      <c r="H132" s="17">
        <v>3</v>
      </c>
      <c r="I132" s="44"/>
      <c r="J132" s="44"/>
    </row>
    <row r="133" spans="1:10" ht="18" customHeight="1" x14ac:dyDescent="0.2">
      <c r="A133" s="22">
        <v>2017</v>
      </c>
      <c r="B133" s="19">
        <v>28684</v>
      </c>
      <c r="C133" s="19">
        <v>16742</v>
      </c>
      <c r="D133" s="19">
        <v>8289</v>
      </c>
      <c r="E133" s="19">
        <v>8453</v>
      </c>
      <c r="F133" s="17" t="s">
        <v>84</v>
      </c>
      <c r="G133" s="19">
        <v>11937</v>
      </c>
      <c r="H133" s="19">
        <v>5</v>
      </c>
      <c r="I133" s="44"/>
      <c r="J133" s="44"/>
    </row>
    <row r="134" spans="1:10" ht="18" customHeight="1" x14ac:dyDescent="0.2">
      <c r="A134" s="22">
        <v>2018</v>
      </c>
      <c r="B134" s="17">
        <v>39892</v>
      </c>
      <c r="C134" s="17">
        <v>24643</v>
      </c>
      <c r="D134" s="17">
        <v>13053</v>
      </c>
      <c r="E134" s="17">
        <v>11590</v>
      </c>
      <c r="F134" s="17" t="s">
        <v>84</v>
      </c>
      <c r="G134" s="17">
        <v>15249</v>
      </c>
      <c r="H134" s="17" t="s">
        <v>84</v>
      </c>
      <c r="I134" s="44"/>
      <c r="J134" s="44"/>
    </row>
    <row r="135" spans="1:10" ht="18" customHeight="1" x14ac:dyDescent="0.2">
      <c r="A135" s="22">
        <v>2019</v>
      </c>
      <c r="B135" s="17">
        <v>44401</v>
      </c>
      <c r="C135" s="17">
        <v>30106</v>
      </c>
      <c r="D135" s="17">
        <v>16531</v>
      </c>
      <c r="E135" s="17">
        <v>13502</v>
      </c>
      <c r="F135" s="17">
        <v>73</v>
      </c>
      <c r="G135" s="17">
        <v>14295</v>
      </c>
      <c r="H135" s="17" t="s">
        <v>84</v>
      </c>
      <c r="I135" s="44"/>
      <c r="J135" s="44"/>
    </row>
    <row r="136" spans="1:10" ht="18" customHeight="1" x14ac:dyDescent="0.2">
      <c r="A136" s="22">
        <v>2020</v>
      </c>
      <c r="B136" s="19">
        <v>31436</v>
      </c>
      <c r="C136" s="19">
        <v>19356</v>
      </c>
      <c r="D136" s="19">
        <v>8459</v>
      </c>
      <c r="E136" s="19">
        <v>10891</v>
      </c>
      <c r="F136" s="19">
        <v>6</v>
      </c>
      <c r="G136" s="19">
        <v>12080</v>
      </c>
      <c r="H136" s="17" t="s">
        <v>84</v>
      </c>
      <c r="I136" s="44"/>
      <c r="J136" s="44"/>
    </row>
    <row r="137" spans="1:10" ht="28.5" customHeight="1" x14ac:dyDescent="0.2">
      <c r="A137" s="45" t="s">
        <v>77</v>
      </c>
      <c r="B137" s="45"/>
      <c r="C137" s="45"/>
      <c r="D137" s="45"/>
      <c r="E137" s="45"/>
      <c r="F137" s="45"/>
      <c r="G137" s="45"/>
      <c r="H137" s="45"/>
      <c r="I137" s="44"/>
      <c r="J137" s="44"/>
    </row>
    <row r="138" spans="1:10" ht="18" customHeight="1" x14ac:dyDescent="0.2">
      <c r="A138" s="22">
        <v>2011</v>
      </c>
      <c r="B138" s="17">
        <v>18143</v>
      </c>
      <c r="C138" s="17">
        <v>17681</v>
      </c>
      <c r="D138" s="17">
        <v>15620</v>
      </c>
      <c r="E138" s="17">
        <v>2061</v>
      </c>
      <c r="F138" s="17" t="s">
        <v>84</v>
      </c>
      <c r="G138" s="17">
        <v>251</v>
      </c>
      <c r="H138" s="17">
        <v>211</v>
      </c>
      <c r="I138" s="44"/>
      <c r="J138" s="44"/>
    </row>
    <row r="139" spans="1:10" ht="18" customHeight="1" x14ac:dyDescent="0.2">
      <c r="A139" s="22">
        <v>2012</v>
      </c>
      <c r="B139" s="19">
        <v>10346</v>
      </c>
      <c r="C139" s="19">
        <v>10236</v>
      </c>
      <c r="D139" s="19">
        <v>7205</v>
      </c>
      <c r="E139" s="19">
        <v>3031</v>
      </c>
      <c r="F139" s="17" t="s">
        <v>84</v>
      </c>
      <c r="G139" s="19">
        <v>80</v>
      </c>
      <c r="H139" s="19">
        <v>30</v>
      </c>
      <c r="I139" s="44"/>
      <c r="J139" s="44"/>
    </row>
    <row r="140" spans="1:10" ht="18" customHeight="1" x14ac:dyDescent="0.2">
      <c r="A140" s="22">
        <v>2013</v>
      </c>
      <c r="B140" s="19">
        <v>3574</v>
      </c>
      <c r="C140" s="19">
        <v>3426</v>
      </c>
      <c r="D140" s="19">
        <v>2160</v>
      </c>
      <c r="E140" s="19">
        <v>1266</v>
      </c>
      <c r="F140" s="17" t="s">
        <v>84</v>
      </c>
      <c r="G140" s="19">
        <v>48</v>
      </c>
      <c r="H140" s="19">
        <v>100</v>
      </c>
      <c r="I140" s="44"/>
      <c r="J140" s="44"/>
    </row>
    <row r="141" spans="1:10" ht="18" customHeight="1" x14ac:dyDescent="0.2">
      <c r="A141" s="22">
        <v>2014</v>
      </c>
      <c r="B141" s="17">
        <v>4254</v>
      </c>
      <c r="C141" s="17">
        <v>4254</v>
      </c>
      <c r="D141" s="17">
        <v>3832</v>
      </c>
      <c r="E141" s="17">
        <v>422</v>
      </c>
      <c r="F141" s="17" t="s">
        <v>84</v>
      </c>
      <c r="G141" s="17" t="s">
        <v>84</v>
      </c>
      <c r="H141" s="17" t="s">
        <v>84</v>
      </c>
      <c r="I141" s="44"/>
      <c r="J141" s="44"/>
    </row>
    <row r="142" spans="1:10" ht="18" customHeight="1" x14ac:dyDescent="0.2">
      <c r="A142" s="22">
        <v>2015</v>
      </c>
      <c r="B142" s="19">
        <v>3559</v>
      </c>
      <c r="C142" s="19">
        <v>3559</v>
      </c>
      <c r="D142" s="19">
        <v>3209</v>
      </c>
      <c r="E142" s="19">
        <v>350</v>
      </c>
      <c r="F142" s="17" t="s">
        <v>84</v>
      </c>
      <c r="G142" s="17" t="s">
        <v>84</v>
      </c>
      <c r="H142" s="17" t="s">
        <v>84</v>
      </c>
      <c r="I142" s="44"/>
      <c r="J142" s="44"/>
    </row>
    <row r="143" spans="1:10" ht="18" customHeight="1" x14ac:dyDescent="0.2">
      <c r="A143" s="22">
        <v>2016</v>
      </c>
      <c r="B143" s="19">
        <v>17945</v>
      </c>
      <c r="C143" s="19">
        <v>17536</v>
      </c>
      <c r="D143" s="19">
        <v>16348</v>
      </c>
      <c r="E143" s="19">
        <v>1188</v>
      </c>
      <c r="F143" s="17" t="s">
        <v>84</v>
      </c>
      <c r="G143" s="17">
        <v>158</v>
      </c>
      <c r="H143" s="17">
        <v>251</v>
      </c>
      <c r="I143" s="44"/>
      <c r="J143" s="44"/>
    </row>
    <row r="144" spans="1:10" ht="18" customHeight="1" x14ac:dyDescent="0.2">
      <c r="A144" s="22">
        <v>2017</v>
      </c>
      <c r="B144" s="19">
        <v>3635</v>
      </c>
      <c r="C144" s="19">
        <v>3589</v>
      </c>
      <c r="D144" s="19">
        <v>3096</v>
      </c>
      <c r="E144" s="19">
        <v>493</v>
      </c>
      <c r="F144" s="17" t="s">
        <v>84</v>
      </c>
      <c r="G144" s="19">
        <v>46</v>
      </c>
      <c r="H144" s="17" t="s">
        <v>84</v>
      </c>
      <c r="I144" s="44"/>
      <c r="J144" s="44"/>
    </row>
    <row r="145" spans="1:10" ht="18" customHeight="1" x14ac:dyDescent="0.2">
      <c r="A145" s="22">
        <v>2018</v>
      </c>
      <c r="B145" s="17">
        <v>50165</v>
      </c>
      <c r="C145" s="17">
        <v>50128</v>
      </c>
      <c r="D145" s="17">
        <v>49789</v>
      </c>
      <c r="E145" s="17">
        <v>339</v>
      </c>
      <c r="F145" s="17" t="s">
        <v>84</v>
      </c>
      <c r="G145" s="17">
        <v>34</v>
      </c>
      <c r="H145" s="17">
        <v>3</v>
      </c>
      <c r="I145" s="44"/>
      <c r="J145" s="44"/>
    </row>
    <row r="146" spans="1:10" ht="18" customHeight="1" x14ac:dyDescent="0.2">
      <c r="A146" s="22">
        <v>2019</v>
      </c>
      <c r="B146" s="17">
        <v>123408</v>
      </c>
      <c r="C146" s="17">
        <v>123363</v>
      </c>
      <c r="D146" s="17">
        <v>122353</v>
      </c>
      <c r="E146" s="17">
        <v>1010</v>
      </c>
      <c r="F146" s="17" t="s">
        <v>84</v>
      </c>
      <c r="G146" s="17">
        <v>35</v>
      </c>
      <c r="H146" s="17">
        <v>10</v>
      </c>
      <c r="I146" s="44"/>
      <c r="J146" s="44"/>
    </row>
    <row r="147" spans="1:10" ht="18" customHeight="1" x14ac:dyDescent="0.2">
      <c r="A147" s="22">
        <v>2020</v>
      </c>
      <c r="B147" s="19">
        <v>4099</v>
      </c>
      <c r="C147" s="19">
        <v>4098</v>
      </c>
      <c r="D147" s="19">
        <v>3396</v>
      </c>
      <c r="E147" s="19">
        <v>702</v>
      </c>
      <c r="F147" s="17" t="s">
        <v>84</v>
      </c>
      <c r="G147" s="19">
        <v>1</v>
      </c>
      <c r="H147" s="17" t="s">
        <v>84</v>
      </c>
      <c r="I147" s="44"/>
      <c r="J147" s="44"/>
    </row>
    <row r="148" spans="1:10" ht="28.5" customHeight="1" x14ac:dyDescent="0.2">
      <c r="A148" s="45" t="s">
        <v>78</v>
      </c>
      <c r="B148" s="45"/>
      <c r="C148" s="45"/>
      <c r="D148" s="45"/>
      <c r="E148" s="45"/>
      <c r="F148" s="45"/>
      <c r="G148" s="45"/>
      <c r="H148" s="45"/>
      <c r="I148" s="44"/>
      <c r="J148" s="44"/>
    </row>
    <row r="149" spans="1:10" ht="18" customHeight="1" x14ac:dyDescent="0.2">
      <c r="A149" s="22">
        <v>2011</v>
      </c>
      <c r="B149" s="17">
        <v>20696</v>
      </c>
      <c r="C149" s="17">
        <v>11918</v>
      </c>
      <c r="D149" s="17">
        <v>5666</v>
      </c>
      <c r="E149" s="17">
        <v>6252</v>
      </c>
      <c r="F149" s="17" t="s">
        <v>84</v>
      </c>
      <c r="G149" s="17">
        <v>8718</v>
      </c>
      <c r="H149" s="17">
        <v>60</v>
      </c>
      <c r="I149" s="44"/>
      <c r="J149" s="44"/>
    </row>
    <row r="150" spans="1:10" ht="18" customHeight="1" x14ac:dyDescent="0.2">
      <c r="A150" s="22">
        <v>2012</v>
      </c>
      <c r="B150" s="19">
        <v>43461</v>
      </c>
      <c r="C150" s="19">
        <v>22660</v>
      </c>
      <c r="D150" s="19">
        <v>7592</v>
      </c>
      <c r="E150" s="19">
        <v>15068</v>
      </c>
      <c r="F150" s="17" t="s">
        <v>84</v>
      </c>
      <c r="G150" s="19">
        <v>20798</v>
      </c>
      <c r="H150" s="19">
        <v>3</v>
      </c>
      <c r="I150" s="44"/>
      <c r="J150" s="44"/>
    </row>
    <row r="151" spans="1:10" ht="18" customHeight="1" x14ac:dyDescent="0.2">
      <c r="A151" s="22">
        <v>2013</v>
      </c>
      <c r="B151" s="19">
        <v>40216</v>
      </c>
      <c r="C151" s="19">
        <v>18473</v>
      </c>
      <c r="D151" s="19">
        <v>5391</v>
      </c>
      <c r="E151" s="19">
        <v>13082</v>
      </c>
      <c r="F151" s="17" t="s">
        <v>84</v>
      </c>
      <c r="G151" s="19">
        <v>21738</v>
      </c>
      <c r="H151" s="17">
        <v>5</v>
      </c>
      <c r="I151" s="44"/>
      <c r="J151" s="44"/>
    </row>
    <row r="152" spans="1:10" ht="18" customHeight="1" x14ac:dyDescent="0.2">
      <c r="A152" s="22">
        <v>2014</v>
      </c>
      <c r="B152" s="17">
        <v>36105</v>
      </c>
      <c r="C152" s="17">
        <v>35155</v>
      </c>
      <c r="D152" s="17">
        <v>24235</v>
      </c>
      <c r="E152" s="17">
        <v>10919</v>
      </c>
      <c r="F152" s="17">
        <v>1</v>
      </c>
      <c r="G152" s="17">
        <v>950</v>
      </c>
      <c r="H152" s="17" t="s">
        <v>84</v>
      </c>
      <c r="I152" s="44"/>
      <c r="J152" s="44"/>
    </row>
    <row r="153" spans="1:10" ht="18" customHeight="1" x14ac:dyDescent="0.2">
      <c r="A153" s="22">
        <v>2015</v>
      </c>
      <c r="B153" s="17">
        <v>22392</v>
      </c>
      <c r="C153" s="17">
        <v>20967</v>
      </c>
      <c r="D153" s="17">
        <v>14264</v>
      </c>
      <c r="E153" s="17">
        <v>6702</v>
      </c>
      <c r="F153" s="17">
        <v>1</v>
      </c>
      <c r="G153" s="17">
        <v>1425</v>
      </c>
      <c r="H153" s="17" t="s">
        <v>84</v>
      </c>
      <c r="I153" s="44"/>
      <c r="J153" s="44"/>
    </row>
    <row r="154" spans="1:10" ht="18" customHeight="1" x14ac:dyDescent="0.2">
      <c r="A154" s="22">
        <v>2016</v>
      </c>
      <c r="B154" s="17">
        <v>17423</v>
      </c>
      <c r="C154" s="17">
        <v>16568</v>
      </c>
      <c r="D154" s="17">
        <v>6394</v>
      </c>
      <c r="E154" s="17">
        <v>10168</v>
      </c>
      <c r="F154" s="17">
        <v>6</v>
      </c>
      <c r="G154" s="17">
        <v>845</v>
      </c>
      <c r="H154" s="17">
        <v>10</v>
      </c>
      <c r="I154" s="44"/>
      <c r="J154" s="44"/>
    </row>
    <row r="155" spans="1:10" ht="18" customHeight="1" x14ac:dyDescent="0.2">
      <c r="A155" s="22">
        <v>2017</v>
      </c>
      <c r="B155" s="19">
        <v>15661</v>
      </c>
      <c r="C155" s="19">
        <v>15156</v>
      </c>
      <c r="D155" s="19">
        <v>8970</v>
      </c>
      <c r="E155" s="19">
        <v>6183</v>
      </c>
      <c r="F155" s="19">
        <v>3</v>
      </c>
      <c r="G155" s="19">
        <v>505</v>
      </c>
      <c r="H155" s="17" t="s">
        <v>84</v>
      </c>
      <c r="I155" s="44"/>
      <c r="J155" s="44"/>
    </row>
    <row r="156" spans="1:10" ht="18" customHeight="1" x14ac:dyDescent="0.2">
      <c r="A156" s="22">
        <v>2018</v>
      </c>
      <c r="B156" s="17">
        <v>27479</v>
      </c>
      <c r="C156" s="17">
        <v>25580</v>
      </c>
      <c r="D156" s="17">
        <v>16582</v>
      </c>
      <c r="E156" s="17">
        <v>8813</v>
      </c>
      <c r="F156" s="17">
        <v>185</v>
      </c>
      <c r="G156" s="17">
        <v>1899</v>
      </c>
      <c r="H156" s="17" t="s">
        <v>84</v>
      </c>
      <c r="I156" s="44"/>
      <c r="J156" s="44"/>
    </row>
    <row r="157" spans="1:10" ht="18" customHeight="1" x14ac:dyDescent="0.2">
      <c r="A157" s="22">
        <v>2019</v>
      </c>
      <c r="B157" s="17">
        <v>11256</v>
      </c>
      <c r="C157" s="17">
        <v>10507</v>
      </c>
      <c r="D157" s="17">
        <v>3710</v>
      </c>
      <c r="E157" s="17">
        <v>6797</v>
      </c>
      <c r="F157" s="17" t="s">
        <v>84</v>
      </c>
      <c r="G157" s="17">
        <v>742</v>
      </c>
      <c r="H157" s="17">
        <v>7</v>
      </c>
      <c r="I157" s="44"/>
      <c r="J157" s="44"/>
    </row>
    <row r="158" spans="1:10" ht="18" customHeight="1" x14ac:dyDescent="0.2">
      <c r="A158" s="22">
        <v>2020</v>
      </c>
      <c r="B158" s="19">
        <v>17256</v>
      </c>
      <c r="C158" s="19">
        <v>16078</v>
      </c>
      <c r="D158" s="19">
        <v>8506</v>
      </c>
      <c r="E158" s="19">
        <v>7555</v>
      </c>
      <c r="F158" s="19">
        <v>17</v>
      </c>
      <c r="G158" s="19">
        <v>1178</v>
      </c>
      <c r="H158" s="17" t="s">
        <v>84</v>
      </c>
      <c r="I158" s="44"/>
      <c r="J158" s="44"/>
    </row>
    <row r="159" spans="1:10" ht="28.5" customHeight="1" x14ac:dyDescent="0.2">
      <c r="A159" s="45" t="s">
        <v>79</v>
      </c>
      <c r="B159" s="45"/>
      <c r="C159" s="45"/>
      <c r="D159" s="45"/>
      <c r="E159" s="45"/>
      <c r="F159" s="45"/>
      <c r="G159" s="45"/>
      <c r="H159" s="45"/>
      <c r="I159" s="44"/>
      <c r="J159" s="44"/>
    </row>
    <row r="160" spans="1:10" ht="18" customHeight="1" x14ac:dyDescent="0.2">
      <c r="A160" s="22">
        <v>2011</v>
      </c>
      <c r="B160" s="17">
        <v>5402</v>
      </c>
      <c r="C160" s="17">
        <v>5356</v>
      </c>
      <c r="D160" s="17">
        <v>1170</v>
      </c>
      <c r="E160" s="17">
        <v>4186</v>
      </c>
      <c r="F160" s="17" t="s">
        <v>84</v>
      </c>
      <c r="G160" s="17">
        <v>46</v>
      </c>
      <c r="H160" s="17" t="s">
        <v>84</v>
      </c>
      <c r="I160" s="44"/>
      <c r="J160" s="44"/>
    </row>
    <row r="161" spans="1:10" ht="18" customHeight="1" x14ac:dyDescent="0.2">
      <c r="A161" s="22">
        <v>2012</v>
      </c>
      <c r="B161" s="19">
        <v>4638</v>
      </c>
      <c r="C161" s="19">
        <v>4630</v>
      </c>
      <c r="D161" s="19">
        <v>1215</v>
      </c>
      <c r="E161" s="19">
        <v>3415</v>
      </c>
      <c r="F161" s="17" t="s">
        <v>84</v>
      </c>
      <c r="G161" s="19">
        <v>7</v>
      </c>
      <c r="H161" s="17">
        <v>1</v>
      </c>
      <c r="I161" s="44"/>
      <c r="J161" s="44"/>
    </row>
    <row r="162" spans="1:10" ht="18" customHeight="1" x14ac:dyDescent="0.2">
      <c r="A162" s="22">
        <v>2013</v>
      </c>
      <c r="B162" s="19">
        <v>5776</v>
      </c>
      <c r="C162" s="19">
        <v>5655</v>
      </c>
      <c r="D162" s="19">
        <v>887</v>
      </c>
      <c r="E162" s="19">
        <v>4768</v>
      </c>
      <c r="F162" s="17" t="s">
        <v>84</v>
      </c>
      <c r="G162" s="19">
        <v>121</v>
      </c>
      <c r="H162" s="17" t="s">
        <v>84</v>
      </c>
      <c r="I162" s="44"/>
      <c r="J162" s="44"/>
    </row>
    <row r="163" spans="1:10" ht="18" customHeight="1" x14ac:dyDescent="0.2">
      <c r="A163" s="22">
        <v>2014</v>
      </c>
      <c r="B163" s="17">
        <v>7394</v>
      </c>
      <c r="C163" s="17">
        <v>7353</v>
      </c>
      <c r="D163" s="17">
        <v>2536</v>
      </c>
      <c r="E163" s="17">
        <v>4817</v>
      </c>
      <c r="F163" s="17" t="s">
        <v>84</v>
      </c>
      <c r="G163" s="17">
        <v>41</v>
      </c>
      <c r="H163" s="17" t="s">
        <v>84</v>
      </c>
      <c r="I163" s="44"/>
      <c r="J163" s="44"/>
    </row>
    <row r="164" spans="1:10" ht="18" customHeight="1" x14ac:dyDescent="0.2">
      <c r="A164" s="22">
        <v>2015</v>
      </c>
      <c r="B164" s="19">
        <v>5806</v>
      </c>
      <c r="C164" s="19">
        <v>5605</v>
      </c>
      <c r="D164" s="19">
        <v>980</v>
      </c>
      <c r="E164" s="19">
        <v>4625</v>
      </c>
      <c r="F164" s="17" t="s">
        <v>84</v>
      </c>
      <c r="G164" s="17">
        <v>201</v>
      </c>
      <c r="H164" s="17" t="s">
        <v>84</v>
      </c>
      <c r="I164" s="44"/>
      <c r="J164" s="44"/>
    </row>
    <row r="165" spans="1:10" ht="18" customHeight="1" x14ac:dyDescent="0.2">
      <c r="A165" s="22">
        <v>2016</v>
      </c>
      <c r="B165" s="19">
        <v>5395</v>
      </c>
      <c r="C165" s="19">
        <v>5379</v>
      </c>
      <c r="D165" s="19">
        <v>465</v>
      </c>
      <c r="E165" s="19">
        <v>4914</v>
      </c>
      <c r="F165" s="17" t="s">
        <v>84</v>
      </c>
      <c r="G165" s="17">
        <v>16</v>
      </c>
      <c r="H165" s="17" t="s">
        <v>84</v>
      </c>
      <c r="I165" s="44"/>
      <c r="J165" s="44"/>
    </row>
    <row r="166" spans="1:10" ht="18" customHeight="1" x14ac:dyDescent="0.2">
      <c r="A166" s="22">
        <v>2017</v>
      </c>
      <c r="B166" s="19">
        <v>4210</v>
      </c>
      <c r="C166" s="19">
        <v>4205</v>
      </c>
      <c r="D166" s="19">
        <v>1845</v>
      </c>
      <c r="E166" s="19">
        <v>2360</v>
      </c>
      <c r="F166" s="17" t="s">
        <v>84</v>
      </c>
      <c r="G166" s="19">
        <v>5</v>
      </c>
      <c r="H166" s="17" t="s">
        <v>84</v>
      </c>
      <c r="I166" s="44"/>
      <c r="J166" s="44"/>
    </row>
    <row r="167" spans="1:10" ht="18" customHeight="1" x14ac:dyDescent="0.2">
      <c r="A167" s="22">
        <v>2018</v>
      </c>
      <c r="B167" s="17">
        <v>11775</v>
      </c>
      <c r="C167" s="17">
        <v>11531</v>
      </c>
      <c r="D167" s="17">
        <v>1784</v>
      </c>
      <c r="E167" s="17">
        <v>9747</v>
      </c>
      <c r="F167" s="17" t="s">
        <v>84</v>
      </c>
      <c r="G167" s="17">
        <v>244</v>
      </c>
      <c r="H167" s="17" t="s">
        <v>84</v>
      </c>
      <c r="I167" s="44"/>
      <c r="J167" s="44"/>
    </row>
    <row r="168" spans="1:10" ht="18" customHeight="1" x14ac:dyDescent="0.2">
      <c r="A168" s="22">
        <v>2019</v>
      </c>
      <c r="B168" s="17">
        <v>9063</v>
      </c>
      <c r="C168" s="17">
        <v>8891</v>
      </c>
      <c r="D168" s="17">
        <v>1853</v>
      </c>
      <c r="E168" s="17">
        <v>7038</v>
      </c>
      <c r="F168" s="17" t="s">
        <v>84</v>
      </c>
      <c r="G168" s="17">
        <v>172</v>
      </c>
      <c r="H168" s="17" t="s">
        <v>84</v>
      </c>
      <c r="I168" s="44"/>
      <c r="J168" s="44"/>
    </row>
    <row r="169" spans="1:10" ht="18" customHeight="1" x14ac:dyDescent="0.2">
      <c r="A169" s="22">
        <v>2020</v>
      </c>
      <c r="B169" s="19">
        <v>8270</v>
      </c>
      <c r="C169" s="19">
        <v>8270</v>
      </c>
      <c r="D169" s="19">
        <v>1012</v>
      </c>
      <c r="E169" s="19">
        <v>7258</v>
      </c>
      <c r="F169" s="17" t="s">
        <v>84</v>
      </c>
      <c r="G169" s="17" t="s">
        <v>84</v>
      </c>
      <c r="H169" s="17" t="s">
        <v>84</v>
      </c>
      <c r="I169" s="44"/>
      <c r="J169" s="44"/>
    </row>
    <row r="170" spans="1:10" ht="28.5" customHeight="1" x14ac:dyDescent="0.2">
      <c r="A170" s="45" t="s">
        <v>99</v>
      </c>
      <c r="B170" s="45"/>
      <c r="C170" s="45"/>
      <c r="D170" s="45"/>
      <c r="E170" s="45"/>
      <c r="F170" s="45"/>
      <c r="G170" s="45"/>
      <c r="H170" s="45"/>
      <c r="I170" s="44"/>
      <c r="J170" s="44"/>
    </row>
    <row r="171" spans="1:10" ht="18" customHeight="1" x14ac:dyDescent="0.2">
      <c r="A171" s="22">
        <v>2011</v>
      </c>
      <c r="B171" s="17">
        <v>241314</v>
      </c>
      <c r="C171" s="17">
        <v>356428</v>
      </c>
      <c r="D171" s="17">
        <v>195202</v>
      </c>
      <c r="E171" s="17">
        <v>33465</v>
      </c>
      <c r="F171" s="17">
        <v>88</v>
      </c>
      <c r="G171" s="17">
        <v>12541</v>
      </c>
      <c r="H171" s="17">
        <v>18</v>
      </c>
      <c r="I171" s="44"/>
      <c r="J171" s="44"/>
    </row>
    <row r="172" spans="1:10" ht="18" customHeight="1" x14ac:dyDescent="0.2">
      <c r="A172" s="22">
        <v>2012</v>
      </c>
      <c r="B172" s="19">
        <v>238492</v>
      </c>
      <c r="C172" s="19">
        <v>226397</v>
      </c>
      <c r="D172" s="19">
        <v>195090</v>
      </c>
      <c r="E172" s="19">
        <v>31121</v>
      </c>
      <c r="F172" s="17">
        <v>186</v>
      </c>
      <c r="G172" s="19">
        <v>11992</v>
      </c>
      <c r="H172" s="19">
        <v>103</v>
      </c>
      <c r="I172" s="44"/>
      <c r="J172" s="44"/>
    </row>
    <row r="173" spans="1:10" ht="18" customHeight="1" x14ac:dyDescent="0.2">
      <c r="A173" s="22">
        <v>2013</v>
      </c>
      <c r="B173" s="19">
        <v>141423</v>
      </c>
      <c r="C173" s="19">
        <v>128121</v>
      </c>
      <c r="D173" s="19">
        <v>108098</v>
      </c>
      <c r="E173" s="19">
        <v>19896</v>
      </c>
      <c r="F173" s="17">
        <v>127</v>
      </c>
      <c r="G173" s="19">
        <v>12523</v>
      </c>
      <c r="H173" s="19">
        <v>779</v>
      </c>
      <c r="I173" s="44"/>
      <c r="J173" s="44"/>
    </row>
    <row r="174" spans="1:10" ht="18" customHeight="1" x14ac:dyDescent="0.2">
      <c r="A174" s="22">
        <v>2014</v>
      </c>
      <c r="B174" s="19">
        <v>181597</v>
      </c>
      <c r="C174" s="19">
        <v>169419</v>
      </c>
      <c r="D174" s="19">
        <v>138314</v>
      </c>
      <c r="E174" s="19">
        <v>30941</v>
      </c>
      <c r="F174" s="19">
        <v>164</v>
      </c>
      <c r="G174" s="19">
        <v>12062</v>
      </c>
      <c r="H174" s="19">
        <v>116</v>
      </c>
      <c r="I174" s="44"/>
      <c r="J174" s="44"/>
    </row>
    <row r="175" spans="1:10" ht="18" customHeight="1" x14ac:dyDescent="0.2">
      <c r="A175" s="22">
        <v>2015</v>
      </c>
      <c r="B175" s="19">
        <v>220837</v>
      </c>
      <c r="C175" s="19">
        <v>199708</v>
      </c>
      <c r="D175" s="19">
        <v>165122</v>
      </c>
      <c r="E175" s="19">
        <v>34445</v>
      </c>
      <c r="F175" s="19">
        <v>141</v>
      </c>
      <c r="G175" s="19">
        <v>20581</v>
      </c>
      <c r="H175" s="19">
        <v>548</v>
      </c>
      <c r="I175" s="44"/>
      <c r="J175" s="44"/>
    </row>
    <row r="176" spans="1:10" ht="18" customHeight="1" x14ac:dyDescent="0.2">
      <c r="A176" s="22">
        <v>2016</v>
      </c>
      <c r="B176" s="19">
        <v>261023</v>
      </c>
      <c r="C176" s="19">
        <v>250726</v>
      </c>
      <c r="D176" s="19">
        <v>178713</v>
      </c>
      <c r="E176" s="19">
        <v>71411</v>
      </c>
      <c r="F176" s="19">
        <v>602</v>
      </c>
      <c r="G176" s="19">
        <v>10121</v>
      </c>
      <c r="H176" s="19">
        <v>176</v>
      </c>
      <c r="I176" s="44"/>
      <c r="J176" s="44"/>
    </row>
    <row r="177" spans="1:10" ht="18" customHeight="1" x14ac:dyDescent="0.2">
      <c r="A177" s="22">
        <v>2017</v>
      </c>
      <c r="B177" s="19">
        <v>230152</v>
      </c>
      <c r="C177" s="19">
        <v>217401</v>
      </c>
      <c r="D177" s="19">
        <v>181289</v>
      </c>
      <c r="E177" s="19">
        <v>35915</v>
      </c>
      <c r="F177" s="19">
        <v>197</v>
      </c>
      <c r="G177" s="19">
        <v>12714</v>
      </c>
      <c r="H177" s="19">
        <v>37</v>
      </c>
      <c r="I177" s="44"/>
      <c r="J177" s="44"/>
    </row>
    <row r="178" spans="1:10" ht="18" customHeight="1" x14ac:dyDescent="0.2">
      <c r="A178" s="22">
        <v>2018</v>
      </c>
      <c r="B178" s="19">
        <v>329367</v>
      </c>
      <c r="C178" s="19">
        <v>315140</v>
      </c>
      <c r="D178" s="19">
        <v>234694</v>
      </c>
      <c r="E178" s="19">
        <v>80120</v>
      </c>
      <c r="F178" s="19">
        <v>326</v>
      </c>
      <c r="G178" s="19">
        <v>14000</v>
      </c>
      <c r="H178" s="19">
        <v>227</v>
      </c>
      <c r="I178" s="44"/>
      <c r="J178" s="44"/>
    </row>
    <row r="179" spans="1:10" ht="18" customHeight="1" x14ac:dyDescent="0.2">
      <c r="A179" s="22">
        <v>2019</v>
      </c>
      <c r="B179" s="19">
        <v>316802</v>
      </c>
      <c r="C179" s="19">
        <v>309464</v>
      </c>
      <c r="D179" s="19">
        <v>255120</v>
      </c>
      <c r="E179" s="19">
        <v>54112</v>
      </c>
      <c r="F179" s="19">
        <v>232</v>
      </c>
      <c r="G179" s="19">
        <v>7179</v>
      </c>
      <c r="H179" s="19">
        <v>159</v>
      </c>
      <c r="I179" s="44"/>
      <c r="J179" s="44"/>
    </row>
    <row r="180" spans="1:10" ht="18" customHeight="1" x14ac:dyDescent="0.2">
      <c r="A180" s="22">
        <v>2020</v>
      </c>
      <c r="B180" s="19">
        <v>438286</v>
      </c>
      <c r="C180" s="19">
        <v>403844</v>
      </c>
      <c r="D180" s="19">
        <v>334441</v>
      </c>
      <c r="E180" s="19">
        <v>69067</v>
      </c>
      <c r="F180" s="19">
        <v>336</v>
      </c>
      <c r="G180" s="19">
        <v>34304</v>
      </c>
      <c r="H180" s="19">
        <v>138</v>
      </c>
      <c r="I180" s="44"/>
      <c r="J180" s="44"/>
    </row>
    <row r="181" spans="1:10" ht="28.5" customHeight="1" x14ac:dyDescent="0.2">
      <c r="A181" s="45" t="s">
        <v>80</v>
      </c>
      <c r="B181" s="45"/>
      <c r="C181" s="45"/>
      <c r="D181" s="45"/>
      <c r="E181" s="45"/>
      <c r="F181" s="45"/>
      <c r="G181" s="45"/>
      <c r="H181" s="45"/>
      <c r="I181" s="44"/>
      <c r="J181" s="44"/>
    </row>
    <row r="182" spans="1:10" ht="18" customHeight="1" x14ac:dyDescent="0.2">
      <c r="A182" s="22">
        <v>2011</v>
      </c>
      <c r="B182" s="17">
        <v>23638</v>
      </c>
      <c r="C182" s="17">
        <v>16477</v>
      </c>
      <c r="D182" s="17">
        <v>10982</v>
      </c>
      <c r="E182" s="17">
        <v>5467</v>
      </c>
      <c r="F182" s="17">
        <v>28</v>
      </c>
      <c r="G182" s="17">
        <v>7161</v>
      </c>
      <c r="H182" s="17" t="s">
        <v>84</v>
      </c>
      <c r="I182" s="44"/>
      <c r="J182" s="44"/>
    </row>
    <row r="183" spans="1:10" ht="18" customHeight="1" x14ac:dyDescent="0.2">
      <c r="A183" s="22">
        <v>2012</v>
      </c>
      <c r="B183" s="19">
        <v>48493</v>
      </c>
      <c r="C183" s="19">
        <v>43121</v>
      </c>
      <c r="D183" s="19">
        <v>16576</v>
      </c>
      <c r="E183" s="19">
        <v>26545</v>
      </c>
      <c r="F183" s="17" t="s">
        <v>84</v>
      </c>
      <c r="G183" s="19">
        <v>5372</v>
      </c>
      <c r="H183" s="17" t="s">
        <v>84</v>
      </c>
      <c r="I183" s="44"/>
      <c r="J183" s="44"/>
    </row>
    <row r="184" spans="1:10" ht="18" customHeight="1" x14ac:dyDescent="0.2">
      <c r="A184" s="22">
        <v>2013</v>
      </c>
      <c r="B184" s="19">
        <v>18579</v>
      </c>
      <c r="C184" s="19">
        <v>14222</v>
      </c>
      <c r="D184" s="19">
        <v>9097</v>
      </c>
      <c r="E184" s="19">
        <v>5116</v>
      </c>
      <c r="F184" s="17">
        <v>9</v>
      </c>
      <c r="G184" s="19">
        <v>4357</v>
      </c>
      <c r="H184" s="17" t="s">
        <v>84</v>
      </c>
      <c r="I184" s="44"/>
      <c r="J184" s="44"/>
    </row>
    <row r="185" spans="1:10" ht="18" customHeight="1" x14ac:dyDescent="0.2">
      <c r="A185" s="22">
        <v>2014</v>
      </c>
      <c r="B185" s="17">
        <v>51061</v>
      </c>
      <c r="C185" s="17">
        <v>45746</v>
      </c>
      <c r="D185" s="17">
        <v>24197</v>
      </c>
      <c r="E185" s="17">
        <v>21549</v>
      </c>
      <c r="F185" s="17" t="s">
        <v>84</v>
      </c>
      <c r="G185" s="17">
        <v>5311</v>
      </c>
      <c r="H185" s="17">
        <v>4</v>
      </c>
      <c r="I185" s="44"/>
      <c r="J185" s="44"/>
    </row>
    <row r="186" spans="1:10" ht="18" customHeight="1" x14ac:dyDescent="0.2">
      <c r="A186" s="22">
        <v>2015</v>
      </c>
      <c r="B186" s="17">
        <v>22523</v>
      </c>
      <c r="C186" s="17">
        <v>16241</v>
      </c>
      <c r="D186" s="17">
        <v>10364</v>
      </c>
      <c r="E186" s="17">
        <v>5877</v>
      </c>
      <c r="F186" s="17" t="s">
        <v>84</v>
      </c>
      <c r="G186" s="17">
        <v>6282</v>
      </c>
      <c r="H186" s="17" t="s">
        <v>84</v>
      </c>
      <c r="I186" s="44"/>
      <c r="J186" s="44"/>
    </row>
    <row r="187" spans="1:10" ht="18" customHeight="1" x14ac:dyDescent="0.2">
      <c r="A187" s="22">
        <v>2016</v>
      </c>
      <c r="B187" s="17">
        <v>13776</v>
      </c>
      <c r="C187" s="17">
        <v>7532</v>
      </c>
      <c r="D187" s="17">
        <v>4477</v>
      </c>
      <c r="E187" s="17">
        <v>3055</v>
      </c>
      <c r="F187" s="17" t="s">
        <v>84</v>
      </c>
      <c r="G187" s="17">
        <v>6240</v>
      </c>
      <c r="H187" s="17">
        <v>4</v>
      </c>
      <c r="I187" s="44"/>
      <c r="J187" s="44"/>
    </row>
    <row r="188" spans="1:10" ht="18" customHeight="1" x14ac:dyDescent="0.2">
      <c r="A188" s="22">
        <v>2017</v>
      </c>
      <c r="B188" s="19">
        <v>10865</v>
      </c>
      <c r="C188" s="19">
        <v>6568</v>
      </c>
      <c r="D188" s="19">
        <v>3972</v>
      </c>
      <c r="E188" s="19">
        <v>2584</v>
      </c>
      <c r="F188" s="19">
        <v>12</v>
      </c>
      <c r="G188" s="19">
        <v>4297</v>
      </c>
      <c r="H188" s="17" t="s">
        <v>84</v>
      </c>
      <c r="I188" s="44"/>
      <c r="J188" s="44"/>
    </row>
    <row r="189" spans="1:10" ht="18" customHeight="1" x14ac:dyDescent="0.2">
      <c r="A189" s="22">
        <v>2018</v>
      </c>
      <c r="B189" s="17">
        <v>15531</v>
      </c>
      <c r="C189" s="17">
        <v>11306</v>
      </c>
      <c r="D189" s="17">
        <v>6117</v>
      </c>
      <c r="E189" s="17">
        <v>5189</v>
      </c>
      <c r="F189" s="17" t="s">
        <v>84</v>
      </c>
      <c r="G189" s="17">
        <v>4225</v>
      </c>
      <c r="H189" s="17" t="s">
        <v>84</v>
      </c>
      <c r="I189" s="44"/>
      <c r="J189" s="44"/>
    </row>
    <row r="190" spans="1:10" ht="18" customHeight="1" x14ac:dyDescent="0.2">
      <c r="A190" s="22">
        <v>2019</v>
      </c>
      <c r="B190" s="17">
        <v>18915</v>
      </c>
      <c r="C190" s="17">
        <v>12912</v>
      </c>
      <c r="D190" s="17">
        <v>6142</v>
      </c>
      <c r="E190" s="17">
        <v>6763</v>
      </c>
      <c r="F190" s="17">
        <v>7</v>
      </c>
      <c r="G190" s="17">
        <v>6003</v>
      </c>
      <c r="H190" s="17" t="s">
        <v>84</v>
      </c>
      <c r="I190" s="44"/>
      <c r="J190" s="44"/>
    </row>
    <row r="191" spans="1:10" ht="18" customHeight="1" x14ac:dyDescent="0.2">
      <c r="A191" s="22">
        <v>2020</v>
      </c>
      <c r="B191" s="19">
        <v>29470</v>
      </c>
      <c r="C191" s="19">
        <v>21468</v>
      </c>
      <c r="D191" s="19">
        <v>16305</v>
      </c>
      <c r="E191" s="19">
        <v>5163</v>
      </c>
      <c r="F191" s="17" t="s">
        <v>84</v>
      </c>
      <c r="G191" s="17">
        <v>8002</v>
      </c>
      <c r="H191" s="17" t="s">
        <v>84</v>
      </c>
      <c r="I191" s="44"/>
      <c r="J191" s="44"/>
    </row>
    <row r="192" spans="1:10" ht="28.5" customHeight="1" x14ac:dyDescent="0.2">
      <c r="A192" s="45" t="s">
        <v>81</v>
      </c>
      <c r="B192" s="45"/>
      <c r="C192" s="45"/>
      <c r="D192" s="45"/>
      <c r="E192" s="45"/>
      <c r="F192" s="45"/>
      <c r="G192" s="45"/>
      <c r="H192" s="45"/>
      <c r="I192" s="44"/>
      <c r="J192" s="44"/>
    </row>
    <row r="193" spans="1:11" ht="18" customHeight="1" x14ac:dyDescent="0.2">
      <c r="A193" s="22">
        <v>2011</v>
      </c>
      <c r="B193" s="17">
        <v>63128</v>
      </c>
      <c r="C193" s="17">
        <v>62821</v>
      </c>
      <c r="D193" s="17">
        <v>32184</v>
      </c>
      <c r="E193" s="17">
        <v>30637</v>
      </c>
      <c r="F193" s="17" t="s">
        <v>84</v>
      </c>
      <c r="G193" s="17">
        <v>161</v>
      </c>
      <c r="H193" s="17">
        <v>146</v>
      </c>
      <c r="I193" s="44"/>
      <c r="J193" s="44"/>
    </row>
    <row r="194" spans="1:11" ht="18" customHeight="1" x14ac:dyDescent="0.2">
      <c r="A194" s="22">
        <v>2012</v>
      </c>
      <c r="B194" s="17">
        <v>39842</v>
      </c>
      <c r="C194" s="17">
        <v>39371</v>
      </c>
      <c r="D194" s="17">
        <v>14920</v>
      </c>
      <c r="E194" s="17">
        <v>24451</v>
      </c>
      <c r="F194" s="17" t="s">
        <v>84</v>
      </c>
      <c r="G194" s="17">
        <v>309</v>
      </c>
      <c r="H194" s="17">
        <v>162</v>
      </c>
      <c r="I194" s="44"/>
      <c r="J194" s="44"/>
    </row>
    <row r="195" spans="1:11" ht="18" customHeight="1" x14ac:dyDescent="0.2">
      <c r="A195" s="22">
        <v>2013</v>
      </c>
      <c r="B195" s="17">
        <v>31060</v>
      </c>
      <c r="C195" s="17">
        <v>30753</v>
      </c>
      <c r="D195" s="17">
        <v>9148</v>
      </c>
      <c r="E195" s="17">
        <v>21605</v>
      </c>
      <c r="F195" s="17" t="s">
        <v>84</v>
      </c>
      <c r="G195" s="17">
        <v>307</v>
      </c>
      <c r="H195" s="17" t="s">
        <v>84</v>
      </c>
      <c r="I195" s="44"/>
      <c r="J195" s="44"/>
    </row>
    <row r="196" spans="1:11" ht="18" customHeight="1" x14ac:dyDescent="0.2">
      <c r="A196" s="22">
        <v>2014</v>
      </c>
      <c r="B196" s="17">
        <v>30628</v>
      </c>
      <c r="C196" s="17">
        <v>30098</v>
      </c>
      <c r="D196" s="17">
        <v>6738</v>
      </c>
      <c r="E196" s="17">
        <v>23360</v>
      </c>
      <c r="F196" s="17" t="s">
        <v>84</v>
      </c>
      <c r="G196" s="17">
        <v>530</v>
      </c>
      <c r="H196" s="17" t="s">
        <v>84</v>
      </c>
      <c r="I196" s="44"/>
      <c r="J196" s="44"/>
    </row>
    <row r="197" spans="1:11" ht="18" customHeight="1" x14ac:dyDescent="0.2">
      <c r="A197" s="22">
        <v>2015</v>
      </c>
      <c r="B197" s="17">
        <v>28575</v>
      </c>
      <c r="C197" s="17">
        <v>27472</v>
      </c>
      <c r="D197" s="17">
        <v>13698</v>
      </c>
      <c r="E197" s="17">
        <v>13774</v>
      </c>
      <c r="F197" s="17" t="s">
        <v>84</v>
      </c>
      <c r="G197" s="17">
        <v>182</v>
      </c>
      <c r="H197" s="17">
        <v>921</v>
      </c>
      <c r="I197" s="44"/>
      <c r="J197" s="44"/>
    </row>
    <row r="198" spans="1:11" ht="18" customHeight="1" x14ac:dyDescent="0.2">
      <c r="A198" s="22">
        <v>2016</v>
      </c>
      <c r="B198" s="17">
        <v>66263</v>
      </c>
      <c r="C198" s="17">
        <v>66170</v>
      </c>
      <c r="D198" s="17">
        <v>48263</v>
      </c>
      <c r="E198" s="17">
        <v>17907</v>
      </c>
      <c r="F198" s="17" t="s">
        <v>84</v>
      </c>
      <c r="G198" s="17">
        <v>93</v>
      </c>
      <c r="H198" s="17" t="s">
        <v>84</v>
      </c>
      <c r="I198" s="44"/>
      <c r="J198" s="44"/>
      <c r="K198" s="58"/>
    </row>
    <row r="199" spans="1:11" ht="18" customHeight="1" x14ac:dyDescent="0.2">
      <c r="A199" s="22">
        <v>2017</v>
      </c>
      <c r="B199" s="19">
        <v>25501</v>
      </c>
      <c r="C199" s="19">
        <v>25353</v>
      </c>
      <c r="D199" s="19">
        <v>9916</v>
      </c>
      <c r="E199" s="19">
        <v>15437</v>
      </c>
      <c r="F199" s="17" t="s">
        <v>84</v>
      </c>
      <c r="G199" s="19">
        <v>148</v>
      </c>
      <c r="H199" s="17" t="s">
        <v>84</v>
      </c>
      <c r="I199" s="44"/>
      <c r="J199" s="44"/>
    </row>
    <row r="200" spans="1:11" ht="18" customHeight="1" x14ac:dyDescent="0.2">
      <c r="A200" s="22">
        <v>2018</v>
      </c>
      <c r="B200" s="17">
        <v>85191</v>
      </c>
      <c r="C200" s="17">
        <v>85029</v>
      </c>
      <c r="D200" s="17">
        <v>39493</v>
      </c>
      <c r="E200" s="17">
        <v>45536</v>
      </c>
      <c r="F200" s="17" t="s">
        <v>84</v>
      </c>
      <c r="G200" s="17">
        <v>162</v>
      </c>
      <c r="H200" s="17" t="s">
        <v>84</v>
      </c>
      <c r="I200" s="44"/>
      <c r="J200" s="44"/>
    </row>
    <row r="201" spans="1:11" ht="18" customHeight="1" x14ac:dyDescent="0.2">
      <c r="A201" s="22">
        <v>2019</v>
      </c>
      <c r="B201" s="17">
        <v>116777</v>
      </c>
      <c r="C201" s="17">
        <v>116317</v>
      </c>
      <c r="D201" s="17">
        <v>72639</v>
      </c>
      <c r="E201" s="17">
        <v>43678</v>
      </c>
      <c r="F201" s="17" t="s">
        <v>84</v>
      </c>
      <c r="G201" s="17">
        <v>460</v>
      </c>
      <c r="H201" s="17" t="s">
        <v>84</v>
      </c>
      <c r="I201" s="44"/>
      <c r="J201" s="44"/>
    </row>
    <row r="202" spans="1:11" ht="18" customHeight="1" x14ac:dyDescent="0.2">
      <c r="A202" s="22">
        <v>2020</v>
      </c>
      <c r="B202" s="19">
        <v>271087</v>
      </c>
      <c r="C202" s="19">
        <v>270554</v>
      </c>
      <c r="D202" s="19">
        <v>164995</v>
      </c>
      <c r="E202" s="19">
        <v>105558</v>
      </c>
      <c r="F202" s="17" t="s">
        <v>84</v>
      </c>
      <c r="G202" s="19">
        <v>529</v>
      </c>
      <c r="H202" s="19">
        <v>5</v>
      </c>
      <c r="I202" s="44"/>
      <c r="J202" s="44"/>
    </row>
    <row r="203" spans="1:11" ht="28.5" customHeight="1" x14ac:dyDescent="0.2">
      <c r="A203" s="45" t="s">
        <v>82</v>
      </c>
      <c r="B203" s="45"/>
      <c r="C203" s="45"/>
      <c r="D203" s="45"/>
      <c r="E203" s="45"/>
      <c r="F203" s="45"/>
      <c r="G203" s="45"/>
      <c r="H203" s="45"/>
      <c r="I203" s="44"/>
      <c r="J203" s="44"/>
    </row>
    <row r="204" spans="1:11" ht="18" customHeight="1" x14ac:dyDescent="0.2">
      <c r="A204" s="22">
        <v>2011</v>
      </c>
      <c r="B204" s="17">
        <v>8590</v>
      </c>
      <c r="C204" s="17">
        <v>8408</v>
      </c>
      <c r="D204" s="17">
        <v>4462</v>
      </c>
      <c r="E204" s="17">
        <v>3946</v>
      </c>
      <c r="F204" s="17" t="s">
        <v>84</v>
      </c>
      <c r="G204" s="17">
        <v>182</v>
      </c>
      <c r="H204" s="17" t="s">
        <v>84</v>
      </c>
      <c r="I204" s="44"/>
      <c r="J204" s="44"/>
    </row>
    <row r="205" spans="1:11" ht="18" customHeight="1" x14ac:dyDescent="0.2">
      <c r="A205" s="22">
        <v>2012</v>
      </c>
      <c r="B205" s="19">
        <v>8701</v>
      </c>
      <c r="C205" s="19">
        <v>8519</v>
      </c>
      <c r="D205" s="19">
        <v>6813</v>
      </c>
      <c r="E205" s="19">
        <v>1660</v>
      </c>
      <c r="F205" s="17">
        <v>46</v>
      </c>
      <c r="G205" s="19">
        <v>182</v>
      </c>
      <c r="H205" s="17" t="s">
        <v>84</v>
      </c>
      <c r="I205" s="44"/>
      <c r="J205" s="44"/>
    </row>
    <row r="206" spans="1:11" ht="18" customHeight="1" x14ac:dyDescent="0.2">
      <c r="A206" s="22">
        <v>2013</v>
      </c>
      <c r="B206" s="19">
        <v>9059</v>
      </c>
      <c r="C206" s="19">
        <v>8984</v>
      </c>
      <c r="D206" s="19">
        <v>4327</v>
      </c>
      <c r="E206" s="19">
        <v>4657</v>
      </c>
      <c r="F206" s="17" t="s">
        <v>84</v>
      </c>
      <c r="G206" s="19">
        <v>75</v>
      </c>
      <c r="H206" s="17" t="s">
        <v>84</v>
      </c>
      <c r="I206" s="44"/>
      <c r="J206" s="44"/>
    </row>
    <row r="207" spans="1:11" ht="18" customHeight="1" x14ac:dyDescent="0.2">
      <c r="A207" s="22">
        <v>2014</v>
      </c>
      <c r="B207" s="17">
        <v>7347</v>
      </c>
      <c r="C207" s="17">
        <v>7225</v>
      </c>
      <c r="D207" s="17">
        <v>2635</v>
      </c>
      <c r="E207" s="17">
        <v>4590</v>
      </c>
      <c r="F207" s="17" t="s">
        <v>84</v>
      </c>
      <c r="G207" s="17">
        <v>122</v>
      </c>
      <c r="H207" s="17" t="s">
        <v>84</v>
      </c>
      <c r="I207" s="44"/>
      <c r="J207" s="44"/>
    </row>
    <row r="208" spans="1:11" ht="18" customHeight="1" x14ac:dyDescent="0.2">
      <c r="A208" s="22">
        <v>2015</v>
      </c>
      <c r="B208" s="17">
        <v>10559</v>
      </c>
      <c r="C208" s="17">
        <v>10491</v>
      </c>
      <c r="D208" s="17">
        <v>5835</v>
      </c>
      <c r="E208" s="17">
        <v>4656</v>
      </c>
      <c r="F208" s="17" t="s">
        <v>84</v>
      </c>
      <c r="G208" s="17">
        <v>68</v>
      </c>
      <c r="H208" s="17" t="s">
        <v>84</v>
      </c>
      <c r="I208" s="44"/>
      <c r="J208" s="44"/>
    </row>
    <row r="209" spans="1:10" ht="18" customHeight="1" x14ac:dyDescent="0.2">
      <c r="A209" s="22">
        <v>2016</v>
      </c>
      <c r="B209" s="17">
        <v>9262</v>
      </c>
      <c r="C209" s="17">
        <v>8825</v>
      </c>
      <c r="D209" s="17">
        <v>4506</v>
      </c>
      <c r="E209" s="17">
        <v>4319</v>
      </c>
      <c r="F209" s="17" t="s">
        <v>84</v>
      </c>
      <c r="G209" s="17">
        <v>437</v>
      </c>
      <c r="H209" s="17" t="s">
        <v>84</v>
      </c>
      <c r="I209" s="44"/>
      <c r="J209" s="44"/>
    </row>
    <row r="210" spans="1:10" ht="18" customHeight="1" x14ac:dyDescent="0.2">
      <c r="A210" s="22">
        <v>2017</v>
      </c>
      <c r="B210" s="19">
        <v>6006</v>
      </c>
      <c r="C210" s="19">
        <v>6000</v>
      </c>
      <c r="D210" s="19">
        <v>301</v>
      </c>
      <c r="E210" s="19">
        <v>5699</v>
      </c>
      <c r="F210" s="17" t="s">
        <v>84</v>
      </c>
      <c r="G210" s="19">
        <v>6</v>
      </c>
      <c r="H210" s="17" t="s">
        <v>84</v>
      </c>
      <c r="I210" s="44"/>
      <c r="J210" s="44"/>
    </row>
    <row r="211" spans="1:10" ht="18" customHeight="1" x14ac:dyDescent="0.2">
      <c r="A211" s="22">
        <v>2018</v>
      </c>
      <c r="B211" s="17">
        <v>10872</v>
      </c>
      <c r="C211" s="17">
        <v>10651</v>
      </c>
      <c r="D211" s="17">
        <v>743</v>
      </c>
      <c r="E211" s="17">
        <v>9908</v>
      </c>
      <c r="F211" s="17" t="s">
        <v>84</v>
      </c>
      <c r="G211" s="17">
        <v>221</v>
      </c>
      <c r="H211" s="17" t="s">
        <v>84</v>
      </c>
      <c r="I211" s="44"/>
      <c r="J211" s="44"/>
    </row>
    <row r="212" spans="1:10" ht="18" customHeight="1" x14ac:dyDescent="0.2">
      <c r="A212" s="22">
        <v>2019</v>
      </c>
      <c r="B212" s="17">
        <v>34849</v>
      </c>
      <c r="C212" s="17">
        <v>34557</v>
      </c>
      <c r="D212" s="17">
        <v>27247</v>
      </c>
      <c r="E212" s="17">
        <v>7310</v>
      </c>
      <c r="F212" s="17" t="s">
        <v>84</v>
      </c>
      <c r="G212" s="17">
        <v>272</v>
      </c>
      <c r="H212" s="17">
        <v>20</v>
      </c>
      <c r="I212" s="44"/>
      <c r="J212" s="44"/>
    </row>
    <row r="213" spans="1:10" ht="18" customHeight="1" x14ac:dyDescent="0.2">
      <c r="A213" s="22">
        <v>2020</v>
      </c>
      <c r="B213" s="19">
        <v>47921</v>
      </c>
      <c r="C213" s="19">
        <v>47348</v>
      </c>
      <c r="D213" s="19">
        <v>32851</v>
      </c>
      <c r="E213" s="19">
        <v>14498</v>
      </c>
      <c r="F213" s="17" t="s">
        <v>84</v>
      </c>
      <c r="G213" s="17">
        <v>572</v>
      </c>
      <c r="H213" s="17" t="s">
        <v>84</v>
      </c>
      <c r="I213" s="44"/>
      <c r="J213" s="44"/>
    </row>
    <row r="214" spans="1:10" ht="28.5" customHeight="1" x14ac:dyDescent="0.2">
      <c r="A214" s="45" t="s">
        <v>83</v>
      </c>
      <c r="B214" s="45"/>
      <c r="C214" s="45"/>
      <c r="D214" s="45"/>
      <c r="E214" s="45"/>
      <c r="F214" s="45"/>
      <c r="G214" s="45"/>
      <c r="H214" s="45"/>
      <c r="I214" s="44"/>
      <c r="J214" s="44"/>
    </row>
    <row r="215" spans="1:10" ht="18" customHeight="1" x14ac:dyDescent="0.2">
      <c r="A215" s="22">
        <v>2011</v>
      </c>
      <c r="B215" s="17">
        <v>1128</v>
      </c>
      <c r="C215" s="17">
        <v>1058</v>
      </c>
      <c r="D215" s="17">
        <v>406</v>
      </c>
      <c r="E215" s="17">
        <v>652</v>
      </c>
      <c r="F215" s="17" t="s">
        <v>84</v>
      </c>
      <c r="G215" s="17">
        <v>70</v>
      </c>
      <c r="H215" s="17" t="s">
        <v>84</v>
      </c>
      <c r="I215" s="44"/>
      <c r="J215" s="44"/>
    </row>
    <row r="216" spans="1:10" ht="18" customHeight="1" x14ac:dyDescent="0.2">
      <c r="A216" s="22">
        <v>2012</v>
      </c>
      <c r="B216" s="19">
        <v>943</v>
      </c>
      <c r="C216" s="19">
        <v>886</v>
      </c>
      <c r="D216" s="19">
        <v>223</v>
      </c>
      <c r="E216" s="19">
        <v>663</v>
      </c>
      <c r="F216" s="17" t="s">
        <v>84</v>
      </c>
      <c r="G216" s="17">
        <v>57</v>
      </c>
      <c r="H216" s="17" t="s">
        <v>84</v>
      </c>
      <c r="I216" s="44"/>
      <c r="J216" s="44"/>
    </row>
    <row r="217" spans="1:10" ht="18" customHeight="1" x14ac:dyDescent="0.2">
      <c r="A217" s="22">
        <v>2013</v>
      </c>
      <c r="B217" s="19">
        <v>5494</v>
      </c>
      <c r="C217" s="19">
        <v>4914</v>
      </c>
      <c r="D217" s="19">
        <v>448</v>
      </c>
      <c r="E217" s="19">
        <v>4461</v>
      </c>
      <c r="F217" s="17">
        <v>5</v>
      </c>
      <c r="G217" s="17">
        <v>530</v>
      </c>
      <c r="H217" s="17">
        <v>50</v>
      </c>
      <c r="I217" s="44"/>
      <c r="J217" s="44"/>
    </row>
    <row r="218" spans="1:10" ht="18" customHeight="1" x14ac:dyDescent="0.2">
      <c r="A218" s="22">
        <v>2014</v>
      </c>
      <c r="B218" s="19">
        <v>5639</v>
      </c>
      <c r="C218" s="19">
        <v>4987</v>
      </c>
      <c r="D218" s="19">
        <v>1463</v>
      </c>
      <c r="E218" s="19">
        <v>3499</v>
      </c>
      <c r="F218" s="19">
        <v>25</v>
      </c>
      <c r="G218" s="19">
        <v>647</v>
      </c>
      <c r="H218" s="19">
        <v>5</v>
      </c>
      <c r="I218" s="44"/>
      <c r="J218" s="44"/>
    </row>
    <row r="219" spans="1:10" ht="18" customHeight="1" x14ac:dyDescent="0.2">
      <c r="A219" s="22">
        <v>2015</v>
      </c>
      <c r="B219" s="17">
        <v>6015</v>
      </c>
      <c r="C219" s="17">
        <v>5484</v>
      </c>
      <c r="D219" s="17">
        <v>3253</v>
      </c>
      <c r="E219" s="17">
        <v>2206</v>
      </c>
      <c r="F219" s="17">
        <v>25</v>
      </c>
      <c r="G219" s="17">
        <v>531</v>
      </c>
      <c r="H219" s="17" t="s">
        <v>84</v>
      </c>
      <c r="I219" s="44"/>
      <c r="J219" s="44"/>
    </row>
    <row r="220" spans="1:10" ht="18" customHeight="1" x14ac:dyDescent="0.2">
      <c r="A220" s="22">
        <v>2016</v>
      </c>
      <c r="B220" s="17">
        <v>4726</v>
      </c>
      <c r="C220" s="17">
        <v>4161</v>
      </c>
      <c r="D220" s="17">
        <v>1282</v>
      </c>
      <c r="E220" s="17">
        <v>2859</v>
      </c>
      <c r="F220" s="17">
        <v>20</v>
      </c>
      <c r="G220" s="17">
        <v>565</v>
      </c>
      <c r="H220" s="17" t="s">
        <v>84</v>
      </c>
      <c r="I220" s="44"/>
      <c r="J220" s="44"/>
    </row>
    <row r="221" spans="1:10" ht="18" customHeight="1" x14ac:dyDescent="0.2">
      <c r="A221" s="22">
        <v>2017</v>
      </c>
      <c r="B221" s="19">
        <v>2874</v>
      </c>
      <c r="C221" s="19">
        <v>2281</v>
      </c>
      <c r="D221" s="19">
        <v>861</v>
      </c>
      <c r="E221" s="19">
        <v>1390</v>
      </c>
      <c r="F221" s="19">
        <v>30</v>
      </c>
      <c r="G221" s="19">
        <v>593</v>
      </c>
      <c r="H221" s="17" t="s">
        <v>84</v>
      </c>
      <c r="I221" s="44"/>
      <c r="J221" s="44"/>
    </row>
    <row r="222" spans="1:10" ht="18" customHeight="1" x14ac:dyDescent="0.2">
      <c r="A222" s="22">
        <v>2018</v>
      </c>
      <c r="B222" s="17">
        <v>6161</v>
      </c>
      <c r="C222" s="17">
        <v>5569</v>
      </c>
      <c r="D222" s="17">
        <v>3931</v>
      </c>
      <c r="E222" s="17">
        <v>1587</v>
      </c>
      <c r="F222" s="17">
        <v>51</v>
      </c>
      <c r="G222" s="17">
        <v>592</v>
      </c>
      <c r="H222" s="17" t="s">
        <v>84</v>
      </c>
      <c r="I222" s="44"/>
      <c r="J222" s="44"/>
    </row>
    <row r="223" spans="1:10" ht="18" customHeight="1" x14ac:dyDescent="0.2">
      <c r="A223" s="22">
        <v>2019</v>
      </c>
      <c r="B223" s="17">
        <v>4335</v>
      </c>
      <c r="C223" s="17">
        <v>3675</v>
      </c>
      <c r="D223" s="17">
        <v>1749</v>
      </c>
      <c r="E223" s="17">
        <v>1922</v>
      </c>
      <c r="F223" s="17">
        <v>4</v>
      </c>
      <c r="G223" s="17">
        <v>660</v>
      </c>
      <c r="H223" s="17" t="s">
        <v>84</v>
      </c>
      <c r="I223" s="44"/>
      <c r="J223" s="44"/>
    </row>
    <row r="224" spans="1:10" ht="18" customHeight="1" x14ac:dyDescent="0.2">
      <c r="A224" s="22">
        <v>2020</v>
      </c>
      <c r="B224" s="19">
        <v>3048</v>
      </c>
      <c r="C224" s="19">
        <v>3010</v>
      </c>
      <c r="D224" s="19">
        <v>1166</v>
      </c>
      <c r="E224" s="19">
        <v>1844</v>
      </c>
      <c r="F224" s="17" t="s">
        <v>84</v>
      </c>
      <c r="G224" s="17">
        <v>38</v>
      </c>
      <c r="H224" s="17" t="s">
        <v>84</v>
      </c>
      <c r="I224" s="44"/>
      <c r="J224" s="44"/>
    </row>
  </sheetData>
  <customSheetViews>
    <customSheetView guid="{9F98656B-6E57-4A44-90A0-19B052F73E9F}" showPageBreaks="1" printArea="1">
      <pane ySplit="4" topLeftCell="A80" activePane="bottomLeft" state="frozen"/>
      <selection pane="bottomLeft" activeCell="H103" sqref="H103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DE9693B3-ABA9-43D5-91F5-E1F75ACAF99C}" printArea="1">
      <pane ySplit="4" topLeftCell="A5" activePane="bottomLeft" state="frozen"/>
      <selection pane="bottomLeft" activeCell="A5" sqref="A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84CDD69-E880-422D-8AA5-7551D704414C}" showPageBreaks="1" printArea="1">
      <pane ySplit="4" topLeftCell="A5" activePane="bottomLeft" state="frozen"/>
      <selection pane="bottomLeft" activeCell="A5" sqref="A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3468A52-011D-452C-8EC5-8B257AFE9BEC}" scale="120" showPageBreaks="1" printArea="1">
      <pane ySplit="5" topLeftCell="A51" activePane="bottomLeft" state="frozen"/>
      <selection pane="bottomLeft" activeCell="F208" sqref="F208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7D2C5FA-FF4C-4C28-9C36-4A8770FACE31}" showRuler="0">
      <pane ySplit="5" topLeftCell="A6" activePane="bottomLeft" state="frozen"/>
      <selection pane="bottomLeft" sqref="A1:IV65536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 alignWithMargins="0"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8B4FDF7-9AD8-4729-A9A2-571D786BC674}" showPageBreaks="1" printArea="1">
      <pane ySplit="4" topLeftCell="A5" activePane="bottomLeft" state="frozen"/>
      <selection pane="bottomLeft" activeCell="H225" sqref="H225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151D916-70CB-440A-8CCE-CE935C2801AB}">
      <pane ySplit="4" topLeftCell="A5" activePane="bottomLeft" state="frozen"/>
      <selection pane="bottomLeft" activeCell="H103" sqref="H103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mergeCells count="5">
    <mergeCell ref="A3:A4"/>
    <mergeCell ref="B3:B4"/>
    <mergeCell ref="C3:F3"/>
    <mergeCell ref="G3:G4"/>
    <mergeCell ref="H3:H4"/>
  </mergeCells>
  <phoneticPr fontId="17" type="noConversion"/>
  <hyperlinks>
    <hyperlink ref="H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 xml:space="preserve">&amp;L&amp;"Arial,Regular"&amp;12Инвестиције </oddHeader>
    <oddFooter>&amp;C&amp;"Arial,Regular"&amp;8Стр. &amp;P од &amp;N&amp;L&amp;"Arial,Regular"&amp;8Статистички годишњак Републике Српске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41"/>
  <sheetViews>
    <sheetView zoomScaleNormal="120" workbookViewId="0">
      <pane ySplit="4" topLeftCell="A5" activePane="bottomLeft" state="frozen"/>
      <selection pane="bottomLeft"/>
    </sheetView>
  </sheetViews>
  <sheetFormatPr defaultRowHeight="14.25" x14ac:dyDescent="0.2"/>
  <cols>
    <col min="1" max="1" width="8.85546875" style="1" customWidth="1"/>
    <col min="2" max="2" width="10.85546875" style="1" customWidth="1"/>
    <col min="3" max="3" width="9.7109375" style="1" customWidth="1"/>
    <col min="4" max="4" width="12.7109375" style="1" customWidth="1"/>
    <col min="5" max="5" width="13.85546875" style="1" customWidth="1"/>
    <col min="6" max="6" width="12.5703125" style="3" customWidth="1"/>
    <col min="7" max="8" width="13.7109375" style="1" customWidth="1"/>
    <col min="9" max="16384" width="9.140625" style="1"/>
  </cols>
  <sheetData>
    <row r="1" spans="1:12" x14ac:dyDescent="0.2">
      <c r="A1" s="14" t="s">
        <v>92</v>
      </c>
      <c r="B1" s="2"/>
      <c r="C1" s="2"/>
      <c r="D1" s="2"/>
      <c r="E1" s="2"/>
      <c r="F1" s="2"/>
      <c r="G1" s="2"/>
    </row>
    <row r="2" spans="1:12" ht="15" thickBot="1" x14ac:dyDescent="0.25">
      <c r="A2" s="7" t="s">
        <v>37</v>
      </c>
      <c r="B2" s="2"/>
      <c r="C2" s="2"/>
      <c r="D2" s="2"/>
      <c r="E2" s="2"/>
      <c r="F2" s="2"/>
      <c r="G2" s="2"/>
      <c r="H2" s="40" t="s">
        <v>48</v>
      </c>
    </row>
    <row r="3" spans="1:12" ht="23.25" customHeight="1" thickTop="1" x14ac:dyDescent="0.2">
      <c r="A3" s="99"/>
      <c r="B3" s="100" t="s">
        <v>41</v>
      </c>
      <c r="C3" s="100" t="s">
        <v>27</v>
      </c>
      <c r="D3" s="100"/>
      <c r="E3" s="100"/>
      <c r="F3" s="100"/>
      <c r="G3" s="100" t="s">
        <v>44</v>
      </c>
      <c r="H3" s="95" t="s">
        <v>43</v>
      </c>
    </row>
    <row r="4" spans="1:12" ht="55.5" customHeight="1" x14ac:dyDescent="0.2">
      <c r="A4" s="104"/>
      <c r="B4" s="101"/>
      <c r="C4" s="5" t="s">
        <v>28</v>
      </c>
      <c r="D4" s="5" t="s">
        <v>35</v>
      </c>
      <c r="E4" s="5" t="s">
        <v>29</v>
      </c>
      <c r="F4" s="5" t="s">
        <v>42</v>
      </c>
      <c r="G4" s="101"/>
      <c r="H4" s="102"/>
    </row>
    <row r="5" spans="1:12" ht="20.100000000000001" customHeight="1" x14ac:dyDescent="0.2">
      <c r="A5" s="32">
        <v>2011</v>
      </c>
      <c r="B5" s="17">
        <v>1254491</v>
      </c>
      <c r="C5" s="17">
        <v>1192880</v>
      </c>
      <c r="D5" s="17">
        <v>676188</v>
      </c>
      <c r="E5" s="17">
        <v>499238</v>
      </c>
      <c r="F5" s="17">
        <v>17454</v>
      </c>
      <c r="G5" s="17">
        <v>59498</v>
      </c>
      <c r="H5" s="17">
        <v>2113</v>
      </c>
      <c r="J5" s="44"/>
      <c r="K5" s="44"/>
      <c r="L5" s="44"/>
    </row>
    <row r="6" spans="1:12" ht="20.100000000000001" customHeight="1" x14ac:dyDescent="0.2">
      <c r="A6" s="32">
        <v>2012</v>
      </c>
      <c r="B6" s="17">
        <v>1530540</v>
      </c>
      <c r="C6" s="17">
        <v>1282692</v>
      </c>
      <c r="D6" s="17">
        <v>628056</v>
      </c>
      <c r="E6" s="17">
        <v>640019</v>
      </c>
      <c r="F6" s="17">
        <v>14617</v>
      </c>
      <c r="G6" s="17">
        <v>245609</v>
      </c>
      <c r="H6" s="17">
        <v>2239</v>
      </c>
      <c r="J6" s="44"/>
      <c r="K6" s="44"/>
      <c r="L6" s="44"/>
    </row>
    <row r="7" spans="1:12" ht="20.100000000000001" customHeight="1" x14ac:dyDescent="0.2">
      <c r="A7" s="32">
        <v>2013</v>
      </c>
      <c r="B7" s="17">
        <v>1398835</v>
      </c>
      <c r="C7" s="17">
        <v>1237607</v>
      </c>
      <c r="D7" s="17">
        <v>660847</v>
      </c>
      <c r="E7" s="17">
        <v>562943</v>
      </c>
      <c r="F7" s="17">
        <v>13817</v>
      </c>
      <c r="G7" s="17">
        <v>158846</v>
      </c>
      <c r="H7" s="17">
        <v>2382</v>
      </c>
      <c r="J7" s="44"/>
      <c r="K7" s="44"/>
      <c r="L7" s="44"/>
    </row>
    <row r="8" spans="1:12" ht="20.100000000000001" customHeight="1" x14ac:dyDescent="0.2">
      <c r="A8" s="32">
        <v>2014</v>
      </c>
      <c r="B8" s="17">
        <v>1876670</v>
      </c>
      <c r="C8" s="17">
        <v>1756282</v>
      </c>
      <c r="D8" s="17">
        <v>1154870</v>
      </c>
      <c r="E8" s="17">
        <v>586169</v>
      </c>
      <c r="F8" s="17">
        <v>15243</v>
      </c>
      <c r="G8" s="17">
        <v>117582</v>
      </c>
      <c r="H8" s="17">
        <v>2806</v>
      </c>
      <c r="K8" s="44"/>
      <c r="L8" s="44"/>
    </row>
    <row r="9" spans="1:12" ht="20.100000000000001" customHeight="1" x14ac:dyDescent="0.2">
      <c r="A9" s="32">
        <v>2015</v>
      </c>
      <c r="B9" s="17">
        <v>1515586</v>
      </c>
      <c r="C9" s="17">
        <v>1431714</v>
      </c>
      <c r="D9" s="17">
        <v>811915</v>
      </c>
      <c r="E9" s="17">
        <v>603864</v>
      </c>
      <c r="F9" s="17">
        <v>15935</v>
      </c>
      <c r="G9" s="17">
        <v>78001</v>
      </c>
      <c r="H9" s="17">
        <v>5871</v>
      </c>
      <c r="K9" s="44"/>
      <c r="L9" s="44"/>
    </row>
    <row r="10" spans="1:12" ht="20.100000000000001" customHeight="1" x14ac:dyDescent="0.2">
      <c r="A10" s="32">
        <v>2016</v>
      </c>
      <c r="B10" s="17">
        <v>1505028</v>
      </c>
      <c r="C10" s="17">
        <v>1438183</v>
      </c>
      <c r="D10" s="17">
        <v>781904</v>
      </c>
      <c r="E10" s="17">
        <v>630791</v>
      </c>
      <c r="F10" s="17">
        <v>25488</v>
      </c>
      <c r="G10" s="17">
        <v>62483</v>
      </c>
      <c r="H10" s="17">
        <v>4362</v>
      </c>
      <c r="K10" s="44"/>
      <c r="L10" s="44"/>
    </row>
    <row r="11" spans="1:12" ht="20.100000000000001" customHeight="1" x14ac:dyDescent="0.2">
      <c r="A11" s="32">
        <v>2017</v>
      </c>
      <c r="B11" s="17">
        <v>1448027</v>
      </c>
      <c r="C11" s="17">
        <v>1373554</v>
      </c>
      <c r="D11" s="17">
        <v>738566</v>
      </c>
      <c r="E11" s="17">
        <v>609695</v>
      </c>
      <c r="F11" s="17">
        <v>25293</v>
      </c>
      <c r="G11" s="17">
        <v>69873</v>
      </c>
      <c r="H11" s="17">
        <v>4600</v>
      </c>
    </row>
    <row r="12" spans="1:12" ht="20.100000000000001" customHeight="1" x14ac:dyDescent="0.2">
      <c r="A12" s="32">
        <v>2018</v>
      </c>
      <c r="B12" s="17">
        <v>1731151</v>
      </c>
      <c r="C12" s="17">
        <v>1652355</v>
      </c>
      <c r="D12" s="17">
        <v>961493</v>
      </c>
      <c r="E12" s="17">
        <v>677304</v>
      </c>
      <c r="F12" s="17">
        <v>13558</v>
      </c>
      <c r="G12" s="17">
        <v>76683</v>
      </c>
      <c r="H12" s="17">
        <v>2113</v>
      </c>
    </row>
    <row r="13" spans="1:12" ht="20.100000000000001" customHeight="1" x14ac:dyDescent="0.2">
      <c r="A13" s="32">
        <v>2019</v>
      </c>
      <c r="B13" s="17">
        <v>1654153</v>
      </c>
      <c r="C13" s="17">
        <v>1582999</v>
      </c>
      <c r="D13" s="17">
        <v>945982</v>
      </c>
      <c r="E13" s="17">
        <v>621931</v>
      </c>
      <c r="F13" s="17">
        <v>15086</v>
      </c>
      <c r="G13" s="17">
        <v>69693</v>
      </c>
      <c r="H13" s="17">
        <v>1461</v>
      </c>
    </row>
    <row r="14" spans="1:12" ht="20.100000000000001" customHeight="1" x14ac:dyDescent="0.2">
      <c r="A14" s="32">
        <v>2020</v>
      </c>
      <c r="B14" s="17">
        <v>1844408</v>
      </c>
      <c r="C14" s="17">
        <v>1737737</v>
      </c>
      <c r="D14" s="17">
        <v>1073573</v>
      </c>
      <c r="E14" s="17">
        <v>648282</v>
      </c>
      <c r="F14" s="17">
        <v>15882</v>
      </c>
      <c r="G14" s="17">
        <v>101268</v>
      </c>
      <c r="H14" s="17">
        <v>5403</v>
      </c>
    </row>
    <row r="15" spans="1:12" x14ac:dyDescent="0.2">
      <c r="A15" s="30"/>
      <c r="B15" s="26"/>
      <c r="C15" s="26"/>
      <c r="D15" s="26"/>
      <c r="E15" s="26"/>
      <c r="F15" s="26"/>
      <c r="G15" s="26"/>
      <c r="H15" s="26"/>
    </row>
    <row r="16" spans="1:12" x14ac:dyDescent="0.2">
      <c r="A16" s="30"/>
      <c r="B16" s="26"/>
      <c r="C16" s="26"/>
      <c r="D16" s="26"/>
      <c r="E16" s="26"/>
      <c r="F16" s="26"/>
      <c r="G16" s="26"/>
      <c r="H16" s="26"/>
    </row>
    <row r="17" spans="1:8" x14ac:dyDescent="0.2">
      <c r="A17" s="30"/>
      <c r="B17" s="26"/>
      <c r="C17" s="26"/>
      <c r="D17" s="26"/>
      <c r="E17" s="26"/>
      <c r="F17" s="26"/>
      <c r="G17" s="26"/>
      <c r="H17" s="26"/>
    </row>
    <row r="18" spans="1:8" x14ac:dyDescent="0.2">
      <c r="A18" s="30"/>
      <c r="B18" s="26"/>
      <c r="C18" s="26"/>
      <c r="D18" s="26"/>
      <c r="E18" s="26"/>
      <c r="F18" s="26"/>
      <c r="G18" s="26"/>
      <c r="H18" s="26"/>
    </row>
    <row r="19" spans="1:8" x14ac:dyDescent="0.2">
      <c r="A19" s="30"/>
      <c r="B19" s="26"/>
      <c r="C19" s="26"/>
      <c r="D19" s="26"/>
      <c r="E19" s="26"/>
      <c r="F19" s="26"/>
      <c r="G19" s="26"/>
      <c r="H19" s="26"/>
    </row>
    <row r="20" spans="1:8" x14ac:dyDescent="0.2">
      <c r="A20" s="30"/>
      <c r="B20" s="31"/>
      <c r="C20" s="31"/>
      <c r="D20" s="31"/>
      <c r="E20" s="31"/>
      <c r="F20" s="31"/>
      <c r="G20" s="31"/>
      <c r="H20" s="31"/>
    </row>
    <row r="21" spans="1:8" x14ac:dyDescent="0.2">
      <c r="A21" s="30"/>
      <c r="B21" s="26"/>
      <c r="C21" s="26"/>
      <c r="D21" s="26"/>
      <c r="E21" s="26"/>
      <c r="F21" s="26"/>
      <c r="G21" s="26"/>
      <c r="H21" s="26"/>
    </row>
    <row r="22" spans="1:8" x14ac:dyDescent="0.2">
      <c r="A22" s="30"/>
      <c r="B22" s="26"/>
      <c r="C22" s="26"/>
      <c r="D22" s="26"/>
      <c r="E22" s="26"/>
      <c r="F22" s="26"/>
      <c r="G22" s="26"/>
      <c r="H22" s="26"/>
    </row>
    <row r="23" spans="1:8" x14ac:dyDescent="0.2">
      <c r="A23" s="30"/>
      <c r="B23" s="26"/>
      <c r="C23" s="26"/>
      <c r="D23" s="26"/>
      <c r="E23" s="26"/>
      <c r="F23" s="26"/>
      <c r="G23" s="26"/>
      <c r="H23" s="26"/>
    </row>
    <row r="24" spans="1:8" x14ac:dyDescent="0.2">
      <c r="A24" s="30"/>
      <c r="B24" s="26"/>
      <c r="C24" s="26"/>
      <c r="D24" s="26"/>
      <c r="E24" s="26"/>
      <c r="F24" s="26"/>
      <c r="G24" s="26"/>
      <c r="H24" s="26"/>
    </row>
    <row r="25" spans="1:8" x14ac:dyDescent="0.2">
      <c r="A25" s="30"/>
      <c r="B25" s="26"/>
      <c r="C25" s="26"/>
      <c r="D25" s="26"/>
      <c r="E25" s="26"/>
      <c r="F25" s="26"/>
      <c r="G25" s="26"/>
      <c r="H25" s="26"/>
    </row>
    <row r="26" spans="1:8" x14ac:dyDescent="0.2">
      <c r="A26" s="30"/>
      <c r="B26" s="26"/>
      <c r="C26" s="26"/>
      <c r="D26" s="26"/>
      <c r="E26" s="26"/>
      <c r="F26" s="26"/>
      <c r="G26" s="26"/>
      <c r="H26" s="26"/>
    </row>
    <row r="27" spans="1:8" x14ac:dyDescent="0.2">
      <c r="A27" s="30"/>
      <c r="B27" s="31"/>
      <c r="C27" s="31"/>
      <c r="D27" s="31"/>
      <c r="E27" s="31"/>
      <c r="F27" s="31"/>
      <c r="G27" s="31"/>
      <c r="H27" s="31"/>
    </row>
    <row r="28" spans="1:8" x14ac:dyDescent="0.2">
      <c r="A28" s="30"/>
      <c r="B28" s="26"/>
      <c r="C28" s="26"/>
      <c r="D28" s="26"/>
      <c r="E28" s="26"/>
      <c r="F28" s="26"/>
      <c r="G28" s="26"/>
      <c r="H28" s="26"/>
    </row>
    <row r="29" spans="1:8" x14ac:dyDescent="0.2">
      <c r="A29" s="30"/>
      <c r="B29" s="26"/>
      <c r="C29" s="26"/>
      <c r="D29" s="26"/>
      <c r="E29" s="26"/>
      <c r="F29" s="26"/>
      <c r="G29" s="26"/>
      <c r="H29" s="26"/>
    </row>
    <row r="30" spans="1:8" x14ac:dyDescent="0.2">
      <c r="A30" s="30"/>
      <c r="B30" s="26"/>
      <c r="C30" s="26"/>
      <c r="D30" s="26"/>
      <c r="E30" s="26"/>
      <c r="F30" s="26"/>
      <c r="G30" s="26"/>
      <c r="H30" s="26"/>
    </row>
    <row r="31" spans="1:8" x14ac:dyDescent="0.2">
      <c r="A31" s="30"/>
      <c r="B31" s="26"/>
      <c r="C31" s="26"/>
      <c r="D31" s="26"/>
      <c r="E31" s="26"/>
      <c r="F31" s="26"/>
      <c r="G31" s="26"/>
      <c r="H31" s="26"/>
    </row>
    <row r="32" spans="1:8" x14ac:dyDescent="0.2">
      <c r="A32" s="30"/>
      <c r="B32" s="26"/>
      <c r="C32" s="26"/>
      <c r="D32" s="26"/>
      <c r="E32" s="26"/>
      <c r="F32" s="26"/>
      <c r="G32" s="26"/>
      <c r="H32" s="26"/>
    </row>
    <row r="33" spans="1:8" x14ac:dyDescent="0.2">
      <c r="A33" s="30"/>
      <c r="B33" s="26"/>
      <c r="C33" s="26"/>
      <c r="D33" s="26"/>
      <c r="E33" s="26"/>
      <c r="F33" s="26"/>
      <c r="G33" s="26"/>
      <c r="H33" s="26"/>
    </row>
    <row r="34" spans="1:8" x14ac:dyDescent="0.2">
      <c r="A34" s="30"/>
      <c r="B34" s="31"/>
      <c r="C34" s="31"/>
      <c r="D34" s="31"/>
      <c r="E34" s="31"/>
      <c r="F34" s="31"/>
      <c r="G34" s="31"/>
      <c r="H34" s="31"/>
    </row>
    <row r="35" spans="1:8" x14ac:dyDescent="0.2">
      <c r="A35" s="30"/>
      <c r="B35" s="26"/>
      <c r="C35" s="26"/>
      <c r="D35" s="26"/>
      <c r="E35" s="26"/>
      <c r="F35" s="26"/>
      <c r="G35" s="26"/>
      <c r="H35" s="26"/>
    </row>
    <row r="36" spans="1:8" x14ac:dyDescent="0.2">
      <c r="A36" s="30"/>
      <c r="B36" s="26"/>
      <c r="C36" s="26"/>
      <c r="D36" s="26"/>
      <c r="E36" s="26"/>
      <c r="F36" s="26"/>
      <c r="G36" s="26"/>
      <c r="H36" s="26"/>
    </row>
    <row r="37" spans="1:8" x14ac:dyDescent="0.2">
      <c r="A37" s="30"/>
      <c r="B37" s="26"/>
      <c r="C37" s="26"/>
      <c r="D37" s="26"/>
      <c r="E37" s="26"/>
      <c r="F37" s="26"/>
      <c r="G37" s="26"/>
      <c r="H37" s="26"/>
    </row>
    <row r="38" spans="1:8" x14ac:dyDescent="0.2">
      <c r="A38" s="30"/>
      <c r="B38" s="26"/>
      <c r="C38" s="26"/>
      <c r="D38" s="26"/>
      <c r="E38" s="26"/>
      <c r="F38" s="26"/>
      <c r="G38" s="26"/>
      <c r="H38" s="26"/>
    </row>
    <row r="39" spans="1:8" x14ac:dyDescent="0.2">
      <c r="A39" s="30"/>
      <c r="B39" s="26"/>
      <c r="C39" s="26"/>
      <c r="D39" s="26"/>
      <c r="E39" s="26"/>
      <c r="F39" s="26"/>
      <c r="G39" s="26"/>
      <c r="H39" s="26"/>
    </row>
    <row r="40" spans="1:8" x14ac:dyDescent="0.2">
      <c r="A40" s="30"/>
      <c r="B40" s="26"/>
      <c r="C40" s="26"/>
      <c r="D40" s="26"/>
      <c r="E40" s="26"/>
      <c r="F40" s="26"/>
      <c r="G40" s="26"/>
      <c r="H40" s="26"/>
    </row>
    <row r="41" spans="1:8" x14ac:dyDescent="0.2">
      <c r="A41" s="30"/>
      <c r="B41" s="31"/>
      <c r="C41" s="31"/>
      <c r="D41" s="31"/>
      <c r="E41" s="31"/>
      <c r="F41" s="31"/>
      <c r="G41" s="31"/>
      <c r="H41" s="31"/>
    </row>
  </sheetData>
  <customSheetViews>
    <customSheetView guid="{9F98656B-6E57-4A44-90A0-19B052F73E9F}" showPageBreaks="1" printArea="1">
      <pane ySplit="4" topLeftCell="A5" activePane="bottomLeft" state="frozen"/>
      <selection pane="bottomLeft" activeCell="B14" sqref="B14:H1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DE9693B3-ABA9-43D5-91F5-E1F75ACAF99C}" printArea="1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84CDD69-E880-422D-8AA5-7551D704414C}" showPageBreaks="1" printArea="1">
      <pane ySplit="4" topLeftCell="A5" activePane="bottomLeft" state="frozen"/>
      <selection pane="bottomLeft" activeCell="B14" sqref="A14:IV1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3468A52-011D-452C-8EC5-8B257AFE9BEC}" scale="120" showPageBreaks="1" printArea="1">
      <pane ySplit="5" topLeftCell="A6" activePane="bottomLeft" state="frozen"/>
      <selection pane="bottomLeft" activeCell="H14" sqref="H1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7D2C5FA-FF4C-4C28-9C36-4A8770FACE31}" showRuler="0">
      <pane ySplit="5" topLeftCell="A6" activePane="bottomLeft" state="frozen"/>
      <selection pane="bottomLeft" activeCell="B12" sqref="B12:I1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 alignWithMargins="0"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8B4FDF7-9AD8-4729-A9A2-571D786BC674}" showPageBreaks="1" printArea="1">
      <pane ySplit="4" topLeftCell="A5" activePane="bottomLeft" state="frozen"/>
      <selection pane="bottomLeft" activeCell="B14" sqref="A14:XFD14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151D916-70CB-440A-8CCE-CE935C2801AB}">
      <pane ySplit="4" topLeftCell="A5" activePane="bottomLeft" state="frozen"/>
      <selection pane="bottomLeft" activeCell="B14" sqref="B14:H14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mergeCells count="5">
    <mergeCell ref="H3:H4"/>
    <mergeCell ref="A3:A4"/>
    <mergeCell ref="B3:B4"/>
    <mergeCell ref="C3:F3"/>
    <mergeCell ref="G3:G4"/>
  </mergeCells>
  <phoneticPr fontId="17" type="noConversion"/>
  <hyperlinks>
    <hyperlink ref="H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 xml:space="preserve">&amp;L&amp;"Arial,Regular"&amp;12Инвестиције 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Листа табела</vt:lpstr>
      <vt:lpstr>11.1.</vt:lpstr>
      <vt:lpstr>11.2.</vt:lpstr>
      <vt:lpstr>11.3.</vt:lpstr>
      <vt:lpstr>11.4.</vt:lpstr>
      <vt:lpstr>11.5.</vt:lpstr>
      <vt:lpstr>11.6.</vt:lpstr>
      <vt:lpstr>11.7.</vt:lpstr>
      <vt:lpstr>11.8.</vt:lpstr>
      <vt:lpstr>11.9.</vt:lpstr>
      <vt:lpstr>11.10.</vt:lpstr>
      <vt:lpstr>11.11.</vt:lpstr>
      <vt:lpstr>11.12.</vt:lpstr>
      <vt:lpstr>Lista_tabela</vt:lpstr>
      <vt:lpstr>'11.10.'!Print_Area</vt:lpstr>
      <vt:lpstr>'11.11.'!Print_Area</vt:lpstr>
      <vt:lpstr>'11.12.'!Print_Area</vt:lpstr>
      <vt:lpstr>'11.7.'!Print_Area</vt:lpstr>
      <vt:lpstr>'11.8.'!Print_Area</vt:lpstr>
      <vt:lpstr>'11.9.'!Print_Area</vt:lpstr>
      <vt:lpstr>'11.10.'!Print_Titles</vt:lpstr>
      <vt:lpstr>'11.11.'!Print_Titles</vt:lpstr>
      <vt:lpstr>'11.12.'!Print_Titles</vt:lpstr>
      <vt:lpstr>'11.7.'!Print_Titles</vt:lpstr>
      <vt:lpstr>'11.8.'!Print_Titles</vt:lpstr>
      <vt:lpstr>'11.9.'!Print_Titles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2021-11-24T09:36:44Z</cp:lastPrinted>
  <dcterms:created xsi:type="dcterms:W3CDTF">2011-02-04T09:21:42Z</dcterms:created>
  <dcterms:modified xsi:type="dcterms:W3CDTF">2021-11-24T09:36:48Z</dcterms:modified>
</cp:coreProperties>
</file>