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07 Bruto domaci proizvod ODOBRENO\"/>
    </mc:Choice>
  </mc:AlternateContent>
  <bookViews>
    <workbookView xWindow="0" yWindow="0" windowWidth="19200" windowHeight="11595" tabRatio="787"/>
  </bookViews>
  <sheets>
    <sheet name="Lista tabela" sheetId="1" r:id="rId1"/>
    <sheet name="7.1.LAT" sheetId="2" r:id="rId2"/>
    <sheet name="7.2.LAT" sheetId="3" r:id="rId3"/>
    <sheet name="7.3.LAT" sheetId="4" r:id="rId4"/>
    <sheet name="7.4.LAT" sheetId="5" r:id="rId5"/>
    <sheet name="7.5.LAT" sheetId="6" r:id="rId6"/>
    <sheet name="7.6.LAT" sheetId="7" r:id="rId7"/>
    <sheet name="7.7.LAT" sheetId="8" r:id="rId8"/>
    <sheet name="7.8.LAT" sheetId="9" r:id="rId9"/>
    <sheet name="7.9.LAT" sheetId="10" r:id="rId10"/>
    <sheet name="7.10.LAT" sheetId="11" r:id="rId11"/>
  </sheets>
  <definedNames>
    <definedName name="Lista_tabela">'Lista tabela'!$A$1</definedName>
    <definedName name="Z_05847817_617E_4835_8911_FE40E99B70E0_.wvu.Cols" localSheetId="2" hidden="1">'7.2.LAT'!$B:$B</definedName>
    <definedName name="Z_1286A94C_30B5_4CAC_B084_D331F36D2C21_.wvu.Cols" localSheetId="2" hidden="1">'7.2.LAT'!$B:$B</definedName>
    <definedName name="Z_2E7B58E3_2F86_4A38_B146_0FEA811A77FC_.wvu.Cols" localSheetId="2" hidden="1">'7.2.LAT'!$B:$B</definedName>
    <definedName name="Z_3FECD336_13DC_49B7_BC60_5F8087088CDC_.wvu.Cols" localSheetId="2" hidden="1">'7.2.LAT'!$B:$B</definedName>
    <definedName name="Z_3FECD336_13DC_49B7_BC60_5F8087088CDC_.wvu.Cols" localSheetId="4" hidden="1">'7.4.LAT'!#REF!</definedName>
    <definedName name="Z_3FECD336_13DC_49B7_BC60_5F8087088CDC_.wvu.Cols" localSheetId="5" hidden="1">'7.5.LAT'!#REF!</definedName>
    <definedName name="Z_40DE3804_305C_4925_AF4E_ABAFDC46A24D_.wvu.Cols" localSheetId="2" hidden="1">'7.2.LAT'!$B:$B</definedName>
    <definedName name="Z_4BC9FFF1_9CA2_4DE4_9D50_0AB13FC3E805_.wvu.Cols" localSheetId="2" hidden="1">'7.2.LAT'!$B:$B</definedName>
    <definedName name="Z_535007A3_DB42_4732_B145_C36365755155_.wvu.Cols" localSheetId="2" hidden="1">'7.2.LAT'!$B:$B</definedName>
    <definedName name="Z_6E9A1200_8A0F_43F4_B41E_AC7D50E76555_.wvu.Cols" localSheetId="2" hidden="1">'7.2.LAT'!$B:$B</definedName>
    <definedName name="Z_95EA4D15_3AD7_4A05_9D0A_7F29837F21A0_.wvu.Cols" localSheetId="2" hidden="1">'7.2.LAT'!$B:$B</definedName>
    <definedName name="Z_B5C0B2FD_CB92_4097_8C58_F6ABAA37634C_.wvu.Cols" localSheetId="2" hidden="1">'7.2.LAT'!$B:$B</definedName>
    <definedName name="Z_D1B37651_82C2_41FA_8A76_84FF28D04F04_.wvu.Cols" localSheetId="2" hidden="1">'7.2.LAT'!$B:$B</definedName>
    <definedName name="Z_E955BB75_148B_488C_9651_E0CBDCB9DA75_.wvu.Cols" localSheetId="2" hidden="1">'7.2.LAT'!$B:$B</definedName>
    <definedName name="Z_F06F8570_F797_43E7_BC70_AF4C7AE8AD0D_.wvu.Cols" localSheetId="2" hidden="1">'7.2.LAT'!$B:$B</definedName>
    <definedName name="Z_FE4F2651_B96D_4128_AC61_2F0F79F7B34A_.wvu.Cols" localSheetId="2" hidden="1">'7.2.LAT'!$B:$B</definedName>
  </definedNames>
  <calcPr calcId="162913"/>
  <customWorkbookViews>
    <customWorkbookView name="РЗС РС - Personal View" guid="{40DE3804-305C-4925-AF4E-ABAFDC46A24D}" mergeInterval="0" personalView="1" maximized="1" xWindow="-8" yWindow="-8" windowWidth="1936" windowHeight="1056" tabRatio="787" activeSheetId="8"/>
    <customWorkbookView name="Windows User - Personal View" guid="{535007A3-DB42-4732-B145-C36365755155}" mergeInterval="0" personalView="1" maximized="1" xWindow="-8" yWindow="-8" windowWidth="1696" windowHeight="1026" tabRatio="787" activeSheetId="8"/>
    <customWorkbookView name="Dragana Kunovac - Personal View" guid="{D1B37651-82C2-41FA-8A76-84FF28D04F04}" mergeInterval="0" personalView="1" maximized="1" xWindow="-8" yWindow="-8" windowWidth="1936" windowHeight="1056" tabRatio="787" activeSheetId="11"/>
    <customWorkbookView name="Aleksandra Zec - Personal View" guid="{05847817-617E-4835-8911-FE40E99B70E0}" mergeInterval="0" personalView="1" maximized="1" xWindow="-8" yWindow="-8" windowWidth="1936" windowHeight="1056" tabRatio="787" activeSheetId="1"/>
    <customWorkbookView name="RSIS - Personal View" guid="{95EA4D15-3AD7-4A05-9D0A-7F29837F21A0}" mergeInterval="0" personalView="1" maximized="1" xWindow="1" yWindow="1" windowWidth="1916" windowHeight="827" tabRatio="787" activeSheetId="1"/>
    <customWorkbookView name="zecal - Personal View" guid="{2E7B58E3-2F86-4A38-B146-0FEA811A77FC}" mergeInterval="0" personalView="1" maximized="1" xWindow="1" yWindow="1" windowWidth="1916" windowHeight="827" tabRatio="787" activeSheetId="1"/>
    <customWorkbookView name="gluvicdu - Personal View" guid="{3FECD336-13DC-49B7-BC60-5F8087088CDC}" mergeInterval="0" personalView="1" maximized="1" xWindow="1" yWindow="1" windowWidth="1148" windowHeight="643" tabRatio="787" activeSheetId="1"/>
    <customWorkbookView name="aleksandra - Personal View" guid="{1286A94C-30B5-4CAC-B084-D331F36D2C21}" mergeInterval="0" personalView="1" maximized="1" windowWidth="1020" windowHeight="569" tabRatio="787" activeSheetId="5"/>
    <customWorkbookView name="admin - Personal View" guid="{6E9A1200-8A0F-43F4-B41E-AC7D50E76555}" mergeInterval="0" personalView="1" maximized="1" xWindow="1" yWindow="1" windowWidth="1916" windowHeight="804" tabRatio="787" activeSheetId="1"/>
    <customWorkbookView name="ciganovicmi - Personal View" guid="{4BC9FFF1-9CA2-4DE4-9D50-0AB13FC3E805}" mergeInterval="0" personalView="1" maximized="1" xWindow="1" yWindow="1" windowWidth="1276" windowHeight="803" tabRatio="787" activeSheetId="11"/>
    <customWorkbookView name="alagicza - Personal View" guid="{F06F8570-F797-43E7-BC70-AF4C7AE8AD0D}" mergeInterval="0" personalView="1" maximized="1" xWindow="1" yWindow="1" windowWidth="1148" windowHeight="644" tabRatio="787" activeSheetId="11"/>
    <customWorkbookView name="kunovacdr - Personal View" guid="{FE4F2651-B96D-4128-AC61-2F0F79F7B34A}" mergeInterval="0" personalView="1" maximized="1" xWindow="1" yWindow="1" windowWidth="1276" windowHeight="803" tabRatio="787" activeSheetId="2"/>
    <customWorkbookView name="Zana Alagic - Personal View" guid="{E955BB75-148B-488C-9651-E0CBDCB9DA75}" mergeInterval="0" personalView="1" maximized="1" xWindow="-8" yWindow="-8" windowWidth="1296" windowHeight="1000" tabRatio="787" activeSheetId="11"/>
    <customWorkbookView name="RZS RS - Personal View" guid="{B5C0B2FD-CB92-4097-8C58-F6ABAA37634C}" mergeInterval="0" personalView="1" maximized="1" xWindow="-8" yWindow="-8" windowWidth="1296" windowHeight="1000" tabRatio="787" activeSheetId="8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<sst xmlns="http://schemas.openxmlformats.org/spreadsheetml/2006/main" count="300" uniqueCount="88">
  <si>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</si>
  <si>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</si>
  <si>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</si>
  <si>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</si>
  <si>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</si>
  <si>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</si>
  <si>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</si>
  <si>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</si>
  <si>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</si>
  <si>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</si>
  <si>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</si>
  <si>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</si>
  <si>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</si>
  <si>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</si>
  <si>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</si>
  <si>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</si>
  <si>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</si>
  <si>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Bruto domaći proizvod</t>
  </si>
  <si>
    <t>7.1. Bruto domaći proizvod, tekuće cijene</t>
  </si>
  <si>
    <t>7.2. Bruto proizvodnja, međufazna potrošnja, bruto dodata vrijednost i bruto domaći proizvod, tekuće cijene</t>
  </si>
  <si>
    <t>7.3. Indeksi bruto proizvodnje, međufazne potrošnje, bruto dodate vrijednosti i bruto domaćeg proizvoda, tekuće cijene</t>
  </si>
  <si>
    <t>Bruto domaći proizvod po stanovniku, KM</t>
  </si>
  <si>
    <t>Bruto domaći proizvod po stanovniku, EUR</t>
  </si>
  <si>
    <t>Bruto domaći proizvod, hilj. USD</t>
  </si>
  <si>
    <t>Bruto domaći proizvod po stanovniku, USD</t>
  </si>
  <si>
    <t>Lista tabela</t>
  </si>
  <si>
    <t>hilj.KM</t>
  </si>
  <si>
    <t>Bruto proizvodnja</t>
  </si>
  <si>
    <t>Međufazna potrošnja</t>
  </si>
  <si>
    <t>Bruto dodata vrijednost</t>
  </si>
  <si>
    <t>prethodna godina=100</t>
  </si>
  <si>
    <t>Vađenje ruda i kamena</t>
  </si>
  <si>
    <t>Prerađivačka industrija</t>
  </si>
  <si>
    <t>Građevinarstvo</t>
  </si>
  <si>
    <t>od toga, imputirana renta</t>
  </si>
  <si>
    <t>Obrazovanje</t>
  </si>
  <si>
    <t>FISIM (minus)</t>
  </si>
  <si>
    <t>BRUTO DODATA VRIJEDNOST</t>
  </si>
  <si>
    <t>prethodna  godina=100</t>
  </si>
  <si>
    <t>Struktura, %</t>
  </si>
  <si>
    <t>Poslovanje nekretninama</t>
  </si>
  <si>
    <t>Ostale uslužne djelatnosti</t>
  </si>
  <si>
    <t>BRUTO DOMAĆI PROIZVOD</t>
  </si>
  <si>
    <t>Sredstva za zaposlene</t>
  </si>
  <si>
    <t>Ostali porez na proizvodnju</t>
  </si>
  <si>
    <t xml:space="preserve">Ostale subvencije na proizvodnju </t>
  </si>
  <si>
    <t>Bruto mješoviti dohodak</t>
  </si>
  <si>
    <t>Bruto poslovni višak</t>
  </si>
  <si>
    <t>7.4. Bruto domaći proizvod i bruto dodata vrijednost, tekuće cijene</t>
  </si>
  <si>
    <t>7.5. Bruto domaći proizvod i bruto dodata vrijednost, strukture, tekuće cijene</t>
  </si>
  <si>
    <t>7.8. Bruto domaći proizvod, stope realnog rasta</t>
  </si>
  <si>
    <t>Bruto domaći proizvod</t>
  </si>
  <si>
    <t xml:space="preserve">BRUTO DOMAĆI PROIZVOD </t>
  </si>
  <si>
    <t>7.6. Bruto domaći proizvod i bruto dodata vrijednost, indeksi, tekuće cijene</t>
  </si>
  <si>
    <t>P</t>
  </si>
  <si>
    <t>Q</t>
  </si>
  <si>
    <t>R</t>
  </si>
  <si>
    <t>S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</si>
  <si>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</si>
  <si>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</si>
  <si>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</si>
  <si>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</si>
  <si>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</si>
  <si>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</si>
  <si>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</si>
  <si>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</si>
  <si>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</si>
  <si>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</si>
  <si>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</si>
  <si>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</si>
  <si>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</si>
  <si>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Porez na proizvode i proizvodnju</t>
  </si>
  <si>
    <t xml:space="preserve">Porez na proizvode </t>
  </si>
  <si>
    <t>Minus: subvencije na proizvode i proizvodnju</t>
  </si>
  <si>
    <t>Subvencije na proizvode</t>
  </si>
  <si>
    <t>Porez na proizvode</t>
  </si>
  <si>
    <t>Porezi na proizvode minus subvencije na proizvode</t>
  </si>
  <si>
    <t>7.10. Bruto domaći proizvod i dohodovne komponente, indeksi, tekuće cijene</t>
  </si>
  <si>
    <t>7.9. Bruto domaći proizvod i dohodovne komponente, tekuće cijene</t>
  </si>
  <si>
    <t>7.7. Bruto domaći proizvod i bruto dodata vrijednost, u cijenama prethodne godine</t>
  </si>
  <si>
    <r>
      <t>Bruto domaći proizvod, hilj. KM</t>
    </r>
    <r>
      <rPr>
        <vertAlign val="superscript"/>
        <sz val="9"/>
        <color indexed="8"/>
        <rFont val="Arial"/>
        <family val="2"/>
      </rPr>
      <t>1)</t>
    </r>
  </si>
  <si>
    <r>
      <t>Stanovništvo – procjena</t>
    </r>
    <r>
      <rPr>
        <vertAlign val="superscript"/>
        <sz val="9"/>
        <color indexed="8"/>
        <rFont val="Arial"/>
        <family val="2"/>
      </rPr>
      <t>2)</t>
    </r>
  </si>
  <si>
    <r>
      <t>Bruto domaći proizvod, hilj. EUR</t>
    </r>
    <r>
      <rPr>
        <vertAlign val="superscript"/>
        <sz val="9"/>
        <color indexed="8"/>
        <rFont val="Arial"/>
        <family val="2"/>
      </rPr>
      <t>3)</t>
    </r>
  </si>
  <si>
    <r>
      <t>Prosječan godišnji kurs,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</si>
  <si>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Prosječan godišnji kurs KM/EUR=1,9558 (Izvor: Centralna banka Bosne i Hercegovine)</t>
    </r>
  </si>
  <si>
    <r>
      <t xml:space="preserve">4) </t>
    </r>
    <r>
      <rPr>
        <sz val="8"/>
        <color indexed="8"/>
        <rFont val="Arial"/>
        <family val="2"/>
        <charset val="238"/>
      </rPr>
      <t>Izvor: Narodna banka Jugoslavije za 1997. godinu, a za ostale godine Centralna banka Bosne i Hercegovine</t>
    </r>
  </si>
  <si>
    <r>
      <t xml:space="preserve">2) </t>
    </r>
    <r>
      <rPr>
        <sz val="8"/>
        <color indexed="8"/>
        <rFont val="Arial"/>
        <family val="2"/>
        <charset val="238"/>
      </rPr>
      <t>Procjena broja stanovnika  je zasnovana na rezultatima dobijenim iz Popisa stanovništva 2013</t>
    </r>
  </si>
  <si>
    <r>
      <t xml:space="preserve">1) </t>
    </r>
    <r>
      <rPr>
        <sz val="8"/>
        <color indexed="8"/>
        <rFont val="Arial"/>
        <family val="2"/>
        <charset val="238"/>
      </rPr>
      <t>Bruto domaći proizvod za period 2000-2020.godina je zasnovan na metodologiji ESA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</si>
</sst>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3" fillId="0" borderId="0"/>
  </cellStyleXfs>
  <cellXfs count="102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left"/>
    </xf>
    <xf numFmtId="1" fontId="11" fillId="0" borderId="0" xfId="0" applyNumberFormat="1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4" fillId="0" borderId="0" xfId="0" applyFont="1"/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15" fillId="0" borderId="0" xfId="0" applyFont="1" applyAlignment="1">
      <alignment horizontal="left"/>
    </xf>
    <xf numFmtId="0" fontId="11" fillId="0" borderId="4" xfId="0" applyFont="1" applyBorder="1" applyAlignment="1">
      <alignment wrapText="1"/>
    </xf>
    <xf numFmtId="0" fontId="2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6" fillId="0" borderId="0" xfId="0" applyFont="1"/>
    <xf numFmtId="0" fontId="10" fillId="0" borderId="0" xfId="0" applyFont="1" applyAlignment="1"/>
    <xf numFmtId="0" fontId="10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65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1" fontId="13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top" wrapText="1"/>
    </xf>
    <xf numFmtId="0" fontId="16" fillId="0" borderId="5" xfId="0" applyFont="1" applyBorder="1" applyAlignment="1">
      <alignment horizont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8" fillId="0" borderId="0" xfId="1" applyFont="1" applyAlignment="1" applyProtection="1"/>
    <xf numFmtId="164" fontId="3" fillId="0" borderId="0" xfId="0" applyNumberFormat="1" applyFont="1" applyBorder="1" applyAlignment="1"/>
    <xf numFmtId="164" fontId="11" fillId="0" borderId="0" xfId="0" applyNumberFormat="1" applyFont="1" applyBorder="1" applyAlignment="1">
      <alignment horizontal="right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20" fillId="0" borderId="0" xfId="1" applyFont="1" applyAlignment="1" applyProtection="1"/>
    <xf numFmtId="0" fontId="18" fillId="0" borderId="0" xfId="1" quotePrefix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Border="1"/>
    <xf numFmtId="164" fontId="9" fillId="0" borderId="0" xfId="0" applyNumberFormat="1" applyFont="1"/>
    <xf numFmtId="0" fontId="11" fillId="0" borderId="0" xfId="0" applyFont="1" applyFill="1"/>
    <xf numFmtId="0" fontId="9" fillId="0" borderId="0" xfId="0" applyFont="1" applyFill="1"/>
    <xf numFmtId="166" fontId="9" fillId="0" borderId="0" xfId="0" applyNumberFormat="1" applyFont="1" applyBorder="1"/>
    <xf numFmtId="0" fontId="9" fillId="0" borderId="0" xfId="0" applyFont="1" applyAlignment="1"/>
    <xf numFmtId="0" fontId="20" fillId="0" borderId="0" xfId="1" applyFont="1" applyFill="1" applyAlignment="1" applyProtection="1"/>
    <xf numFmtId="0" fontId="4" fillId="0" borderId="0" xfId="0" applyFont="1" applyAlignment="1">
      <alignment horizontal="centerContinuous" vertical="center"/>
    </xf>
    <xf numFmtId="1" fontId="17" fillId="0" borderId="0" xfId="0" applyNumberFormat="1" applyFont="1" applyBorder="1" applyAlignment="1">
      <alignment horizontal="centerContinuous" vertical="center"/>
    </xf>
    <xf numFmtId="164" fontId="11" fillId="0" borderId="0" xfId="0" applyNumberFormat="1" applyFont="1" applyFill="1" applyBorder="1" applyAlignment="1">
      <alignment wrapText="1"/>
    </xf>
    <xf numFmtId="164" fontId="11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11" fillId="0" borderId="1" xfId="0" applyFont="1" applyBorder="1" applyAlignment="1">
      <alignment horizontal="left" vertical="top" wrapText="1"/>
    </xf>
    <xf numFmtId="1" fontId="22" fillId="0" borderId="0" xfId="3" applyNumberFormat="1" applyFont="1" applyBorder="1"/>
    <xf numFmtId="1" fontId="11" fillId="0" borderId="0" xfId="0" applyNumberFormat="1" applyFont="1" applyBorder="1" applyAlignment="1">
      <alignment horizontal="right" wrapText="1"/>
    </xf>
    <xf numFmtId="1" fontId="11" fillId="0" borderId="6" xfId="0" applyNumberFormat="1" applyFont="1" applyBorder="1" applyAlignment="1">
      <alignment horizontal="right" vertical="top" wrapText="1"/>
    </xf>
    <xf numFmtId="1" fontId="11" fillId="0" borderId="0" xfId="0" applyNumberFormat="1" applyFont="1" applyFill="1" applyAlignment="1">
      <alignment horizontal="right" wrapText="1"/>
    </xf>
    <xf numFmtId="1" fontId="22" fillId="0" borderId="0" xfId="3" applyNumberFormat="1" applyFont="1" applyFill="1" applyBorder="1"/>
    <xf numFmtId="164" fontId="11" fillId="0" borderId="0" xfId="0" applyNumberFormat="1" applyFont="1" applyFill="1" applyBorder="1" applyAlignment="1">
      <alignment horizontal="right" wrapText="1"/>
    </xf>
    <xf numFmtId="164" fontId="11" fillId="0" borderId="0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11" fillId="0" borderId="6" xfId="0" applyNumberFormat="1" applyFont="1" applyFill="1" applyBorder="1" applyAlignment="1">
      <alignment horizontal="right" vertical="top"/>
    </xf>
    <xf numFmtId="1" fontId="11" fillId="0" borderId="0" xfId="0" applyNumberFormat="1" applyFont="1" applyFill="1" applyAlignment="1">
      <alignment horizontal="right" vertical="top"/>
    </xf>
    <xf numFmtId="1" fontId="11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" fontId="1" fillId="0" borderId="0" xfId="0" applyNumberFormat="1" applyFont="1"/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13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12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11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0.bin"/><Relationship Id="rId1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Relationship Id="rId14" Type="http://schemas.openxmlformats.org/officeDocument/2006/relationships/printerSettings" Target="../printerSettings/printerSettings14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13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12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11" Type="http://schemas.openxmlformats.org/officeDocument/2006/relationships/printerSettings" Target="../printerSettings/printerSettings161.bin"/><Relationship Id="rId5" Type="http://schemas.openxmlformats.org/officeDocument/2006/relationships/printerSettings" Target="../printerSettings/printerSettings155.bin"/><Relationship Id="rId1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Relationship Id="rId14" Type="http://schemas.openxmlformats.org/officeDocument/2006/relationships/printerSettings" Target="../printerSettings/printerSettings16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Relationship Id="rId14" Type="http://schemas.openxmlformats.org/officeDocument/2006/relationships/printerSettings" Target="../printerSettings/printerSettings8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13" Type="http://schemas.openxmlformats.org/officeDocument/2006/relationships/printerSettings" Target="../printerSettings/printerSettings103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12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1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95.bin"/><Relationship Id="rId1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Relationship Id="rId14" Type="http://schemas.openxmlformats.org/officeDocument/2006/relationships/printerSettings" Target="../printerSettings/printerSettings10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13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Relationship Id="rId14" Type="http://schemas.openxmlformats.org/officeDocument/2006/relationships/printerSettings" Target="../printerSettings/printerSettings11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Relationship Id="rId14" Type="http://schemas.openxmlformats.org/officeDocument/2006/relationships/printerSettings" Target="../printerSettings/printerSettings1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4" customWidth="1"/>
    <col min="2" max="16384" width="9.140625" style="44"/>
  </cols>
  <sheetData>
    <row r="1" spans="1:1" ht="15.75" x14ac:dyDescent="0.25">
      <c r="A1" s="16" t="s">
        <v>17</v>
      </c>
    </row>
    <row r="2" spans="1:1" ht="20.100000000000001" customHeight="1" x14ac:dyDescent="0.2">
      <c r="A2" s="55" t="str">
        <f>'7.1.LAT'!$A$1</f>
        <v>7.1. Bruto domaći proizvod, tekuće cijene</v>
      </c>
    </row>
    <row r="3" spans="1:1" ht="20.100000000000001" customHeight="1" x14ac:dyDescent="0.2">
      <c r="A3" s="64" t="str">
        <f>'7.2.LAT'!$A$1</f>
        <v>7.2. Bruto proizvodnja, međufazna potrošnja, bruto dodata vrijednost i bruto domaći proizvod, tekuće cijene</v>
      </c>
    </row>
    <row r="4" spans="1:1" ht="20.100000000000001" customHeight="1" x14ac:dyDescent="0.2">
      <c r="A4" s="64" t="str">
        <f>'7.3.LAT'!$A$1</f>
        <v>7.3. Indeksi bruto proizvodnje, međufazne potrošnje, bruto dodate vrijednosti i bruto domaćeg proizvoda, tekuće cijene</v>
      </c>
    </row>
    <row r="5" spans="1:1" ht="20.100000000000001" customHeight="1" x14ac:dyDescent="0.2">
      <c r="A5" s="64" t="str">
        <f>'7.4.LAT'!$A$1</f>
        <v>7.4. Bruto domaći proizvod i bruto dodata vrijednost, tekuće cijene</v>
      </c>
    </row>
    <row r="6" spans="1:1" ht="20.100000000000001" customHeight="1" x14ac:dyDescent="0.2">
      <c r="A6" s="64" t="str">
        <f>'7.5.LAT'!$A$1</f>
        <v>7.5. Bruto domaći proizvod i bruto dodata vrijednost, strukture, tekuće cijene</v>
      </c>
    </row>
    <row r="7" spans="1:1" ht="20.100000000000001" customHeight="1" x14ac:dyDescent="0.2">
      <c r="A7" s="64" t="str">
        <f>'7.6.LAT'!$A$1</f>
        <v>7.6. Bruto domaći proizvod i bruto dodata vrijednost, indeksi, tekuće cijene</v>
      </c>
    </row>
    <row r="8" spans="1:1" ht="20.100000000000001" customHeight="1" x14ac:dyDescent="0.2">
      <c r="A8" s="64" t="str">
        <f>'7.7.LAT'!$A$1</f>
        <v>7.7. Bruto domaći proizvod i bruto dodata vrijednost, u cijenama prethodne godine</v>
      </c>
    </row>
    <row r="9" spans="1:1" ht="20.100000000000001" customHeight="1" x14ac:dyDescent="0.2">
      <c r="A9" s="64" t="str">
        <f>'7.8.LAT'!$A$1</f>
        <v>7.8. Bruto domaći proizvod, stope realnog rasta</v>
      </c>
    </row>
    <row r="10" spans="1:1" ht="20.100000000000001" customHeight="1" x14ac:dyDescent="0.2">
      <c r="A10" s="64" t="str">
        <f>'7.9.LAT'!$A$1</f>
        <v>7.9. Bruto domaći proizvod i dohodovne komponente, tekuće cijene</v>
      </c>
    </row>
    <row r="11" spans="1:1" ht="20.100000000000001" customHeight="1" x14ac:dyDescent="0.2">
      <c r="A11" s="64" t="str">
        <f>'7.10.LAT'!$A$1</f>
        <v>7.10. Bruto domaći proizvod i dohodovne komponente, indeksi, tekuće cijene</v>
      </c>
    </row>
  </sheetData>
  <customSheetViews>
    <customSheetView guid="{40DE3804-305C-4925-AF4E-ABAFDC46A24D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535007A3-DB42-4732-B145-C36365755155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D1B37651-82C2-41FA-8A76-84FF28D04F04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Srpske&amp;C&amp;"Arial,Regular"&amp;8Str. &amp;P od &amp;N</oddFooter>
      </headerFooter>
    </customSheetView>
    <customSheetView guid="{05847817-617E-4835-8911-FE40E99B70E0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Srpske&amp;C&amp;"Arial,Regular"&amp;8Str. &amp;P od &amp;N</oddFooter>
      </headerFooter>
    </customSheetView>
    <customSheetView guid="{95EA4D15-3AD7-4A05-9D0A-7F29837F21A0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&amp;N</oddFooter>
      </headerFooter>
    </customSheetView>
    <customSheetView guid="{2E7B58E3-2F86-4A38-B146-0FEA811A77FC}" showPageBreaks="1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2016&amp;C&amp;"Arial,Regular"&amp;8Str. &amp;P od &amp;N</oddFooter>
      </headerFooter>
    </customSheetView>
    <customSheetView guid="{3FECD336-13DC-49B7-BC60-5F8087088CDC}" showPageBreaks="1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2011&amp;C&amp;"Arial,Regular"&amp;8Str. &amp;P od &amp;N</oddFooter>
      </headerFooter>
    </customSheetView>
    <customSheetView guid="{1286A94C-30B5-4CAC-B084-D331F36D2C21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6E9A1200-8A0F-43F4-B41E-AC7D50E76555}" showPageBreaks="1"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Footer>&amp;L&amp;"Arial,Regular"&amp;8Statistički godišnjak Republike Srpske 2013&amp;C&amp;"Arial,Regular"&amp;8Str. &amp;P od &amp;N</oddFooter>
      </headerFooter>
    </customSheetView>
    <customSheetView guid="{4BC9FFF1-9CA2-4DE4-9D50-0AB13FC3E805}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Footer>&amp;L&amp;"Arial,Regular"&amp;8Statistički godišnjak Republike Srpske 2012&amp;C&amp;"Arial,Regular"&amp;8Str. &amp;P od &amp;N</oddFooter>
      </headerFooter>
    </customSheetView>
    <customSheetView guid="{F06F8570-F797-43E7-BC70-AF4C7AE8AD0D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&amp;L&amp;"Arial,Regular"&amp;8Statistički godišnjak Republike Srpske 2014&amp;C&amp;"Arial,Regular"&amp;8Str. &amp;P od &amp;N</oddFooter>
      </headerFooter>
    </customSheetView>
    <customSheetView guid="{FE4F2651-B96D-4128-AC61-2F0F79F7B34A}">
      <selection activeCell="D12" sqref="D12"/>
      <pageMargins left="0.70866141732283505" right="0.70866141732283505" top="0.74803149606299202" bottom="0.74803149606299202" header="0.31496062992126" footer="0.31496062992126"/>
      <pageSetup paperSize="9" orientation="landscape" r:id="rId12"/>
      <headerFooter>
        <oddFooter>&amp;L&amp;"Arial,Regular"&amp;8Statistički godišnjak Republike Srpske 2012&amp;C&amp;"Arial,Regular"&amp;8Str. &amp;P od &amp;N</oddFooter>
      </headerFooter>
    </customSheetView>
    <customSheetView guid="{E955BB75-148B-488C-9651-E0CBDCB9DA75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&amp;L&amp;"Arial,Regular"&amp;8Statistički godišnjak Republike Srpske&amp;C&amp;"Arial,Regular"&amp;8Str. &amp;P od &amp;N</oddFooter>
      </headerFooter>
    </customSheetView>
    <customSheetView guid="{B5C0B2FD-CB92-4097-8C58-F6ABAA37634C}"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&amp;L&amp;"Arial,Regular"&amp;8Statistički godišnjak Republike Srpske&amp;C&amp;"Arial,Regular"&amp;8Str. &amp;P od &amp;N</oddFooter>
      </headerFooter>
    </customSheetView>
  </customSheetViews>
  <phoneticPr fontId="21" type="noConversion"/>
  <hyperlinks>
    <hyperlink ref="A2" location="'7.1.LAT'!A1" display="7.1. Bruto domaći proizvod, tekuće cijene"/>
    <hyperlink ref="A3" location="'7.2.LAT'!A1" display="7.2. Bruto proizvodnja, međufazna potrošnja, bruto dodata vrijednost i bruto domaći proizvod, tekuće cijene"/>
    <hyperlink ref="A4" location="'7.3.LAT'!A1" display="7.3. Indeksi bruto proizvodnje, međufazne potrošnje, bruto dodate vrijednosti i bruto domaćeg proizvoda, tekuće cijene"/>
    <hyperlink ref="A5" location="'7.4.LAT'!A1" display="7.4. Bruto dodata vrijednost po djelatnostima i bruto domaći proizvod, tekuće cijene"/>
    <hyperlink ref="A6" location="'7.5.LAT'!A1" display="7.5. Struktura bruto dodate vrijednosti po djelatnostima, tekuće cijene"/>
    <hyperlink ref="A7" location="'7.6.LAT'!A1" display="7.6. Bruto dodata vrijednost i bruto domaći proizvod, indeksi, tekuće cijene "/>
    <hyperlink ref="A8" location="'7.7.LAT'!A1" display="7.7. Bruto dodata vrijednost po djelatnostima i bruto domaći proizvod, stalne cijene"/>
    <hyperlink ref="A9" location="'7.8.LAT'!A1" display="7.8. Realni bruto domaći proizvod, stope rasta"/>
    <hyperlink ref="A10" location="'7.9.LAT'!A1" display="'7.9.LAT'!A1"/>
    <hyperlink ref="A11" location="'7.10.LAT'!A1" display="'7.10.LAT'!A1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11.85546875" style="13" bestFit="1" customWidth="1"/>
    <col min="13" max="13" width="10.7109375" style="1" bestFit="1" customWidth="1"/>
    <col min="14" max="16384" width="9.140625" style="1"/>
  </cols>
  <sheetData>
    <row r="1" spans="1:21" x14ac:dyDescent="0.2">
      <c r="A1" s="2" t="s">
        <v>78</v>
      </c>
      <c r="B1" s="20"/>
      <c r="C1" s="20"/>
      <c r="D1" s="3"/>
      <c r="E1" s="3"/>
      <c r="F1" s="3"/>
      <c r="G1" s="3"/>
    </row>
    <row r="2" spans="1:21" ht="15" thickBot="1" x14ac:dyDescent="0.25">
      <c r="A2" s="14" t="s">
        <v>26</v>
      </c>
      <c r="B2" s="14"/>
      <c r="C2" s="14"/>
      <c r="D2" s="3"/>
      <c r="E2" s="3"/>
      <c r="F2" s="3"/>
      <c r="G2" s="3"/>
      <c r="K2" s="56" t="s">
        <v>25</v>
      </c>
    </row>
    <row r="3" spans="1:21" ht="24" customHeight="1" thickTop="1" x14ac:dyDescent="0.2">
      <c r="A3" s="36"/>
      <c r="B3" s="18">
        <v>2011</v>
      </c>
      <c r="C3" s="18">
        <v>2012</v>
      </c>
      <c r="D3" s="18">
        <v>2013</v>
      </c>
      <c r="E3" s="18">
        <v>2014</v>
      </c>
      <c r="F3" s="18">
        <v>2015</v>
      </c>
      <c r="G3" s="18">
        <v>2016</v>
      </c>
      <c r="H3" s="18">
        <v>2017</v>
      </c>
      <c r="I3" s="18">
        <v>2018</v>
      </c>
      <c r="J3" s="18">
        <v>2019</v>
      </c>
      <c r="K3" s="18">
        <v>2020</v>
      </c>
    </row>
    <row r="4" spans="1:21" ht="17.100000000000001" customHeight="1" x14ac:dyDescent="0.2">
      <c r="A4" s="39" t="s">
        <v>42</v>
      </c>
      <c r="B4" s="40">
        <v>8720039</v>
      </c>
      <c r="C4" s="40">
        <v>8638111</v>
      </c>
      <c r="D4" s="40">
        <v>8814459</v>
      </c>
      <c r="E4" s="40">
        <v>8910201</v>
      </c>
      <c r="F4" s="40">
        <v>9224129</v>
      </c>
      <c r="G4" s="40">
        <v>9650962</v>
      </c>
      <c r="H4" s="40">
        <v>10099280</v>
      </c>
      <c r="I4" s="40">
        <v>10701007</v>
      </c>
      <c r="J4" s="40">
        <v>11251324</v>
      </c>
      <c r="K4" s="40">
        <v>11131849</v>
      </c>
    </row>
    <row r="5" spans="1:21" ht="17.100000000000001" customHeight="1" x14ac:dyDescent="0.2">
      <c r="A5" s="41" t="s">
        <v>43</v>
      </c>
      <c r="B5" s="40">
        <v>4236533</v>
      </c>
      <c r="C5" s="40">
        <v>4259531</v>
      </c>
      <c r="D5" s="40">
        <v>4249108</v>
      </c>
      <c r="E5" s="40">
        <v>4304354</v>
      </c>
      <c r="F5" s="40">
        <v>4396873</v>
      </c>
      <c r="G5" s="40">
        <v>4400658</v>
      </c>
      <c r="H5" s="40">
        <v>4502499</v>
      </c>
      <c r="I5" s="40">
        <v>4756193</v>
      </c>
      <c r="J5" s="40">
        <v>5009276</v>
      </c>
      <c r="K5" s="40">
        <v>5246808</v>
      </c>
    </row>
    <row r="6" spans="1:21" ht="17.100000000000001" customHeight="1" x14ac:dyDescent="0.2">
      <c r="A6" s="42" t="s">
        <v>71</v>
      </c>
      <c r="B6" s="40">
        <v>1678425</v>
      </c>
      <c r="C6" s="40">
        <v>1717504</v>
      </c>
      <c r="D6" s="40">
        <v>1654335</v>
      </c>
      <c r="E6" s="40">
        <v>1697609</v>
      </c>
      <c r="F6" s="40">
        <v>1763757</v>
      </c>
      <c r="G6" s="40">
        <v>1863300</v>
      </c>
      <c r="H6" s="40">
        <v>1910383</v>
      </c>
      <c r="I6" s="40">
        <v>2008107</v>
      </c>
      <c r="J6" s="40">
        <v>2108401</v>
      </c>
      <c r="K6" s="40">
        <v>2007232</v>
      </c>
    </row>
    <row r="7" spans="1:21" ht="17.100000000000001" customHeight="1" x14ac:dyDescent="0.2">
      <c r="A7" s="43" t="s">
        <v>72</v>
      </c>
      <c r="B7" s="40">
        <v>1606826.59</v>
      </c>
      <c r="C7" s="40">
        <v>1642723</v>
      </c>
      <c r="D7" s="40">
        <v>1577088</v>
      </c>
      <c r="E7" s="40">
        <v>1621369</v>
      </c>
      <c r="F7" s="40">
        <v>1683913</v>
      </c>
      <c r="G7" s="40">
        <v>1780349</v>
      </c>
      <c r="H7" s="40">
        <v>1825710</v>
      </c>
      <c r="I7" s="40">
        <v>1918800</v>
      </c>
      <c r="J7" s="40">
        <v>2017967</v>
      </c>
      <c r="K7" s="40">
        <v>1923950</v>
      </c>
    </row>
    <row r="8" spans="1:21" ht="17.100000000000001" customHeight="1" x14ac:dyDescent="0.2">
      <c r="A8" s="43" t="s">
        <v>44</v>
      </c>
      <c r="B8" s="40">
        <v>71598</v>
      </c>
      <c r="C8" s="40">
        <v>74781</v>
      </c>
      <c r="D8" s="40">
        <v>77247</v>
      </c>
      <c r="E8" s="40">
        <v>76240</v>
      </c>
      <c r="F8" s="40">
        <v>79844</v>
      </c>
      <c r="G8" s="40">
        <v>82951</v>
      </c>
      <c r="H8" s="40">
        <v>84673</v>
      </c>
      <c r="I8" s="40">
        <v>89307</v>
      </c>
      <c r="J8" s="40">
        <v>90434</v>
      </c>
      <c r="K8" s="40">
        <v>83282</v>
      </c>
    </row>
    <row r="9" spans="1:21" x14ac:dyDescent="0.2">
      <c r="A9" s="42" t="s">
        <v>73</v>
      </c>
      <c r="B9" s="53">
        <v>139792</v>
      </c>
      <c r="C9" s="53">
        <v>134201</v>
      </c>
      <c r="D9" s="53">
        <v>111153</v>
      </c>
      <c r="E9" s="53">
        <v>104616</v>
      </c>
      <c r="F9" s="53">
        <v>100717</v>
      </c>
      <c r="G9" s="53">
        <v>104787</v>
      </c>
      <c r="H9" s="53">
        <v>111233</v>
      </c>
      <c r="I9" s="53">
        <v>122959</v>
      </c>
      <c r="J9" s="53">
        <v>123337</v>
      </c>
      <c r="K9" s="53">
        <v>146416</v>
      </c>
    </row>
    <row r="10" spans="1:21" ht="17.100000000000001" customHeight="1" x14ac:dyDescent="0.2">
      <c r="A10" s="43" t="s">
        <v>74</v>
      </c>
      <c r="B10" s="40">
        <v>56796</v>
      </c>
      <c r="C10" s="40">
        <v>55934</v>
      </c>
      <c r="D10" s="40">
        <v>60428</v>
      </c>
      <c r="E10" s="40">
        <v>45955</v>
      </c>
      <c r="F10" s="40">
        <v>47440</v>
      </c>
      <c r="G10" s="40">
        <v>49923</v>
      </c>
      <c r="H10" s="40">
        <v>51887</v>
      </c>
      <c r="I10" s="40">
        <v>57799</v>
      </c>
      <c r="J10" s="40">
        <v>56838</v>
      </c>
      <c r="K10" s="40">
        <v>55694</v>
      </c>
    </row>
    <row r="11" spans="1:21" ht="17.100000000000001" customHeight="1" x14ac:dyDescent="0.2">
      <c r="A11" s="43" t="s">
        <v>45</v>
      </c>
      <c r="B11" s="40">
        <v>82996</v>
      </c>
      <c r="C11" s="40">
        <v>78267</v>
      </c>
      <c r="D11" s="40">
        <v>50725</v>
      </c>
      <c r="E11" s="40">
        <v>58661</v>
      </c>
      <c r="F11" s="40">
        <v>53277</v>
      </c>
      <c r="G11" s="40">
        <v>54864</v>
      </c>
      <c r="H11" s="40">
        <v>59346</v>
      </c>
      <c r="I11" s="40">
        <v>65160</v>
      </c>
      <c r="J11" s="40">
        <v>66499</v>
      </c>
      <c r="K11" s="40">
        <v>90722</v>
      </c>
    </row>
    <row r="12" spans="1:21" ht="17.100000000000001" customHeight="1" x14ac:dyDescent="0.2">
      <c r="A12" s="41" t="s">
        <v>46</v>
      </c>
      <c r="B12" s="40">
        <v>1250290</v>
      </c>
      <c r="C12" s="40">
        <v>1203917</v>
      </c>
      <c r="D12" s="40">
        <v>1245993</v>
      </c>
      <c r="E12" s="40">
        <v>1192239</v>
      </c>
      <c r="F12" s="40">
        <v>1190942</v>
      </c>
      <c r="G12" s="40">
        <v>1213563</v>
      </c>
      <c r="H12" s="40">
        <v>1184596</v>
      </c>
      <c r="I12" s="40">
        <v>1276877</v>
      </c>
      <c r="J12" s="40">
        <v>1318217</v>
      </c>
      <c r="K12" s="40">
        <v>1161529</v>
      </c>
    </row>
    <row r="13" spans="1:21" ht="17.100000000000001" customHeight="1" x14ac:dyDescent="0.2">
      <c r="A13" s="41" t="s">
        <v>47</v>
      </c>
      <c r="B13" s="40">
        <v>1694584</v>
      </c>
      <c r="C13" s="40">
        <v>1591360</v>
      </c>
      <c r="D13" s="40">
        <v>1776175</v>
      </c>
      <c r="E13" s="40">
        <v>1820614</v>
      </c>
      <c r="F13" s="40">
        <v>1973273</v>
      </c>
      <c r="G13" s="40">
        <v>2278228</v>
      </c>
      <c r="H13" s="40">
        <v>2613034</v>
      </c>
      <c r="I13" s="40">
        <v>2782788</v>
      </c>
      <c r="J13" s="40">
        <v>2938767</v>
      </c>
      <c r="K13" s="40">
        <v>2862696</v>
      </c>
      <c r="L13" s="62"/>
    </row>
    <row r="14" spans="1:21" s="38" customFormat="1" ht="25.5" customHeight="1" x14ac:dyDescent="0.25">
      <c r="A14" s="65" t="s">
        <v>39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37"/>
    </row>
    <row r="15" spans="1:21" ht="17.100000000000001" customHeight="1" x14ac:dyDescent="0.2">
      <c r="A15" s="41" t="s">
        <v>42</v>
      </c>
      <c r="B15" s="46">
        <v>100</v>
      </c>
      <c r="C15" s="46">
        <v>100</v>
      </c>
      <c r="D15" s="46">
        <v>100</v>
      </c>
      <c r="E15" s="46">
        <v>100</v>
      </c>
      <c r="F15" s="46">
        <v>100</v>
      </c>
      <c r="G15" s="46">
        <v>100</v>
      </c>
      <c r="H15" s="46">
        <v>100</v>
      </c>
      <c r="I15" s="46">
        <v>100</v>
      </c>
      <c r="J15" s="46">
        <v>100</v>
      </c>
      <c r="K15" s="46">
        <v>100</v>
      </c>
    </row>
    <row r="16" spans="1:21" ht="17.100000000000001" customHeight="1" x14ac:dyDescent="0.2">
      <c r="A16" s="41" t="s">
        <v>43</v>
      </c>
      <c r="B16" s="46">
        <v>48.6</v>
      </c>
      <c r="C16" s="46">
        <v>49.3</v>
      </c>
      <c r="D16" s="46">
        <v>48.2</v>
      </c>
      <c r="E16" s="46">
        <v>48.3</v>
      </c>
      <c r="F16" s="46">
        <v>47.7</v>
      </c>
      <c r="G16" s="46">
        <v>45.6</v>
      </c>
      <c r="H16" s="46">
        <v>44.6</v>
      </c>
      <c r="I16" s="46">
        <v>44.4</v>
      </c>
      <c r="J16" s="46">
        <v>44.6</v>
      </c>
      <c r="K16" s="46">
        <v>47.1</v>
      </c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spans="1:21" ht="17.100000000000001" customHeight="1" x14ac:dyDescent="0.2">
      <c r="A17" s="42" t="s">
        <v>71</v>
      </c>
      <c r="B17" s="46">
        <v>19.2</v>
      </c>
      <c r="C17" s="46">
        <v>19.899999999999999</v>
      </c>
      <c r="D17" s="46">
        <v>18.8</v>
      </c>
      <c r="E17" s="46">
        <v>19.100000000000001</v>
      </c>
      <c r="F17" s="46">
        <v>19.100000000000001</v>
      </c>
      <c r="G17" s="46">
        <v>19.3</v>
      </c>
      <c r="H17" s="46">
        <v>18.899999999999999</v>
      </c>
      <c r="I17" s="46">
        <v>18.8</v>
      </c>
      <c r="J17" s="46">
        <v>18.7</v>
      </c>
      <c r="K17" s="46">
        <v>18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spans="1:21" ht="17.100000000000001" customHeight="1" x14ac:dyDescent="0.2">
      <c r="A18" s="43" t="s">
        <v>75</v>
      </c>
      <c r="B18" s="46">
        <v>18.399999999999999</v>
      </c>
      <c r="C18" s="46">
        <v>19</v>
      </c>
      <c r="D18" s="46">
        <v>17.899999999999999</v>
      </c>
      <c r="E18" s="46">
        <v>18.2</v>
      </c>
      <c r="F18" s="46">
        <v>18.3</v>
      </c>
      <c r="G18" s="46">
        <v>18.399999999999999</v>
      </c>
      <c r="H18" s="46">
        <v>18.100000000000001</v>
      </c>
      <c r="I18" s="46">
        <v>17.899999999999999</v>
      </c>
      <c r="J18" s="46">
        <v>17.899999999999999</v>
      </c>
      <c r="K18" s="46">
        <v>17.3</v>
      </c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1:21" ht="17.100000000000001" customHeight="1" x14ac:dyDescent="0.2">
      <c r="A19" s="43" t="s">
        <v>44</v>
      </c>
      <c r="B19" s="46">
        <v>0.8</v>
      </c>
      <c r="C19" s="46">
        <v>0.9</v>
      </c>
      <c r="D19" s="46">
        <v>0.9</v>
      </c>
      <c r="E19" s="46">
        <v>0.9</v>
      </c>
      <c r="F19" s="46">
        <v>0.9</v>
      </c>
      <c r="G19" s="46">
        <v>0.9</v>
      </c>
      <c r="H19" s="46">
        <v>0.8</v>
      </c>
      <c r="I19" s="46">
        <v>0.8</v>
      </c>
      <c r="J19" s="46">
        <v>0.8</v>
      </c>
      <c r="K19" s="46">
        <v>0.7</v>
      </c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spans="1:21" x14ac:dyDescent="0.2">
      <c r="A20" s="42" t="s">
        <v>73</v>
      </c>
      <c r="B20" s="54">
        <v>1.6</v>
      </c>
      <c r="C20" s="54">
        <v>1.6</v>
      </c>
      <c r="D20" s="54">
        <v>1.3</v>
      </c>
      <c r="E20" s="54">
        <v>1.2</v>
      </c>
      <c r="F20" s="54">
        <v>1.1000000000000001</v>
      </c>
      <c r="G20" s="54">
        <v>1.1000000000000001</v>
      </c>
      <c r="H20" s="54">
        <v>1.1000000000000001</v>
      </c>
      <c r="I20" s="54">
        <v>1.1000000000000001</v>
      </c>
      <c r="J20" s="54">
        <v>1.1000000000000001</v>
      </c>
      <c r="K20" s="54">
        <v>1.3</v>
      </c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spans="1:21" ht="17.100000000000001" customHeight="1" x14ac:dyDescent="0.2">
      <c r="A21" s="43" t="s">
        <v>74</v>
      </c>
      <c r="B21" s="46">
        <v>0.7</v>
      </c>
      <c r="C21" s="46">
        <v>0.6</v>
      </c>
      <c r="D21" s="82">
        <v>0.7</v>
      </c>
      <c r="E21" s="46">
        <v>0.5</v>
      </c>
      <c r="F21" s="46">
        <v>0.5</v>
      </c>
      <c r="G21" s="46">
        <v>0.5</v>
      </c>
      <c r="H21" s="46">
        <v>0.5</v>
      </c>
      <c r="I21" s="46">
        <v>0.5</v>
      </c>
      <c r="J21" s="46">
        <v>0.5</v>
      </c>
      <c r="K21" s="46">
        <v>0.5</v>
      </c>
      <c r="L21" s="58"/>
      <c r="M21" s="58"/>
      <c r="N21" s="58"/>
      <c r="O21" s="58"/>
      <c r="P21" s="58"/>
      <c r="Q21" s="58"/>
      <c r="R21" s="58"/>
      <c r="S21" s="58"/>
      <c r="T21" s="58"/>
      <c r="U21" s="58"/>
    </row>
    <row r="22" spans="1:21" ht="17.100000000000001" customHeight="1" x14ac:dyDescent="0.2">
      <c r="A22" s="43" t="s">
        <v>45</v>
      </c>
      <c r="B22" s="46">
        <v>1</v>
      </c>
      <c r="C22" s="46">
        <v>0.9</v>
      </c>
      <c r="D22" s="82">
        <v>0.6</v>
      </c>
      <c r="E22" s="46">
        <v>0.7</v>
      </c>
      <c r="F22" s="46">
        <v>0.6</v>
      </c>
      <c r="G22" s="46">
        <v>0.6</v>
      </c>
      <c r="H22" s="46">
        <v>0.6</v>
      </c>
      <c r="I22" s="46">
        <v>0.6</v>
      </c>
      <c r="J22" s="46">
        <v>0.6</v>
      </c>
      <c r="K22" s="46">
        <v>0.8</v>
      </c>
      <c r="L22" s="58"/>
      <c r="M22" s="58"/>
      <c r="N22" s="58"/>
      <c r="O22" s="58"/>
      <c r="P22" s="58"/>
      <c r="Q22" s="58"/>
      <c r="R22" s="58"/>
      <c r="S22" s="58"/>
      <c r="T22" s="58"/>
      <c r="U22" s="58"/>
    </row>
    <row r="23" spans="1:21" ht="17.100000000000001" customHeight="1" x14ac:dyDescent="0.2">
      <c r="A23" s="41" t="s">
        <v>46</v>
      </c>
      <c r="B23" s="46">
        <v>14.3</v>
      </c>
      <c r="C23" s="46">
        <v>13.9</v>
      </c>
      <c r="D23" s="46">
        <v>14.1</v>
      </c>
      <c r="E23" s="46">
        <v>13.4</v>
      </c>
      <c r="F23" s="46">
        <v>12.9</v>
      </c>
      <c r="G23" s="46">
        <v>12.6</v>
      </c>
      <c r="H23" s="46">
        <v>11.7</v>
      </c>
      <c r="I23" s="46">
        <v>11.9</v>
      </c>
      <c r="J23" s="46">
        <v>11.7</v>
      </c>
      <c r="K23" s="46">
        <v>10.5</v>
      </c>
      <c r="L23" s="58"/>
      <c r="M23" s="58"/>
      <c r="N23" s="58"/>
      <c r="O23" s="58"/>
      <c r="P23" s="58"/>
      <c r="Q23" s="58"/>
      <c r="R23" s="58"/>
      <c r="S23" s="58"/>
      <c r="T23" s="58"/>
      <c r="U23" s="58"/>
    </row>
    <row r="24" spans="1:21" ht="17.100000000000001" customHeight="1" x14ac:dyDescent="0.2">
      <c r="A24" s="41" t="s">
        <v>47</v>
      </c>
      <c r="B24" s="46">
        <v>19.399999999999999</v>
      </c>
      <c r="C24" s="46">
        <v>18.399999999999999</v>
      </c>
      <c r="D24" s="46">
        <v>20.2</v>
      </c>
      <c r="E24" s="46">
        <v>20.399999999999999</v>
      </c>
      <c r="F24" s="46">
        <v>21.4</v>
      </c>
      <c r="G24" s="46">
        <v>23.6</v>
      </c>
      <c r="H24" s="46">
        <v>25.9</v>
      </c>
      <c r="I24" s="46">
        <v>26</v>
      </c>
      <c r="J24" s="46">
        <v>26.1</v>
      </c>
      <c r="K24" s="46">
        <v>25.7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</row>
  </sheetData>
  <customSheetViews>
    <customSheetView guid="{40DE3804-305C-4925-AF4E-ABAFDC46A24D}" scale="130">
      <pane ySplit="3" topLeftCell="A13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M11" sqref="M11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N23" sqref="N23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I24" sqref="I2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pane ySplit="3" topLeftCell="A13" activePane="bottomLeft" state="frozen"/>
      <selection pane="bottomLeft" activeCell="B15" sqref="B15:J2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M4" sqref="M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A24" sqref="A24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E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13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1" x14ac:dyDescent="0.2">
      <c r="A1" s="2" t="s">
        <v>77</v>
      </c>
      <c r="B1" s="20"/>
      <c r="C1" s="20"/>
      <c r="D1" s="3"/>
      <c r="E1" s="3"/>
      <c r="F1" s="3"/>
      <c r="G1" s="3"/>
    </row>
    <row r="2" spans="1:11" ht="15" thickBot="1" x14ac:dyDescent="0.25">
      <c r="A2" s="14" t="s">
        <v>38</v>
      </c>
      <c r="B2" s="14"/>
      <c r="C2" s="14"/>
      <c r="D2" s="3"/>
      <c r="E2" s="3"/>
      <c r="F2" s="3"/>
      <c r="G2" s="3"/>
      <c r="K2" s="56" t="s">
        <v>25</v>
      </c>
    </row>
    <row r="3" spans="1:11" ht="24" customHeight="1" thickTop="1" x14ac:dyDescent="0.2">
      <c r="A3" s="36"/>
      <c r="B3" s="18">
        <v>2011</v>
      </c>
      <c r="C3" s="18">
        <v>2012</v>
      </c>
      <c r="D3" s="18">
        <v>2013</v>
      </c>
      <c r="E3" s="18">
        <v>2014</v>
      </c>
      <c r="F3" s="18">
        <v>2015</v>
      </c>
      <c r="G3" s="18">
        <v>2016</v>
      </c>
      <c r="H3" s="18">
        <v>2017</v>
      </c>
      <c r="I3" s="18">
        <v>2018</v>
      </c>
      <c r="J3" s="18">
        <v>2019</v>
      </c>
      <c r="K3" s="18">
        <v>2020</v>
      </c>
    </row>
    <row r="4" spans="1:11" ht="17.100000000000001" customHeight="1" x14ac:dyDescent="0.2">
      <c r="A4" s="39" t="s">
        <v>42</v>
      </c>
      <c r="B4" s="57">
        <v>104.3</v>
      </c>
      <c r="C4" s="57">
        <v>99.1</v>
      </c>
      <c r="D4" s="57">
        <v>102</v>
      </c>
      <c r="E4" s="57">
        <v>101.1</v>
      </c>
      <c r="F4" s="57">
        <v>103.5</v>
      </c>
      <c r="G4" s="57">
        <v>104.6</v>
      </c>
      <c r="H4" s="57">
        <v>104.6</v>
      </c>
      <c r="I4" s="57">
        <v>106</v>
      </c>
      <c r="J4" s="57">
        <v>105.1</v>
      </c>
      <c r="K4" s="57">
        <v>98.9</v>
      </c>
    </row>
    <row r="5" spans="1:11" ht="17.100000000000001" customHeight="1" x14ac:dyDescent="0.2">
      <c r="A5" s="41" t="s">
        <v>43</v>
      </c>
      <c r="B5" s="57">
        <v>107.6</v>
      </c>
      <c r="C5" s="57">
        <v>100.5</v>
      </c>
      <c r="D5" s="57">
        <v>99.8</v>
      </c>
      <c r="E5" s="57">
        <v>101.3</v>
      </c>
      <c r="F5" s="57">
        <v>102.1</v>
      </c>
      <c r="G5" s="57">
        <v>100.1</v>
      </c>
      <c r="H5" s="57">
        <v>102.3</v>
      </c>
      <c r="I5" s="57">
        <v>105.6</v>
      </c>
      <c r="J5" s="57">
        <v>105.3</v>
      </c>
      <c r="K5" s="57">
        <v>104.7</v>
      </c>
    </row>
    <row r="6" spans="1:11" ht="17.100000000000001" customHeight="1" x14ac:dyDescent="0.2">
      <c r="A6" s="42" t="s">
        <v>71</v>
      </c>
      <c r="B6" s="57">
        <v>105.8</v>
      </c>
      <c r="C6" s="57">
        <v>102.3</v>
      </c>
      <c r="D6" s="57">
        <v>96.3</v>
      </c>
      <c r="E6" s="57">
        <v>102.6</v>
      </c>
      <c r="F6" s="57">
        <v>103.9</v>
      </c>
      <c r="G6" s="57">
        <v>105.6</v>
      </c>
      <c r="H6" s="57">
        <v>102.5</v>
      </c>
      <c r="I6" s="57">
        <v>105.1</v>
      </c>
      <c r="J6" s="57">
        <v>105</v>
      </c>
      <c r="K6" s="57">
        <v>95.2</v>
      </c>
    </row>
    <row r="7" spans="1:11" ht="17.100000000000001" customHeight="1" x14ac:dyDescent="0.2">
      <c r="A7" s="43" t="s">
        <v>72</v>
      </c>
      <c r="B7" s="57">
        <v>106</v>
      </c>
      <c r="C7" s="57">
        <v>102.2</v>
      </c>
      <c r="D7" s="57">
        <v>96</v>
      </c>
      <c r="E7" s="57">
        <v>102.8</v>
      </c>
      <c r="F7" s="57">
        <v>103.9</v>
      </c>
      <c r="G7" s="57">
        <v>105.7</v>
      </c>
      <c r="H7" s="57">
        <v>102.5</v>
      </c>
      <c r="I7" s="57">
        <v>105.1</v>
      </c>
      <c r="J7" s="57">
        <v>105.2</v>
      </c>
      <c r="K7" s="57">
        <v>95.3</v>
      </c>
    </row>
    <row r="8" spans="1:11" ht="17.100000000000001" customHeight="1" x14ac:dyDescent="0.2">
      <c r="A8" s="43" t="s">
        <v>44</v>
      </c>
      <c r="B8" s="57">
        <v>100.9</v>
      </c>
      <c r="C8" s="57">
        <v>104.4</v>
      </c>
      <c r="D8" s="57">
        <v>103.3</v>
      </c>
      <c r="E8" s="57">
        <v>98.7</v>
      </c>
      <c r="F8" s="57">
        <v>104.7</v>
      </c>
      <c r="G8" s="57">
        <v>103.9</v>
      </c>
      <c r="H8" s="57">
        <v>102.1</v>
      </c>
      <c r="I8" s="57">
        <v>105.5</v>
      </c>
      <c r="J8" s="57">
        <v>101.3</v>
      </c>
      <c r="K8" s="57">
        <v>92.1</v>
      </c>
    </row>
    <row r="9" spans="1:11" x14ac:dyDescent="0.2">
      <c r="A9" s="42" t="s">
        <v>73</v>
      </c>
      <c r="B9" s="57">
        <v>80.5</v>
      </c>
      <c r="C9" s="57">
        <v>96</v>
      </c>
      <c r="D9" s="57">
        <v>82.8</v>
      </c>
      <c r="E9" s="57">
        <v>94.1</v>
      </c>
      <c r="F9" s="57">
        <v>96.3</v>
      </c>
      <c r="G9" s="57">
        <v>104</v>
      </c>
      <c r="H9" s="57">
        <v>106.2</v>
      </c>
      <c r="I9" s="57">
        <v>110.5</v>
      </c>
      <c r="J9" s="57">
        <v>100.3</v>
      </c>
      <c r="K9" s="57">
        <v>118.7</v>
      </c>
    </row>
    <row r="10" spans="1:11" ht="17.100000000000001" customHeight="1" x14ac:dyDescent="0.2">
      <c r="A10" s="43" t="s">
        <v>74</v>
      </c>
      <c r="B10" s="57">
        <v>80.400000000000006</v>
      </c>
      <c r="C10" s="57">
        <v>98.5</v>
      </c>
      <c r="D10" s="57">
        <v>108</v>
      </c>
      <c r="E10" s="57">
        <v>76</v>
      </c>
      <c r="F10" s="57">
        <v>103.2</v>
      </c>
      <c r="G10" s="57">
        <v>105.2</v>
      </c>
      <c r="H10" s="57">
        <v>103.9</v>
      </c>
      <c r="I10" s="57">
        <v>111.4</v>
      </c>
      <c r="J10" s="57">
        <v>98.3</v>
      </c>
      <c r="K10" s="57">
        <v>98</v>
      </c>
    </row>
    <row r="11" spans="1:11" ht="17.100000000000001" customHeight="1" x14ac:dyDescent="0.2">
      <c r="A11" s="43" t="s">
        <v>45</v>
      </c>
      <c r="B11" s="57">
        <v>80.5</v>
      </c>
      <c r="C11" s="57">
        <v>94.3</v>
      </c>
      <c r="D11" s="57">
        <v>64.8</v>
      </c>
      <c r="E11" s="57">
        <v>115.6</v>
      </c>
      <c r="F11" s="57">
        <v>90.8</v>
      </c>
      <c r="G11" s="57">
        <v>103</v>
      </c>
      <c r="H11" s="57">
        <v>108.2</v>
      </c>
      <c r="I11" s="57">
        <v>109.8</v>
      </c>
      <c r="J11" s="57">
        <v>102.1</v>
      </c>
      <c r="K11" s="57">
        <v>136.4</v>
      </c>
    </row>
    <row r="12" spans="1:11" ht="17.100000000000001" customHeight="1" x14ac:dyDescent="0.2">
      <c r="A12" s="41" t="s">
        <v>46</v>
      </c>
      <c r="B12" s="57">
        <v>98.9</v>
      </c>
      <c r="C12" s="57">
        <v>96.3</v>
      </c>
      <c r="D12" s="57">
        <v>103.5</v>
      </c>
      <c r="E12" s="57">
        <v>95.7</v>
      </c>
      <c r="F12" s="57">
        <v>99.9</v>
      </c>
      <c r="G12" s="57">
        <v>101.9</v>
      </c>
      <c r="H12" s="57">
        <v>97.6</v>
      </c>
      <c r="I12" s="57">
        <v>107.8</v>
      </c>
      <c r="J12" s="57">
        <v>103.2</v>
      </c>
      <c r="K12" s="57">
        <v>88.1</v>
      </c>
    </row>
    <row r="13" spans="1:11" ht="17.100000000000001" customHeight="1" x14ac:dyDescent="0.2">
      <c r="A13" s="41" t="s">
        <v>47</v>
      </c>
      <c r="B13" s="57">
        <v>97.2</v>
      </c>
      <c r="C13" s="57">
        <v>93.9</v>
      </c>
      <c r="D13" s="57">
        <v>111.6</v>
      </c>
      <c r="E13" s="57">
        <v>102.5</v>
      </c>
      <c r="F13" s="57">
        <v>108.4</v>
      </c>
      <c r="G13" s="57">
        <v>115.5</v>
      </c>
      <c r="H13" s="57">
        <v>114.7</v>
      </c>
      <c r="I13" s="57">
        <v>106.5</v>
      </c>
      <c r="J13" s="57">
        <v>105.6</v>
      </c>
      <c r="K13" s="57">
        <v>97.4</v>
      </c>
    </row>
    <row r="18" spans="5:5" x14ac:dyDescent="0.2">
      <c r="E18" s="59"/>
    </row>
    <row r="19" spans="5:5" x14ac:dyDescent="0.2">
      <c r="E19" s="59"/>
    </row>
    <row r="20" spans="5:5" x14ac:dyDescent="0.2">
      <c r="E20" s="59"/>
    </row>
    <row r="21" spans="5:5" x14ac:dyDescent="0.2">
      <c r="E21" s="59"/>
    </row>
    <row r="22" spans="5:5" x14ac:dyDescent="0.2">
      <c r="E22" s="59"/>
    </row>
    <row r="23" spans="5:5" x14ac:dyDescent="0.2">
      <c r="E23" s="59"/>
    </row>
    <row r="24" spans="5:5" x14ac:dyDescent="0.2">
      <c r="E24" s="59"/>
    </row>
    <row r="25" spans="5:5" x14ac:dyDescent="0.2">
      <c r="E25" s="59"/>
    </row>
    <row r="26" spans="5:5" x14ac:dyDescent="0.2">
      <c r="E26" s="59"/>
    </row>
    <row r="27" spans="5:5" x14ac:dyDescent="0.2">
      <c r="E27" s="59"/>
    </row>
    <row r="28" spans="5:5" x14ac:dyDescent="0.2">
      <c r="E28" s="59"/>
    </row>
    <row r="29" spans="5:5" x14ac:dyDescent="0.2">
      <c r="E29" s="59"/>
    </row>
    <row r="30" spans="5:5" x14ac:dyDescent="0.2">
      <c r="E30" s="59"/>
    </row>
    <row r="31" spans="5:5" x14ac:dyDescent="0.2">
      <c r="E31" s="59"/>
    </row>
    <row r="32" spans="5:5" x14ac:dyDescent="0.2">
      <c r="E32" s="59"/>
    </row>
    <row r="33" spans="5:5" x14ac:dyDescent="0.2">
      <c r="E33" s="59"/>
    </row>
    <row r="34" spans="5:5" x14ac:dyDescent="0.2">
      <c r="E34" s="59"/>
    </row>
    <row r="35" spans="5:5" x14ac:dyDescent="0.2">
      <c r="E35" s="59"/>
    </row>
  </sheetData>
  <customSheetViews>
    <customSheetView guid="{40DE3804-305C-4925-AF4E-ABAFDC46A24D}" scale="130">
      <pane ySplit="3" topLeftCell="A4" activePane="bottomLeft" state="frozen"/>
      <selection pane="bottomLeft" activeCell="D19" sqref="D19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D8" sqref="D8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C11" sqref="C11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A5" sqref="A5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I11" sqref="I11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4" activePane="bottomLeft" state="frozen"/>
      <selection pane="bottomLeft" activeCell="H19" sqref="H19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4" activePane="bottomLeft" state="frozen"/>
      <selection pane="bottomLeft" activeCell="D19" sqref="D19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4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8"/>
      <c r="B2" s="3"/>
      <c r="C2" s="3"/>
      <c r="D2" s="3"/>
      <c r="E2" s="3"/>
      <c r="F2" s="3"/>
      <c r="G2" s="3"/>
      <c r="H2" s="3"/>
      <c r="I2" s="56" t="s">
        <v>25</v>
      </c>
    </row>
    <row r="3" spans="1:9" ht="38.25" thickTop="1" x14ac:dyDescent="0.2">
      <c r="A3" s="22"/>
      <c r="B3" s="17" t="s">
        <v>80</v>
      </c>
      <c r="C3" s="17" t="s">
        <v>81</v>
      </c>
      <c r="D3" s="17" t="s">
        <v>21</v>
      </c>
      <c r="E3" s="17" t="s">
        <v>82</v>
      </c>
      <c r="F3" s="17" t="s">
        <v>22</v>
      </c>
      <c r="G3" s="17" t="s">
        <v>23</v>
      </c>
      <c r="H3" s="17" t="s">
        <v>24</v>
      </c>
      <c r="I3" s="18" t="s">
        <v>83</v>
      </c>
    </row>
    <row r="4" spans="1:9" x14ac:dyDescent="0.2">
      <c r="A4" s="23">
        <v>1997</v>
      </c>
      <c r="B4" s="76">
        <v>1808847</v>
      </c>
      <c r="C4" s="76">
        <v>1194919</v>
      </c>
      <c r="D4" s="76">
        <v>1514</v>
      </c>
      <c r="E4" s="76" t="s">
        <v>15</v>
      </c>
      <c r="F4" s="76" t="s">
        <v>15</v>
      </c>
      <c r="G4" s="6">
        <v>1039567</v>
      </c>
      <c r="H4" s="6">
        <v>870</v>
      </c>
      <c r="I4" s="26">
        <v>1.74</v>
      </c>
    </row>
    <row r="5" spans="1:9" x14ac:dyDescent="0.2">
      <c r="A5" s="24">
        <v>1998</v>
      </c>
      <c r="B5" s="76">
        <v>2043959</v>
      </c>
      <c r="C5" s="76">
        <v>1196829</v>
      </c>
      <c r="D5" s="76">
        <v>1708</v>
      </c>
      <c r="E5" s="76">
        <v>1045076</v>
      </c>
      <c r="F5" s="76">
        <v>873</v>
      </c>
      <c r="G5" s="6">
        <v>1160417</v>
      </c>
      <c r="H5" s="6">
        <v>970</v>
      </c>
      <c r="I5" s="25">
        <v>1.7614000000000001</v>
      </c>
    </row>
    <row r="6" spans="1:9" x14ac:dyDescent="0.2">
      <c r="A6" s="24">
        <v>1999</v>
      </c>
      <c r="B6" s="76">
        <v>2462203</v>
      </c>
      <c r="C6" s="76">
        <v>1197086</v>
      </c>
      <c r="D6" s="76">
        <v>2057</v>
      </c>
      <c r="E6" s="76">
        <v>1258924</v>
      </c>
      <c r="F6" s="76">
        <v>1052</v>
      </c>
      <c r="G6" s="6">
        <v>1342312</v>
      </c>
      <c r="H6" s="6">
        <v>1121</v>
      </c>
      <c r="I6" s="25">
        <v>1.8343</v>
      </c>
    </row>
    <row r="7" spans="1:9" x14ac:dyDescent="0.2">
      <c r="A7" s="24">
        <v>2000</v>
      </c>
      <c r="B7" s="76">
        <v>3390358</v>
      </c>
      <c r="C7" s="76">
        <v>1196395</v>
      </c>
      <c r="D7" s="76">
        <v>2834</v>
      </c>
      <c r="E7" s="76">
        <v>1733489</v>
      </c>
      <c r="F7" s="76">
        <v>1449</v>
      </c>
      <c r="G7" s="6">
        <v>1600056</v>
      </c>
      <c r="H7" s="6">
        <v>1337</v>
      </c>
      <c r="I7" s="25">
        <v>2.1189</v>
      </c>
    </row>
    <row r="8" spans="1:9" x14ac:dyDescent="0.2">
      <c r="A8" s="24">
        <v>2001</v>
      </c>
      <c r="B8" s="76">
        <v>3682694</v>
      </c>
      <c r="C8" s="76">
        <v>1195299</v>
      </c>
      <c r="D8" s="76">
        <v>3081</v>
      </c>
      <c r="E8" s="76">
        <v>1882960</v>
      </c>
      <c r="F8" s="76">
        <v>1575</v>
      </c>
      <c r="G8" s="6">
        <v>1684981</v>
      </c>
      <c r="H8" s="6">
        <v>1410</v>
      </c>
      <c r="I8" s="25">
        <v>2.1856</v>
      </c>
    </row>
    <row r="9" spans="1:9" x14ac:dyDescent="0.2">
      <c r="A9" s="24">
        <v>2002</v>
      </c>
      <c r="B9" s="76">
        <v>4226010</v>
      </c>
      <c r="C9" s="76">
        <v>1194178</v>
      </c>
      <c r="D9" s="76">
        <v>3539</v>
      </c>
      <c r="E9" s="76">
        <v>2160757</v>
      </c>
      <c r="F9" s="76">
        <v>1809</v>
      </c>
      <c r="G9" s="6">
        <v>2034866</v>
      </c>
      <c r="H9" s="6">
        <v>1704</v>
      </c>
      <c r="I9" s="25">
        <v>2.0768</v>
      </c>
    </row>
    <row r="10" spans="1:9" x14ac:dyDescent="0.2">
      <c r="A10" s="24">
        <v>2003</v>
      </c>
      <c r="B10" s="76">
        <v>4591976</v>
      </c>
      <c r="C10" s="76">
        <v>1192622</v>
      </c>
      <c r="D10" s="76">
        <v>3850</v>
      </c>
      <c r="E10" s="76">
        <v>2347876</v>
      </c>
      <c r="F10" s="76">
        <v>1969</v>
      </c>
      <c r="G10" s="6">
        <v>2648962</v>
      </c>
      <c r="H10" s="6">
        <v>2221</v>
      </c>
      <c r="I10" s="25">
        <v>1.7335</v>
      </c>
    </row>
    <row r="11" spans="1:9" x14ac:dyDescent="0.2">
      <c r="A11" s="24">
        <v>2004</v>
      </c>
      <c r="B11" s="76">
        <v>5141035</v>
      </c>
      <c r="C11" s="76">
        <v>1190526</v>
      </c>
      <c r="D11" s="76">
        <v>4318</v>
      </c>
      <c r="E11" s="76">
        <v>2628610</v>
      </c>
      <c r="F11" s="76">
        <v>2208</v>
      </c>
      <c r="G11" s="6">
        <v>3263113</v>
      </c>
      <c r="H11" s="6">
        <v>2741</v>
      </c>
      <c r="I11" s="25">
        <v>1.5754999999999999</v>
      </c>
    </row>
    <row r="12" spans="1:9" x14ac:dyDescent="0.2">
      <c r="A12" s="24">
        <v>2005</v>
      </c>
      <c r="B12" s="76">
        <v>5712724</v>
      </c>
      <c r="C12" s="76">
        <v>1187940</v>
      </c>
      <c r="D12" s="76">
        <v>4809</v>
      </c>
      <c r="E12" s="76">
        <v>2920914</v>
      </c>
      <c r="F12" s="76">
        <v>2459</v>
      </c>
      <c r="G12" s="6">
        <v>3632200</v>
      </c>
      <c r="H12" s="6">
        <v>3058</v>
      </c>
      <c r="I12" s="25">
        <v>1.5728</v>
      </c>
    </row>
    <row r="13" spans="1:9" x14ac:dyDescent="0.2">
      <c r="A13" s="24">
        <v>2006</v>
      </c>
      <c r="B13" s="76">
        <v>6560196</v>
      </c>
      <c r="C13" s="76">
        <v>1185145</v>
      </c>
      <c r="D13" s="76">
        <v>5535</v>
      </c>
      <c r="E13" s="76">
        <v>3354226</v>
      </c>
      <c r="F13" s="76">
        <v>2830</v>
      </c>
      <c r="G13" s="6">
        <v>4206872</v>
      </c>
      <c r="H13" s="6">
        <v>3550</v>
      </c>
      <c r="I13" s="25">
        <v>1.5593999999999999</v>
      </c>
    </row>
    <row r="14" spans="1:9" x14ac:dyDescent="0.2">
      <c r="A14" s="4">
        <v>2007</v>
      </c>
      <c r="B14" s="76">
        <v>7377530</v>
      </c>
      <c r="C14" s="76">
        <v>1182217</v>
      </c>
      <c r="D14" s="76">
        <v>6240</v>
      </c>
      <c r="E14" s="76">
        <v>3772129</v>
      </c>
      <c r="F14" s="76">
        <v>3191</v>
      </c>
      <c r="G14" s="6">
        <v>5160916</v>
      </c>
      <c r="H14" s="6">
        <v>4365</v>
      </c>
      <c r="I14" s="25">
        <v>1.4295</v>
      </c>
    </row>
    <row r="15" spans="1:9" x14ac:dyDescent="0.2">
      <c r="A15" s="4">
        <v>2008</v>
      </c>
      <c r="B15" s="76">
        <v>8524483</v>
      </c>
      <c r="C15" s="76">
        <v>1179717</v>
      </c>
      <c r="D15" s="76">
        <v>7226</v>
      </c>
      <c r="E15" s="76">
        <v>4358566</v>
      </c>
      <c r="F15" s="76">
        <v>3695</v>
      </c>
      <c r="G15" s="6">
        <v>6377737</v>
      </c>
      <c r="H15" s="6">
        <v>5406</v>
      </c>
      <c r="I15" s="25">
        <v>1.3366</v>
      </c>
    </row>
    <row r="16" spans="1:9" x14ac:dyDescent="0.2">
      <c r="A16" s="4">
        <v>2009</v>
      </c>
      <c r="B16" s="76">
        <v>8272973</v>
      </c>
      <c r="C16" s="76">
        <v>1177995</v>
      </c>
      <c r="D16" s="76">
        <v>7023</v>
      </c>
      <c r="E16" s="76">
        <v>4229969</v>
      </c>
      <c r="F16" s="76">
        <v>3591</v>
      </c>
      <c r="G16" s="6">
        <v>5880703</v>
      </c>
      <c r="H16" s="6">
        <v>4992</v>
      </c>
      <c r="I16" s="25">
        <v>1.4068000000000001</v>
      </c>
    </row>
    <row r="17" spans="1:9" x14ac:dyDescent="0.2">
      <c r="A17" s="4">
        <v>2010</v>
      </c>
      <c r="B17" s="76">
        <v>8357415</v>
      </c>
      <c r="C17" s="76">
        <v>1176419</v>
      </c>
      <c r="D17" s="76">
        <v>7104</v>
      </c>
      <c r="E17" s="76">
        <v>4273144</v>
      </c>
      <c r="F17" s="76">
        <v>3632</v>
      </c>
      <c r="G17" s="6">
        <v>5658755</v>
      </c>
      <c r="H17" s="6">
        <v>4810</v>
      </c>
      <c r="I17" s="25">
        <v>1.4769000000000001</v>
      </c>
    </row>
    <row r="18" spans="1:9" x14ac:dyDescent="0.2">
      <c r="A18" s="4">
        <v>2011</v>
      </c>
      <c r="B18" s="76">
        <v>8720039</v>
      </c>
      <c r="C18" s="76">
        <v>1174420</v>
      </c>
      <c r="D18" s="76">
        <v>7425</v>
      </c>
      <c r="E18" s="76">
        <v>4458554</v>
      </c>
      <c r="F18" s="76">
        <v>3796</v>
      </c>
      <c r="G18" s="6">
        <v>6201578</v>
      </c>
      <c r="H18" s="6">
        <v>5281</v>
      </c>
      <c r="I18" s="25">
        <v>1.4060999999999999</v>
      </c>
    </row>
    <row r="19" spans="1:9" x14ac:dyDescent="0.2">
      <c r="A19" s="4">
        <v>2012</v>
      </c>
      <c r="B19" s="76">
        <v>8638111</v>
      </c>
      <c r="C19" s="76">
        <v>1173131</v>
      </c>
      <c r="D19" s="76">
        <v>7363</v>
      </c>
      <c r="E19" s="76">
        <v>4416664</v>
      </c>
      <c r="F19" s="76">
        <v>3765</v>
      </c>
      <c r="G19" s="6">
        <v>5673263</v>
      </c>
      <c r="H19" s="6">
        <v>4836</v>
      </c>
      <c r="I19" s="25">
        <v>1.5226</v>
      </c>
    </row>
    <row r="20" spans="1:9" x14ac:dyDescent="0.2">
      <c r="A20" s="4">
        <v>2013</v>
      </c>
      <c r="B20" s="76">
        <v>8814459</v>
      </c>
      <c r="C20" s="76">
        <v>1171179</v>
      </c>
      <c r="D20" s="76">
        <v>7526</v>
      </c>
      <c r="E20" s="76">
        <v>4506830</v>
      </c>
      <c r="F20" s="76">
        <v>3848</v>
      </c>
      <c r="G20" s="6">
        <v>5981988</v>
      </c>
      <c r="H20" s="6">
        <v>5108</v>
      </c>
      <c r="I20" s="25">
        <v>1.4735</v>
      </c>
    </row>
    <row r="21" spans="1:9" x14ac:dyDescent="0.2">
      <c r="A21" s="4">
        <v>2014</v>
      </c>
      <c r="B21" s="76">
        <v>8910201</v>
      </c>
      <c r="C21" s="76">
        <v>1167082</v>
      </c>
      <c r="D21" s="76">
        <v>7635</v>
      </c>
      <c r="E21" s="76">
        <v>4555783</v>
      </c>
      <c r="F21" s="76">
        <v>3904</v>
      </c>
      <c r="G21" s="6">
        <v>6044912</v>
      </c>
      <c r="H21" s="6">
        <v>5180</v>
      </c>
      <c r="I21" s="25">
        <v>1.474</v>
      </c>
    </row>
    <row r="22" spans="1:9" x14ac:dyDescent="0.2">
      <c r="A22" s="4">
        <v>2015</v>
      </c>
      <c r="B22" s="76">
        <v>9224129</v>
      </c>
      <c r="C22" s="76">
        <v>1162164</v>
      </c>
      <c r="D22" s="76">
        <v>7937</v>
      </c>
      <c r="E22" s="76">
        <v>4716295</v>
      </c>
      <c r="F22" s="76">
        <v>4058</v>
      </c>
      <c r="G22" s="6">
        <v>5233251</v>
      </c>
      <c r="H22" s="6">
        <v>4503</v>
      </c>
      <c r="I22" s="25">
        <v>1.7625999999999999</v>
      </c>
    </row>
    <row r="23" spans="1:9" x14ac:dyDescent="0.2">
      <c r="A23" s="4">
        <v>2016</v>
      </c>
      <c r="B23" s="76">
        <v>9650962</v>
      </c>
      <c r="C23" s="76">
        <v>1157516</v>
      </c>
      <c r="D23" s="76">
        <v>8338</v>
      </c>
      <c r="E23" s="76">
        <v>4934534</v>
      </c>
      <c r="F23" s="76">
        <v>4263</v>
      </c>
      <c r="G23" s="6">
        <v>5458689</v>
      </c>
      <c r="H23" s="6">
        <v>4716</v>
      </c>
      <c r="I23" s="25">
        <v>1.768</v>
      </c>
    </row>
    <row r="24" spans="1:9" x14ac:dyDescent="0.2">
      <c r="A24" s="4">
        <v>2017</v>
      </c>
      <c r="B24" s="60">
        <v>10099280</v>
      </c>
      <c r="C24" s="76">
        <v>1153017</v>
      </c>
      <c r="D24" s="76">
        <v>8759</v>
      </c>
      <c r="E24" s="76">
        <v>5163759</v>
      </c>
      <c r="F24" s="76">
        <v>4478</v>
      </c>
      <c r="G24" s="6">
        <v>5819234</v>
      </c>
      <c r="H24" s="6">
        <v>5047</v>
      </c>
      <c r="I24" s="25">
        <v>1.7355</v>
      </c>
    </row>
    <row r="25" spans="1:9" x14ac:dyDescent="0.2">
      <c r="A25" s="4">
        <v>2018</v>
      </c>
      <c r="B25" s="60">
        <v>10701007</v>
      </c>
      <c r="C25" s="76">
        <v>1147902</v>
      </c>
      <c r="D25" s="76">
        <v>9322</v>
      </c>
      <c r="E25" s="76">
        <v>5471422</v>
      </c>
      <c r="F25" s="76">
        <v>4766</v>
      </c>
      <c r="G25" s="6">
        <v>6456113</v>
      </c>
      <c r="H25" s="6">
        <v>5624</v>
      </c>
      <c r="I25" s="25">
        <v>1.6575</v>
      </c>
    </row>
    <row r="26" spans="1:9" x14ac:dyDescent="0.2">
      <c r="A26" s="4">
        <v>2019</v>
      </c>
      <c r="B26" s="60">
        <v>11251324</v>
      </c>
      <c r="C26" s="76">
        <v>1142495</v>
      </c>
      <c r="D26" s="76">
        <v>9848</v>
      </c>
      <c r="E26" s="76">
        <v>5752799</v>
      </c>
      <c r="F26" s="76">
        <v>5035</v>
      </c>
      <c r="G26" s="6">
        <v>6439631</v>
      </c>
      <c r="H26" s="6">
        <v>5636</v>
      </c>
      <c r="I26" s="25">
        <v>1.7472000000000001</v>
      </c>
    </row>
    <row r="27" spans="1:9" x14ac:dyDescent="0.2">
      <c r="A27" s="4">
        <v>2020</v>
      </c>
      <c r="B27" s="60">
        <v>11131849</v>
      </c>
      <c r="C27" s="76">
        <v>1136274</v>
      </c>
      <c r="D27" s="76">
        <v>9797</v>
      </c>
      <c r="E27" s="76">
        <v>5691711</v>
      </c>
      <c r="F27" s="76">
        <v>5009</v>
      </c>
      <c r="G27" s="6">
        <v>6484824</v>
      </c>
      <c r="H27" s="6">
        <v>5707</v>
      </c>
      <c r="I27" s="25">
        <v>1.7165999999999999</v>
      </c>
    </row>
    <row r="28" spans="1:9" x14ac:dyDescent="0.2">
      <c r="A28" s="8"/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5" t="s">
        <v>87</v>
      </c>
    </row>
    <row r="30" spans="1:9" x14ac:dyDescent="0.2">
      <c r="A30" s="5" t="s">
        <v>86</v>
      </c>
    </row>
    <row r="31" spans="1:9" x14ac:dyDescent="0.2">
      <c r="A31" s="5" t="s">
        <v>84</v>
      </c>
    </row>
    <row r="32" spans="1:9" x14ac:dyDescent="0.2">
      <c r="A32" s="5" t="s">
        <v>85</v>
      </c>
    </row>
    <row r="34" spans="1:9" x14ac:dyDescent="0.2">
      <c r="A34" s="5"/>
      <c r="B34" s="3"/>
      <c r="C34" s="3"/>
      <c r="D34" s="3"/>
      <c r="E34" s="3"/>
      <c r="F34" s="3"/>
      <c r="G34" s="3"/>
      <c r="H34" s="3"/>
      <c r="I34" s="3"/>
    </row>
  </sheetData>
  <customSheetViews>
    <customSheetView guid="{40DE3804-305C-4925-AF4E-ABAFDC46A24D}" scale="130" topLeftCell="A7">
      <selection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selection activeCell="E25" sqref="E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 topLeftCell="A7">
      <selection activeCell="F28" sqref="F28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A7">
      <selection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1"/>
  <sheetViews>
    <sheetView zoomScale="130" zoomScaleNormal="100" workbookViewId="0"/>
  </sheetViews>
  <sheetFormatPr defaultRowHeight="14.25" x14ac:dyDescent="0.2"/>
  <cols>
    <col min="1" max="1" width="34.5703125" style="1" customWidth="1"/>
    <col min="2" max="2" width="9.140625" style="1" hidden="1" customWidth="1"/>
    <col min="3" max="12" width="9.28515625" style="1" customWidth="1"/>
    <col min="13" max="16384" width="9.140625" style="1"/>
  </cols>
  <sheetData>
    <row r="1" spans="1:12" ht="18.75" customHeight="1" x14ac:dyDescent="0.2">
      <c r="A1" s="21" t="s">
        <v>19</v>
      </c>
      <c r="B1" s="3"/>
      <c r="C1" s="3"/>
      <c r="D1" s="3"/>
      <c r="E1" s="3"/>
      <c r="F1" s="3"/>
      <c r="G1" s="3"/>
    </row>
    <row r="2" spans="1:12" ht="18.75" customHeight="1" thickBot="1" x14ac:dyDescent="0.25">
      <c r="A2" s="14" t="s">
        <v>26</v>
      </c>
      <c r="B2" s="3"/>
      <c r="C2" s="3"/>
      <c r="D2" s="3"/>
      <c r="E2" s="3"/>
      <c r="F2" s="3"/>
      <c r="G2" s="3"/>
      <c r="L2" s="56" t="s">
        <v>25</v>
      </c>
    </row>
    <row r="3" spans="1:12" ht="21" customHeight="1" thickTop="1" x14ac:dyDescent="0.2">
      <c r="A3" s="29"/>
      <c r="B3" s="10">
        <v>2000</v>
      </c>
      <c r="C3" s="18">
        <v>2011</v>
      </c>
      <c r="D3" s="18">
        <v>2012</v>
      </c>
      <c r="E3" s="18">
        <v>2013</v>
      </c>
      <c r="F3" s="18">
        <v>2014</v>
      </c>
      <c r="G3" s="18">
        <v>2015</v>
      </c>
      <c r="H3" s="18">
        <v>2016</v>
      </c>
      <c r="I3" s="18">
        <v>2017</v>
      </c>
      <c r="J3" s="18">
        <v>2018</v>
      </c>
      <c r="K3" s="18">
        <v>2019</v>
      </c>
      <c r="L3" s="18">
        <v>2020</v>
      </c>
    </row>
    <row r="4" spans="1:12" ht="18" customHeight="1" x14ac:dyDescent="0.2">
      <c r="A4" s="15" t="s">
        <v>27</v>
      </c>
      <c r="B4" s="7">
        <v>6090596</v>
      </c>
      <c r="C4" s="73">
        <v>15803488</v>
      </c>
      <c r="D4" s="73">
        <v>15704803</v>
      </c>
      <c r="E4" s="77">
        <v>15965780</v>
      </c>
      <c r="F4" s="77">
        <v>15957453</v>
      </c>
      <c r="G4" s="77">
        <v>16120584</v>
      </c>
      <c r="H4" s="73">
        <v>16766870</v>
      </c>
      <c r="I4" s="73">
        <v>17569132</v>
      </c>
      <c r="J4" s="73">
        <v>18712627</v>
      </c>
      <c r="K4" s="73">
        <v>19159209</v>
      </c>
      <c r="L4" s="73">
        <v>18385173</v>
      </c>
    </row>
    <row r="5" spans="1:12" ht="18" customHeight="1" x14ac:dyDescent="0.2">
      <c r="A5" s="9" t="s">
        <v>28</v>
      </c>
      <c r="B5" s="7">
        <v>3240832</v>
      </c>
      <c r="C5" s="73">
        <v>8633479</v>
      </c>
      <c r="D5" s="73">
        <v>8653481</v>
      </c>
      <c r="E5" s="77">
        <v>8667981</v>
      </c>
      <c r="F5" s="77">
        <v>8622666</v>
      </c>
      <c r="G5" s="77">
        <v>8532928</v>
      </c>
      <c r="H5" s="73">
        <v>8846334</v>
      </c>
      <c r="I5" s="73">
        <v>9243675</v>
      </c>
      <c r="J5" s="73">
        <v>9872621</v>
      </c>
      <c r="K5" s="73">
        <v>9869014</v>
      </c>
      <c r="L5" s="73">
        <v>9121580</v>
      </c>
    </row>
    <row r="6" spans="1:12" ht="18" customHeight="1" x14ac:dyDescent="0.2">
      <c r="A6" s="9" t="s">
        <v>29</v>
      </c>
      <c r="B6" s="7">
        <v>2849764</v>
      </c>
      <c r="C6" s="74">
        <v>7170009</v>
      </c>
      <c r="D6" s="74">
        <v>7051322</v>
      </c>
      <c r="E6" s="74">
        <v>7297799</v>
      </c>
      <c r="F6" s="74">
        <v>7334787</v>
      </c>
      <c r="G6" s="74">
        <v>7587656</v>
      </c>
      <c r="H6" s="74">
        <v>7920536</v>
      </c>
      <c r="I6" s="74">
        <v>8325457</v>
      </c>
      <c r="J6" s="74">
        <v>8840006</v>
      </c>
      <c r="K6" s="74">
        <v>9290195</v>
      </c>
      <c r="L6" s="74">
        <v>9263593</v>
      </c>
    </row>
    <row r="7" spans="1:12" ht="27.75" customHeight="1" x14ac:dyDescent="0.2">
      <c r="A7" s="9" t="s">
        <v>76</v>
      </c>
      <c r="B7" s="30">
        <v>523626</v>
      </c>
      <c r="C7" s="33">
        <v>1550031</v>
      </c>
      <c r="D7" s="33">
        <v>1586789</v>
      </c>
      <c r="E7" s="33">
        <v>1516660</v>
      </c>
      <c r="F7" s="33">
        <v>1575414</v>
      </c>
      <c r="G7" s="33">
        <v>1636473</v>
      </c>
      <c r="H7" s="33">
        <v>1730426</v>
      </c>
      <c r="I7" s="33">
        <v>1773823</v>
      </c>
      <c r="J7" s="33">
        <v>1861001</v>
      </c>
      <c r="K7" s="33">
        <v>1961129</v>
      </c>
      <c r="L7" s="33">
        <v>1868256</v>
      </c>
    </row>
    <row r="8" spans="1:12" x14ac:dyDescent="0.2">
      <c r="A8" s="9" t="s">
        <v>51</v>
      </c>
      <c r="B8" s="7">
        <v>3373390</v>
      </c>
      <c r="C8" s="6">
        <v>8720039</v>
      </c>
      <c r="D8" s="6">
        <v>8638111</v>
      </c>
      <c r="E8" s="6">
        <v>8814459</v>
      </c>
      <c r="F8" s="6">
        <v>8910201</v>
      </c>
      <c r="G8" s="6">
        <v>9224129</v>
      </c>
      <c r="H8" s="6">
        <v>9650962</v>
      </c>
      <c r="I8" s="6">
        <v>10099280</v>
      </c>
      <c r="J8" s="60">
        <v>10701007</v>
      </c>
      <c r="K8" s="60">
        <v>11251324</v>
      </c>
      <c r="L8" s="60">
        <v>11131849</v>
      </c>
    </row>
    <row r="9" spans="1:12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2">
      <c r="K10" s="93"/>
      <c r="L10" s="93"/>
    </row>
    <row r="11" spans="1:12" x14ac:dyDescent="0.2">
      <c r="K11" s="93"/>
      <c r="L11" s="93"/>
    </row>
  </sheetData>
  <customSheetViews>
    <customSheetView guid="{40DE3804-305C-4925-AF4E-ABAFDC46A24D}" scale="130" hiddenColumns="1">
      <selection activeCell="K10" sqref="K10:L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 hiddenColumns="1">
      <selection activeCell="E24" sqref="E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 hiddenColumns="1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hiddenColumns="1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 hiddenColumns="1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hiddenColumns="1" topLeftCell="C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 hiddenColumns="1">
      <selection activeCell="L6" sqref="L5:L6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 hiddenColumns="1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hiddenColumns="1">
      <selection activeCell="K10" sqref="K10:L11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2"/>
  <sheetViews>
    <sheetView zoomScale="130" zoomScaleNormal="100" workbookViewId="0"/>
  </sheetViews>
  <sheetFormatPr defaultRowHeight="14.25" x14ac:dyDescent="0.2"/>
  <cols>
    <col min="1" max="1" width="34.85546875" style="1" customWidth="1"/>
    <col min="2" max="16384" width="9.140625" style="1"/>
  </cols>
  <sheetData>
    <row r="1" spans="1:12" x14ac:dyDescent="0.2">
      <c r="A1" s="21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 x14ac:dyDescent="0.25">
      <c r="A2" s="14" t="s">
        <v>30</v>
      </c>
      <c r="B2" s="3"/>
      <c r="C2" s="3"/>
      <c r="D2" s="3"/>
      <c r="E2" s="3"/>
      <c r="F2" s="3"/>
      <c r="G2" s="3"/>
      <c r="K2" s="56" t="s">
        <v>25</v>
      </c>
    </row>
    <row r="3" spans="1:12" ht="19.5" customHeight="1" thickTop="1" x14ac:dyDescent="0.2">
      <c r="A3" s="27"/>
      <c r="B3" s="11">
        <v>2011</v>
      </c>
      <c r="C3" s="11">
        <v>2012</v>
      </c>
      <c r="D3" s="11">
        <v>2013</v>
      </c>
      <c r="E3" s="11">
        <v>2014</v>
      </c>
      <c r="F3" s="11">
        <v>2015</v>
      </c>
      <c r="G3" s="11">
        <v>2016</v>
      </c>
      <c r="H3" s="11">
        <v>2017</v>
      </c>
      <c r="I3" s="11">
        <v>2018</v>
      </c>
      <c r="J3" s="11">
        <v>2019</v>
      </c>
      <c r="K3" s="11">
        <v>2020</v>
      </c>
    </row>
    <row r="4" spans="1:12" ht="17.100000000000001" customHeight="1" x14ac:dyDescent="0.2">
      <c r="A4" s="15" t="s">
        <v>27</v>
      </c>
      <c r="B4" s="67">
        <v>105.3</v>
      </c>
      <c r="C4" s="67">
        <v>99.4</v>
      </c>
      <c r="D4" s="78">
        <v>101.7</v>
      </c>
      <c r="E4" s="67">
        <v>99.9</v>
      </c>
      <c r="F4" s="67">
        <v>101</v>
      </c>
      <c r="G4" s="67">
        <v>104</v>
      </c>
      <c r="H4" s="67">
        <v>104.8</v>
      </c>
      <c r="I4" s="67">
        <v>106.5</v>
      </c>
      <c r="J4" s="67">
        <v>102.4</v>
      </c>
      <c r="K4" s="67">
        <v>96</v>
      </c>
      <c r="L4" s="59"/>
    </row>
    <row r="5" spans="1:12" ht="17.100000000000001" customHeight="1" x14ac:dyDescent="0.2">
      <c r="A5" s="9" t="s">
        <v>28</v>
      </c>
      <c r="B5" s="67">
        <v>106.7</v>
      </c>
      <c r="C5" s="67">
        <v>100.2</v>
      </c>
      <c r="D5" s="78">
        <v>100.2</v>
      </c>
      <c r="E5" s="67">
        <v>99.5</v>
      </c>
      <c r="F5" s="67">
        <v>99</v>
      </c>
      <c r="G5" s="67">
        <v>103.7</v>
      </c>
      <c r="H5" s="67">
        <v>104.5</v>
      </c>
      <c r="I5" s="67">
        <v>106.8</v>
      </c>
      <c r="J5" s="67">
        <v>100</v>
      </c>
      <c r="K5" s="67">
        <v>92.4</v>
      </c>
      <c r="L5" s="59"/>
    </row>
    <row r="6" spans="1:12" ht="17.100000000000001" customHeight="1" x14ac:dyDescent="0.2">
      <c r="A6" s="9" t="s">
        <v>29</v>
      </c>
      <c r="B6" s="67">
        <v>103.7</v>
      </c>
      <c r="C6" s="67">
        <v>98.3</v>
      </c>
      <c r="D6" s="78">
        <v>103.5</v>
      </c>
      <c r="E6" s="67">
        <v>100.5</v>
      </c>
      <c r="F6" s="67">
        <v>103.4</v>
      </c>
      <c r="G6" s="67">
        <v>104.4</v>
      </c>
      <c r="H6" s="67">
        <v>105.1</v>
      </c>
      <c r="I6" s="67">
        <v>106.2</v>
      </c>
      <c r="J6" s="67">
        <v>105.1</v>
      </c>
      <c r="K6" s="67">
        <v>99.7</v>
      </c>
      <c r="L6" s="59"/>
    </row>
    <row r="7" spans="1:12" ht="30" customHeight="1" x14ac:dyDescent="0.2">
      <c r="A7" s="9" t="s">
        <v>76</v>
      </c>
      <c r="B7" s="68">
        <v>107.2</v>
      </c>
      <c r="C7" s="68">
        <v>102.4</v>
      </c>
      <c r="D7" s="79">
        <v>95.6</v>
      </c>
      <c r="E7" s="68">
        <v>103.9</v>
      </c>
      <c r="F7" s="68">
        <v>103.9</v>
      </c>
      <c r="G7" s="68">
        <v>105.7</v>
      </c>
      <c r="H7" s="68">
        <v>102.5</v>
      </c>
      <c r="I7" s="68">
        <v>104.9</v>
      </c>
      <c r="J7" s="68">
        <v>105.4</v>
      </c>
      <c r="K7" s="68">
        <v>95.3</v>
      </c>
      <c r="L7" s="59"/>
    </row>
    <row r="8" spans="1:12" ht="17.100000000000001" customHeight="1" x14ac:dyDescent="0.2">
      <c r="A8" s="9" t="s">
        <v>51</v>
      </c>
      <c r="B8" s="67">
        <v>104.3</v>
      </c>
      <c r="C8" s="67">
        <v>99.1</v>
      </c>
      <c r="D8" s="67">
        <v>102</v>
      </c>
      <c r="E8" s="67">
        <v>101.1</v>
      </c>
      <c r="F8" s="67">
        <v>103.5</v>
      </c>
      <c r="G8" s="67">
        <v>104.6</v>
      </c>
      <c r="H8" s="67">
        <v>104.6</v>
      </c>
      <c r="I8" s="67">
        <v>106</v>
      </c>
      <c r="J8" s="67">
        <v>105.1</v>
      </c>
      <c r="K8" s="67">
        <v>98.9</v>
      </c>
      <c r="L8" s="59"/>
    </row>
    <row r="9" spans="1:12" x14ac:dyDescent="0.2">
      <c r="A9" s="8"/>
      <c r="B9" s="3"/>
      <c r="C9" s="3"/>
      <c r="D9" s="3"/>
      <c r="E9" s="3"/>
      <c r="F9" s="3"/>
      <c r="G9" s="3"/>
      <c r="H9" s="3"/>
      <c r="I9" s="60"/>
      <c r="J9" s="60"/>
      <c r="K9" s="60"/>
    </row>
    <row r="10" spans="1:12" x14ac:dyDescent="0.2">
      <c r="I10" s="61"/>
      <c r="J10" s="61"/>
      <c r="K10" s="61"/>
    </row>
    <row r="18" spans="5:5" x14ac:dyDescent="0.2">
      <c r="E18" s="59"/>
    </row>
    <row r="19" spans="5:5" x14ac:dyDescent="0.2">
      <c r="E19" s="59"/>
    </row>
    <row r="20" spans="5:5" x14ac:dyDescent="0.2">
      <c r="E20" s="59"/>
    </row>
    <row r="21" spans="5:5" x14ac:dyDescent="0.2">
      <c r="E21" s="59"/>
    </row>
    <row r="22" spans="5:5" x14ac:dyDescent="0.2">
      <c r="E22" s="59"/>
    </row>
  </sheetData>
  <customSheetViews>
    <customSheetView guid="{40DE3804-305C-4925-AF4E-ABAFDC46A24D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selection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5.7109375" style="1" customWidth="1"/>
    <col min="3" max="4" width="9.140625" style="1" customWidth="1"/>
    <col min="5" max="5" width="9.140625" style="13" customWidth="1"/>
    <col min="6" max="12" width="9.140625" style="1" customWidth="1"/>
    <col min="13" max="16384" width="9.140625" style="1"/>
  </cols>
  <sheetData>
    <row r="1" spans="1:12" ht="18.75" customHeight="1" x14ac:dyDescent="0.2">
      <c r="A1" s="2" t="s">
        <v>48</v>
      </c>
      <c r="B1" s="3"/>
      <c r="C1" s="3"/>
      <c r="D1" s="3"/>
      <c r="E1" s="3"/>
    </row>
    <row r="2" spans="1:12" ht="17.25" customHeight="1" thickBot="1" x14ac:dyDescent="0.25">
      <c r="A2" s="14" t="s">
        <v>26</v>
      </c>
      <c r="B2" s="3"/>
      <c r="C2" s="3"/>
      <c r="D2" s="3"/>
      <c r="E2" s="3"/>
      <c r="I2" s="56"/>
      <c r="J2" s="56"/>
      <c r="K2" s="56"/>
      <c r="L2" s="56" t="s">
        <v>25</v>
      </c>
    </row>
    <row r="3" spans="1:12" ht="15" thickTop="1" x14ac:dyDescent="0.2">
      <c r="A3" s="96"/>
      <c r="B3" s="97"/>
      <c r="C3" s="18">
        <v>2011</v>
      </c>
      <c r="D3" s="18">
        <v>2012</v>
      </c>
      <c r="E3" s="18">
        <v>2013</v>
      </c>
      <c r="F3" s="18">
        <v>2014</v>
      </c>
      <c r="G3" s="18">
        <v>2015</v>
      </c>
      <c r="H3" s="18">
        <v>2016</v>
      </c>
      <c r="I3" s="18">
        <v>2017</v>
      </c>
      <c r="J3" s="18">
        <v>2018</v>
      </c>
      <c r="K3" s="18">
        <v>2019</v>
      </c>
      <c r="L3" s="18">
        <v>2020</v>
      </c>
    </row>
    <row r="4" spans="1:12" s="71" customFormat="1" x14ac:dyDescent="0.25">
      <c r="A4" s="19" t="s">
        <v>0</v>
      </c>
      <c r="B4" s="70" t="s">
        <v>58</v>
      </c>
      <c r="C4" s="75">
        <v>889219</v>
      </c>
      <c r="D4" s="31">
        <v>841558</v>
      </c>
      <c r="E4" s="31">
        <v>920215</v>
      </c>
      <c r="F4" s="31">
        <v>842790</v>
      </c>
      <c r="G4" s="31">
        <v>862895</v>
      </c>
      <c r="H4" s="31">
        <v>901681</v>
      </c>
      <c r="I4" s="83">
        <v>848366</v>
      </c>
      <c r="J4" s="83">
        <v>946166</v>
      </c>
      <c r="K4" s="83">
        <v>966370</v>
      </c>
      <c r="L4" s="83">
        <v>997631</v>
      </c>
    </row>
    <row r="5" spans="1:12" s="71" customFormat="1" x14ac:dyDescent="0.25">
      <c r="A5" s="19" t="s">
        <v>1</v>
      </c>
      <c r="B5" s="28" t="s">
        <v>31</v>
      </c>
      <c r="C5" s="32">
        <v>183186</v>
      </c>
      <c r="D5" s="31">
        <v>190562</v>
      </c>
      <c r="E5" s="31">
        <v>200060</v>
      </c>
      <c r="F5" s="31">
        <v>194159</v>
      </c>
      <c r="G5" s="31">
        <v>216163</v>
      </c>
      <c r="H5" s="31">
        <v>192559</v>
      </c>
      <c r="I5" s="83">
        <v>198648</v>
      </c>
      <c r="J5" s="83">
        <v>197041</v>
      </c>
      <c r="K5" s="83">
        <v>179065</v>
      </c>
      <c r="L5" s="83">
        <v>187951</v>
      </c>
    </row>
    <row r="6" spans="1:12" s="71" customFormat="1" x14ac:dyDescent="0.25">
      <c r="A6" s="19" t="s">
        <v>2</v>
      </c>
      <c r="B6" s="28" t="s">
        <v>32</v>
      </c>
      <c r="C6" s="32">
        <v>775156</v>
      </c>
      <c r="D6" s="31">
        <v>679306</v>
      </c>
      <c r="E6" s="31">
        <v>766087</v>
      </c>
      <c r="F6" s="31">
        <v>778250</v>
      </c>
      <c r="G6" s="31">
        <v>897455</v>
      </c>
      <c r="H6" s="31">
        <v>1037491</v>
      </c>
      <c r="I6" s="83">
        <v>1140152</v>
      </c>
      <c r="J6" s="83">
        <v>1252955</v>
      </c>
      <c r="K6" s="83">
        <v>1328546</v>
      </c>
      <c r="L6" s="83">
        <v>1245526</v>
      </c>
    </row>
    <row r="7" spans="1:12" s="71" customFormat="1" ht="24" x14ac:dyDescent="0.25">
      <c r="A7" s="19" t="s">
        <v>3</v>
      </c>
      <c r="B7" s="28" t="s">
        <v>59</v>
      </c>
      <c r="C7" s="32">
        <v>378116</v>
      </c>
      <c r="D7" s="31">
        <v>354505</v>
      </c>
      <c r="E7" s="31">
        <v>410187</v>
      </c>
      <c r="F7" s="31">
        <v>398690</v>
      </c>
      <c r="G7" s="31">
        <v>394924</v>
      </c>
      <c r="H7" s="31">
        <v>456922</v>
      </c>
      <c r="I7" s="83">
        <v>498687</v>
      </c>
      <c r="J7" s="83">
        <v>615259</v>
      </c>
      <c r="K7" s="83">
        <v>579337</v>
      </c>
      <c r="L7" s="83">
        <v>576713</v>
      </c>
    </row>
    <row r="8" spans="1:12" s="71" customFormat="1" ht="24" x14ac:dyDescent="0.25">
      <c r="A8" s="19" t="s">
        <v>4</v>
      </c>
      <c r="B8" s="28" t="s">
        <v>60</v>
      </c>
      <c r="C8" s="32">
        <v>86882</v>
      </c>
      <c r="D8" s="31">
        <v>93749</v>
      </c>
      <c r="E8" s="31">
        <v>90236</v>
      </c>
      <c r="F8" s="31">
        <v>95600</v>
      </c>
      <c r="G8" s="31">
        <v>99160</v>
      </c>
      <c r="H8" s="31">
        <v>100511</v>
      </c>
      <c r="I8" s="83">
        <v>117318</v>
      </c>
      <c r="J8" s="83">
        <v>117549</v>
      </c>
      <c r="K8" s="83">
        <v>130455</v>
      </c>
      <c r="L8" s="83">
        <v>132800</v>
      </c>
    </row>
    <row r="9" spans="1:12" s="71" customFormat="1" x14ac:dyDescent="0.25">
      <c r="A9" s="19" t="s">
        <v>5</v>
      </c>
      <c r="B9" s="28" t="s">
        <v>33</v>
      </c>
      <c r="C9" s="84">
        <v>410537</v>
      </c>
      <c r="D9" s="85">
        <v>392064</v>
      </c>
      <c r="E9" s="85">
        <v>414404</v>
      </c>
      <c r="F9" s="85">
        <v>450870</v>
      </c>
      <c r="G9" s="85">
        <v>461892</v>
      </c>
      <c r="H9" s="85">
        <v>497969</v>
      </c>
      <c r="I9" s="83">
        <v>561088</v>
      </c>
      <c r="J9" s="83">
        <v>592729</v>
      </c>
      <c r="K9" s="83">
        <v>643664</v>
      </c>
      <c r="L9" s="83">
        <v>679485</v>
      </c>
    </row>
    <row r="10" spans="1:12" s="71" customFormat="1" ht="24" x14ac:dyDescent="0.25">
      <c r="A10" s="19" t="s">
        <v>6</v>
      </c>
      <c r="B10" s="28" t="s">
        <v>61</v>
      </c>
      <c r="C10" s="32">
        <v>1051604</v>
      </c>
      <c r="D10" s="31">
        <v>1042129</v>
      </c>
      <c r="E10" s="31">
        <v>1059455</v>
      </c>
      <c r="F10" s="31">
        <v>1049518</v>
      </c>
      <c r="G10" s="31">
        <v>1047003</v>
      </c>
      <c r="H10" s="31">
        <v>1077921</v>
      </c>
      <c r="I10" s="83">
        <v>1175666</v>
      </c>
      <c r="J10" s="83">
        <v>1235476</v>
      </c>
      <c r="K10" s="83">
        <v>1324630</v>
      </c>
      <c r="L10" s="83">
        <v>1271948</v>
      </c>
    </row>
    <row r="11" spans="1:12" s="71" customFormat="1" x14ac:dyDescent="0.25">
      <c r="A11" s="19" t="s">
        <v>7</v>
      </c>
      <c r="B11" s="28" t="s">
        <v>62</v>
      </c>
      <c r="C11" s="32">
        <v>230835</v>
      </c>
      <c r="D11" s="31">
        <v>238127</v>
      </c>
      <c r="E11" s="80">
        <v>258359</v>
      </c>
      <c r="F11" s="80">
        <v>281561</v>
      </c>
      <c r="G11" s="80">
        <v>289793</v>
      </c>
      <c r="H11" s="31">
        <v>298980</v>
      </c>
      <c r="I11" s="83">
        <v>325376</v>
      </c>
      <c r="J11" s="83">
        <v>346132</v>
      </c>
      <c r="K11" s="83">
        <v>365581</v>
      </c>
      <c r="L11" s="83">
        <v>327518</v>
      </c>
    </row>
    <row r="12" spans="1:12" s="71" customFormat="1" ht="24" x14ac:dyDescent="0.25">
      <c r="A12" s="19" t="s">
        <v>8</v>
      </c>
      <c r="B12" s="28" t="s">
        <v>63</v>
      </c>
      <c r="C12" s="32">
        <v>125685</v>
      </c>
      <c r="D12" s="31">
        <v>125104</v>
      </c>
      <c r="E12" s="31">
        <v>127865</v>
      </c>
      <c r="F12" s="31">
        <v>119472</v>
      </c>
      <c r="G12" s="31">
        <v>133121</v>
      </c>
      <c r="H12" s="31">
        <v>140990</v>
      </c>
      <c r="I12" s="83">
        <v>165823</v>
      </c>
      <c r="J12" s="83">
        <v>178364</v>
      </c>
      <c r="K12" s="83">
        <v>186483</v>
      </c>
      <c r="L12" s="83">
        <v>109551</v>
      </c>
    </row>
    <row r="13" spans="1:12" s="71" customFormat="1" x14ac:dyDescent="0.25">
      <c r="A13" s="19" t="s">
        <v>9</v>
      </c>
      <c r="B13" s="28" t="s">
        <v>64</v>
      </c>
      <c r="C13" s="32">
        <v>430397</v>
      </c>
      <c r="D13" s="31">
        <v>442211</v>
      </c>
      <c r="E13" s="31">
        <v>461054</v>
      </c>
      <c r="F13" s="31">
        <v>479947</v>
      </c>
      <c r="G13" s="31">
        <v>474934</v>
      </c>
      <c r="H13" s="31">
        <v>459425</v>
      </c>
      <c r="I13" s="83">
        <v>463140</v>
      </c>
      <c r="J13" s="83">
        <v>476517</v>
      </c>
      <c r="K13" s="83">
        <v>494448</v>
      </c>
      <c r="L13" s="83">
        <v>541712</v>
      </c>
    </row>
    <row r="14" spans="1:12" s="71" customFormat="1" x14ac:dyDescent="0.25">
      <c r="A14" s="19" t="s">
        <v>10</v>
      </c>
      <c r="B14" s="28" t="s">
        <v>65</v>
      </c>
      <c r="C14" s="32">
        <v>250136</v>
      </c>
      <c r="D14" s="31">
        <v>268942</v>
      </c>
      <c r="E14" s="31">
        <v>262036</v>
      </c>
      <c r="F14" s="31">
        <v>273858</v>
      </c>
      <c r="G14" s="31">
        <v>285212</v>
      </c>
      <c r="H14" s="31">
        <v>289090</v>
      </c>
      <c r="I14" s="83">
        <v>332148</v>
      </c>
      <c r="J14" s="83">
        <v>358279</v>
      </c>
      <c r="K14" s="83">
        <v>378121</v>
      </c>
      <c r="L14" s="83">
        <v>389300</v>
      </c>
    </row>
    <row r="15" spans="1:12" s="71" customFormat="1" x14ac:dyDescent="0.25">
      <c r="A15" s="19" t="s">
        <v>11</v>
      </c>
      <c r="B15" s="28" t="s">
        <v>40</v>
      </c>
      <c r="C15" s="32">
        <v>420173</v>
      </c>
      <c r="D15" s="31">
        <v>418663</v>
      </c>
      <c r="E15" s="31">
        <v>411336</v>
      </c>
      <c r="F15" s="31">
        <v>411545</v>
      </c>
      <c r="G15" s="31">
        <v>410321</v>
      </c>
      <c r="H15" s="31">
        <v>409419</v>
      </c>
      <c r="I15" s="83">
        <v>429595</v>
      </c>
      <c r="J15" s="83">
        <v>426753</v>
      </c>
      <c r="K15" s="83">
        <v>452016</v>
      </c>
      <c r="L15" s="83">
        <v>454459</v>
      </c>
    </row>
    <row r="16" spans="1:12" x14ac:dyDescent="0.2">
      <c r="A16" s="69"/>
      <c r="B16" s="4" t="s">
        <v>34</v>
      </c>
      <c r="C16" s="32">
        <v>377132</v>
      </c>
      <c r="D16" s="31">
        <v>377525</v>
      </c>
      <c r="E16" s="31">
        <v>375751</v>
      </c>
      <c r="F16" s="31">
        <v>374623</v>
      </c>
      <c r="G16" s="31">
        <v>373192</v>
      </c>
      <c r="H16" s="31">
        <v>369773</v>
      </c>
      <c r="I16" s="83">
        <v>369005</v>
      </c>
      <c r="J16" s="83">
        <v>370961</v>
      </c>
      <c r="K16" s="83">
        <v>385603</v>
      </c>
      <c r="L16" s="83">
        <v>383803</v>
      </c>
    </row>
    <row r="17" spans="1:12" s="71" customFormat="1" x14ac:dyDescent="0.25">
      <c r="A17" s="19" t="s">
        <v>12</v>
      </c>
      <c r="B17" s="28" t="s">
        <v>66</v>
      </c>
      <c r="C17" s="32">
        <v>261041</v>
      </c>
      <c r="D17" s="31">
        <v>276320</v>
      </c>
      <c r="E17" s="31">
        <v>229840</v>
      </c>
      <c r="F17" s="31">
        <v>205839</v>
      </c>
      <c r="G17" s="31">
        <v>218124</v>
      </c>
      <c r="H17" s="31">
        <v>255721</v>
      </c>
      <c r="I17" s="83">
        <v>265202</v>
      </c>
      <c r="J17" s="83">
        <v>271875</v>
      </c>
      <c r="K17" s="83">
        <v>314108</v>
      </c>
      <c r="L17" s="83">
        <v>309457</v>
      </c>
    </row>
    <row r="18" spans="1:12" s="71" customFormat="1" x14ac:dyDescent="0.25">
      <c r="A18" s="19" t="s">
        <v>13</v>
      </c>
      <c r="B18" s="28" t="s">
        <v>67</v>
      </c>
      <c r="C18" s="32">
        <v>33200</v>
      </c>
      <c r="D18" s="31">
        <v>38423</v>
      </c>
      <c r="E18" s="31">
        <v>41921</v>
      </c>
      <c r="F18" s="31">
        <v>44184</v>
      </c>
      <c r="G18" s="31">
        <v>44916</v>
      </c>
      <c r="H18" s="31">
        <v>43881</v>
      </c>
      <c r="I18" s="83">
        <v>45236</v>
      </c>
      <c r="J18" s="83">
        <v>56542</v>
      </c>
      <c r="K18" s="83">
        <v>66806</v>
      </c>
      <c r="L18" s="83">
        <v>63387</v>
      </c>
    </row>
    <row r="19" spans="1:12" s="71" customFormat="1" x14ac:dyDescent="0.25">
      <c r="A19" s="19" t="s">
        <v>14</v>
      </c>
      <c r="B19" s="28" t="s">
        <v>68</v>
      </c>
      <c r="C19" s="84">
        <v>858043</v>
      </c>
      <c r="D19" s="85">
        <v>858094</v>
      </c>
      <c r="E19" s="85">
        <v>841607</v>
      </c>
      <c r="F19" s="85">
        <v>867868</v>
      </c>
      <c r="G19" s="85">
        <v>881769</v>
      </c>
      <c r="H19" s="85">
        <v>890852</v>
      </c>
      <c r="I19" s="83">
        <v>877566</v>
      </c>
      <c r="J19" s="83">
        <v>898712</v>
      </c>
      <c r="K19" s="83">
        <v>916431</v>
      </c>
      <c r="L19" s="83">
        <v>988993</v>
      </c>
    </row>
    <row r="20" spans="1:12" s="71" customFormat="1" x14ac:dyDescent="0.25">
      <c r="A20" s="19" t="s">
        <v>54</v>
      </c>
      <c r="B20" s="28" t="s">
        <v>35</v>
      </c>
      <c r="C20" s="31">
        <v>405951</v>
      </c>
      <c r="D20" s="31">
        <v>401479</v>
      </c>
      <c r="E20" s="31">
        <v>377699</v>
      </c>
      <c r="F20" s="31">
        <v>385155</v>
      </c>
      <c r="G20" s="31">
        <v>390281</v>
      </c>
      <c r="H20" s="31">
        <v>390881</v>
      </c>
      <c r="I20" s="83">
        <v>374981</v>
      </c>
      <c r="J20" s="83">
        <v>374713</v>
      </c>
      <c r="K20" s="83">
        <v>395891</v>
      </c>
      <c r="L20" s="83">
        <v>420757</v>
      </c>
    </row>
    <row r="21" spans="1:12" s="71" customFormat="1" x14ac:dyDescent="0.25">
      <c r="A21" s="19" t="s">
        <v>55</v>
      </c>
      <c r="B21" s="28" t="s">
        <v>69</v>
      </c>
      <c r="C21" s="31">
        <v>421025</v>
      </c>
      <c r="D21" s="31">
        <v>431182</v>
      </c>
      <c r="E21" s="31">
        <v>439737</v>
      </c>
      <c r="F21" s="31">
        <v>444056</v>
      </c>
      <c r="G21" s="31">
        <v>453509</v>
      </c>
      <c r="H21" s="31">
        <v>454353</v>
      </c>
      <c r="I21" s="83">
        <v>458392</v>
      </c>
      <c r="J21" s="83">
        <v>477553</v>
      </c>
      <c r="K21" s="83">
        <v>517171</v>
      </c>
      <c r="L21" s="83">
        <v>538581</v>
      </c>
    </row>
    <row r="22" spans="1:12" s="71" customFormat="1" x14ac:dyDescent="0.25">
      <c r="A22" s="19" t="s">
        <v>56</v>
      </c>
      <c r="B22" s="28" t="s">
        <v>70</v>
      </c>
      <c r="C22" s="31">
        <v>81326</v>
      </c>
      <c r="D22" s="31">
        <v>87060</v>
      </c>
      <c r="E22" s="31">
        <v>102290</v>
      </c>
      <c r="F22" s="31">
        <v>114495</v>
      </c>
      <c r="G22" s="31">
        <v>129637</v>
      </c>
      <c r="H22" s="31">
        <v>130138</v>
      </c>
      <c r="I22" s="83">
        <v>162126</v>
      </c>
      <c r="J22" s="83">
        <v>141801</v>
      </c>
      <c r="K22" s="83">
        <v>169899</v>
      </c>
      <c r="L22" s="83">
        <v>167633</v>
      </c>
    </row>
    <row r="23" spans="1:12" s="71" customFormat="1" x14ac:dyDescent="0.25">
      <c r="A23" s="19" t="s">
        <v>57</v>
      </c>
      <c r="B23" s="28" t="s">
        <v>41</v>
      </c>
      <c r="C23" s="31">
        <v>64406</v>
      </c>
      <c r="D23" s="31">
        <v>67775</v>
      </c>
      <c r="E23" s="31">
        <v>69342</v>
      </c>
      <c r="F23" s="31">
        <v>74217</v>
      </c>
      <c r="G23" s="31">
        <v>81457</v>
      </c>
      <c r="H23" s="31">
        <v>89312</v>
      </c>
      <c r="I23" s="83">
        <v>91963</v>
      </c>
      <c r="J23" s="83">
        <v>97063</v>
      </c>
      <c r="K23" s="83">
        <v>106016</v>
      </c>
      <c r="L23" s="83">
        <v>90944</v>
      </c>
    </row>
    <row r="24" spans="1:12" s="12" customFormat="1" x14ac:dyDescent="0.25">
      <c r="A24" s="98" t="s">
        <v>36</v>
      </c>
      <c r="B24" s="99"/>
      <c r="C24" s="31">
        <v>186910</v>
      </c>
      <c r="D24" s="31">
        <v>195933</v>
      </c>
      <c r="E24" s="31">
        <v>185928</v>
      </c>
      <c r="F24" s="31">
        <v>177285</v>
      </c>
      <c r="G24" s="31">
        <v>184912</v>
      </c>
      <c r="H24" s="31">
        <v>197559</v>
      </c>
      <c r="I24" s="83">
        <v>206018</v>
      </c>
      <c r="J24" s="83">
        <v>221475</v>
      </c>
      <c r="K24" s="83">
        <v>224843</v>
      </c>
      <c r="L24" s="83">
        <v>230753</v>
      </c>
    </row>
    <row r="25" spans="1:12" s="12" customFormat="1" x14ac:dyDescent="0.25">
      <c r="A25" s="98" t="s">
        <v>37</v>
      </c>
      <c r="B25" s="99"/>
      <c r="C25" s="31">
        <v>7170009</v>
      </c>
      <c r="D25" s="31">
        <v>7051322</v>
      </c>
      <c r="E25" s="80">
        <v>7297799</v>
      </c>
      <c r="F25" s="80">
        <v>7334787</v>
      </c>
      <c r="G25" s="80">
        <v>7587656</v>
      </c>
      <c r="H25" s="31">
        <v>7920536</v>
      </c>
      <c r="I25" s="83">
        <v>8325457</v>
      </c>
      <c r="J25" s="83">
        <v>8840006</v>
      </c>
      <c r="K25" s="83">
        <v>9290195</v>
      </c>
      <c r="L25" s="83">
        <v>9263593</v>
      </c>
    </row>
    <row r="26" spans="1:12" x14ac:dyDescent="0.2">
      <c r="A26" s="100" t="s">
        <v>76</v>
      </c>
      <c r="B26" s="101"/>
      <c r="C26" s="31">
        <v>1550031</v>
      </c>
      <c r="D26" s="31">
        <v>1586789</v>
      </c>
      <c r="E26" s="80">
        <v>1516660</v>
      </c>
      <c r="F26" s="80">
        <v>1575414</v>
      </c>
      <c r="G26" s="80">
        <v>1636473</v>
      </c>
      <c r="H26" s="31">
        <v>1730426</v>
      </c>
      <c r="I26" s="83">
        <v>1773823</v>
      </c>
      <c r="J26" s="83">
        <v>1861001</v>
      </c>
      <c r="K26" s="83">
        <v>1961129</v>
      </c>
      <c r="L26" s="83">
        <v>1868256</v>
      </c>
    </row>
    <row r="27" spans="1:12" s="63" customFormat="1" x14ac:dyDescent="0.2">
      <c r="A27" s="94" t="s">
        <v>42</v>
      </c>
      <c r="B27" s="95"/>
      <c r="C27" s="31">
        <v>8720039</v>
      </c>
      <c r="D27" s="31">
        <v>8638111</v>
      </c>
      <c r="E27" s="31">
        <v>8814459</v>
      </c>
      <c r="F27" s="31">
        <v>8910201</v>
      </c>
      <c r="G27" s="31">
        <v>9224129</v>
      </c>
      <c r="H27" s="31">
        <v>9650962</v>
      </c>
      <c r="I27" s="83">
        <v>10099280</v>
      </c>
      <c r="J27" s="83">
        <v>10701007</v>
      </c>
      <c r="K27" s="83">
        <v>11251324</v>
      </c>
      <c r="L27" s="83">
        <v>11131849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34" spans="2:2" x14ac:dyDescent="0.2">
      <c r="B34" s="48"/>
    </row>
    <row r="35" spans="2:2" x14ac:dyDescent="0.2">
      <c r="B35" s="48"/>
    </row>
    <row r="36" spans="2:2" x14ac:dyDescent="0.2">
      <c r="B36" s="48"/>
    </row>
    <row r="37" spans="2:2" x14ac:dyDescent="0.2">
      <c r="B37" s="48"/>
    </row>
    <row r="38" spans="2:2" x14ac:dyDescent="0.2">
      <c r="B38" s="48"/>
    </row>
    <row r="39" spans="2:2" x14ac:dyDescent="0.2">
      <c r="B39" s="49"/>
    </row>
    <row r="40" spans="2:2" x14ac:dyDescent="0.2">
      <c r="B40" s="50"/>
    </row>
    <row r="41" spans="2:2" x14ac:dyDescent="0.2">
      <c r="B41" s="48"/>
    </row>
    <row r="42" spans="2:2" x14ac:dyDescent="0.2">
      <c r="B42" s="51"/>
    </row>
    <row r="43" spans="2:2" x14ac:dyDescent="0.2">
      <c r="B43" s="50"/>
    </row>
    <row r="44" spans="2:2" x14ac:dyDescent="0.2">
      <c r="B44" s="51"/>
    </row>
    <row r="45" spans="2:2" x14ac:dyDescent="0.2">
      <c r="B45" s="49"/>
    </row>
    <row r="46" spans="2:2" x14ac:dyDescent="0.2">
      <c r="B46" s="48"/>
    </row>
    <row r="47" spans="2:2" x14ac:dyDescent="0.2">
      <c r="B47" s="49"/>
    </row>
    <row r="48" spans="2:2" x14ac:dyDescent="0.2">
      <c r="B48" s="50"/>
    </row>
  </sheetData>
  <customSheetViews>
    <customSheetView guid="{40DE3804-305C-4925-AF4E-ABAFDC46A24D}" scale="130" topLeftCell="A7">
      <selection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selection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selection activeCell="N13" sqref="N13"/>
      <pageMargins left="0.31496062992125984" right="0.31496062992125984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 hiddenColumns="1">
      <selection activeCell="F32" sqref="F3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C1">
      <pane ySplit="3" topLeftCell="A4" activePane="bottomLeft" state="frozen"/>
      <selection pane="bottomLeft" activeCell="J14" sqref="J14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sqref="A1:J65536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 topLeftCell="A4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G12" sqref="G12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 topLeftCell="A14">
      <selection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A7">
      <selection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" style="1" customWidth="1"/>
    <col min="3" max="4" width="8" style="1" customWidth="1"/>
    <col min="5" max="5" width="8" style="13" customWidth="1"/>
    <col min="6" max="12" width="8" style="1" customWidth="1"/>
    <col min="13" max="16384" width="9.140625" style="1"/>
  </cols>
  <sheetData>
    <row r="1" spans="1:12" ht="18.75" customHeight="1" x14ac:dyDescent="0.2">
      <c r="A1" s="2" t="s">
        <v>49</v>
      </c>
      <c r="B1" s="3"/>
      <c r="C1" s="3"/>
      <c r="D1" s="3"/>
      <c r="E1" s="3"/>
    </row>
    <row r="2" spans="1:12" ht="17.25" customHeight="1" thickBot="1" x14ac:dyDescent="0.25">
      <c r="A2" s="14" t="s">
        <v>16</v>
      </c>
      <c r="B2" s="3"/>
      <c r="C2" s="3"/>
      <c r="D2" s="3"/>
      <c r="E2" s="3"/>
      <c r="J2" s="56"/>
      <c r="K2" s="56"/>
      <c r="L2" s="56" t="s">
        <v>25</v>
      </c>
    </row>
    <row r="3" spans="1:12" ht="23.25" customHeight="1" thickTop="1" x14ac:dyDescent="0.2">
      <c r="A3" s="96"/>
      <c r="B3" s="97"/>
      <c r="C3" s="18">
        <v>2011</v>
      </c>
      <c r="D3" s="18">
        <v>2012</v>
      </c>
      <c r="E3" s="18">
        <v>2013</v>
      </c>
      <c r="F3" s="18">
        <v>2014</v>
      </c>
      <c r="G3" s="18">
        <v>2015</v>
      </c>
      <c r="H3" s="18">
        <v>2016</v>
      </c>
      <c r="I3" s="18">
        <v>2017</v>
      </c>
      <c r="J3" s="18">
        <v>2018</v>
      </c>
      <c r="K3" s="18">
        <v>2019</v>
      </c>
      <c r="L3" s="18">
        <v>2020</v>
      </c>
    </row>
    <row r="4" spans="1:12" s="71" customFormat="1" x14ac:dyDescent="0.25">
      <c r="A4" s="19" t="s">
        <v>0</v>
      </c>
      <c r="B4" s="70" t="s">
        <v>58</v>
      </c>
      <c r="C4" s="34">
        <v>10.199999999999999</v>
      </c>
      <c r="D4" s="34">
        <v>9.6999999999999993</v>
      </c>
      <c r="E4" s="34">
        <v>10.4</v>
      </c>
      <c r="F4" s="34">
        <v>9.5</v>
      </c>
      <c r="G4" s="34">
        <v>9.4</v>
      </c>
      <c r="H4" s="34">
        <v>9.3000000000000007</v>
      </c>
      <c r="I4" s="34">
        <v>8.4</v>
      </c>
      <c r="J4" s="34">
        <v>8.8000000000000007</v>
      </c>
      <c r="K4" s="34">
        <v>8.6</v>
      </c>
      <c r="L4" s="34">
        <v>9</v>
      </c>
    </row>
    <row r="5" spans="1:12" s="71" customFormat="1" x14ac:dyDescent="0.25">
      <c r="A5" s="19" t="s">
        <v>1</v>
      </c>
      <c r="B5" s="28" t="s">
        <v>31</v>
      </c>
      <c r="C5" s="34">
        <v>2.1</v>
      </c>
      <c r="D5" s="34">
        <v>2.2000000000000002</v>
      </c>
      <c r="E5" s="34">
        <v>2.2999999999999998</v>
      </c>
      <c r="F5" s="34">
        <v>2.2000000000000002</v>
      </c>
      <c r="G5" s="34">
        <v>2.2999999999999998</v>
      </c>
      <c r="H5" s="34">
        <v>2</v>
      </c>
      <c r="I5" s="34">
        <v>2</v>
      </c>
      <c r="J5" s="34">
        <v>1.8</v>
      </c>
      <c r="K5" s="34">
        <v>1.6</v>
      </c>
      <c r="L5" s="34">
        <v>1.7</v>
      </c>
    </row>
    <row r="6" spans="1:12" s="71" customFormat="1" x14ac:dyDescent="0.25">
      <c r="A6" s="19" t="s">
        <v>2</v>
      </c>
      <c r="B6" s="28" t="s">
        <v>32</v>
      </c>
      <c r="C6" s="35">
        <v>8.9</v>
      </c>
      <c r="D6" s="35">
        <v>7.9</v>
      </c>
      <c r="E6" s="35">
        <v>8.6999999999999993</v>
      </c>
      <c r="F6" s="35">
        <v>8.6999999999999993</v>
      </c>
      <c r="G6" s="35">
        <v>9.6999999999999993</v>
      </c>
      <c r="H6" s="35">
        <v>10.8</v>
      </c>
      <c r="I6" s="35">
        <v>11.3</v>
      </c>
      <c r="J6" s="35">
        <v>11.7</v>
      </c>
      <c r="K6" s="35">
        <v>11.8</v>
      </c>
      <c r="L6" s="35">
        <v>11.2</v>
      </c>
    </row>
    <row r="7" spans="1:12" s="71" customFormat="1" ht="24" x14ac:dyDescent="0.25">
      <c r="A7" s="19" t="s">
        <v>3</v>
      </c>
      <c r="B7" s="28" t="s">
        <v>59</v>
      </c>
      <c r="C7" s="34">
        <v>4.3</v>
      </c>
      <c r="D7" s="34">
        <v>4.0999999999999996</v>
      </c>
      <c r="E7" s="34">
        <v>4.7</v>
      </c>
      <c r="F7" s="34">
        <v>4.5</v>
      </c>
      <c r="G7" s="34">
        <v>4.3</v>
      </c>
      <c r="H7" s="34">
        <v>4.7</v>
      </c>
      <c r="I7" s="34">
        <v>4.9000000000000004</v>
      </c>
      <c r="J7" s="34">
        <v>5.7</v>
      </c>
      <c r="K7" s="34">
        <v>5.0999999999999996</v>
      </c>
      <c r="L7" s="34">
        <v>5.2</v>
      </c>
    </row>
    <row r="8" spans="1:12" s="71" customFormat="1" ht="24" x14ac:dyDescent="0.25">
      <c r="A8" s="19" t="s">
        <v>4</v>
      </c>
      <c r="B8" s="28" t="s">
        <v>60</v>
      </c>
      <c r="C8" s="34">
        <v>1</v>
      </c>
      <c r="D8" s="34">
        <v>1.1000000000000001</v>
      </c>
      <c r="E8" s="34">
        <v>1</v>
      </c>
      <c r="F8" s="34">
        <v>1.1000000000000001</v>
      </c>
      <c r="G8" s="34">
        <v>1.1000000000000001</v>
      </c>
      <c r="H8" s="34">
        <v>1</v>
      </c>
      <c r="I8" s="34">
        <v>1.2</v>
      </c>
      <c r="J8" s="34">
        <v>1.1000000000000001</v>
      </c>
      <c r="K8" s="34">
        <v>1.2</v>
      </c>
      <c r="L8" s="34">
        <v>1.2</v>
      </c>
    </row>
    <row r="9" spans="1:12" s="71" customFormat="1" x14ac:dyDescent="0.25">
      <c r="A9" s="19" t="s">
        <v>5</v>
      </c>
      <c r="B9" s="28" t="s">
        <v>33</v>
      </c>
      <c r="C9" s="86">
        <v>4.7</v>
      </c>
      <c r="D9" s="86">
        <v>4.5</v>
      </c>
      <c r="E9" s="86">
        <v>4.7</v>
      </c>
      <c r="F9" s="86">
        <v>5.0999999999999996</v>
      </c>
      <c r="G9" s="86">
        <v>5</v>
      </c>
      <c r="H9" s="86">
        <v>5.2</v>
      </c>
      <c r="I9" s="86">
        <v>5.6</v>
      </c>
      <c r="J9" s="35">
        <v>5.5</v>
      </c>
      <c r="K9" s="35">
        <v>5.7</v>
      </c>
      <c r="L9" s="35">
        <v>6.1</v>
      </c>
    </row>
    <row r="10" spans="1:12" s="71" customFormat="1" ht="24" x14ac:dyDescent="0.25">
      <c r="A10" s="19" t="s">
        <v>6</v>
      </c>
      <c r="B10" s="28" t="s">
        <v>61</v>
      </c>
      <c r="C10" s="34">
        <v>12.1</v>
      </c>
      <c r="D10" s="34">
        <v>12.1</v>
      </c>
      <c r="E10" s="34">
        <v>12</v>
      </c>
      <c r="F10" s="79">
        <v>11.8</v>
      </c>
      <c r="G10" s="34">
        <v>11.4</v>
      </c>
      <c r="H10" s="34">
        <v>11.2</v>
      </c>
      <c r="I10" s="34">
        <v>11.6</v>
      </c>
      <c r="J10" s="34">
        <v>11.5</v>
      </c>
      <c r="K10" s="34">
        <v>11.8</v>
      </c>
      <c r="L10" s="34">
        <v>11.4</v>
      </c>
    </row>
    <row r="11" spans="1:12" s="71" customFormat="1" x14ac:dyDescent="0.25">
      <c r="A11" s="19" t="s">
        <v>7</v>
      </c>
      <c r="B11" s="28" t="s">
        <v>62</v>
      </c>
      <c r="C11" s="34">
        <v>2.6</v>
      </c>
      <c r="D11" s="34">
        <v>2.8</v>
      </c>
      <c r="E11" s="34">
        <v>2.9</v>
      </c>
      <c r="F11" s="79">
        <v>3.2</v>
      </c>
      <c r="G11" s="34">
        <v>3.1</v>
      </c>
      <c r="H11" s="34">
        <v>3.1</v>
      </c>
      <c r="I11" s="34">
        <v>3.2</v>
      </c>
      <c r="J11" s="34">
        <v>3.2</v>
      </c>
      <c r="K11" s="34">
        <v>3.3</v>
      </c>
      <c r="L11" s="34">
        <v>2.9</v>
      </c>
    </row>
    <row r="12" spans="1:12" s="71" customFormat="1" ht="24" x14ac:dyDescent="0.25">
      <c r="A12" s="19" t="s">
        <v>8</v>
      </c>
      <c r="B12" s="28" t="s">
        <v>63</v>
      </c>
      <c r="C12" s="35">
        <v>1.4</v>
      </c>
      <c r="D12" s="35">
        <v>1.4</v>
      </c>
      <c r="E12" s="35">
        <v>1.5</v>
      </c>
      <c r="F12" s="35">
        <v>1.3</v>
      </c>
      <c r="G12" s="35">
        <v>1.4</v>
      </c>
      <c r="H12" s="35">
        <v>1.5</v>
      </c>
      <c r="I12" s="35">
        <v>1.6</v>
      </c>
      <c r="J12" s="35">
        <v>1.7</v>
      </c>
      <c r="K12" s="35">
        <v>1.7</v>
      </c>
      <c r="L12" s="35">
        <v>1</v>
      </c>
    </row>
    <row r="13" spans="1:12" s="71" customFormat="1" x14ac:dyDescent="0.25">
      <c r="A13" s="19" t="s">
        <v>9</v>
      </c>
      <c r="B13" s="28" t="s">
        <v>64</v>
      </c>
      <c r="C13" s="34">
        <v>4.9000000000000004</v>
      </c>
      <c r="D13" s="34">
        <v>5.0999999999999996</v>
      </c>
      <c r="E13" s="34">
        <v>5.2</v>
      </c>
      <c r="F13" s="34">
        <v>5.4</v>
      </c>
      <c r="G13" s="34">
        <v>5.0999999999999996</v>
      </c>
      <c r="H13" s="34">
        <v>4.8</v>
      </c>
      <c r="I13" s="34">
        <v>4.5999999999999996</v>
      </c>
      <c r="J13" s="34">
        <v>4.5</v>
      </c>
      <c r="K13" s="34">
        <v>4.4000000000000004</v>
      </c>
      <c r="L13" s="34">
        <v>4.9000000000000004</v>
      </c>
    </row>
    <row r="14" spans="1:12" s="71" customFormat="1" x14ac:dyDescent="0.25">
      <c r="A14" s="19" t="s">
        <v>10</v>
      </c>
      <c r="B14" s="28" t="s">
        <v>65</v>
      </c>
      <c r="C14" s="34">
        <v>2.9</v>
      </c>
      <c r="D14" s="34">
        <v>3.1</v>
      </c>
      <c r="E14" s="34">
        <v>3</v>
      </c>
      <c r="F14" s="34">
        <v>3.1</v>
      </c>
      <c r="G14" s="34">
        <v>3.1</v>
      </c>
      <c r="H14" s="34">
        <v>3</v>
      </c>
      <c r="I14" s="34">
        <v>3.3</v>
      </c>
      <c r="J14" s="34">
        <v>3.3</v>
      </c>
      <c r="K14" s="34">
        <v>3.4</v>
      </c>
      <c r="L14" s="34">
        <v>3.5</v>
      </c>
    </row>
    <row r="15" spans="1:12" s="71" customFormat="1" x14ac:dyDescent="0.25">
      <c r="A15" s="19" t="s">
        <v>11</v>
      </c>
      <c r="B15" s="28" t="s">
        <v>40</v>
      </c>
      <c r="C15" s="35">
        <v>4.8</v>
      </c>
      <c r="D15" s="35">
        <v>4.8</v>
      </c>
      <c r="E15" s="35">
        <v>4.7</v>
      </c>
      <c r="F15" s="35">
        <v>4.5999999999999996</v>
      </c>
      <c r="G15" s="35">
        <v>4.4000000000000004</v>
      </c>
      <c r="H15" s="35">
        <v>4.2</v>
      </c>
      <c r="I15" s="35">
        <v>4.3</v>
      </c>
      <c r="J15" s="35">
        <v>4</v>
      </c>
      <c r="K15" s="35">
        <v>4</v>
      </c>
      <c r="L15" s="35">
        <v>4.0999999999999996</v>
      </c>
    </row>
    <row r="16" spans="1:12" x14ac:dyDescent="0.2">
      <c r="A16" s="69"/>
      <c r="B16" s="4" t="s">
        <v>34</v>
      </c>
      <c r="C16" s="34">
        <v>4.3</v>
      </c>
      <c r="D16" s="34">
        <v>4.4000000000000004</v>
      </c>
      <c r="E16" s="34">
        <v>4.3</v>
      </c>
      <c r="F16" s="34">
        <v>4.2</v>
      </c>
      <c r="G16" s="34">
        <v>4</v>
      </c>
      <c r="H16" s="34">
        <v>3.8</v>
      </c>
      <c r="I16" s="34">
        <v>3.7</v>
      </c>
      <c r="J16" s="34">
        <v>3.5</v>
      </c>
      <c r="K16" s="34">
        <v>3.4</v>
      </c>
      <c r="L16" s="34">
        <v>3.4</v>
      </c>
    </row>
    <row r="17" spans="1:12" s="71" customFormat="1" x14ac:dyDescent="0.25">
      <c r="A17" s="19" t="s">
        <v>12</v>
      </c>
      <c r="B17" s="28" t="s">
        <v>66</v>
      </c>
      <c r="C17" s="34">
        <v>3</v>
      </c>
      <c r="D17" s="34">
        <v>3.2</v>
      </c>
      <c r="E17" s="34">
        <v>2.6</v>
      </c>
      <c r="F17" s="34">
        <v>2.2999999999999998</v>
      </c>
      <c r="G17" s="34">
        <v>2.4</v>
      </c>
      <c r="H17" s="34">
        <v>2.6</v>
      </c>
      <c r="I17" s="34">
        <v>2.6</v>
      </c>
      <c r="J17" s="34">
        <v>2.5</v>
      </c>
      <c r="K17" s="34">
        <v>2.8</v>
      </c>
      <c r="L17" s="34">
        <v>2.8</v>
      </c>
    </row>
    <row r="18" spans="1:12" s="71" customFormat="1" x14ac:dyDescent="0.25">
      <c r="A18" s="19" t="s">
        <v>13</v>
      </c>
      <c r="B18" s="28" t="s">
        <v>67</v>
      </c>
      <c r="C18" s="35">
        <v>0.4</v>
      </c>
      <c r="D18" s="35">
        <v>0.4</v>
      </c>
      <c r="E18" s="35">
        <v>0.5</v>
      </c>
      <c r="F18" s="35">
        <v>0.5</v>
      </c>
      <c r="G18" s="35">
        <v>0.5</v>
      </c>
      <c r="H18" s="35">
        <v>0.5</v>
      </c>
      <c r="I18" s="35">
        <v>0.4</v>
      </c>
      <c r="J18" s="35">
        <v>0.5</v>
      </c>
      <c r="K18" s="35">
        <v>0.6</v>
      </c>
      <c r="L18" s="35">
        <v>0.5</v>
      </c>
    </row>
    <row r="19" spans="1:12" s="71" customFormat="1" x14ac:dyDescent="0.25">
      <c r="A19" s="19" t="s">
        <v>14</v>
      </c>
      <c r="B19" s="28" t="s">
        <v>68</v>
      </c>
      <c r="C19" s="86">
        <v>9.8000000000000007</v>
      </c>
      <c r="D19" s="86">
        <v>9.9</v>
      </c>
      <c r="E19" s="86">
        <v>9.5</v>
      </c>
      <c r="F19" s="86">
        <v>9.6999999999999993</v>
      </c>
      <c r="G19" s="86">
        <v>9.6</v>
      </c>
      <c r="H19" s="86">
        <v>9.1999999999999993</v>
      </c>
      <c r="I19" s="86">
        <v>8.6999999999999993</v>
      </c>
      <c r="J19" s="34">
        <v>8.4</v>
      </c>
      <c r="K19" s="34">
        <v>8.1</v>
      </c>
      <c r="L19" s="34">
        <v>8.9</v>
      </c>
    </row>
    <row r="20" spans="1:12" s="71" customFormat="1" x14ac:dyDescent="0.25">
      <c r="A20" s="19" t="s">
        <v>54</v>
      </c>
      <c r="B20" s="28" t="s">
        <v>35</v>
      </c>
      <c r="C20" s="34">
        <v>4.7</v>
      </c>
      <c r="D20" s="34">
        <v>4.5999999999999996</v>
      </c>
      <c r="E20" s="34">
        <v>4.3</v>
      </c>
      <c r="F20" s="34">
        <v>4.3</v>
      </c>
      <c r="G20" s="34">
        <v>4.2</v>
      </c>
      <c r="H20" s="34">
        <v>4.0999999999999996</v>
      </c>
      <c r="I20" s="34">
        <v>3.7</v>
      </c>
      <c r="J20" s="34">
        <v>3.5</v>
      </c>
      <c r="K20" s="34">
        <v>3.5</v>
      </c>
      <c r="L20" s="34">
        <v>3.8</v>
      </c>
    </row>
    <row r="21" spans="1:12" s="71" customFormat="1" x14ac:dyDescent="0.25">
      <c r="A21" s="19" t="s">
        <v>55</v>
      </c>
      <c r="B21" s="28" t="s">
        <v>69</v>
      </c>
      <c r="C21" s="35">
        <v>4.8</v>
      </c>
      <c r="D21" s="35">
        <v>5</v>
      </c>
      <c r="E21" s="35">
        <v>5</v>
      </c>
      <c r="F21" s="35">
        <v>5</v>
      </c>
      <c r="G21" s="35">
        <v>4.9000000000000004</v>
      </c>
      <c r="H21" s="35">
        <v>4.7</v>
      </c>
      <c r="I21" s="35">
        <v>4.5</v>
      </c>
      <c r="J21" s="35">
        <v>4.5</v>
      </c>
      <c r="K21" s="35">
        <v>4.5999999999999996</v>
      </c>
      <c r="L21" s="35">
        <v>4.8</v>
      </c>
    </row>
    <row r="22" spans="1:12" s="71" customFormat="1" x14ac:dyDescent="0.25">
      <c r="A22" s="19" t="s">
        <v>56</v>
      </c>
      <c r="B22" s="28" t="s">
        <v>70</v>
      </c>
      <c r="C22" s="34">
        <v>0.9</v>
      </c>
      <c r="D22" s="34">
        <v>1</v>
      </c>
      <c r="E22" s="34">
        <v>1.2</v>
      </c>
      <c r="F22" s="34">
        <v>1.3</v>
      </c>
      <c r="G22" s="34">
        <v>1.4</v>
      </c>
      <c r="H22" s="34">
        <v>1.3</v>
      </c>
      <c r="I22" s="34">
        <v>1.6</v>
      </c>
      <c r="J22" s="34">
        <v>1.3</v>
      </c>
      <c r="K22" s="34">
        <v>1.5</v>
      </c>
      <c r="L22" s="34">
        <v>1.5</v>
      </c>
    </row>
    <row r="23" spans="1:12" s="71" customFormat="1" x14ac:dyDescent="0.25">
      <c r="A23" s="19" t="s">
        <v>57</v>
      </c>
      <c r="B23" s="28" t="s">
        <v>41</v>
      </c>
      <c r="C23" s="34">
        <v>0.7</v>
      </c>
      <c r="D23" s="34">
        <v>0.8</v>
      </c>
      <c r="E23" s="34">
        <v>0.8</v>
      </c>
      <c r="F23" s="34">
        <v>0.8</v>
      </c>
      <c r="G23" s="34">
        <v>0.9</v>
      </c>
      <c r="H23" s="34">
        <v>0.9</v>
      </c>
      <c r="I23" s="34">
        <v>0.9</v>
      </c>
      <c r="J23" s="34">
        <v>0.9</v>
      </c>
      <c r="K23" s="34">
        <v>0.9</v>
      </c>
      <c r="L23" s="34">
        <v>0.8</v>
      </c>
    </row>
    <row r="24" spans="1:12" s="12" customFormat="1" x14ac:dyDescent="0.25">
      <c r="A24" s="98" t="s">
        <v>36</v>
      </c>
      <c r="B24" s="99"/>
      <c r="C24" s="35">
        <v>2.1</v>
      </c>
      <c r="D24" s="35">
        <v>2.2999999999999998</v>
      </c>
      <c r="E24" s="35">
        <v>2.1</v>
      </c>
      <c r="F24" s="35">
        <v>2</v>
      </c>
      <c r="G24" s="35">
        <v>2</v>
      </c>
      <c r="H24" s="35">
        <v>2</v>
      </c>
      <c r="I24" s="35">
        <v>2</v>
      </c>
      <c r="J24" s="35">
        <v>2.1</v>
      </c>
      <c r="K24" s="35">
        <v>2</v>
      </c>
      <c r="L24" s="35">
        <v>2.1</v>
      </c>
    </row>
    <row r="25" spans="1:12" s="12" customFormat="1" x14ac:dyDescent="0.25">
      <c r="A25" s="98" t="s">
        <v>37</v>
      </c>
      <c r="B25" s="99"/>
      <c r="C25" s="35">
        <v>82.2</v>
      </c>
      <c r="D25" s="35">
        <v>81.599999999999994</v>
      </c>
      <c r="E25" s="35">
        <v>82.8</v>
      </c>
      <c r="F25" s="35">
        <v>82.3</v>
      </c>
      <c r="G25" s="35">
        <v>82.3</v>
      </c>
      <c r="H25" s="35">
        <v>82.1</v>
      </c>
      <c r="I25" s="35">
        <v>82.4</v>
      </c>
      <c r="J25" s="35">
        <v>82.6</v>
      </c>
      <c r="K25" s="35">
        <v>82.6</v>
      </c>
      <c r="L25" s="35">
        <v>83.2</v>
      </c>
    </row>
    <row r="26" spans="1:12" x14ac:dyDescent="0.2">
      <c r="A26" s="100" t="s">
        <v>76</v>
      </c>
      <c r="B26" s="101"/>
      <c r="C26" s="35">
        <v>17.8</v>
      </c>
      <c r="D26" s="35">
        <v>18.399999999999999</v>
      </c>
      <c r="E26" s="35">
        <v>17.2</v>
      </c>
      <c r="F26" s="35">
        <v>17.7</v>
      </c>
      <c r="G26" s="35">
        <v>17.7</v>
      </c>
      <c r="H26" s="35">
        <v>17.899999999999999</v>
      </c>
      <c r="I26" s="35">
        <v>17.600000000000001</v>
      </c>
      <c r="J26" s="35">
        <v>17.399999999999999</v>
      </c>
      <c r="K26" s="35">
        <v>17.399999999999999</v>
      </c>
      <c r="L26" s="35">
        <v>16.8</v>
      </c>
    </row>
    <row r="27" spans="1:12" s="63" customFormat="1" x14ac:dyDescent="0.2">
      <c r="A27" s="94" t="s">
        <v>42</v>
      </c>
      <c r="B27" s="95"/>
      <c r="C27" s="47">
        <v>100</v>
      </c>
      <c r="D27" s="47">
        <v>100</v>
      </c>
      <c r="E27" s="47">
        <v>100</v>
      </c>
      <c r="F27" s="47">
        <v>100</v>
      </c>
      <c r="G27" s="47">
        <v>100</v>
      </c>
      <c r="H27" s="47">
        <v>100</v>
      </c>
      <c r="I27" s="47">
        <v>100</v>
      </c>
      <c r="J27" s="47">
        <v>100</v>
      </c>
      <c r="K27" s="47">
        <v>100</v>
      </c>
      <c r="L27" s="47">
        <v>100</v>
      </c>
    </row>
  </sheetData>
  <customSheetViews>
    <customSheetView guid="{40DE3804-305C-4925-AF4E-ABAFDC46A24D}" scale="130" topLeftCell="B1">
      <pane ySplit="3" topLeftCell="A13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scale="95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H7" sqref="H7"/>
      <pageMargins left="0.70866141732283472" right="0.70866141732283472" top="0.43307086614173229" bottom="0.43307086614173229" header="0.19685039370078741" footer="0.19685039370078741"/>
      <pageSetup paperSize="9" scale="95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L11" sqref="L11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 hiddenColumns="1">
      <pane ySplit="3" topLeftCell="A4" activePane="bottomLeft" state="frozen"/>
      <selection pane="bottomLeft" activeCell="I19" sqref="I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I1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B23" sqref="A4:B23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C26" sqref="C26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9" sqref="K9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7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B1">
      <pane ySplit="3" topLeftCell="A13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scale="95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5:B25"/>
    <mergeCell ref="A26:B26"/>
    <mergeCell ref="A27:B27"/>
    <mergeCell ref="A3:B3"/>
    <mergeCell ref="A24:B24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5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85546875" style="1" customWidth="1"/>
    <col min="3" max="4" width="7.5703125" style="1" customWidth="1"/>
    <col min="5" max="5" width="7.5703125" style="13" customWidth="1"/>
    <col min="6" max="12" width="7.5703125" style="1" customWidth="1"/>
    <col min="13" max="16384" width="9.140625" style="1"/>
  </cols>
  <sheetData>
    <row r="1" spans="1:12" ht="18.75" customHeight="1" x14ac:dyDescent="0.2">
      <c r="A1" s="2" t="s">
        <v>53</v>
      </c>
      <c r="B1" s="3"/>
      <c r="C1" s="3"/>
      <c r="D1" s="3"/>
      <c r="E1" s="1"/>
    </row>
    <row r="2" spans="1:12" ht="17.25" customHeight="1" thickBot="1" x14ac:dyDescent="0.25">
      <c r="A2" s="14" t="s">
        <v>38</v>
      </c>
      <c r="B2" s="3"/>
      <c r="C2" s="3"/>
      <c r="D2" s="3"/>
      <c r="E2" s="1"/>
      <c r="L2" s="56" t="s">
        <v>25</v>
      </c>
    </row>
    <row r="3" spans="1:12" ht="22.5" customHeight="1" thickTop="1" x14ac:dyDescent="0.2">
      <c r="A3" s="96"/>
      <c r="B3" s="97"/>
      <c r="C3" s="11">
        <v>2011</v>
      </c>
      <c r="D3" s="11">
        <v>2012</v>
      </c>
      <c r="E3" s="11">
        <v>2013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  <c r="K3" s="11">
        <v>2019</v>
      </c>
      <c r="L3" s="11">
        <v>2020</v>
      </c>
    </row>
    <row r="4" spans="1:12" ht="17.25" customHeight="1" x14ac:dyDescent="0.2">
      <c r="A4" s="19" t="s">
        <v>0</v>
      </c>
      <c r="B4" s="70" t="s">
        <v>58</v>
      </c>
      <c r="C4" s="34">
        <v>100.6</v>
      </c>
      <c r="D4" s="34">
        <v>94.6</v>
      </c>
      <c r="E4" s="34">
        <v>109.3</v>
      </c>
      <c r="F4" s="34">
        <v>91.6</v>
      </c>
      <c r="G4" s="34">
        <v>102.4</v>
      </c>
      <c r="H4" s="34">
        <v>104.5</v>
      </c>
      <c r="I4" s="34">
        <v>94.1</v>
      </c>
      <c r="J4" s="87">
        <v>111.5</v>
      </c>
      <c r="K4" s="87">
        <v>102.1</v>
      </c>
      <c r="L4" s="87">
        <v>103.2</v>
      </c>
    </row>
    <row r="5" spans="1:12" x14ac:dyDescent="0.2">
      <c r="A5" s="19" t="s">
        <v>1</v>
      </c>
      <c r="B5" s="28" t="s">
        <v>31</v>
      </c>
      <c r="C5" s="34">
        <v>117.5</v>
      </c>
      <c r="D5" s="34">
        <v>104</v>
      </c>
      <c r="E5" s="34">
        <v>105</v>
      </c>
      <c r="F5" s="34">
        <v>97.1</v>
      </c>
      <c r="G5" s="34">
        <v>111.3</v>
      </c>
      <c r="H5" s="34">
        <v>89.1</v>
      </c>
      <c r="I5" s="34">
        <v>103.2</v>
      </c>
      <c r="J5" s="87">
        <v>99.2</v>
      </c>
      <c r="K5" s="87">
        <v>90.9</v>
      </c>
      <c r="L5" s="87">
        <v>105</v>
      </c>
    </row>
    <row r="6" spans="1:12" x14ac:dyDescent="0.2">
      <c r="A6" s="19" t="s">
        <v>2</v>
      </c>
      <c r="B6" s="28" t="s">
        <v>32</v>
      </c>
      <c r="C6" s="47">
        <v>107.4</v>
      </c>
      <c r="D6" s="47">
        <v>87.6</v>
      </c>
      <c r="E6" s="47">
        <v>112.8</v>
      </c>
      <c r="F6" s="47">
        <v>101.6</v>
      </c>
      <c r="G6" s="47">
        <v>115.3</v>
      </c>
      <c r="H6" s="47">
        <v>115.6</v>
      </c>
      <c r="I6" s="47">
        <v>109.9</v>
      </c>
      <c r="J6" s="88">
        <v>109.9</v>
      </c>
      <c r="K6" s="88">
        <v>106</v>
      </c>
      <c r="L6" s="88">
        <v>93.8</v>
      </c>
    </row>
    <row r="7" spans="1:12" ht="24" x14ac:dyDescent="0.2">
      <c r="A7" s="19" t="s">
        <v>3</v>
      </c>
      <c r="B7" s="28" t="s">
        <v>59</v>
      </c>
      <c r="C7" s="34">
        <v>97.6</v>
      </c>
      <c r="D7" s="34">
        <v>93.8</v>
      </c>
      <c r="E7" s="34">
        <v>115.7</v>
      </c>
      <c r="F7" s="34">
        <v>97.2</v>
      </c>
      <c r="G7" s="34">
        <v>99.1</v>
      </c>
      <c r="H7" s="34">
        <v>115.7</v>
      </c>
      <c r="I7" s="34">
        <v>109.1</v>
      </c>
      <c r="J7" s="87">
        <v>123.4</v>
      </c>
      <c r="K7" s="87">
        <v>94.2</v>
      </c>
      <c r="L7" s="87">
        <v>99.5</v>
      </c>
    </row>
    <row r="8" spans="1:12" ht="24" x14ac:dyDescent="0.2">
      <c r="A8" s="19" t="s">
        <v>4</v>
      </c>
      <c r="B8" s="28" t="s">
        <v>60</v>
      </c>
      <c r="C8" s="34">
        <v>102.5</v>
      </c>
      <c r="D8" s="34">
        <v>107.9</v>
      </c>
      <c r="E8" s="34">
        <v>96.3</v>
      </c>
      <c r="F8" s="34">
        <v>105.9</v>
      </c>
      <c r="G8" s="34">
        <v>103.7</v>
      </c>
      <c r="H8" s="34">
        <v>101.4</v>
      </c>
      <c r="I8" s="34">
        <v>116.7</v>
      </c>
      <c r="J8" s="87">
        <v>100.2</v>
      </c>
      <c r="K8" s="87">
        <v>111</v>
      </c>
      <c r="L8" s="87">
        <v>101.8</v>
      </c>
    </row>
    <row r="9" spans="1:12" s="12" customFormat="1" x14ac:dyDescent="0.2">
      <c r="A9" s="19" t="s">
        <v>5</v>
      </c>
      <c r="B9" s="28" t="s">
        <v>33</v>
      </c>
      <c r="C9" s="87">
        <v>96</v>
      </c>
      <c r="D9" s="87">
        <v>95.5</v>
      </c>
      <c r="E9" s="87">
        <v>105.7</v>
      </c>
      <c r="F9" s="87">
        <v>108.8</v>
      </c>
      <c r="G9" s="87">
        <v>102.4</v>
      </c>
      <c r="H9" s="87">
        <v>107.8</v>
      </c>
      <c r="I9" s="87">
        <v>112.7</v>
      </c>
      <c r="J9" s="88">
        <v>105.6</v>
      </c>
      <c r="K9" s="88">
        <v>108.6</v>
      </c>
      <c r="L9" s="88">
        <v>105.6</v>
      </c>
    </row>
    <row r="10" spans="1:12" ht="24" x14ac:dyDescent="0.2">
      <c r="A10" s="19" t="s">
        <v>6</v>
      </c>
      <c r="B10" s="28" t="s">
        <v>61</v>
      </c>
      <c r="C10" s="34">
        <v>101.8</v>
      </c>
      <c r="D10" s="34">
        <v>99.1</v>
      </c>
      <c r="E10" s="34">
        <v>101.7</v>
      </c>
      <c r="F10" s="34">
        <v>99.1</v>
      </c>
      <c r="G10" s="34">
        <v>99.8</v>
      </c>
      <c r="H10" s="34">
        <v>103</v>
      </c>
      <c r="I10" s="34">
        <v>109.1</v>
      </c>
      <c r="J10" s="87">
        <v>105.1</v>
      </c>
      <c r="K10" s="87">
        <v>107.2</v>
      </c>
      <c r="L10" s="87">
        <v>96</v>
      </c>
    </row>
    <row r="11" spans="1:12" x14ac:dyDescent="0.2">
      <c r="A11" s="19" t="s">
        <v>7</v>
      </c>
      <c r="B11" s="28" t="s">
        <v>62</v>
      </c>
      <c r="C11" s="34">
        <v>101.5</v>
      </c>
      <c r="D11" s="34">
        <v>103.2</v>
      </c>
      <c r="E11" s="79">
        <v>108.5</v>
      </c>
      <c r="F11" s="79">
        <v>109</v>
      </c>
      <c r="G11" s="79">
        <v>102.9</v>
      </c>
      <c r="H11" s="34">
        <v>103.2</v>
      </c>
      <c r="I11" s="34">
        <v>108.8</v>
      </c>
      <c r="J11" s="87">
        <v>106.4</v>
      </c>
      <c r="K11" s="87">
        <v>105.6</v>
      </c>
      <c r="L11" s="87">
        <v>89.6</v>
      </c>
    </row>
    <row r="12" spans="1:12" ht="24" x14ac:dyDescent="0.2">
      <c r="A12" s="19" t="s">
        <v>8</v>
      </c>
      <c r="B12" s="28" t="s">
        <v>63</v>
      </c>
      <c r="C12" s="47">
        <v>100.2</v>
      </c>
      <c r="D12" s="47">
        <v>99.5</v>
      </c>
      <c r="E12" s="47">
        <v>102.2</v>
      </c>
      <c r="F12" s="47">
        <v>93.4</v>
      </c>
      <c r="G12" s="47">
        <v>111.4</v>
      </c>
      <c r="H12" s="47">
        <v>105.9</v>
      </c>
      <c r="I12" s="47">
        <v>117.6</v>
      </c>
      <c r="J12" s="88">
        <v>107.6</v>
      </c>
      <c r="K12" s="88">
        <v>104.6</v>
      </c>
      <c r="L12" s="88">
        <v>58.7</v>
      </c>
    </row>
    <row r="13" spans="1:12" x14ac:dyDescent="0.2">
      <c r="A13" s="19" t="s">
        <v>9</v>
      </c>
      <c r="B13" s="28" t="s">
        <v>64</v>
      </c>
      <c r="C13" s="34">
        <v>102.9</v>
      </c>
      <c r="D13" s="34">
        <v>102.7</v>
      </c>
      <c r="E13" s="34">
        <v>104.3</v>
      </c>
      <c r="F13" s="34">
        <v>104.1</v>
      </c>
      <c r="G13" s="34">
        <v>99</v>
      </c>
      <c r="H13" s="34">
        <v>96.7</v>
      </c>
      <c r="I13" s="34">
        <v>100.8</v>
      </c>
      <c r="J13" s="87">
        <v>102.9</v>
      </c>
      <c r="K13" s="87">
        <v>103.8</v>
      </c>
      <c r="L13" s="87">
        <v>109.6</v>
      </c>
    </row>
    <row r="14" spans="1:12" x14ac:dyDescent="0.2">
      <c r="A14" s="19" t="s">
        <v>10</v>
      </c>
      <c r="B14" s="28" t="s">
        <v>65</v>
      </c>
      <c r="C14" s="34">
        <v>107.4</v>
      </c>
      <c r="D14" s="34">
        <v>107.5</v>
      </c>
      <c r="E14" s="34">
        <v>97.4</v>
      </c>
      <c r="F14" s="34">
        <v>104.5</v>
      </c>
      <c r="G14" s="34">
        <v>104.1</v>
      </c>
      <c r="H14" s="34">
        <v>101.4</v>
      </c>
      <c r="I14" s="34">
        <v>114.9</v>
      </c>
      <c r="J14" s="87">
        <v>107.9</v>
      </c>
      <c r="K14" s="87">
        <v>105.5</v>
      </c>
      <c r="L14" s="87">
        <v>103</v>
      </c>
    </row>
    <row r="15" spans="1:12" s="12" customFormat="1" x14ac:dyDescent="0.2">
      <c r="A15" s="19" t="s">
        <v>11</v>
      </c>
      <c r="B15" s="28" t="s">
        <v>40</v>
      </c>
      <c r="C15" s="47">
        <v>100.6</v>
      </c>
      <c r="D15" s="47">
        <v>99.6</v>
      </c>
      <c r="E15" s="47">
        <v>98.2</v>
      </c>
      <c r="F15" s="47">
        <v>100.1</v>
      </c>
      <c r="G15" s="47">
        <v>99.7</v>
      </c>
      <c r="H15" s="47">
        <v>99.8</v>
      </c>
      <c r="I15" s="47">
        <v>104.9</v>
      </c>
      <c r="J15" s="88">
        <v>99.3</v>
      </c>
      <c r="K15" s="88">
        <v>105.9</v>
      </c>
      <c r="L15" s="88">
        <v>100.5</v>
      </c>
    </row>
    <row r="16" spans="1:12" x14ac:dyDescent="0.2">
      <c r="A16" s="69"/>
      <c r="B16" s="4" t="s">
        <v>34</v>
      </c>
      <c r="C16" s="34">
        <v>99.7</v>
      </c>
      <c r="D16" s="34">
        <v>100.1</v>
      </c>
      <c r="E16" s="34">
        <v>99.5</v>
      </c>
      <c r="F16" s="34">
        <v>99.7</v>
      </c>
      <c r="G16" s="34">
        <v>99.6</v>
      </c>
      <c r="H16" s="34">
        <v>99.1</v>
      </c>
      <c r="I16" s="34">
        <v>99.8</v>
      </c>
      <c r="J16" s="87">
        <v>100.5</v>
      </c>
      <c r="K16" s="87">
        <v>103.9</v>
      </c>
      <c r="L16" s="87">
        <v>99.5</v>
      </c>
    </row>
    <row r="17" spans="1:12" s="12" customFormat="1" x14ac:dyDescent="0.25">
      <c r="A17" s="19" t="s">
        <v>12</v>
      </c>
      <c r="B17" s="28" t="s">
        <v>66</v>
      </c>
      <c r="C17" s="34">
        <v>94.3</v>
      </c>
      <c r="D17" s="34">
        <v>105.9</v>
      </c>
      <c r="E17" s="34">
        <v>83.2</v>
      </c>
      <c r="F17" s="34">
        <v>89.6</v>
      </c>
      <c r="G17" s="34">
        <v>106</v>
      </c>
      <c r="H17" s="34">
        <v>117.2</v>
      </c>
      <c r="I17" s="34">
        <v>103.7</v>
      </c>
      <c r="J17" s="87">
        <v>102.5</v>
      </c>
      <c r="K17" s="87">
        <v>115.5</v>
      </c>
      <c r="L17" s="87">
        <v>98.5</v>
      </c>
    </row>
    <row r="18" spans="1:12" x14ac:dyDescent="0.2">
      <c r="A18" s="19" t="s">
        <v>13</v>
      </c>
      <c r="B18" s="28" t="s">
        <v>67</v>
      </c>
      <c r="C18" s="47">
        <v>112.7</v>
      </c>
      <c r="D18" s="47">
        <v>115.7</v>
      </c>
      <c r="E18" s="47">
        <v>109.1</v>
      </c>
      <c r="F18" s="47">
        <v>105.4</v>
      </c>
      <c r="G18" s="47">
        <v>101.7</v>
      </c>
      <c r="H18" s="47">
        <v>97.7</v>
      </c>
      <c r="I18" s="47">
        <v>103.1</v>
      </c>
      <c r="J18" s="88">
        <v>125</v>
      </c>
      <c r="K18" s="88">
        <v>118.2</v>
      </c>
      <c r="L18" s="88">
        <v>94.9</v>
      </c>
    </row>
    <row r="19" spans="1:12" s="12" customFormat="1" x14ac:dyDescent="0.2">
      <c r="A19" s="19" t="s">
        <v>14</v>
      </c>
      <c r="B19" s="28" t="s">
        <v>68</v>
      </c>
      <c r="C19" s="88">
        <v>106.6</v>
      </c>
      <c r="D19" s="88">
        <v>100</v>
      </c>
      <c r="E19" s="88">
        <v>98.1</v>
      </c>
      <c r="F19" s="88">
        <v>103.1</v>
      </c>
      <c r="G19" s="88">
        <v>101.6</v>
      </c>
      <c r="H19" s="88">
        <v>101</v>
      </c>
      <c r="I19" s="88">
        <v>98.5</v>
      </c>
      <c r="J19" s="87">
        <v>102.4</v>
      </c>
      <c r="K19" s="87">
        <v>102</v>
      </c>
      <c r="L19" s="87">
        <v>107.9</v>
      </c>
    </row>
    <row r="20" spans="1:12" x14ac:dyDescent="0.2">
      <c r="A20" s="19" t="s">
        <v>54</v>
      </c>
      <c r="B20" s="28" t="s">
        <v>35</v>
      </c>
      <c r="C20" s="34">
        <v>112.8</v>
      </c>
      <c r="D20" s="34">
        <v>98.9</v>
      </c>
      <c r="E20" s="34">
        <v>94.1</v>
      </c>
      <c r="F20" s="34">
        <v>102</v>
      </c>
      <c r="G20" s="34">
        <v>101.3</v>
      </c>
      <c r="H20" s="34">
        <v>100.2</v>
      </c>
      <c r="I20" s="34">
        <v>95.9</v>
      </c>
      <c r="J20" s="87">
        <v>99.9</v>
      </c>
      <c r="K20" s="87">
        <v>105.7</v>
      </c>
      <c r="L20" s="87">
        <v>106.3</v>
      </c>
    </row>
    <row r="21" spans="1:12" s="12" customFormat="1" x14ac:dyDescent="0.2">
      <c r="A21" s="19" t="s">
        <v>55</v>
      </c>
      <c r="B21" s="28" t="s">
        <v>69</v>
      </c>
      <c r="C21" s="47">
        <v>116.3</v>
      </c>
      <c r="D21" s="47">
        <v>102.4</v>
      </c>
      <c r="E21" s="47">
        <v>102</v>
      </c>
      <c r="F21" s="47">
        <v>101</v>
      </c>
      <c r="G21" s="47">
        <v>102.1</v>
      </c>
      <c r="H21" s="47">
        <v>100.2</v>
      </c>
      <c r="I21" s="47">
        <v>100.9</v>
      </c>
      <c r="J21" s="88">
        <v>104.2</v>
      </c>
      <c r="K21" s="88">
        <v>108.3</v>
      </c>
      <c r="L21" s="88">
        <v>104.1</v>
      </c>
    </row>
    <row r="22" spans="1:12" s="12" customFormat="1" x14ac:dyDescent="0.25">
      <c r="A22" s="19" t="s">
        <v>56</v>
      </c>
      <c r="B22" s="28" t="s">
        <v>70</v>
      </c>
      <c r="C22" s="34">
        <v>109.2</v>
      </c>
      <c r="D22" s="34">
        <v>107.1</v>
      </c>
      <c r="E22" s="34">
        <v>117.5</v>
      </c>
      <c r="F22" s="34">
        <v>111.9</v>
      </c>
      <c r="G22" s="34">
        <v>113.2</v>
      </c>
      <c r="H22" s="34">
        <v>100.4</v>
      </c>
      <c r="I22" s="34">
        <v>124.6</v>
      </c>
      <c r="J22" s="87">
        <v>87.5</v>
      </c>
      <c r="K22" s="87">
        <v>119.8</v>
      </c>
      <c r="L22" s="87">
        <v>98.7</v>
      </c>
    </row>
    <row r="23" spans="1:12" x14ac:dyDescent="0.2">
      <c r="A23" s="19" t="s">
        <v>57</v>
      </c>
      <c r="B23" s="28" t="s">
        <v>41</v>
      </c>
      <c r="C23" s="34">
        <v>102.5</v>
      </c>
      <c r="D23" s="34">
        <v>105.2</v>
      </c>
      <c r="E23" s="34">
        <v>102.3</v>
      </c>
      <c r="F23" s="34">
        <v>107</v>
      </c>
      <c r="G23" s="34">
        <v>109.8</v>
      </c>
      <c r="H23" s="34">
        <v>109.6</v>
      </c>
      <c r="I23" s="34">
        <v>103</v>
      </c>
      <c r="J23" s="87">
        <v>105.5</v>
      </c>
      <c r="K23" s="87">
        <v>109.2</v>
      </c>
      <c r="L23" s="87">
        <v>85.8</v>
      </c>
    </row>
    <row r="24" spans="1:12" s="12" customFormat="1" ht="18" customHeight="1" x14ac:dyDescent="0.2">
      <c r="A24" s="98" t="s">
        <v>36</v>
      </c>
      <c r="B24" s="99"/>
      <c r="C24" s="47">
        <v>107.3</v>
      </c>
      <c r="D24" s="47">
        <v>104.8</v>
      </c>
      <c r="E24" s="47">
        <v>94.9</v>
      </c>
      <c r="F24" s="47">
        <v>95.4</v>
      </c>
      <c r="G24" s="47">
        <v>104.3</v>
      </c>
      <c r="H24" s="47">
        <v>106.8</v>
      </c>
      <c r="I24" s="47">
        <v>104.3</v>
      </c>
      <c r="J24" s="88">
        <v>107.5</v>
      </c>
      <c r="K24" s="88">
        <v>101.5</v>
      </c>
      <c r="L24" s="88">
        <v>102.6</v>
      </c>
    </row>
    <row r="25" spans="1:12" s="12" customFormat="1" ht="18" customHeight="1" x14ac:dyDescent="0.25">
      <c r="A25" s="98" t="s">
        <v>37</v>
      </c>
      <c r="B25" s="99"/>
      <c r="C25" s="34">
        <v>103.7</v>
      </c>
      <c r="D25" s="34">
        <v>98.3</v>
      </c>
      <c r="E25" s="34">
        <v>103.5</v>
      </c>
      <c r="F25" s="34">
        <v>100.5</v>
      </c>
      <c r="G25" s="34">
        <v>103.4</v>
      </c>
      <c r="H25" s="34">
        <v>104.4</v>
      </c>
      <c r="I25" s="34">
        <v>105.1</v>
      </c>
      <c r="J25" s="87">
        <v>106.2</v>
      </c>
      <c r="K25" s="87">
        <v>105.1</v>
      </c>
      <c r="L25" s="87">
        <v>99.7</v>
      </c>
    </row>
    <row r="26" spans="1:12" x14ac:dyDescent="0.2">
      <c r="A26" s="100" t="s">
        <v>76</v>
      </c>
      <c r="B26" s="101"/>
      <c r="C26" s="47">
        <v>107.2</v>
      </c>
      <c r="D26" s="47">
        <v>102.4</v>
      </c>
      <c r="E26" s="78">
        <v>95.6</v>
      </c>
      <c r="F26" s="47">
        <v>103.9</v>
      </c>
      <c r="G26" s="47">
        <v>103.9</v>
      </c>
      <c r="H26" s="47">
        <v>105.7</v>
      </c>
      <c r="I26" s="47">
        <v>102.5</v>
      </c>
      <c r="J26" s="88">
        <v>104.9</v>
      </c>
      <c r="K26" s="88">
        <v>105.4</v>
      </c>
      <c r="L26" s="88">
        <v>95.3</v>
      </c>
    </row>
    <row r="27" spans="1:12" s="63" customFormat="1" x14ac:dyDescent="0.2">
      <c r="A27" s="94" t="s">
        <v>42</v>
      </c>
      <c r="B27" s="95"/>
      <c r="C27" s="34">
        <v>104.3</v>
      </c>
      <c r="D27" s="34">
        <v>99.1</v>
      </c>
      <c r="E27" s="34">
        <v>102</v>
      </c>
      <c r="F27" s="34">
        <v>101.1</v>
      </c>
      <c r="G27" s="34">
        <v>103.5</v>
      </c>
      <c r="H27" s="34">
        <v>104.6</v>
      </c>
      <c r="I27" s="34">
        <v>104.6</v>
      </c>
      <c r="J27" s="87">
        <v>106</v>
      </c>
      <c r="K27" s="87">
        <v>105.1</v>
      </c>
      <c r="L27" s="87">
        <v>98.9</v>
      </c>
    </row>
  </sheetData>
  <customSheetViews>
    <customSheetView guid="{40DE3804-305C-4925-AF4E-ABAFDC46A24D}" scale="130">
      <pane ySplit="3" topLeftCell="A16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E23" sqref="E23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M11" sqref="M11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H16" sqref="H16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D16" sqref="D16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5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16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.140625" style="1" customWidth="1"/>
    <col min="3" max="3" width="9" style="1" customWidth="1"/>
    <col min="4" max="4" width="9" style="13" customWidth="1"/>
    <col min="5" max="12" width="9" style="1" customWidth="1"/>
    <col min="13" max="16384" width="9.140625" style="1"/>
  </cols>
  <sheetData>
    <row r="1" spans="1:12" ht="18.75" customHeight="1" x14ac:dyDescent="0.2">
      <c r="A1" s="2" t="s">
        <v>79</v>
      </c>
      <c r="B1" s="3"/>
      <c r="C1" s="3"/>
      <c r="D1" s="3"/>
      <c r="E1" s="3"/>
      <c r="F1" s="3"/>
      <c r="G1" s="3"/>
      <c r="H1" s="3"/>
    </row>
    <row r="2" spans="1:12" ht="17.25" customHeight="1" thickBot="1" x14ac:dyDescent="0.25">
      <c r="A2" s="14" t="s">
        <v>26</v>
      </c>
      <c r="B2" s="3"/>
      <c r="C2" s="3"/>
      <c r="D2" s="3"/>
      <c r="L2" s="56" t="s">
        <v>25</v>
      </c>
    </row>
    <row r="3" spans="1:12" ht="21.75" customHeight="1" thickTop="1" x14ac:dyDescent="0.2">
      <c r="A3" s="96"/>
      <c r="B3" s="97"/>
      <c r="C3" s="11">
        <v>2011</v>
      </c>
      <c r="D3" s="11">
        <v>2012</v>
      </c>
      <c r="E3" s="11">
        <v>2013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  <c r="K3" s="11">
        <v>2019</v>
      </c>
      <c r="L3" s="11">
        <v>2020</v>
      </c>
    </row>
    <row r="4" spans="1:12" ht="17.25" customHeight="1" x14ac:dyDescent="0.2">
      <c r="A4" s="19" t="s">
        <v>0</v>
      </c>
      <c r="B4" s="70" t="s">
        <v>58</v>
      </c>
      <c r="C4" s="89">
        <v>850606</v>
      </c>
      <c r="D4" s="90">
        <v>819048</v>
      </c>
      <c r="E4" s="90">
        <v>932089</v>
      </c>
      <c r="F4" s="90">
        <v>845113</v>
      </c>
      <c r="G4" s="90">
        <v>888192</v>
      </c>
      <c r="H4" s="90">
        <v>913030</v>
      </c>
      <c r="I4" s="81">
        <v>856718</v>
      </c>
      <c r="J4" s="85">
        <v>893960</v>
      </c>
      <c r="K4" s="85">
        <v>949508</v>
      </c>
      <c r="L4" s="85">
        <v>1012272</v>
      </c>
    </row>
    <row r="5" spans="1:12" ht="17.25" customHeight="1" x14ac:dyDescent="0.2">
      <c r="A5" s="19" t="s">
        <v>1</v>
      </c>
      <c r="B5" s="28" t="s">
        <v>31</v>
      </c>
      <c r="C5" s="91">
        <v>183461</v>
      </c>
      <c r="D5" s="90">
        <v>180132</v>
      </c>
      <c r="E5" s="90">
        <v>200867</v>
      </c>
      <c r="F5" s="90">
        <v>193310</v>
      </c>
      <c r="G5" s="90">
        <v>214458</v>
      </c>
      <c r="H5" s="90">
        <v>215074</v>
      </c>
      <c r="I5" s="81">
        <v>188496</v>
      </c>
      <c r="J5" s="85">
        <v>202898</v>
      </c>
      <c r="K5" s="85">
        <v>195645</v>
      </c>
      <c r="L5" s="85">
        <v>176055</v>
      </c>
    </row>
    <row r="6" spans="1:12" ht="17.25" customHeight="1" x14ac:dyDescent="0.2">
      <c r="A6" s="19" t="s">
        <v>2</v>
      </c>
      <c r="B6" s="28" t="s">
        <v>32</v>
      </c>
      <c r="C6" s="91">
        <v>743512</v>
      </c>
      <c r="D6" s="90">
        <v>740183</v>
      </c>
      <c r="E6" s="90">
        <v>722364</v>
      </c>
      <c r="F6" s="90">
        <v>810842</v>
      </c>
      <c r="G6" s="90">
        <v>796303</v>
      </c>
      <c r="H6" s="90">
        <v>931109</v>
      </c>
      <c r="I6" s="81">
        <v>1117571</v>
      </c>
      <c r="J6" s="85">
        <v>1127090</v>
      </c>
      <c r="K6" s="85">
        <v>1228899</v>
      </c>
      <c r="L6" s="85">
        <v>1206037</v>
      </c>
    </row>
    <row r="7" spans="1:12" ht="24" x14ac:dyDescent="0.2">
      <c r="A7" s="19" t="s">
        <v>3</v>
      </c>
      <c r="B7" s="28" t="s">
        <v>59</v>
      </c>
      <c r="C7" s="91">
        <v>387601</v>
      </c>
      <c r="D7" s="90">
        <v>364212</v>
      </c>
      <c r="E7" s="90">
        <v>358404</v>
      </c>
      <c r="F7" s="90">
        <v>373270</v>
      </c>
      <c r="G7" s="90">
        <v>394703</v>
      </c>
      <c r="H7" s="90">
        <v>471140</v>
      </c>
      <c r="I7" s="81">
        <v>433418</v>
      </c>
      <c r="J7" s="85">
        <v>597255</v>
      </c>
      <c r="K7" s="85">
        <v>550577</v>
      </c>
      <c r="L7" s="85">
        <v>556773</v>
      </c>
    </row>
    <row r="8" spans="1:12" ht="24" x14ac:dyDescent="0.2">
      <c r="A8" s="19" t="s">
        <v>4</v>
      </c>
      <c r="B8" s="28" t="s">
        <v>60</v>
      </c>
      <c r="C8" s="91">
        <v>84873</v>
      </c>
      <c r="D8" s="90">
        <v>80350</v>
      </c>
      <c r="E8" s="90">
        <v>83683</v>
      </c>
      <c r="F8" s="90">
        <v>106016</v>
      </c>
      <c r="G8" s="90">
        <v>93115</v>
      </c>
      <c r="H8" s="90">
        <v>99958</v>
      </c>
      <c r="I8" s="81">
        <v>104034</v>
      </c>
      <c r="J8" s="85">
        <v>119730</v>
      </c>
      <c r="K8" s="85">
        <v>120231</v>
      </c>
      <c r="L8" s="85">
        <v>134373</v>
      </c>
    </row>
    <row r="9" spans="1:12" x14ac:dyDescent="0.2">
      <c r="A9" s="19" t="s">
        <v>5</v>
      </c>
      <c r="B9" s="28" t="s">
        <v>33</v>
      </c>
      <c r="C9" s="92">
        <v>405058</v>
      </c>
      <c r="D9" s="81">
        <v>398211</v>
      </c>
      <c r="E9" s="81">
        <v>396202</v>
      </c>
      <c r="F9" s="81">
        <v>467450</v>
      </c>
      <c r="G9" s="81">
        <v>472112</v>
      </c>
      <c r="H9" s="81">
        <v>492144</v>
      </c>
      <c r="I9" s="81">
        <v>537208</v>
      </c>
      <c r="J9" s="85">
        <v>584095</v>
      </c>
      <c r="K9" s="85">
        <v>633222</v>
      </c>
      <c r="L9" s="85">
        <v>685392</v>
      </c>
    </row>
    <row r="10" spans="1:12" ht="24" x14ac:dyDescent="0.2">
      <c r="A10" s="19" t="s">
        <v>6</v>
      </c>
      <c r="B10" s="28" t="s">
        <v>61</v>
      </c>
      <c r="C10" s="91">
        <v>1056321</v>
      </c>
      <c r="D10" s="90">
        <v>1057925</v>
      </c>
      <c r="E10" s="90">
        <v>1043523</v>
      </c>
      <c r="F10" s="90">
        <v>1030114</v>
      </c>
      <c r="G10" s="90">
        <v>1083218</v>
      </c>
      <c r="H10" s="90">
        <v>1065052</v>
      </c>
      <c r="I10" s="81">
        <v>1168603</v>
      </c>
      <c r="J10" s="85">
        <v>1231272</v>
      </c>
      <c r="K10" s="85">
        <v>1300940</v>
      </c>
      <c r="L10" s="85">
        <v>1287894</v>
      </c>
    </row>
    <row r="11" spans="1:12" x14ac:dyDescent="0.2">
      <c r="A11" s="19" t="s">
        <v>7</v>
      </c>
      <c r="B11" s="28" t="s">
        <v>62</v>
      </c>
      <c r="C11" s="91">
        <v>233467</v>
      </c>
      <c r="D11" s="90">
        <v>236221</v>
      </c>
      <c r="E11" s="90">
        <v>248675</v>
      </c>
      <c r="F11" s="90">
        <v>279510</v>
      </c>
      <c r="G11" s="90">
        <v>282760</v>
      </c>
      <c r="H11" s="90">
        <v>295779</v>
      </c>
      <c r="I11" s="81">
        <v>318680</v>
      </c>
      <c r="J11" s="85">
        <v>340717</v>
      </c>
      <c r="K11" s="85">
        <v>364569</v>
      </c>
      <c r="L11" s="85">
        <v>321908</v>
      </c>
    </row>
    <row r="12" spans="1:12" ht="24" x14ac:dyDescent="0.2">
      <c r="A12" s="19" t="s">
        <v>8</v>
      </c>
      <c r="B12" s="28" t="s">
        <v>63</v>
      </c>
      <c r="C12" s="91">
        <v>126815</v>
      </c>
      <c r="D12" s="90">
        <v>123514</v>
      </c>
      <c r="E12" s="90">
        <v>130480</v>
      </c>
      <c r="F12" s="90">
        <v>120880</v>
      </c>
      <c r="G12" s="90">
        <v>132985</v>
      </c>
      <c r="H12" s="90">
        <v>139093</v>
      </c>
      <c r="I12" s="81">
        <v>158437</v>
      </c>
      <c r="J12" s="85">
        <v>174300</v>
      </c>
      <c r="K12" s="85">
        <v>187233</v>
      </c>
      <c r="L12" s="85">
        <v>122066</v>
      </c>
    </row>
    <row r="13" spans="1:12" s="12" customFormat="1" x14ac:dyDescent="0.25">
      <c r="A13" s="19" t="s">
        <v>9</v>
      </c>
      <c r="B13" s="28" t="s">
        <v>64</v>
      </c>
      <c r="C13" s="91">
        <v>422667</v>
      </c>
      <c r="D13" s="90">
        <v>438229</v>
      </c>
      <c r="E13" s="90">
        <v>458283</v>
      </c>
      <c r="F13" s="90">
        <v>460557</v>
      </c>
      <c r="G13" s="90">
        <v>481179</v>
      </c>
      <c r="H13" s="90">
        <v>462606</v>
      </c>
      <c r="I13" s="81">
        <v>459434</v>
      </c>
      <c r="J13" s="85">
        <v>474119</v>
      </c>
      <c r="K13" s="85">
        <v>495857</v>
      </c>
      <c r="L13" s="85">
        <v>530005</v>
      </c>
    </row>
    <row r="14" spans="1:12" x14ac:dyDescent="0.2">
      <c r="A14" s="19" t="s">
        <v>10</v>
      </c>
      <c r="B14" s="28" t="s">
        <v>65</v>
      </c>
      <c r="C14" s="91">
        <v>240377</v>
      </c>
      <c r="D14" s="90">
        <v>264955</v>
      </c>
      <c r="E14" s="90">
        <v>274958</v>
      </c>
      <c r="F14" s="90">
        <v>265697</v>
      </c>
      <c r="G14" s="90">
        <v>282212</v>
      </c>
      <c r="H14" s="90">
        <v>286512</v>
      </c>
      <c r="I14" s="81">
        <v>309878</v>
      </c>
      <c r="J14" s="85">
        <v>348484</v>
      </c>
      <c r="K14" s="85">
        <v>380355</v>
      </c>
      <c r="L14" s="85">
        <v>390849</v>
      </c>
    </row>
    <row r="15" spans="1:12" s="12" customFormat="1" x14ac:dyDescent="0.25">
      <c r="A15" s="19" t="s">
        <v>11</v>
      </c>
      <c r="B15" s="28" t="s">
        <v>40</v>
      </c>
      <c r="C15" s="91">
        <v>414929</v>
      </c>
      <c r="D15" s="90">
        <v>416043</v>
      </c>
      <c r="E15" s="90">
        <v>409577</v>
      </c>
      <c r="F15" s="90">
        <v>410619</v>
      </c>
      <c r="G15" s="90">
        <v>411856</v>
      </c>
      <c r="H15" s="90">
        <v>410861</v>
      </c>
      <c r="I15" s="81">
        <v>421709</v>
      </c>
      <c r="J15" s="85">
        <v>425690</v>
      </c>
      <c r="K15" s="85">
        <v>437089</v>
      </c>
      <c r="L15" s="85">
        <v>457106</v>
      </c>
    </row>
    <row r="16" spans="1:12" x14ac:dyDescent="0.2">
      <c r="A16" s="19"/>
      <c r="B16" s="72" t="s">
        <v>34</v>
      </c>
      <c r="C16" s="91">
        <v>377132</v>
      </c>
      <c r="D16" s="90">
        <v>377525</v>
      </c>
      <c r="E16" s="90">
        <v>375751</v>
      </c>
      <c r="F16" s="90">
        <v>374623</v>
      </c>
      <c r="G16" s="90">
        <v>373267</v>
      </c>
      <c r="H16" s="90">
        <v>372005</v>
      </c>
      <c r="I16" s="81">
        <v>369005</v>
      </c>
      <c r="J16" s="85">
        <v>367652</v>
      </c>
      <c r="K16" s="85">
        <v>369352</v>
      </c>
      <c r="L16" s="85">
        <v>383803</v>
      </c>
    </row>
    <row r="17" spans="1:12" s="12" customFormat="1" x14ac:dyDescent="0.25">
      <c r="A17" s="19" t="s">
        <v>12</v>
      </c>
      <c r="B17" s="28" t="s">
        <v>66</v>
      </c>
      <c r="C17" s="91">
        <v>274161</v>
      </c>
      <c r="D17" s="90">
        <v>264811</v>
      </c>
      <c r="E17" s="90">
        <v>237588</v>
      </c>
      <c r="F17" s="90">
        <v>217272</v>
      </c>
      <c r="G17" s="90">
        <v>213255</v>
      </c>
      <c r="H17" s="90">
        <v>244465</v>
      </c>
      <c r="I17" s="81">
        <v>261524</v>
      </c>
      <c r="J17" s="85">
        <v>269338</v>
      </c>
      <c r="K17" s="85">
        <v>304570</v>
      </c>
      <c r="L17" s="85">
        <v>303691</v>
      </c>
    </row>
    <row r="18" spans="1:12" x14ac:dyDescent="0.2">
      <c r="A18" s="19" t="s">
        <v>13</v>
      </c>
      <c r="B18" s="28" t="s">
        <v>67</v>
      </c>
      <c r="C18" s="91">
        <v>30297</v>
      </c>
      <c r="D18" s="90">
        <v>37556</v>
      </c>
      <c r="E18" s="90">
        <v>40207</v>
      </c>
      <c r="F18" s="90">
        <v>43361</v>
      </c>
      <c r="G18" s="90">
        <v>45633</v>
      </c>
      <c r="H18" s="90">
        <v>43482</v>
      </c>
      <c r="I18" s="81">
        <v>44983</v>
      </c>
      <c r="J18" s="85">
        <v>54638</v>
      </c>
      <c r="K18" s="85">
        <v>61780</v>
      </c>
      <c r="L18" s="85">
        <v>65432</v>
      </c>
    </row>
    <row r="19" spans="1:12" s="12" customFormat="1" x14ac:dyDescent="0.25">
      <c r="A19" s="19" t="s">
        <v>14</v>
      </c>
      <c r="B19" s="28" t="s">
        <v>68</v>
      </c>
      <c r="C19" s="92">
        <v>806532</v>
      </c>
      <c r="D19" s="81">
        <v>887458</v>
      </c>
      <c r="E19" s="81">
        <v>860690</v>
      </c>
      <c r="F19" s="81">
        <v>852257</v>
      </c>
      <c r="G19" s="81">
        <v>878514</v>
      </c>
      <c r="H19" s="81">
        <v>884422</v>
      </c>
      <c r="I19" s="81">
        <v>902709</v>
      </c>
      <c r="J19" s="85">
        <v>891494</v>
      </c>
      <c r="K19" s="85">
        <v>917790</v>
      </c>
      <c r="L19" s="85">
        <v>932712</v>
      </c>
    </row>
    <row r="20" spans="1:12" x14ac:dyDescent="0.2">
      <c r="A20" s="19" t="s">
        <v>54</v>
      </c>
      <c r="B20" s="28" t="s">
        <v>35</v>
      </c>
      <c r="C20" s="90">
        <v>372782</v>
      </c>
      <c r="D20" s="90">
        <v>409343</v>
      </c>
      <c r="E20" s="90">
        <v>406027</v>
      </c>
      <c r="F20" s="81">
        <v>381147</v>
      </c>
      <c r="G20" s="90">
        <v>393014</v>
      </c>
      <c r="H20" s="90">
        <v>396767</v>
      </c>
      <c r="I20" s="81">
        <v>387118</v>
      </c>
      <c r="J20" s="85">
        <v>375937</v>
      </c>
      <c r="K20" s="85">
        <v>382029</v>
      </c>
      <c r="L20" s="85">
        <v>394243</v>
      </c>
    </row>
    <row r="21" spans="1:12" s="12" customFormat="1" x14ac:dyDescent="0.25">
      <c r="A21" s="19" t="s">
        <v>55</v>
      </c>
      <c r="B21" s="28" t="s">
        <v>69</v>
      </c>
      <c r="C21" s="90">
        <v>374005</v>
      </c>
      <c r="D21" s="90">
        <v>428986</v>
      </c>
      <c r="E21" s="90">
        <v>427129</v>
      </c>
      <c r="F21" s="90">
        <v>442876</v>
      </c>
      <c r="G21" s="90">
        <v>450010</v>
      </c>
      <c r="H21" s="90">
        <v>458050</v>
      </c>
      <c r="I21" s="81">
        <v>463063</v>
      </c>
      <c r="J21" s="85">
        <v>471872</v>
      </c>
      <c r="K21" s="85">
        <v>504988</v>
      </c>
      <c r="L21" s="85">
        <v>525238</v>
      </c>
    </row>
    <row r="22" spans="1:12" s="12" customFormat="1" x14ac:dyDescent="0.25">
      <c r="A22" s="19" t="s">
        <v>56</v>
      </c>
      <c r="B22" s="28" t="s">
        <v>70</v>
      </c>
      <c r="C22" s="90">
        <v>81676</v>
      </c>
      <c r="D22" s="90">
        <v>83024</v>
      </c>
      <c r="E22" s="90">
        <v>94841</v>
      </c>
      <c r="F22" s="90">
        <v>109920</v>
      </c>
      <c r="G22" s="90">
        <v>118217</v>
      </c>
      <c r="H22" s="90">
        <v>134529</v>
      </c>
      <c r="I22" s="81">
        <v>141350</v>
      </c>
      <c r="J22" s="85">
        <v>175097</v>
      </c>
      <c r="K22" s="85">
        <v>158157</v>
      </c>
      <c r="L22" s="85">
        <v>164101</v>
      </c>
    </row>
    <row r="23" spans="1:12" x14ac:dyDescent="0.2">
      <c r="A23" s="19" t="s">
        <v>57</v>
      </c>
      <c r="B23" s="28" t="s">
        <v>41</v>
      </c>
      <c r="C23" s="90">
        <v>61079</v>
      </c>
      <c r="D23" s="90">
        <v>67796</v>
      </c>
      <c r="E23" s="90">
        <v>60916</v>
      </c>
      <c r="F23" s="90">
        <v>77544</v>
      </c>
      <c r="G23" s="90">
        <v>77744</v>
      </c>
      <c r="H23" s="90">
        <v>86294</v>
      </c>
      <c r="I23" s="81">
        <v>93468</v>
      </c>
      <c r="J23" s="85">
        <v>95220</v>
      </c>
      <c r="K23" s="85">
        <v>99849</v>
      </c>
      <c r="L23" s="85">
        <v>93622</v>
      </c>
    </row>
    <row r="24" spans="1:12" s="12" customFormat="1" ht="18" customHeight="1" x14ac:dyDescent="0.25">
      <c r="A24" s="100" t="s">
        <v>36</v>
      </c>
      <c r="B24" s="101"/>
      <c r="C24" s="90">
        <v>181378</v>
      </c>
      <c r="D24" s="90">
        <v>198703</v>
      </c>
      <c r="E24" s="90">
        <v>201285</v>
      </c>
      <c r="F24" s="90">
        <v>176540</v>
      </c>
      <c r="G24" s="90">
        <v>180656</v>
      </c>
      <c r="H24" s="90">
        <v>188329</v>
      </c>
      <c r="I24" s="81">
        <v>207682</v>
      </c>
      <c r="J24" s="85">
        <v>211396</v>
      </c>
      <c r="K24" s="85">
        <v>232797</v>
      </c>
      <c r="L24" s="85">
        <v>231357</v>
      </c>
    </row>
    <row r="25" spans="1:12" s="12" customFormat="1" ht="18" customHeight="1" x14ac:dyDescent="0.25">
      <c r="A25" s="100" t="s">
        <v>37</v>
      </c>
      <c r="B25" s="101"/>
      <c r="C25" s="81">
        <v>6968843</v>
      </c>
      <c r="D25" s="81">
        <v>7099293</v>
      </c>
      <c r="E25" s="81">
        <v>7185218</v>
      </c>
      <c r="F25" s="81">
        <v>7311216</v>
      </c>
      <c r="G25" s="81">
        <v>7528824</v>
      </c>
      <c r="H25" s="81">
        <v>7842039</v>
      </c>
      <c r="I25" s="81">
        <v>8160722</v>
      </c>
      <c r="J25" s="85">
        <v>8641810</v>
      </c>
      <c r="K25" s="85">
        <v>9040489</v>
      </c>
      <c r="L25" s="85">
        <v>9128412</v>
      </c>
    </row>
    <row r="26" spans="1:12" x14ac:dyDescent="0.2">
      <c r="A26" s="100" t="s">
        <v>76</v>
      </c>
      <c r="B26" s="101"/>
      <c r="C26" s="90">
        <v>1476283</v>
      </c>
      <c r="D26" s="90">
        <v>1553427</v>
      </c>
      <c r="E26" s="90">
        <v>1602329</v>
      </c>
      <c r="F26" s="90">
        <v>1532384</v>
      </c>
      <c r="G26" s="90">
        <v>1632843</v>
      </c>
      <c r="H26" s="90">
        <v>1707650</v>
      </c>
      <c r="I26" s="81">
        <v>1785791</v>
      </c>
      <c r="J26" s="85">
        <v>1847187</v>
      </c>
      <c r="K26" s="85">
        <v>1922709</v>
      </c>
      <c r="L26" s="85">
        <v>1847023</v>
      </c>
    </row>
    <row r="27" spans="1:12" s="63" customFormat="1" x14ac:dyDescent="0.2">
      <c r="A27" s="100" t="s">
        <v>42</v>
      </c>
      <c r="B27" s="101"/>
      <c r="C27" s="81">
        <v>8445126</v>
      </c>
      <c r="D27" s="81">
        <v>8652721</v>
      </c>
      <c r="E27" s="81">
        <v>8787547</v>
      </c>
      <c r="F27" s="81">
        <v>8843600</v>
      </c>
      <c r="G27" s="81">
        <v>9161668</v>
      </c>
      <c r="H27" s="81">
        <v>9549689</v>
      </c>
      <c r="I27" s="81">
        <v>9946513</v>
      </c>
      <c r="J27" s="85">
        <v>10488997</v>
      </c>
      <c r="K27" s="85">
        <v>10963199</v>
      </c>
      <c r="L27" s="85">
        <v>10975435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1" spans="1:12" ht="16.5" x14ac:dyDescent="0.3">
      <c r="B31" s="52"/>
    </row>
  </sheetData>
  <customSheetViews>
    <customSheetView guid="{40DE3804-305C-4925-AF4E-ABAFDC46A24D}" scale="130">
      <pane ySplit="3" topLeftCell="A4" activePane="bottomLeft" state="frozen"/>
      <selection pane="bottomLeft" activeCell="A21" sqref="A21:XFD21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7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I10" sqref="I10"/>
      <pageMargins left="0.19685039370078741" right="0.19685039370078741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H13" sqref="H13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H1">
      <pane ySplit="3" topLeftCell="A4" activePane="bottomLeft" state="frozen"/>
      <selection pane="bottomLeft" activeCell="M5" sqref="M5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26" sqref="A26:IV26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9" sqref="L9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9" activePane="bottomLeft" state="frozen"/>
      <selection pane="bottomLeft" activeCell="A2" sqref="A2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 topLeftCell="D1">
      <pane ySplit="3" topLeftCell="A4" activePane="bottomLeft" state="frozen"/>
      <selection pane="bottomLeft" activeCell="A21" sqref="A21:XFD21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140625" style="1" customWidth="1"/>
    <col min="4" max="4" width="7.140625" style="13" customWidth="1"/>
    <col min="5" max="12" width="7.140625" style="1" customWidth="1"/>
    <col min="13" max="16384" width="9.140625" style="1"/>
  </cols>
  <sheetData>
    <row r="1" spans="1:12" ht="18.75" customHeight="1" x14ac:dyDescent="0.2">
      <c r="A1" s="2" t="s">
        <v>50</v>
      </c>
      <c r="B1" s="3"/>
      <c r="C1" s="3"/>
      <c r="D1" s="3"/>
      <c r="F1" s="45"/>
      <c r="G1" s="45"/>
    </row>
    <row r="2" spans="1:12" ht="17.25" customHeight="1" thickBot="1" x14ac:dyDescent="0.25">
      <c r="A2" s="14" t="s">
        <v>16</v>
      </c>
      <c r="B2" s="3"/>
      <c r="C2" s="3"/>
      <c r="D2" s="3"/>
      <c r="E2" s="3"/>
      <c r="L2" s="56" t="s">
        <v>25</v>
      </c>
    </row>
    <row r="3" spans="1:12" ht="20.25" customHeight="1" thickTop="1" x14ac:dyDescent="0.2">
      <c r="A3" s="96"/>
      <c r="B3" s="97"/>
      <c r="C3" s="11">
        <v>2011</v>
      </c>
      <c r="D3" s="11">
        <v>2012</v>
      </c>
      <c r="E3" s="11">
        <v>2013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  <c r="K3" s="11">
        <v>2019</v>
      </c>
      <c r="L3" s="11">
        <v>2020</v>
      </c>
    </row>
    <row r="4" spans="1:12" x14ac:dyDescent="0.2">
      <c r="A4" s="19" t="s">
        <v>0</v>
      </c>
      <c r="B4" s="70" t="s">
        <v>58</v>
      </c>
      <c r="C4" s="34">
        <v>-3.8</v>
      </c>
      <c r="D4" s="34">
        <v>-7.9</v>
      </c>
      <c r="E4" s="34">
        <v>10.8</v>
      </c>
      <c r="F4" s="34">
        <v>-8.1999999999999993</v>
      </c>
      <c r="G4" s="34">
        <v>5.4</v>
      </c>
      <c r="H4" s="34">
        <v>5.8</v>
      </c>
      <c r="I4" s="34">
        <v>-5</v>
      </c>
      <c r="J4" s="34">
        <v>5.4</v>
      </c>
      <c r="K4" s="34">
        <v>0.4</v>
      </c>
      <c r="L4" s="34">
        <v>4.7</v>
      </c>
    </row>
    <row r="5" spans="1:12" x14ac:dyDescent="0.2">
      <c r="A5" s="19" t="s">
        <v>1</v>
      </c>
      <c r="B5" s="28" t="s">
        <v>31</v>
      </c>
      <c r="C5" s="34">
        <v>17.7</v>
      </c>
      <c r="D5" s="34">
        <v>-1.7</v>
      </c>
      <c r="E5" s="34">
        <v>5.4</v>
      </c>
      <c r="F5" s="34">
        <v>-3.4</v>
      </c>
      <c r="G5" s="34">
        <v>10.5</v>
      </c>
      <c r="H5" s="34">
        <v>-0.5</v>
      </c>
      <c r="I5" s="34">
        <v>-2.1</v>
      </c>
      <c r="J5" s="34">
        <v>2.1</v>
      </c>
      <c r="K5" s="34">
        <v>-0.7</v>
      </c>
      <c r="L5" s="34">
        <v>-1.7</v>
      </c>
    </row>
    <row r="6" spans="1:12" x14ac:dyDescent="0.2">
      <c r="A6" s="19" t="s">
        <v>2</v>
      </c>
      <c r="B6" s="28" t="s">
        <v>32</v>
      </c>
      <c r="C6" s="35">
        <v>3</v>
      </c>
      <c r="D6" s="35">
        <v>-4.5</v>
      </c>
      <c r="E6" s="35">
        <v>6.3</v>
      </c>
      <c r="F6" s="35">
        <v>5.8</v>
      </c>
      <c r="G6" s="35">
        <v>2.2999999999999998</v>
      </c>
      <c r="H6" s="35">
        <v>3.7</v>
      </c>
      <c r="I6" s="35">
        <v>7.7</v>
      </c>
      <c r="J6" s="35">
        <v>-1.1000000000000001</v>
      </c>
      <c r="K6" s="35">
        <v>-1.9</v>
      </c>
      <c r="L6" s="35">
        <v>-9.1999999999999993</v>
      </c>
    </row>
    <row r="7" spans="1:12" ht="24" x14ac:dyDescent="0.2">
      <c r="A7" s="19" t="s">
        <v>3</v>
      </c>
      <c r="B7" s="28" t="s">
        <v>59</v>
      </c>
      <c r="C7" s="34">
        <v>0</v>
      </c>
      <c r="D7" s="34">
        <v>-3.7</v>
      </c>
      <c r="E7" s="34">
        <v>1.1000000000000001</v>
      </c>
      <c r="F7" s="34">
        <v>-9</v>
      </c>
      <c r="G7" s="34">
        <v>-1</v>
      </c>
      <c r="H7" s="34">
        <v>19.3</v>
      </c>
      <c r="I7" s="34">
        <v>-5.0999999999999996</v>
      </c>
      <c r="J7" s="34">
        <v>19.8</v>
      </c>
      <c r="K7" s="34">
        <v>-10.5</v>
      </c>
      <c r="L7" s="34">
        <v>-3.9</v>
      </c>
    </row>
    <row r="8" spans="1:12" ht="24" x14ac:dyDescent="0.2">
      <c r="A8" s="19" t="s">
        <v>4</v>
      </c>
      <c r="B8" s="28" t="s">
        <v>60</v>
      </c>
      <c r="C8" s="34">
        <v>0.2</v>
      </c>
      <c r="D8" s="34">
        <v>-7.5</v>
      </c>
      <c r="E8" s="34">
        <v>-10.7</v>
      </c>
      <c r="F8" s="34">
        <v>17.5</v>
      </c>
      <c r="G8" s="34">
        <v>-2.6</v>
      </c>
      <c r="H8" s="34">
        <v>0.8</v>
      </c>
      <c r="I8" s="34">
        <v>3.5</v>
      </c>
      <c r="J8" s="34">
        <v>2.1</v>
      </c>
      <c r="K8" s="34">
        <v>2.2999999999999998</v>
      </c>
      <c r="L8" s="34">
        <v>3</v>
      </c>
    </row>
    <row r="9" spans="1:12" s="12" customFormat="1" x14ac:dyDescent="0.25">
      <c r="A9" s="19" t="s">
        <v>5</v>
      </c>
      <c r="B9" s="28" t="s">
        <v>33</v>
      </c>
      <c r="C9" s="34">
        <v>-5.3</v>
      </c>
      <c r="D9" s="34">
        <v>-3</v>
      </c>
      <c r="E9" s="34">
        <v>1.1000000000000001</v>
      </c>
      <c r="F9" s="79">
        <v>12.8</v>
      </c>
      <c r="G9" s="34">
        <v>4.7</v>
      </c>
      <c r="H9" s="34">
        <v>6.5</v>
      </c>
      <c r="I9" s="34">
        <v>7.9</v>
      </c>
      <c r="J9" s="34">
        <v>4.0999999999999996</v>
      </c>
      <c r="K9" s="34">
        <v>6.8</v>
      </c>
      <c r="L9" s="34">
        <v>6.5</v>
      </c>
    </row>
    <row r="10" spans="1:12" ht="24" x14ac:dyDescent="0.2">
      <c r="A10" s="19" t="s">
        <v>6</v>
      </c>
      <c r="B10" s="28" t="s">
        <v>61</v>
      </c>
      <c r="C10" s="34">
        <v>2.2000000000000002</v>
      </c>
      <c r="D10" s="34">
        <v>0.6</v>
      </c>
      <c r="E10" s="34">
        <v>0.1</v>
      </c>
      <c r="F10" s="79">
        <v>-2.8</v>
      </c>
      <c r="G10" s="34">
        <v>3.2</v>
      </c>
      <c r="H10" s="34">
        <v>1.7</v>
      </c>
      <c r="I10" s="34">
        <v>8.4</v>
      </c>
      <c r="J10" s="34">
        <v>4.7</v>
      </c>
      <c r="K10" s="34">
        <v>5.3</v>
      </c>
      <c r="L10" s="34">
        <v>-2.8</v>
      </c>
    </row>
    <row r="11" spans="1:12" x14ac:dyDescent="0.2">
      <c r="A11" s="19" t="s">
        <v>7</v>
      </c>
      <c r="B11" s="28" t="s">
        <v>62</v>
      </c>
      <c r="C11" s="34">
        <v>2.7</v>
      </c>
      <c r="D11" s="34">
        <v>2.2999999999999998</v>
      </c>
      <c r="E11" s="34">
        <v>4.4000000000000004</v>
      </c>
      <c r="F11" s="79">
        <v>8.1999999999999993</v>
      </c>
      <c r="G11" s="34">
        <v>0.4</v>
      </c>
      <c r="H11" s="34">
        <v>2.1</v>
      </c>
      <c r="I11" s="34">
        <v>6.6</v>
      </c>
      <c r="J11" s="34">
        <v>4.7</v>
      </c>
      <c r="K11" s="34">
        <v>5.3</v>
      </c>
      <c r="L11" s="34">
        <v>-11.9</v>
      </c>
    </row>
    <row r="12" spans="1:12" ht="24" x14ac:dyDescent="0.2">
      <c r="A12" s="19" t="s">
        <v>8</v>
      </c>
      <c r="B12" s="28" t="s">
        <v>63</v>
      </c>
      <c r="C12" s="35">
        <v>1.1000000000000001</v>
      </c>
      <c r="D12" s="35">
        <v>-1.7</v>
      </c>
      <c r="E12" s="35">
        <v>4.3</v>
      </c>
      <c r="F12" s="35">
        <v>-5.5</v>
      </c>
      <c r="G12" s="35">
        <v>11.3</v>
      </c>
      <c r="H12" s="35">
        <v>4.5</v>
      </c>
      <c r="I12" s="35">
        <v>12.4</v>
      </c>
      <c r="J12" s="35">
        <v>5.0999999999999996</v>
      </c>
      <c r="K12" s="35">
        <v>5</v>
      </c>
      <c r="L12" s="35">
        <v>-34.5</v>
      </c>
    </row>
    <row r="13" spans="1:12" x14ac:dyDescent="0.2">
      <c r="A13" s="19" t="s">
        <v>9</v>
      </c>
      <c r="B13" s="28" t="s">
        <v>64</v>
      </c>
      <c r="C13" s="34">
        <v>1.1000000000000001</v>
      </c>
      <c r="D13" s="34">
        <v>1.8</v>
      </c>
      <c r="E13" s="34">
        <v>3.6</v>
      </c>
      <c r="F13" s="34">
        <v>-0.1</v>
      </c>
      <c r="G13" s="34">
        <v>0.3</v>
      </c>
      <c r="H13" s="34">
        <v>-2.6</v>
      </c>
      <c r="I13" s="34">
        <v>0</v>
      </c>
      <c r="J13" s="34">
        <v>2.4</v>
      </c>
      <c r="K13" s="34">
        <v>4.0999999999999996</v>
      </c>
      <c r="L13" s="34">
        <v>7.2</v>
      </c>
    </row>
    <row r="14" spans="1:12" x14ac:dyDescent="0.2">
      <c r="A14" s="19" t="s">
        <v>10</v>
      </c>
      <c r="B14" s="28" t="s">
        <v>65</v>
      </c>
      <c r="C14" s="34">
        <v>3.2</v>
      </c>
      <c r="D14" s="34">
        <v>5.9</v>
      </c>
      <c r="E14" s="34">
        <v>2.2000000000000002</v>
      </c>
      <c r="F14" s="34">
        <v>1.4</v>
      </c>
      <c r="G14" s="34">
        <v>3.1</v>
      </c>
      <c r="H14" s="34">
        <v>0.5</v>
      </c>
      <c r="I14" s="34">
        <v>7.2</v>
      </c>
      <c r="J14" s="34">
        <v>4.9000000000000004</v>
      </c>
      <c r="K14" s="34">
        <v>6.2</v>
      </c>
      <c r="L14" s="34">
        <v>3.4</v>
      </c>
    </row>
    <row r="15" spans="1:12" s="12" customFormat="1" x14ac:dyDescent="0.25">
      <c r="A15" s="19" t="s">
        <v>11</v>
      </c>
      <c r="B15" s="28" t="s">
        <v>40</v>
      </c>
      <c r="C15" s="35">
        <v>-0.6</v>
      </c>
      <c r="D15" s="35">
        <v>-1</v>
      </c>
      <c r="E15" s="35">
        <v>-2.2000000000000002</v>
      </c>
      <c r="F15" s="35">
        <v>-0.2</v>
      </c>
      <c r="G15" s="35">
        <v>0.1</v>
      </c>
      <c r="H15" s="35">
        <v>0.1</v>
      </c>
      <c r="I15" s="35">
        <v>3</v>
      </c>
      <c r="J15" s="35">
        <v>-0.9</v>
      </c>
      <c r="K15" s="35">
        <v>2.4</v>
      </c>
      <c r="L15" s="35">
        <v>1.1000000000000001</v>
      </c>
    </row>
    <row r="16" spans="1:12" x14ac:dyDescent="0.2">
      <c r="A16" s="69"/>
      <c r="B16" s="4" t="s">
        <v>34</v>
      </c>
      <c r="C16" s="34">
        <v>-0.3</v>
      </c>
      <c r="D16" s="34">
        <v>0.1</v>
      </c>
      <c r="E16" s="34">
        <v>-0.5</v>
      </c>
      <c r="F16" s="34">
        <v>-0.3</v>
      </c>
      <c r="G16" s="34">
        <v>-0.4</v>
      </c>
      <c r="H16" s="34">
        <v>-0.3</v>
      </c>
      <c r="I16" s="34">
        <v>-0.2</v>
      </c>
      <c r="J16" s="34">
        <v>-0.4</v>
      </c>
      <c r="K16" s="34">
        <v>-0.4</v>
      </c>
      <c r="L16" s="34">
        <v>-0.5</v>
      </c>
    </row>
    <row r="17" spans="1:12" s="12" customFormat="1" x14ac:dyDescent="0.25">
      <c r="A17" s="19" t="s">
        <v>12</v>
      </c>
      <c r="B17" s="28" t="s">
        <v>66</v>
      </c>
      <c r="C17" s="34">
        <v>-0.9</v>
      </c>
      <c r="D17" s="34">
        <v>1.4</v>
      </c>
      <c r="E17" s="34">
        <v>-14</v>
      </c>
      <c r="F17" s="34">
        <v>-5.5</v>
      </c>
      <c r="G17" s="34">
        <v>3.6</v>
      </c>
      <c r="H17" s="34">
        <v>12.1</v>
      </c>
      <c r="I17" s="34">
        <v>2.2999999999999998</v>
      </c>
      <c r="J17" s="34">
        <v>1.6</v>
      </c>
      <c r="K17" s="34">
        <v>12</v>
      </c>
      <c r="L17" s="34">
        <v>-3.3</v>
      </c>
    </row>
    <row r="18" spans="1:12" x14ac:dyDescent="0.2">
      <c r="A18" s="19" t="s">
        <v>13</v>
      </c>
      <c r="B18" s="28" t="s">
        <v>67</v>
      </c>
      <c r="C18" s="35">
        <v>2.9</v>
      </c>
      <c r="D18" s="35">
        <v>13.1</v>
      </c>
      <c r="E18" s="35">
        <v>4.5999999999999996</v>
      </c>
      <c r="F18" s="35">
        <v>3.4</v>
      </c>
      <c r="G18" s="35">
        <v>3.3</v>
      </c>
      <c r="H18" s="35">
        <v>-3.2</v>
      </c>
      <c r="I18" s="35">
        <v>2.5</v>
      </c>
      <c r="J18" s="35">
        <v>20.8</v>
      </c>
      <c r="K18" s="35">
        <v>9.3000000000000007</v>
      </c>
      <c r="L18" s="35">
        <v>-2.1</v>
      </c>
    </row>
    <row r="19" spans="1:12" s="12" customFormat="1" x14ac:dyDescent="0.25">
      <c r="A19" s="19" t="s">
        <v>14</v>
      </c>
      <c r="B19" s="28" t="s">
        <v>68</v>
      </c>
      <c r="C19" s="34">
        <v>0.2</v>
      </c>
      <c r="D19" s="34">
        <v>3.4</v>
      </c>
      <c r="E19" s="34">
        <v>0.3</v>
      </c>
      <c r="F19" s="34">
        <v>1.3</v>
      </c>
      <c r="G19" s="34">
        <v>1.2</v>
      </c>
      <c r="H19" s="34">
        <v>0.3</v>
      </c>
      <c r="I19" s="34">
        <v>1.3</v>
      </c>
      <c r="J19" s="34">
        <v>1.6</v>
      </c>
      <c r="K19" s="34">
        <v>2.1</v>
      </c>
      <c r="L19" s="34">
        <v>1.8</v>
      </c>
    </row>
    <row r="20" spans="1:12" x14ac:dyDescent="0.2">
      <c r="A20" s="19" t="s">
        <v>54</v>
      </c>
      <c r="B20" s="28" t="s">
        <v>35</v>
      </c>
      <c r="C20" s="34">
        <v>3.6</v>
      </c>
      <c r="D20" s="34">
        <v>0.8</v>
      </c>
      <c r="E20" s="34">
        <v>1.1000000000000001</v>
      </c>
      <c r="F20" s="34">
        <v>0.9</v>
      </c>
      <c r="G20" s="34">
        <v>2</v>
      </c>
      <c r="H20" s="34">
        <v>1.7</v>
      </c>
      <c r="I20" s="34">
        <v>-1</v>
      </c>
      <c r="J20" s="34">
        <v>0.3</v>
      </c>
      <c r="K20" s="34">
        <v>2</v>
      </c>
      <c r="L20" s="34">
        <v>-0.4</v>
      </c>
    </row>
    <row r="21" spans="1:12" s="12" customFormat="1" x14ac:dyDescent="0.25">
      <c r="A21" s="19" t="s">
        <v>55</v>
      </c>
      <c r="B21" s="28" t="s">
        <v>69</v>
      </c>
      <c r="C21" s="35">
        <v>3.3</v>
      </c>
      <c r="D21" s="35">
        <v>1.9</v>
      </c>
      <c r="E21" s="35">
        <v>-0.9</v>
      </c>
      <c r="F21" s="35">
        <v>0.7</v>
      </c>
      <c r="G21" s="35">
        <v>1.3</v>
      </c>
      <c r="H21" s="35">
        <v>1</v>
      </c>
      <c r="I21" s="35">
        <v>1.9</v>
      </c>
      <c r="J21" s="35">
        <v>2.9</v>
      </c>
      <c r="K21" s="35">
        <v>5.7</v>
      </c>
      <c r="L21" s="35">
        <v>1.6</v>
      </c>
    </row>
    <row r="22" spans="1:12" s="12" customFormat="1" x14ac:dyDescent="0.25">
      <c r="A22" s="19" t="s">
        <v>56</v>
      </c>
      <c r="B22" s="28" t="s">
        <v>70</v>
      </c>
      <c r="C22" s="34">
        <v>9.6999999999999993</v>
      </c>
      <c r="D22" s="34">
        <v>2.1</v>
      </c>
      <c r="E22" s="34">
        <v>8.9</v>
      </c>
      <c r="F22" s="34">
        <v>7.5</v>
      </c>
      <c r="G22" s="34">
        <v>3.3</v>
      </c>
      <c r="H22" s="34">
        <v>3.8</v>
      </c>
      <c r="I22" s="34">
        <v>8.6</v>
      </c>
      <c r="J22" s="34">
        <v>8</v>
      </c>
      <c r="K22" s="34">
        <v>11.5</v>
      </c>
      <c r="L22" s="34">
        <v>-3.4</v>
      </c>
    </row>
    <row r="23" spans="1:12" x14ac:dyDescent="0.2">
      <c r="A23" s="19" t="s">
        <v>57</v>
      </c>
      <c r="B23" s="28" t="s">
        <v>41</v>
      </c>
      <c r="C23" s="34">
        <v>-2.8</v>
      </c>
      <c r="D23" s="34">
        <v>5.3</v>
      </c>
      <c r="E23" s="34">
        <v>-10.1</v>
      </c>
      <c r="F23" s="34">
        <v>11.8</v>
      </c>
      <c r="G23" s="34">
        <v>4.8</v>
      </c>
      <c r="H23" s="34">
        <v>5.9</v>
      </c>
      <c r="I23" s="34">
        <v>4.7</v>
      </c>
      <c r="J23" s="34">
        <v>3.5</v>
      </c>
      <c r="K23" s="34">
        <v>2.9</v>
      </c>
      <c r="L23" s="34">
        <v>-11.7</v>
      </c>
    </row>
    <row r="24" spans="1:12" s="12" customFormat="1" ht="18" customHeight="1" x14ac:dyDescent="0.25">
      <c r="A24" s="98" t="s">
        <v>36</v>
      </c>
      <c r="B24" s="99"/>
      <c r="C24" s="35">
        <v>4.0999999999999996</v>
      </c>
      <c r="D24" s="35">
        <v>6.3</v>
      </c>
      <c r="E24" s="35">
        <v>2.7</v>
      </c>
      <c r="F24" s="35">
        <v>-5</v>
      </c>
      <c r="G24" s="35">
        <v>1.9</v>
      </c>
      <c r="H24" s="35">
        <v>1.8</v>
      </c>
      <c r="I24" s="35">
        <v>5.0999999999999996</v>
      </c>
      <c r="J24" s="35">
        <v>2.6</v>
      </c>
      <c r="K24" s="35">
        <v>5.0999999999999996</v>
      </c>
      <c r="L24" s="35">
        <v>2.9</v>
      </c>
    </row>
    <row r="25" spans="1:12" s="12" customFormat="1" ht="18" customHeight="1" x14ac:dyDescent="0.25">
      <c r="A25" s="98" t="s">
        <v>37</v>
      </c>
      <c r="B25" s="99"/>
      <c r="C25" s="35">
        <v>0.8</v>
      </c>
      <c r="D25" s="35">
        <v>-1</v>
      </c>
      <c r="E25" s="35">
        <v>1.9</v>
      </c>
      <c r="F25" s="35">
        <v>0.2</v>
      </c>
      <c r="G25" s="35">
        <v>2.6</v>
      </c>
      <c r="H25" s="35">
        <v>3.4</v>
      </c>
      <c r="I25" s="35">
        <v>3</v>
      </c>
      <c r="J25" s="35">
        <v>3.8</v>
      </c>
      <c r="K25" s="35">
        <v>2.2999999999999998</v>
      </c>
      <c r="L25" s="35">
        <v>-1.7</v>
      </c>
    </row>
    <row r="26" spans="1:12" x14ac:dyDescent="0.2">
      <c r="A26" s="100" t="s">
        <v>76</v>
      </c>
      <c r="B26" s="101"/>
      <c r="C26" s="35">
        <v>2.1</v>
      </c>
      <c r="D26" s="35">
        <v>0.2</v>
      </c>
      <c r="E26" s="35">
        <v>1</v>
      </c>
      <c r="F26" s="35">
        <v>1</v>
      </c>
      <c r="G26" s="35">
        <v>3.6</v>
      </c>
      <c r="H26" s="35">
        <v>4.3</v>
      </c>
      <c r="I26" s="35">
        <v>3.2</v>
      </c>
      <c r="J26" s="35">
        <v>4.0999999999999996</v>
      </c>
      <c r="K26" s="35">
        <v>3.3</v>
      </c>
      <c r="L26" s="35">
        <v>-5.8</v>
      </c>
    </row>
    <row r="27" spans="1:12" s="63" customFormat="1" ht="17.25" customHeight="1" x14ac:dyDescent="0.2">
      <c r="A27" s="94" t="s">
        <v>52</v>
      </c>
      <c r="B27" s="95"/>
      <c r="C27" s="47">
        <v>1</v>
      </c>
      <c r="D27" s="47">
        <v>-0.8</v>
      </c>
      <c r="E27" s="47">
        <v>1.7</v>
      </c>
      <c r="F27" s="47">
        <v>0.3</v>
      </c>
      <c r="G27" s="47">
        <v>2.8</v>
      </c>
      <c r="H27" s="47">
        <v>3.5</v>
      </c>
      <c r="I27" s="47">
        <v>3.1</v>
      </c>
      <c r="J27" s="47">
        <v>3.9</v>
      </c>
      <c r="K27" s="47">
        <v>2.5</v>
      </c>
      <c r="L27" s="47">
        <v>-2.5</v>
      </c>
    </row>
    <row r="28" spans="1:12" x14ac:dyDescent="0.2">
      <c r="A28" s="8"/>
      <c r="B28" s="3"/>
      <c r="C28" s="3"/>
      <c r="D28" s="3"/>
      <c r="E28" s="3"/>
      <c r="F28" s="3"/>
      <c r="G28" s="3"/>
    </row>
    <row r="29" spans="1:12" x14ac:dyDescent="0.2">
      <c r="A29" s="5"/>
    </row>
  </sheetData>
  <customSheetViews>
    <customSheetView guid="{40DE3804-305C-4925-AF4E-ABAFDC46A24D}" scale="130">
      <pane ySplit="3" topLeftCell="A22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535007A3-DB42-4732-B145-C36365755155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O7" sqref="O7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3FECD336-13DC-49B7-BC60-5F8087088CDC}" showPageBreaks="1">
      <pane ySplit="3" topLeftCell="A4" activePane="bottomLeft" state="frozen"/>
      <selection pane="bottomLeft" activeCell="H8" sqref="H8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1286A94C-30B5-4CAC-B084-D331F36D2C21}" scale="130" showPageBreaks="1" showRuler="0" topLeftCell="D1">
      <pane ySplit="3" topLeftCell="A4" activePane="bottomLeft" state="frozen"/>
      <selection pane="bottomLeft" activeCell="L6" sqref="L6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11" activePane="bottomLeft" state="frozen"/>
      <selection pane="bottomLeft" activeCell="A26" sqref="A26:IV26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E955BB75-148B-488C-9651-E0CBDCB9DA75}" scale="130" topLeftCell="E1">
      <pane ySplit="3" topLeftCell="A10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B5C0B2FD-CB92-4097-8C58-F6ABAA37634C}" scale="130">
      <pane ySplit="3" topLeftCell="A22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51181102362204722" right="0.51181102362204722" top="0.43307086614173229" bottom="0.43307086614173229" header="0.19685039370078741" footer="0.19685039370078741"/>
  <pageSetup paperSize="9" orientation="landscape" r:id="rId15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Lista tabela</vt:lpstr>
      <vt:lpstr>7.1.LAT</vt:lpstr>
      <vt:lpstr>7.2.LAT</vt:lpstr>
      <vt:lpstr>7.3.LAT</vt:lpstr>
      <vt:lpstr>7.4.LAT</vt:lpstr>
      <vt:lpstr>7.5.LAT</vt:lpstr>
      <vt:lpstr>7.6.LAT</vt:lpstr>
      <vt:lpstr>7.7.LAT</vt:lpstr>
      <vt:lpstr>7.8.LAT</vt:lpstr>
      <vt:lpstr>7.9.LAT</vt:lpstr>
      <vt:lpstr>7.10.LAT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2021-11-24T08:25:46Z</cp:lastPrinted>
  <dcterms:created xsi:type="dcterms:W3CDTF">2011-02-04T09:21:42Z</dcterms:created>
  <dcterms:modified xsi:type="dcterms:W3CDTF">2021-11-24T08:25:49Z</dcterms:modified>
</cp:coreProperties>
</file>