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5 Istrazivanje i razvoj PRVA VERZIJA\"/>
    </mc:Choice>
  </mc:AlternateContent>
  <bookViews>
    <workbookView xWindow="0" yWindow="0" windowWidth="19320" windowHeight="11985" tabRatio="800"/>
  </bookViews>
  <sheets>
    <sheet name="Lista tabela" sheetId="1" r:id="rId1"/>
    <sheet name="25.1.LAT" sheetId="2" r:id="rId2"/>
    <sheet name="25.2.LAT" sheetId="3" r:id="rId3"/>
    <sheet name="25.3.LAT" sheetId="4" r:id="rId4"/>
    <sheet name="25.4.LAT" sheetId="5" r:id="rId5"/>
    <sheet name="25.5.LAT" sheetId="6" r:id="rId6"/>
    <sheet name="25.6.LAT" sheetId="7" r:id="rId7"/>
    <sheet name="25.7.LAT" sheetId="8" r:id="rId8"/>
    <sheet name="25.8.LAT" sheetId="9" r:id="rId9"/>
    <sheet name="25.9.LAT" sheetId="16" r:id="rId10"/>
    <sheet name="25.10.LAT" sheetId="15" r:id="rId11"/>
    <sheet name="25.11.LAT" sheetId="17" r:id="rId12"/>
    <sheet name="25.12.LAT" sheetId="10" r:id="rId13"/>
    <sheet name="25.13.LAT" sheetId="11" r:id="rId14"/>
    <sheet name="25.14.LAT" sheetId="12" r:id="rId15"/>
    <sheet name="25.15.LAT" sheetId="13" r:id="rId16"/>
    <sheet name="25.16.LAT" sheetId="14" r:id="rId17"/>
  </sheets>
  <definedNames>
    <definedName name="Lista_tabela">'Lista tabela'!$A$1</definedName>
    <definedName name="_xlnm.Print_Titles" localSheetId="2">'25.2.LAT'!$1:$5</definedName>
    <definedName name="_xlnm.Print_Titles" localSheetId="3">'25.3.LAT'!$1:$5</definedName>
    <definedName name="_xlnm.Print_Titles" localSheetId="4">'25.4.LAT'!$1:$5</definedName>
    <definedName name="_xlnm.Print_Titles" localSheetId="6">'25.6.LAT'!$1:$4</definedName>
    <definedName name="Z_0E494542_96CA_4A5E_A61D_6444802550B2_.wvu.PrintTitles" localSheetId="2" hidden="1">'25.2.LAT'!$1:$5</definedName>
    <definedName name="Z_0E494542_96CA_4A5E_A61D_6444802550B2_.wvu.PrintTitles" localSheetId="3" hidden="1">'25.3.LAT'!$1:$4</definedName>
    <definedName name="Z_5233CA45_5E80_4FEA_9896_C7BF67B94072_.wvu.PrintTitles" localSheetId="2" hidden="1">'25.2.LAT'!$1:$5</definedName>
    <definedName name="Z_5233CA45_5E80_4FEA_9896_C7BF67B94072_.wvu.PrintTitles" localSheetId="3" hidden="1">'25.3.LAT'!$1:$4</definedName>
    <definedName name="Z_5E055DB5_A586_43DF_A145_31B07E691495_.wvu.PrintTitles" localSheetId="2" hidden="1">'25.2.LAT'!$1:$5</definedName>
    <definedName name="Z_5E055DB5_A586_43DF_A145_31B07E691495_.wvu.PrintTitles" localSheetId="3" hidden="1">'25.3.LAT'!$1:$4</definedName>
    <definedName name="Z_7F5020DB_877F_4D97_A09C_96B50AEF06CE_.wvu.PrintTitles" localSheetId="2" hidden="1">'25.2.LAT'!$1:$5</definedName>
    <definedName name="Z_7F5020DB_877F_4D97_A09C_96B50AEF06CE_.wvu.PrintTitles" localSheetId="3" hidden="1">'25.3.LAT'!$1:$4</definedName>
    <definedName name="Z_8139FF1D_90DE_459B_8FDB_DA40285275C9_.wvu.PrintTitles" localSheetId="2" hidden="1">'25.2.LAT'!$1:$5</definedName>
    <definedName name="Z_8139FF1D_90DE_459B_8FDB_DA40285275C9_.wvu.PrintTitles" localSheetId="3" hidden="1">'25.3.LAT'!$1:$4</definedName>
  </definedNames>
  <calcPr calcId="162913"/>
  <customWorkbookViews>
    <customWorkbookView name="Dolores Peulic - Personal View" guid="{8139FF1D-90DE-459B-8FDB-DA40285275C9}" mergeInterval="0" personalView="1" maximized="1" xWindow="-8" yWindow="-8" windowWidth="1696" windowHeight="1026" tabRatio="867" activeSheetId="1"/>
    <customWorkbookView name="RSIS - Personal View" guid="{7F5020DB-877F-4D97-A09C-96B50AEF06CE}" mergeInterval="0" personalView="1" maximized="1" xWindow="1" yWindow="1" windowWidth="1916" windowHeight="827" tabRatio="800" activeSheetId="1"/>
    <customWorkbookView name="kecmanna - Personal View" guid="{CC6F63E4-58AC-4887-B7D9-155AAD9A31AE}" mergeInterval="0" personalView="1" maximized="1" xWindow="1" yWindow="1" windowWidth="1020" windowHeight="550" activeSheetId="3"/>
    <customWorkbookView name="zecal - Personal View" guid="{0E494542-96CA-4A5E-A61D-6444802550B2}" mergeInterval="0" personalView="1" maximized="1" xWindow="1" yWindow="1" windowWidth="1903" windowHeight="782" tabRatio="800" activeSheetId="1"/>
    <customWorkbookView name="Dolores Peulić - Lični prikaz" guid="{9AF38105-85CF-4BA6-8C95-6E298E70B2D8}" mergeInterval="0" personalView="1" maximized="1" windowWidth="1276" windowHeight="795" tabRatio="800" activeSheetId="10"/>
    <customWorkbookView name="Peulicdo - Personal View" guid="{5233CA45-5E80-4FEA-9896-C7BF67B94072}" mergeInterval="0" personalView="1" maximized="1" xWindow="-8" yWindow="-8" windowWidth="1696" windowHeight="1026" tabRatio="800" activeSheetId="1"/>
    <customWorkbookView name="RZS RS - Personal View" guid="{5E055DB5-A586-43DF-A145-31B07E691495}" mergeInterval="0" personalView="1" maximized="1" xWindow="-8" yWindow="-8" windowWidth="1296" windowHeight="696" tabRatio="800" activeSheetId="1"/>
  </customWorkbookViews>
</workbook>
</file>

<file path=xl/calcChain.xml><?xml version="1.0" encoding="utf-8"?>
<calcChain xmlns="http://schemas.openxmlformats.org/spreadsheetml/2006/main">
  <c r="A17" i="1" l="1"/>
  <c r="A16" i="1"/>
  <c r="A15" i="1"/>
  <c r="A14" i="1"/>
  <c r="A13" i="1"/>
  <c r="A12" i="1"/>
  <c r="A11" i="1"/>
  <c r="A10" i="1"/>
  <c r="A9" i="1"/>
  <c r="A8" i="1"/>
  <c r="A7" i="1"/>
  <c r="A2" i="1" l="1"/>
  <c r="A3" i="1"/>
  <c r="A4" i="1"/>
  <c r="A5" i="1"/>
  <c r="A6" i="1"/>
</calcChain>
</file>

<file path=xl/sharedStrings.xml><?xml version="1.0" encoding="utf-8"?>
<sst xmlns="http://schemas.openxmlformats.org/spreadsheetml/2006/main" count="1562" uniqueCount="207">
  <si>
    <t>-</t>
  </si>
  <si>
    <t>K</t>
  </si>
  <si>
    <t>J</t>
  </si>
  <si>
    <t>H</t>
  </si>
  <si>
    <t>G</t>
  </si>
  <si>
    <t>Građevinarstvo</t>
  </si>
  <si>
    <t>F</t>
  </si>
  <si>
    <t>E</t>
  </si>
  <si>
    <t>D</t>
  </si>
  <si>
    <t>C</t>
  </si>
  <si>
    <t>B</t>
  </si>
  <si>
    <t>UKUPNO</t>
  </si>
  <si>
    <t>ukupno</t>
  </si>
  <si>
    <t>%</t>
  </si>
  <si>
    <t>Istraživačko-razvojne organizacije</t>
  </si>
  <si>
    <t>Zaposleni na poslovima istraživanja i razvoja</t>
  </si>
  <si>
    <t>Istraživačko-razvojni radovi</t>
  </si>
  <si>
    <t xml:space="preserve">svega </t>
  </si>
  <si>
    <t>žene</t>
  </si>
  <si>
    <t xml:space="preserve">istraživači </t>
  </si>
  <si>
    <t xml:space="preserve">žene </t>
  </si>
  <si>
    <t xml:space="preserve">razvojni </t>
  </si>
  <si>
    <t xml:space="preserve">tekući izdaci </t>
  </si>
  <si>
    <t/>
  </si>
  <si>
    <t>Sektori</t>
  </si>
  <si>
    <t>Stepen obrazovanja</t>
  </si>
  <si>
    <t xml:space="preserve">doktori nauka </t>
  </si>
  <si>
    <t xml:space="preserve">specijalisti  </t>
  </si>
  <si>
    <t xml:space="preserve">univerzitetsko </t>
  </si>
  <si>
    <t xml:space="preserve">srednje   </t>
  </si>
  <si>
    <t>ostalo</t>
  </si>
  <si>
    <t>svega</t>
  </si>
  <si>
    <t>Broj lica</t>
  </si>
  <si>
    <t>Ekvivalent pune zaposlenosti</t>
  </si>
  <si>
    <t xml:space="preserve">Broj istraživačko-razvojnih radova </t>
  </si>
  <si>
    <t xml:space="preserve"> ukupno        </t>
  </si>
  <si>
    <t xml:space="preserve">UKUPNO </t>
  </si>
  <si>
    <t>Inženjerstvo i tehnologija</t>
  </si>
  <si>
    <t>Medicinske i zdravstvene nauke</t>
  </si>
  <si>
    <t>Poljoprivredne nauke</t>
  </si>
  <si>
    <t>Društvene nauke</t>
  </si>
  <si>
    <t>Humanističke nauke</t>
  </si>
  <si>
    <t>Izvori finansiranja</t>
  </si>
  <si>
    <t>Ukupno</t>
  </si>
  <si>
    <t>poslovni</t>
  </si>
  <si>
    <t>državni</t>
  </si>
  <si>
    <t>visoko obrazovanje</t>
  </si>
  <si>
    <t>neprofitni</t>
  </si>
  <si>
    <t>Republička i lokalna uprava</t>
  </si>
  <si>
    <t>Privatna i javna preduzeća</t>
  </si>
  <si>
    <t>Neprofitne organizacije</t>
  </si>
  <si>
    <t>Sopstvena sredstva</t>
  </si>
  <si>
    <t>hilj. KM</t>
  </si>
  <si>
    <t>Poslovni sektor</t>
  </si>
  <si>
    <t>Državni sektor</t>
  </si>
  <si>
    <t>Visoko obrazovanje</t>
  </si>
  <si>
    <t>Neprofitni sektor</t>
  </si>
  <si>
    <t>Bruto domaći izdaci za istraživanje i razvoj</t>
  </si>
  <si>
    <t xml:space="preserve">tekući izdaci                                                      </t>
  </si>
  <si>
    <t xml:space="preserve">    investicioni izdaci                                                                </t>
  </si>
  <si>
    <t xml:space="preserve"> svega </t>
  </si>
  <si>
    <t>troškovi rada i naknada zaposlenima</t>
  </si>
  <si>
    <t>ostali troškovi</t>
  </si>
  <si>
    <t xml:space="preserve">zemljište i građevinski objekti  </t>
  </si>
  <si>
    <t xml:space="preserve">mašine i oprema </t>
  </si>
  <si>
    <t xml:space="preserve">ostalo </t>
  </si>
  <si>
    <t>Zdravstvo</t>
  </si>
  <si>
    <t>Prirodne nauke</t>
  </si>
  <si>
    <t xml:space="preserve">Medicinske i zdravstvene nauke </t>
  </si>
  <si>
    <t xml:space="preserve">Humanističke nauke </t>
  </si>
  <si>
    <t>Multidisciplinarne nauke</t>
  </si>
  <si>
    <t>Inovativno aktivna preduzeća</t>
  </si>
  <si>
    <t>Srednja</t>
  </si>
  <si>
    <t>investi-
cioni izdaci</t>
  </si>
  <si>
    <t xml:space="preserve">Ukupno </t>
  </si>
  <si>
    <t xml:space="preserve">magistri nauka     </t>
  </si>
  <si>
    <t>Finansijska sredstva iz Republike Srpske</t>
  </si>
  <si>
    <t>Finansijska sredstva iz inostranstva</t>
  </si>
  <si>
    <t>Sredstva zajedničkih institucija BiH</t>
  </si>
  <si>
    <t>Finansijska sredstva iz FBiH ili DB</t>
  </si>
  <si>
    <t>Lista tabela</t>
  </si>
  <si>
    <t>Istraživanje i eksploatacija Zemlje</t>
  </si>
  <si>
    <t>Očuvanje životne sredine</t>
  </si>
  <si>
    <t>Istraživanje i eksploatacija svemira</t>
  </si>
  <si>
    <t>Transport, telekomunikacije i ostale infrastrukture</t>
  </si>
  <si>
    <t>Energija</t>
  </si>
  <si>
    <t>Industrijska proizvodnja i tehnologija</t>
  </si>
  <si>
    <t>Poljoprivreda</t>
  </si>
  <si>
    <t>Obrazovanje</t>
  </si>
  <si>
    <t>Kultura, rekreacija, religija i masovni mediji</t>
  </si>
  <si>
    <t>Politički i društveni sistemi, strukture i procesi</t>
  </si>
  <si>
    <t>Opšte unapređenje znanja</t>
  </si>
  <si>
    <t>Odbrana</t>
  </si>
  <si>
    <t>Veličina preduzeća</t>
  </si>
  <si>
    <t>broj</t>
  </si>
  <si>
    <t>Mala</t>
  </si>
  <si>
    <t>Velika</t>
  </si>
  <si>
    <t>M</t>
  </si>
  <si>
    <t>Vađenje ruda i kamena</t>
  </si>
  <si>
    <t>Prerađivačka industrija</t>
  </si>
  <si>
    <t>Proizvodnja i snabdijevanje električnom energijom, gasom, parom i klimatizacija</t>
  </si>
  <si>
    <t>Snabdijevanje vodom; kanalizacija, upravljanje otpadom i djelatnosti sanacije (remedijacije) životne sredine</t>
  </si>
  <si>
    <t>Trgovina na veliko i na malo, popravka motornih vozila i motocikala</t>
  </si>
  <si>
    <t>Saobraćaj i skladištenje</t>
  </si>
  <si>
    <t>Informacije i komunikacije</t>
  </si>
  <si>
    <t>Finansijske djelatnosti i djelatnosti osiguranja</t>
  </si>
  <si>
    <t>Stručne, naučne  i tehničke djelatnosti</t>
  </si>
  <si>
    <t>broj preduzeća</t>
  </si>
  <si>
    <t>25. Istraživanje i razvoj</t>
  </si>
  <si>
    <t>25.1. Istraživanje i razvoj</t>
  </si>
  <si>
    <t>Interne aktivnosti istraživanja i razvoja</t>
  </si>
  <si>
    <t>Vrijednost istraživačko-razvojnih radova, hilj. KM</t>
  </si>
  <si>
    <t>(4)</t>
  </si>
  <si>
    <t>(13,5)</t>
  </si>
  <si>
    <t>(8)</t>
  </si>
  <si>
    <t>:</t>
  </si>
  <si>
    <t>(14)</t>
  </si>
  <si>
    <t>Preduzeća koja nisu imala inovativne aktivnosti</t>
  </si>
  <si>
    <t xml:space="preserve">UKUPNO  </t>
  </si>
  <si>
    <t>Područje djelatnosti</t>
  </si>
  <si>
    <t>Završene aktivnosti u vezi sa inovacijama proizvoda ili procesa</t>
  </si>
  <si>
    <t>Tekuće inovativne aktivnosti (aktivnosti u toku na kraju 2018. godine)</t>
  </si>
  <si>
    <t>Napuštene inovativne aktivnosti</t>
  </si>
  <si>
    <t>Ugovorene aktivnosti istraživanja i razvoja za druga preduzeća ili za javne ili privatne istraživačke organizacije</t>
  </si>
  <si>
    <t>Nove ili znatno poboljšane proizvode</t>
  </si>
  <si>
    <t>Nove ili znatno poboljšane usluge</t>
  </si>
  <si>
    <t>Metode za proizvodnju robe ili pružanja usluga</t>
  </si>
  <si>
    <t>Logistiku, metode isporuke ili distribucije</t>
  </si>
  <si>
    <t>Metode za obradu informacija ili komunikaciju</t>
  </si>
  <si>
    <t>Metode za računovodstvene ili druge administrativne poslove</t>
  </si>
  <si>
    <t>Poslovne prakse za organizacione procedure ili spoljne odnose</t>
  </si>
  <si>
    <t>Metode za organizovanje radne odgovornosti, donošenje odluka ili upravljanjnja ljudskim resursima</t>
  </si>
  <si>
    <t>Marketinške metode za promovisanje, pakovanje, utvrđivanje cijena, plasiranje proizvoda ili reklamacije</t>
  </si>
  <si>
    <t>Inovatori proizvoda</t>
  </si>
  <si>
    <t>Inovatori poslovnog procesa</t>
  </si>
  <si>
    <t>Opšte unapređenje znanja: IR finansiran iz opštih fondova univerziteta</t>
  </si>
  <si>
    <t>KM</t>
  </si>
  <si>
    <t>inostranstvo</t>
  </si>
  <si>
    <t>Opšte unapređenje znanja: IR finansiran iz drugih izvora</t>
  </si>
  <si>
    <r>
      <t>Društveno-ekonomski ciljevi</t>
    </r>
    <r>
      <rPr>
        <vertAlign val="superscript"/>
        <sz val="9"/>
        <color theme="1"/>
        <rFont val="Arial"/>
        <family val="2"/>
      </rPr>
      <t xml:space="preserve">1) </t>
    </r>
  </si>
  <si>
    <t xml:space="preserve">Vrsta inovativne aktivnosti </t>
  </si>
  <si>
    <t xml:space="preserve">Preduzeća sa inovacijama proizvoda i/ili inovacijama poslovnog procesa                                                                </t>
  </si>
  <si>
    <t>preduzeća koja su imala samo inovacuju proizvoda</t>
  </si>
  <si>
    <t>preduzeća koja su imala samo inovacuju poslovnog procesa</t>
  </si>
  <si>
    <t>preduzeća koja su imala inovacuju proizvoda i inovaciju poslovnog procesa istovremeno</t>
  </si>
  <si>
    <r>
      <t>2019</t>
    </r>
    <r>
      <rPr>
        <vertAlign val="superscript"/>
        <sz val="9"/>
        <color theme="1"/>
        <rFont val="Arial"/>
        <family val="2"/>
      </rPr>
      <t>2)</t>
    </r>
  </si>
  <si>
    <t>Bruto domaći izdaci za istraživanje i razvoj, 
hilj. KM</t>
  </si>
  <si>
    <t>funda-mentalni</t>
  </si>
  <si>
    <t>primije-
njeni</t>
  </si>
  <si>
    <t>nastavak</t>
  </si>
  <si>
    <t>Ukupno zaposleni na poslovima istraživanja i razvoja1)</t>
  </si>
  <si>
    <t xml:space="preserve">eksperi-mentalni razvoj </t>
  </si>
  <si>
    <r>
      <rPr>
        <vertAlign val="superscript"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>Metodologija istraživanja usklađena je sa međunarodnim standardima koje je postavio OECD i objavio u Fraskati priručniku 2015. godine, tako da podaci za 2019. godinu nisu u potpunosti uporedivi sa podacima iz prethodnih godina.</t>
    </r>
  </si>
  <si>
    <t>25.2. Zaposleni sa punim i kraćim od punog radnog vremena prema stepenu obrazovanja i polu – stanje 31. decembar</t>
  </si>
  <si>
    <r>
      <t xml:space="preserve">   stručno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  <charset val="238"/>
      </rPr>
      <t xml:space="preserve"> 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</si>
  <si>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  <charset val="238"/>
      </rPr>
      <t>Stručno obrazovanje se odnosi na visokokvalikofani kadar, specijalizaciju nakon srednje škole</t>
    </r>
  </si>
  <si>
    <r>
      <t>25.3. Zaposleni i angažovani na poslovima istraživanja i razvoja prema stepenu obrazovanja, sektorima i polu, izraženi brojem fizičkih lica –  od 01.01. do 31.12.2019.</t>
    </r>
    <r>
      <rPr>
        <b/>
        <vertAlign val="superscript"/>
        <sz val="9"/>
        <rFont val="Arial"/>
        <family val="2"/>
      </rPr>
      <t>1)</t>
    </r>
  </si>
  <si>
    <t>doktorske studije ili studije III ciklusa</t>
  </si>
  <si>
    <t>magistarske studije ili studije II ciklusa</t>
  </si>
  <si>
    <t>specijali-stičke studije</t>
  </si>
  <si>
    <t>osnovne akademske  studije u trajanju 
5-6 godina ili integrisane studije</t>
  </si>
  <si>
    <t>osnovne akademske studije u trajanju 4-4,5 godine ili studije I ciklusa</t>
  </si>
  <si>
    <t>prvi stepen fakulteta i viša škola</t>
  </si>
  <si>
    <t>specijaliza-cija poslije srednje škole</t>
  </si>
  <si>
    <t>srednje obrazovanje i niže</t>
  </si>
  <si>
    <t>Istraživači</t>
  </si>
  <si>
    <t>Tehničko osoblje</t>
  </si>
  <si>
    <t>Ostalo osoblje</t>
  </si>
  <si>
    <t>Angažovani na onovu autorskog ugovora ili ugovora o djelu na poslovima istraživanja i razvoja</t>
  </si>
  <si>
    <t>specijalizacija poslije srednje škole</t>
  </si>
  <si>
    <t>specijalističke studije</t>
  </si>
  <si>
    <r>
      <t>2019</t>
    </r>
    <r>
      <rPr>
        <vertAlign val="superscript"/>
        <sz val="9"/>
        <color theme="1"/>
        <rFont val="Arial"/>
        <family val="2"/>
      </rPr>
      <t>1)</t>
    </r>
  </si>
  <si>
    <t>25.5. Istraživačko-razvojni radovi prema vrsti istraživanja</t>
  </si>
  <si>
    <t>fundament-
alni</t>
  </si>
  <si>
    <t xml:space="preserve">razvojni    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</si>
  <si>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Metodologija istraživanja usklađena je sa međunarodnim standardima koje je postavio OECD i objavio u Fraskati priručniku 2015. godine, tako da podaci za 2019. godinu nisu u potpunosti uporedivi sa podacima iz prethodnih godina.</t>
    </r>
  </si>
  <si>
    <t>primijenjeni</t>
  </si>
  <si>
    <t>Sektori/oblasti istraživanja i razvoja</t>
  </si>
  <si>
    <t>Ukupan broj IR radova</t>
  </si>
  <si>
    <t>Ukupna finansijska sredstva, hilj. KM</t>
  </si>
  <si>
    <t>Fundamentalna istraživanja</t>
  </si>
  <si>
    <t>Primijenjena istraživanja</t>
  </si>
  <si>
    <t>Eksperimentalni razvoj (razvojna istraživanja)</t>
  </si>
  <si>
    <t>broj IR radova</t>
  </si>
  <si>
    <t>finansijska sredstva, hilj.KM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</si>
  <si>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Metodologija istraživanja usklađena je sa međunarodnim standardima koje je postavio OECD i objavio u Fraskati priručniku 2015. godine, tako da podaci za 2019. godinu nisu u potpunosti uporedivi sa podacima iz prethodnih godina.</t>
    </r>
  </si>
  <si>
    <r>
      <t>25.6. Istraživačko-razvojni radovi i utrošena sredstva prema oblasti i vrsti istraživanja, 2019.</t>
    </r>
    <r>
      <rPr>
        <b/>
        <vertAlign val="superscript"/>
        <sz val="9"/>
        <color rgb="FF000000"/>
        <rFont val="Arial"/>
        <family val="2"/>
      </rPr>
      <t>1)</t>
    </r>
  </si>
  <si>
    <r>
      <t>25.4. Zaposleni i angažovani na poslovima istraživanja i razvoja prema stepenu obrazovanja, sektorima i polu, izraženi ekvivalentom pune zaposlenosti –  od 01.01. do 31.12.2019.</t>
    </r>
    <r>
      <rPr>
        <b/>
        <vertAlign val="superscript"/>
        <sz val="9"/>
        <color theme="1"/>
        <rFont val="Arial"/>
        <family val="2"/>
      </rPr>
      <t>1)</t>
    </r>
  </si>
  <si>
    <t>25.7. Bruto domaći izdaci za istraživanje i razvoj prema sektorima i izvorima finansiranja</t>
  </si>
  <si>
    <t>Visokoškolske ustanove</t>
  </si>
  <si>
    <t>25.8. Bruto domaći izdaci za istraživanje i razvoj prema vrstama izdataka i sektorima</t>
  </si>
  <si>
    <r>
      <t>2019</t>
    </r>
    <r>
      <rPr>
        <vertAlign val="superscript"/>
        <sz val="9"/>
        <color theme="1"/>
        <rFont val="Arial"/>
        <family val="2"/>
        <charset val="238"/>
      </rPr>
      <t>1)</t>
    </r>
  </si>
  <si>
    <t>25.9. Sredstva za istraživanje i razvoj prema primarnim društveno-ekonomskim ciljevima, po sektorima</t>
  </si>
  <si>
    <t xml:space="preserve">Društveno-ekonomski ciljevi </t>
  </si>
  <si>
    <t>25.10. Istraživačko-razvojne organizacije prema sektorima i oblasti istraživanja i razvoja, 2019.</t>
  </si>
  <si>
    <t>Oblasti istraživanja i razvoja</t>
  </si>
  <si>
    <r>
      <t>2019</t>
    </r>
    <r>
      <rPr>
        <vertAlign val="superscript"/>
        <sz val="9"/>
        <color rgb="FF000000"/>
        <rFont val="Arial"/>
        <family val="2"/>
        <charset val="238"/>
      </rPr>
      <t>2)</t>
    </r>
  </si>
  <si>
    <t xml:space="preserve">25.11. Budžetska sredstva Republike Srpske za istraživanje i razvoj prema društveno-ekonomskim ciljevima, po sektorima
 (stvarni izdaci) 
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</si>
  <si>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Za praćenje društveno-ekonomskog cilja izdvajanja budžetskih sredstava za istraživanje i razvoj koristi se Nomenklatura za analizu i poređenje naučnih programa i budžeta iz 2007. godine (NABS).</t>
    </r>
  </si>
  <si>
    <r>
      <rPr>
        <vertAlign val="superscript"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>Od 2019. godine metodologija istraživanja usklađena je sa međunarodnim standardima koje je postavio OECD i objavio u Fraskati priručniku 2015. godine. Prema metodološkim preporukama, javne visokoškolske ustanove prikazuju iznos sredstava isplaćen kroz plate nastavnika i saradnika koji je namijenjen naučnoistraživačkim poslovima u skladu sa Pravilnikom o standardima finansiranja i normativima za finansiranje javnih visokoškolskih ustanova.</t>
    </r>
  </si>
  <si>
    <t>25.12. Preduzeća prema inovativnosti i veličini, 2016–2018.</t>
  </si>
  <si>
    <t>25.13. Preduzeća prema inovativnosti i djelatnosti, 2016–2018.</t>
  </si>
  <si>
    <t>25.14. Preduzeća prema vrsti inovativne aktivnosti koju su proveli u periodu 2016–2018.</t>
  </si>
  <si>
    <t xml:space="preserve">25.15. Inovativna preduzeća prema vrsti inovacije u periodu 2016–2018. </t>
  </si>
  <si>
    <t>25.16. Inovativna preduzeća prema aktivnostima inovacije proizvoda i inovacije poslovnog procesa, 2016–2018.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</si>
  <si>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Ukupno zaposleni na poslovima istraživanja i razvoja obuhvataju zaposlene na osnovu ugovora o radu i angažovane na osnovu autorskog ugovora ili ugovora o djelu na poslovima istraživanja i razvoja, u periodu od 01.01. do 31.12. referentne godine. Za izvještajne jedinice u poslovnom sektoru, definicija zaposlenih, pored zaposlenih na osnovu ugovora o radu, uključuje i samozaposlene i neplaćene porodične radnike.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</si>
  <si>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Zaposleni i angažovani na poslovima istraživanja i razvoja obuhvataju zaposlene na osnovu ugovora o radu i angažovane na osnovu autorskog ugovora ili ugovora o djelu na poslovima istraživanja i razvoja, u periodu od 01.01. do 31.12. referentne godine. Za izvještajne jedinice u poslovnom sektoru, definicija zaposlenih, pored zaposlenih na osnovu ugovora o radu, uključuje i samozaposlene i neplaćene porodične radnike.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</si>
</sst>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7"/>
      <color rgb="FF0000FF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  <font>
      <vertAlign val="superscript"/>
      <sz val="8"/>
      <color theme="1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9" fillId="2" borderId="0">
      <alignment horizontal="center" vertical="center"/>
    </xf>
    <xf numFmtId="0" fontId="10" fillId="0" borderId="0"/>
    <xf numFmtId="0" fontId="2" fillId="0" borderId="0"/>
    <xf numFmtId="0" fontId="6" fillId="0" borderId="0"/>
    <xf numFmtId="0" fontId="25" fillId="0" borderId="0"/>
    <xf numFmtId="0" fontId="25" fillId="0" borderId="0"/>
    <xf numFmtId="0" fontId="2" fillId="0" borderId="0"/>
    <xf numFmtId="0" fontId="6" fillId="0" borderId="0"/>
  </cellStyleXfs>
  <cellXfs count="292">
    <xf numFmtId="0" fontId="0" fillId="0" borderId="0" xfId="0"/>
    <xf numFmtId="0" fontId="11" fillId="0" borderId="0" xfId="0" applyFont="1"/>
    <xf numFmtId="0" fontId="4" fillId="0" borderId="0" xfId="0" applyFont="1" applyFill="1"/>
    <xf numFmtId="0" fontId="17" fillId="0" borderId="0" xfId="1" quotePrefix="1" applyFont="1" applyFill="1" applyAlignment="1" applyProtection="1"/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/>
    <xf numFmtId="49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/>
    <xf numFmtId="49" fontId="18" fillId="0" borderId="1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20" fillId="0" borderId="1" xfId="1" applyFont="1" applyBorder="1" applyAlignment="1" applyProtection="1">
      <alignment horizontal="right"/>
    </xf>
    <xf numFmtId="164" fontId="13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3" fillId="0" borderId="0" xfId="0" applyFont="1" applyAlignment="1"/>
    <xf numFmtId="0" fontId="18" fillId="0" borderId="0" xfId="4" applyFont="1" applyAlignment="1">
      <alignment horizontal="right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24" fillId="0" borderId="0" xfId="0" applyFont="1" applyFill="1" applyBorder="1"/>
    <xf numFmtId="164" fontId="13" fillId="0" borderId="0" xfId="0" applyNumberFormat="1" applyFont="1" applyAlignment="1"/>
    <xf numFmtId="164" fontId="13" fillId="0" borderId="0" xfId="0" applyNumberFormat="1" applyFont="1" applyBorder="1" applyAlignment="1"/>
    <xf numFmtId="0" fontId="18" fillId="0" borderId="0" xfId="0" applyFont="1" applyFill="1" applyBorder="1" applyAlignment="1"/>
    <xf numFmtId="0" fontId="15" fillId="0" borderId="9" xfId="6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right"/>
    </xf>
    <xf numFmtId="0" fontId="15" fillId="0" borderId="9" xfId="7" applyFont="1" applyFill="1" applyBorder="1" applyAlignment="1">
      <alignment horizontal="right" wrapText="1"/>
    </xf>
    <xf numFmtId="0" fontId="15" fillId="0" borderId="0" xfId="7" applyFont="1" applyFill="1" applyBorder="1" applyAlignment="1">
      <alignment horizontal="right" wrapText="1"/>
    </xf>
    <xf numFmtId="0" fontId="15" fillId="0" borderId="0" xfId="7" applyFont="1" applyFill="1" applyBorder="1" applyAlignment="1">
      <alignment horizontal="right"/>
    </xf>
    <xf numFmtId="0" fontId="15" fillId="0" borderId="9" xfId="7" applyFont="1" applyFill="1" applyBorder="1" applyAlignment="1">
      <alignment horizontal="right" vertical="center" wrapText="1"/>
    </xf>
    <xf numFmtId="0" fontId="15" fillId="0" borderId="0" xfId="7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right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/>
    <xf numFmtId="1" fontId="32" fillId="0" borderId="0" xfId="0" applyNumberFormat="1" applyFont="1" applyFill="1" applyBorder="1" applyAlignment="1">
      <alignment horizontal="right"/>
    </xf>
    <xf numFmtId="164" fontId="32" fillId="0" borderId="0" xfId="0" applyNumberFormat="1" applyFont="1" applyFill="1" applyBorder="1" applyAlignment="1">
      <alignment horizontal="right"/>
    </xf>
    <xf numFmtId="0" fontId="32" fillId="0" borderId="2" xfId="0" applyFont="1" applyFill="1" applyBorder="1" applyAlignment="1"/>
    <xf numFmtId="1" fontId="32" fillId="0" borderId="0" xfId="0" applyNumberFormat="1" applyFont="1" applyFill="1" applyBorder="1" applyAlignment="1">
      <alignment horizontal="right" vertical="top"/>
    </xf>
    <xf numFmtId="164" fontId="32" fillId="0" borderId="0" xfId="0" applyNumberFormat="1" applyFont="1" applyFill="1" applyBorder="1" applyAlignment="1">
      <alignment horizontal="right" vertical="top"/>
    </xf>
    <xf numFmtId="1" fontId="18" fillId="0" borderId="0" xfId="0" applyNumberFormat="1" applyFont="1" applyAlignment="1">
      <alignment vertical="center"/>
    </xf>
    <xf numFmtId="0" fontId="32" fillId="0" borderId="2" xfId="0" applyFont="1" applyFill="1" applyBorder="1" applyAlignment="1">
      <alignment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Alignment="1">
      <alignment vertical="top"/>
    </xf>
    <xf numFmtId="1" fontId="18" fillId="0" borderId="0" xfId="0" applyNumberFormat="1" applyFont="1" applyAlignment="1">
      <alignment vertical="top"/>
    </xf>
    <xf numFmtId="1" fontId="32" fillId="0" borderId="0" xfId="0" applyNumberFormat="1" applyFont="1" applyFill="1" applyBorder="1" applyAlignment="1">
      <alignment horizontal="right" vertical="center"/>
    </xf>
    <xf numFmtId="164" fontId="3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33" fillId="0" borderId="0" xfId="0" applyFont="1" applyFill="1" applyBorder="1"/>
    <xf numFmtId="0" fontId="29" fillId="0" borderId="1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" fontId="29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/>
    <xf numFmtId="0" fontId="32" fillId="0" borderId="11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32" fillId="0" borderId="2" xfId="0" applyFont="1" applyFill="1" applyBorder="1" applyAlignment="1">
      <alignment vertical="center" wrapText="1"/>
    </xf>
    <xf numFmtId="1" fontId="32" fillId="0" borderId="0" xfId="0" applyNumberFormat="1" applyFont="1" applyFill="1" applyBorder="1" applyAlignment="1">
      <alignment vertical="top"/>
    </xf>
    <xf numFmtId="49" fontId="32" fillId="0" borderId="0" xfId="0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vertic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vertical="center"/>
    </xf>
    <xf numFmtId="0" fontId="34" fillId="0" borderId="0" xfId="1" applyFont="1" applyBorder="1" applyAlignment="1" applyProtection="1">
      <alignment horizontal="right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" fontId="32" fillId="0" borderId="9" xfId="0" applyNumberFormat="1" applyFont="1" applyFill="1" applyBorder="1" applyAlignment="1">
      <alignment horizontal="right" wrapText="1"/>
    </xf>
    <xf numFmtId="164" fontId="32" fillId="0" borderId="0" xfId="0" applyNumberFormat="1" applyFont="1" applyFill="1" applyBorder="1" applyAlignment="1">
      <alignment horizontal="right" wrapText="1"/>
    </xf>
    <xf numFmtId="1" fontId="32" fillId="0" borderId="0" xfId="0" applyNumberFormat="1" applyFont="1" applyFill="1" applyBorder="1" applyAlignment="1">
      <alignment horizontal="right" wrapText="1"/>
    </xf>
    <xf numFmtId="164" fontId="32" fillId="0" borderId="8" xfId="0" applyNumberFormat="1" applyFont="1" applyFill="1" applyBorder="1" applyAlignment="1">
      <alignment horizontal="right"/>
    </xf>
    <xf numFmtId="1" fontId="32" fillId="0" borderId="9" xfId="0" applyNumberFormat="1" applyFont="1" applyFill="1" applyBorder="1" applyAlignment="1">
      <alignment horizontal="right"/>
    </xf>
    <xf numFmtId="1" fontId="18" fillId="0" borderId="0" xfId="0" applyNumberFormat="1" applyFont="1"/>
    <xf numFmtId="0" fontId="33" fillId="0" borderId="0" xfId="0" applyFont="1"/>
    <xf numFmtId="0" fontId="26" fillId="0" borderId="0" xfId="0" applyFont="1" applyFill="1" applyBorder="1" applyAlignment="1">
      <alignment horizontal="centerContinuous" vertical="center"/>
    </xf>
    <xf numFmtId="0" fontId="35" fillId="0" borderId="0" xfId="0" applyFont="1" applyFill="1" applyBorder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1" fillId="0" borderId="0" xfId="0" applyFont="1" applyFill="1" applyBorder="1" applyAlignment="1"/>
    <xf numFmtId="0" fontId="19" fillId="0" borderId="0" xfId="0" applyFont="1" applyAlignment="1">
      <alignment horizontal="centerContinuous"/>
    </xf>
    <xf numFmtId="1" fontId="32" fillId="0" borderId="0" xfId="5" applyNumberFormat="1" applyFont="1" applyFill="1" applyBorder="1" applyAlignment="1">
      <alignment horizontal="center"/>
    </xf>
    <xf numFmtId="1" fontId="32" fillId="0" borderId="0" xfId="5" applyNumberFormat="1" applyFont="1" applyFill="1" applyBorder="1" applyAlignment="1">
      <alignment horizontal="center" wrapText="1"/>
    </xf>
    <xf numFmtId="0" fontId="12" fillId="0" borderId="0" xfId="3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1" xfId="3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0" xfId="3" applyFont="1" applyBorder="1" applyAlignment="1">
      <alignment vertical="center" wrapText="1"/>
    </xf>
    <xf numFmtId="0" fontId="13" fillId="0" borderId="0" xfId="3" applyFont="1" applyBorder="1" applyAlignment="1">
      <alignment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  <protection locked="0"/>
    </xf>
    <xf numFmtId="0" fontId="13" fillId="0" borderId="5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right"/>
    </xf>
    <xf numFmtId="0" fontId="13" fillId="0" borderId="0" xfId="3" applyFont="1" applyFill="1" applyBorder="1" applyAlignment="1">
      <alignment horizontal="right"/>
    </xf>
    <xf numFmtId="0" fontId="13" fillId="0" borderId="8" xfId="3" applyFont="1" applyFill="1" applyBorder="1" applyAlignment="1">
      <alignment horizontal="right"/>
    </xf>
    <xf numFmtId="0" fontId="13" fillId="0" borderId="0" xfId="3" applyFont="1" applyBorder="1" applyAlignment="1">
      <alignment horizontal="right"/>
    </xf>
    <xf numFmtId="0" fontId="33" fillId="0" borderId="0" xfId="0" applyFont="1" applyFill="1" applyBorder="1" applyAlignment="1"/>
    <xf numFmtId="0" fontId="18" fillId="0" borderId="0" xfId="0" applyFont="1" applyAlignment="1">
      <alignment horizontal="center"/>
    </xf>
    <xf numFmtId="0" fontId="13" fillId="0" borderId="0" xfId="3" applyFont="1" applyAlignment="1"/>
    <xf numFmtId="0" fontId="18" fillId="0" borderId="0" xfId="0" applyFont="1" applyFill="1" applyBorder="1" applyAlignment="1">
      <alignment wrapText="1"/>
    </xf>
    <xf numFmtId="0" fontId="33" fillId="0" borderId="0" xfId="0" applyFont="1" applyAlignment="1">
      <alignment horizontal="left" wrapText="1"/>
    </xf>
    <xf numFmtId="49" fontId="12" fillId="0" borderId="0" xfId="3" applyNumberFormat="1" applyFont="1" applyBorder="1" applyAlignment="1">
      <alignment horizontal="left" vertical="center"/>
    </xf>
    <xf numFmtId="49" fontId="12" fillId="0" borderId="0" xfId="3" applyNumberFormat="1" applyFont="1" applyBorder="1" applyAlignment="1">
      <alignment vertical="center"/>
    </xf>
    <xf numFmtId="0" fontId="12" fillId="0" borderId="0" xfId="3" applyFont="1" applyAlignment="1">
      <alignment vertical="center"/>
    </xf>
    <xf numFmtId="49" fontId="13" fillId="0" borderId="1" xfId="3" applyNumberFormat="1" applyFont="1" applyBorder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Continuous" vertical="center"/>
    </xf>
    <xf numFmtId="0" fontId="12" fillId="0" borderId="7" xfId="3" applyFont="1" applyBorder="1" applyAlignment="1">
      <alignment horizontal="centerContinuous" vertical="center"/>
    </xf>
    <xf numFmtId="0" fontId="13" fillId="0" borderId="8" xfId="3" applyFont="1" applyBorder="1" applyAlignment="1">
      <alignment horizontal="centerContinuous" vertical="center"/>
    </xf>
    <xf numFmtId="0" fontId="16" fillId="0" borderId="0" xfId="3" applyFont="1" applyFill="1" applyAlignment="1">
      <alignment wrapText="1"/>
    </xf>
    <xf numFmtId="0" fontId="12" fillId="0" borderId="2" xfId="3" applyFont="1" applyBorder="1" applyAlignment="1">
      <alignment horizontal="centerContinuous" vertical="center"/>
    </xf>
    <xf numFmtId="0" fontId="12" fillId="0" borderId="9" xfId="3" applyFont="1" applyBorder="1" applyAlignment="1">
      <alignment horizontal="centerContinuous"/>
    </xf>
    <xf numFmtId="0" fontId="13" fillId="0" borderId="0" xfId="3" applyFont="1" applyAlignment="1">
      <alignment horizontal="centerContinuous"/>
    </xf>
    <xf numFmtId="164" fontId="18" fillId="0" borderId="0" xfId="8" applyNumberFormat="1" applyFont="1" applyAlignment="1">
      <alignment wrapText="1"/>
    </xf>
    <xf numFmtId="0" fontId="33" fillId="0" borderId="0" xfId="3" applyFont="1" applyAlignment="1">
      <alignment vertical="center"/>
    </xf>
    <xf numFmtId="49" fontId="37" fillId="0" borderId="0" xfId="3" applyNumberFormat="1" applyFont="1" applyBorder="1" applyAlignment="1">
      <alignment vertical="center"/>
    </xf>
    <xf numFmtId="49" fontId="13" fillId="0" borderId="1" xfId="3" applyNumberFormat="1" applyFont="1" applyFill="1" applyBorder="1" applyAlignment="1">
      <alignment horizontal="left" vertical="center" wrapText="1"/>
    </xf>
    <xf numFmtId="49" fontId="13" fillId="0" borderId="0" xfId="3" applyNumberFormat="1" applyFont="1" applyFill="1" applyBorder="1" applyAlignment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Continuous" vertical="center"/>
    </xf>
    <xf numFmtId="0" fontId="13" fillId="0" borderId="8" xfId="3" applyFont="1" applyFill="1" applyBorder="1" applyAlignment="1">
      <alignment horizontal="centerContinuous" vertical="center"/>
    </xf>
    <xf numFmtId="0" fontId="12" fillId="0" borderId="2" xfId="3" applyFont="1" applyBorder="1" applyAlignment="1"/>
    <xf numFmtId="0" fontId="3" fillId="0" borderId="9" xfId="9" applyFont="1" applyFill="1" applyBorder="1" applyAlignment="1">
      <alignment horizontal="right"/>
    </xf>
    <xf numFmtId="0" fontId="3" fillId="0" borderId="0" xfId="9" applyFont="1" applyFill="1" applyBorder="1" applyAlignment="1">
      <alignment horizontal="right"/>
    </xf>
    <xf numFmtId="0" fontId="13" fillId="0" borderId="2" xfId="3" applyFont="1" applyBorder="1" applyAlignment="1"/>
    <xf numFmtId="0" fontId="13" fillId="0" borderId="9" xfId="3" applyFont="1" applyFill="1" applyBorder="1" applyAlignment="1">
      <alignment horizontal="right"/>
    </xf>
    <xf numFmtId="0" fontId="12" fillId="0" borderId="9" xfId="3" applyFont="1" applyFill="1" applyBorder="1" applyAlignment="1">
      <alignment horizontal="centerContinuous"/>
    </xf>
    <xf numFmtId="0" fontId="13" fillId="0" borderId="0" xfId="3" applyFont="1" applyFill="1" applyBorder="1" applyAlignment="1">
      <alignment horizontal="centerContinuous"/>
    </xf>
    <xf numFmtId="0" fontId="13" fillId="0" borderId="9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13" fillId="0" borderId="9" xfId="3" applyNumberFormat="1" applyFont="1" applyFill="1" applyBorder="1" applyAlignment="1">
      <alignment horizontal="right"/>
    </xf>
    <xf numFmtId="164" fontId="13" fillId="0" borderId="0" xfId="3" applyNumberFormat="1" applyFont="1" applyFill="1" applyBorder="1" applyAlignment="1">
      <alignment horizontal="right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164" fontId="18" fillId="0" borderId="0" xfId="0" applyNumberFormat="1" applyFont="1" applyAlignment="1">
      <alignment horizontal="right"/>
    </xf>
    <xf numFmtId="164" fontId="13" fillId="0" borderId="0" xfId="3" applyNumberFormat="1" applyFont="1" applyAlignment="1">
      <alignment vertical="center"/>
    </xf>
    <xf numFmtId="164" fontId="18" fillId="0" borderId="0" xfId="3" applyNumberFormat="1" applyFont="1" applyFill="1" applyAlignment="1">
      <alignment horizontal="right"/>
    </xf>
    <xf numFmtId="0" fontId="13" fillId="0" borderId="0" xfId="3" applyFont="1" applyFill="1" applyAlignment="1">
      <alignment horizontal="centerContinuous"/>
    </xf>
    <xf numFmtId="49" fontId="12" fillId="0" borderId="0" xfId="3" applyNumberFormat="1" applyFont="1" applyAlignment="1">
      <alignment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vertical="center"/>
    </xf>
    <xf numFmtId="49" fontId="14" fillId="0" borderId="1" xfId="3" applyNumberFormat="1" applyFont="1" applyBorder="1" applyAlignment="1">
      <alignment horizontal="left" vertical="center"/>
    </xf>
    <xf numFmtId="49" fontId="14" fillId="0" borderId="1" xfId="3" applyNumberFormat="1" applyFont="1" applyBorder="1" applyAlignment="1">
      <alignment horizontal="center" vertical="center"/>
    </xf>
    <xf numFmtId="49" fontId="14" fillId="0" borderId="0" xfId="3" applyNumberFormat="1" applyFont="1" applyBorder="1" applyAlignment="1">
      <alignment horizontal="center" vertical="center"/>
    </xf>
    <xf numFmtId="0" fontId="3" fillId="0" borderId="5" xfId="3" applyFont="1" applyBorder="1" applyAlignment="1" applyProtection="1">
      <alignment horizontal="center" vertical="center" wrapText="1"/>
      <protection locked="0"/>
    </xf>
    <xf numFmtId="0" fontId="18" fillId="0" borderId="0" xfId="8" applyFont="1" applyAlignment="1">
      <alignment horizontal="right" wrapText="1"/>
    </xf>
    <xf numFmtId="0" fontId="18" fillId="0" borderId="0" xfId="8" applyFont="1" applyBorder="1" applyAlignment="1">
      <alignment horizontal="right" wrapText="1"/>
    </xf>
    <xf numFmtId="0" fontId="18" fillId="0" borderId="0" xfId="3" applyFont="1" applyFill="1" applyBorder="1" applyAlignment="1">
      <alignment horizontal="right" wrapText="1"/>
    </xf>
    <xf numFmtId="0" fontId="13" fillId="0" borderId="0" xfId="3" applyFont="1" applyAlignment="1">
      <alignment horizontal="right" vertical="center"/>
    </xf>
    <xf numFmtId="0" fontId="13" fillId="0" borderId="0" xfId="3" applyFont="1" applyFill="1" applyBorder="1" applyAlignment="1">
      <alignment horizontal="right" wrapText="1"/>
    </xf>
    <xf numFmtId="0" fontId="26" fillId="0" borderId="0" xfId="0" applyFont="1"/>
    <xf numFmtId="0" fontId="18" fillId="0" borderId="0" xfId="0" applyFont="1" applyFill="1" applyAlignment="1">
      <alignment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19" fillId="0" borderId="0" xfId="0" applyFont="1"/>
    <xf numFmtId="0" fontId="32" fillId="0" borderId="2" xfId="0" applyFont="1" applyBorder="1"/>
    <xf numFmtId="0" fontId="18" fillId="0" borderId="2" xfId="0" applyFont="1" applyBorder="1"/>
    <xf numFmtId="0" fontId="26" fillId="0" borderId="2" xfId="3" applyFont="1" applyBorder="1"/>
    <xf numFmtId="0" fontId="18" fillId="0" borderId="0" xfId="0" applyFont="1" applyFill="1" applyAlignment="1">
      <alignment horizontal="right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12" fillId="0" borderId="0" xfId="3" applyFont="1" applyAlignment="1">
      <alignment vertical="center" wrapText="1"/>
    </xf>
    <xf numFmtId="0" fontId="16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vertical="center"/>
    </xf>
    <xf numFmtId="0" fontId="18" fillId="0" borderId="0" xfId="8" applyFont="1" applyAlignment="1">
      <alignment horizontal="right"/>
    </xf>
    <xf numFmtId="0" fontId="18" fillId="0" borderId="0" xfId="8" applyFont="1" applyBorder="1" applyAlignment="1">
      <alignment horizontal="right"/>
    </xf>
    <xf numFmtId="0" fontId="18" fillId="0" borderId="0" xfId="3" applyFont="1" applyFill="1" applyAlignment="1">
      <alignment horizontal="right"/>
    </xf>
    <xf numFmtId="0" fontId="18" fillId="0" borderId="0" xfId="3" applyFont="1" applyFill="1" applyBorder="1" applyAlignment="1">
      <alignment horizontal="right"/>
    </xf>
    <xf numFmtId="0" fontId="18" fillId="0" borderId="0" xfId="3" applyFont="1" applyBorder="1" applyAlignment="1">
      <alignment horizontal="right"/>
    </xf>
    <xf numFmtId="0" fontId="18" fillId="0" borderId="0" xfId="3" applyFont="1" applyAlignment="1">
      <alignment horizontal="right"/>
    </xf>
    <xf numFmtId="0" fontId="13" fillId="0" borderId="2" xfId="3" applyFont="1" applyBorder="1" applyAlignment="1">
      <alignment horizontal="left" indent="2"/>
    </xf>
    <xf numFmtId="0" fontId="28" fillId="0" borderId="2" xfId="3" applyFont="1" applyBorder="1" applyAlignment="1">
      <alignment horizontal="left" indent="2"/>
    </xf>
    <xf numFmtId="0" fontId="13" fillId="0" borderId="2" xfId="3" applyFont="1" applyBorder="1" applyAlignment="1">
      <alignment horizontal="left"/>
    </xf>
    <xf numFmtId="0" fontId="33" fillId="0" borderId="0" xfId="0" applyFont="1" applyAlignment="1">
      <alignment wrapText="1"/>
    </xf>
    <xf numFmtId="0" fontId="13" fillId="0" borderId="0" xfId="3" applyFont="1" applyBorder="1" applyAlignment="1">
      <alignment horizontal="left" vertical="center"/>
    </xf>
    <xf numFmtId="0" fontId="13" fillId="0" borderId="0" xfId="3" applyFont="1" applyFill="1" applyAlignment="1">
      <alignment horizontal="right" wrapText="1"/>
    </xf>
    <xf numFmtId="0" fontId="13" fillId="0" borderId="0" xfId="3" applyFont="1" applyAlignment="1">
      <alignment vertical="center" wrapText="1"/>
    </xf>
    <xf numFmtId="0" fontId="12" fillId="0" borderId="0" xfId="3" applyFont="1" applyAlignment="1"/>
    <xf numFmtId="0" fontId="16" fillId="0" borderId="1" xfId="3" applyFont="1" applyBorder="1" applyAlignment="1">
      <alignment horizontal="left"/>
    </xf>
    <xf numFmtId="0" fontId="13" fillId="0" borderId="0" xfId="3" applyFont="1" applyBorder="1" applyAlignment="1"/>
    <xf numFmtId="0" fontId="5" fillId="0" borderId="2" xfId="3" applyFont="1" applyBorder="1" applyAlignment="1"/>
    <xf numFmtId="0" fontId="5" fillId="0" borderId="2" xfId="3" applyFont="1" applyBorder="1" applyAlignment="1">
      <alignment wrapText="1"/>
    </xf>
    <xf numFmtId="0" fontId="12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0" fontId="14" fillId="0" borderId="0" xfId="3" applyFont="1" applyBorder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26" fillId="0" borderId="0" xfId="3" applyFont="1" applyAlignment="1"/>
    <xf numFmtId="0" fontId="13" fillId="0" borderId="0" xfId="3" applyFont="1"/>
    <xf numFmtId="0" fontId="13" fillId="0" borderId="0" xfId="3" applyFont="1" applyAlignment="1">
      <alignment horizontal="left"/>
    </xf>
    <xf numFmtId="0" fontId="15" fillId="0" borderId="2" xfId="3" applyFont="1" applyBorder="1" applyAlignment="1">
      <alignment horizontal="center" wrapText="1"/>
    </xf>
    <xf numFmtId="0" fontId="15" fillId="0" borderId="0" xfId="3" applyFont="1" applyBorder="1" applyAlignment="1">
      <alignment horizontal="right" wrapText="1"/>
    </xf>
    <xf numFmtId="0" fontId="15" fillId="0" borderId="0" xfId="3" applyFont="1" applyBorder="1" applyAlignment="1">
      <alignment horizontal="right"/>
    </xf>
    <xf numFmtId="0" fontId="13" fillId="0" borderId="0" xfId="3" applyFont="1" applyBorder="1" applyAlignment="1">
      <alignment vertical="top"/>
    </xf>
    <xf numFmtId="0" fontId="13" fillId="0" borderId="0" xfId="3" applyFont="1" applyAlignment="1">
      <alignment vertical="top"/>
    </xf>
    <xf numFmtId="0" fontId="15" fillId="0" borderId="2" xfId="3" applyFont="1" applyFill="1" applyBorder="1" applyAlignment="1">
      <alignment horizontal="center" wrapText="1"/>
    </xf>
    <xf numFmtId="0" fontId="15" fillId="0" borderId="0" xfId="3" applyFont="1" applyFill="1" applyBorder="1" applyAlignment="1">
      <alignment horizontal="right"/>
    </xf>
    <xf numFmtId="0" fontId="15" fillId="0" borderId="0" xfId="3" applyFont="1" applyFill="1" applyBorder="1" applyAlignment="1">
      <alignment vertical="top"/>
    </xf>
    <xf numFmtId="0" fontId="15" fillId="0" borderId="9" xfId="3" applyFont="1" applyFill="1" applyBorder="1" applyAlignment="1">
      <alignment horizontal="right" wrapText="1"/>
    </xf>
    <xf numFmtId="0" fontId="15" fillId="0" borderId="0" xfId="3" applyFont="1" applyFill="1" applyBorder="1" applyAlignment="1">
      <alignment horizontal="right" wrapText="1"/>
    </xf>
    <xf numFmtId="0" fontId="28" fillId="0" borderId="9" xfId="3" applyFont="1" applyFill="1" applyBorder="1" applyAlignment="1">
      <alignment horizontal="right" wrapText="1"/>
    </xf>
    <xf numFmtId="0" fontId="28" fillId="0" borderId="0" xfId="3" applyFont="1" applyFill="1" applyBorder="1" applyAlignment="1">
      <alignment horizontal="right" wrapText="1"/>
    </xf>
    <xf numFmtId="0" fontId="15" fillId="0" borderId="0" xfId="3" applyFont="1" applyFill="1" applyBorder="1" applyAlignment="1">
      <alignment horizontal="center" wrapText="1"/>
    </xf>
    <xf numFmtId="0" fontId="15" fillId="0" borderId="2" xfId="3" applyFont="1" applyFill="1" applyBorder="1" applyAlignment="1">
      <alignment vertical="top" wrapText="1"/>
    </xf>
    <xf numFmtId="0" fontId="15" fillId="0" borderId="9" xfId="3" applyFont="1" applyFill="1" applyBorder="1" applyAlignment="1">
      <alignment horizontal="right" vertical="top" wrapText="1"/>
    </xf>
    <xf numFmtId="0" fontId="15" fillId="0" borderId="0" xfId="3" applyFont="1" applyFill="1" applyBorder="1" applyAlignment="1">
      <alignment horizontal="right" vertical="top" wrapText="1"/>
    </xf>
    <xf numFmtId="0" fontId="15" fillId="0" borderId="0" xfId="3" applyFont="1" applyFill="1" applyBorder="1" applyAlignment="1">
      <alignment horizontal="right" vertical="top"/>
    </xf>
    <xf numFmtId="0" fontId="15" fillId="0" borderId="2" xfId="3" applyFont="1" applyFill="1" applyBorder="1" applyAlignment="1">
      <alignment wrapText="1"/>
    </xf>
    <xf numFmtId="0" fontId="13" fillId="0" borderId="0" xfId="3" applyFont="1" applyBorder="1"/>
    <xf numFmtId="0" fontId="15" fillId="0" borderId="0" xfId="3" applyFont="1"/>
    <xf numFmtId="0" fontId="31" fillId="0" borderId="0" xfId="3" applyFont="1"/>
    <xf numFmtId="0" fontId="33" fillId="0" borderId="0" xfId="0" applyFont="1" applyAlignment="1">
      <alignment horizontal="left" wrapText="1"/>
    </xf>
    <xf numFmtId="0" fontId="13" fillId="0" borderId="13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4" fillId="0" borderId="18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 wrapText="1"/>
    </xf>
    <xf numFmtId="0" fontId="18" fillId="0" borderId="15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 wrapText="1"/>
    </xf>
    <xf numFmtId="0" fontId="13" fillId="0" borderId="18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3" fillId="0" borderId="9" xfId="3" applyNumberFormat="1" applyFont="1" applyBorder="1" applyAlignment="1">
      <alignment horizontal="center" vertical="center"/>
    </xf>
    <xf numFmtId="49" fontId="13" fillId="0" borderId="0" xfId="3" applyNumberFormat="1" applyFont="1" applyBorder="1" applyAlignment="1">
      <alignment horizontal="center" vertical="center"/>
    </xf>
    <xf numFmtId="49" fontId="13" fillId="0" borderId="2" xfId="3" applyNumberFormat="1" applyFont="1" applyBorder="1" applyAlignment="1">
      <alignment horizontal="center" vertical="center"/>
    </xf>
    <xf numFmtId="49" fontId="13" fillId="0" borderId="12" xfId="3" applyNumberFormat="1" applyFont="1" applyBorder="1" applyAlignment="1">
      <alignment horizontal="center" vertical="center" wrapText="1"/>
    </xf>
    <xf numFmtId="49" fontId="13" fillId="0" borderId="15" xfId="3" applyNumberFormat="1" applyFont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2" fontId="13" fillId="0" borderId="12" xfId="3" applyNumberFormat="1" applyFont="1" applyBorder="1" applyAlignment="1">
      <alignment horizontal="center" vertical="center" wrapText="1"/>
    </xf>
    <xf numFmtId="2" fontId="13" fillId="0" borderId="15" xfId="3" applyNumberFormat="1" applyFont="1" applyBorder="1" applyAlignment="1">
      <alignment horizontal="center" vertical="center" wrapText="1"/>
    </xf>
    <xf numFmtId="0" fontId="13" fillId="0" borderId="20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29" fillId="0" borderId="0" xfId="3" applyFont="1" applyAlignment="1">
      <alignment wrapText="1"/>
    </xf>
    <xf numFmtId="0" fontId="33" fillId="0" borderId="0" xfId="3" applyFont="1" applyAlignment="1">
      <alignment horizontal="left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</cellXfs>
  <cellStyles count="10">
    <cellStyle name="Hyperlink" xfId="1" builtinId="8"/>
    <cellStyle name="LOLA" xfId="2"/>
    <cellStyle name="Normal" xfId="0" builtinId="0"/>
    <cellStyle name="Normal 2" xfId="3"/>
    <cellStyle name="Normal 2 2" xfId="8"/>
    <cellStyle name="Normal_Sheet1" xfId="9"/>
    <cellStyle name="Normal_Sheet1_1" xfId="6"/>
    <cellStyle name="Normal_Tab_1" xfId="7"/>
    <cellStyle name="Normal_Tab_7" xfId="5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7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7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6.bin"/><Relationship Id="rId7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5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7"/>
  <sheetViews>
    <sheetView tabSelected="1" workbookViewId="0"/>
  </sheetViews>
  <sheetFormatPr defaultRowHeight="14.25" x14ac:dyDescent="0.2"/>
  <cols>
    <col min="1" max="1" width="114.140625" style="1" customWidth="1"/>
    <col min="2" max="2" width="16.28515625" style="1" customWidth="1"/>
    <col min="3" max="16384" width="9.140625" style="1"/>
  </cols>
  <sheetData>
    <row r="1" spans="1:1" ht="26.25" customHeight="1" x14ac:dyDescent="0.25">
      <c r="A1" s="2" t="s">
        <v>108</v>
      </c>
    </row>
    <row r="2" spans="1:1" ht="20.100000000000001" customHeight="1" x14ac:dyDescent="0.2">
      <c r="A2" s="3" t="str">
        <f>HYPERLINK("#'25.1.LAT'!A1",'25.1.LAT'!A$1)</f>
        <v>25.1. Istraživanje i razvoj</v>
      </c>
    </row>
    <row r="3" spans="1:1" ht="20.100000000000001" customHeight="1" x14ac:dyDescent="0.2">
      <c r="A3" s="3" t="str">
        <f>HYPERLINK("#'25.2.LAT'!A1",'25.2.LAT'!A$1)</f>
        <v>25.2. Zaposleni sa punim i kraćim od punog radnog vremena prema stepenu obrazovanja i polu – stanje 31. decembar</v>
      </c>
    </row>
    <row r="4" spans="1:1" ht="20.100000000000001" customHeight="1" x14ac:dyDescent="0.2">
      <c r="A4" s="3" t="str">
        <f>HYPERLINK("#'25.3.LAT'!A1",'25.3.LAT'!A$1)</f>
        <v>25.3. Zaposleni i angažovani na poslovima istraživanja i razvoja prema stepenu obrazovanja, sektorima i polu, izraženi brojem fizičkih lica –  od 01.01. do 31.12.2019.1)</v>
      </c>
    </row>
    <row r="5" spans="1:1" ht="20.100000000000001" customHeight="1" x14ac:dyDescent="0.2">
      <c r="A5" s="3" t="str">
        <f>HYPERLINK("#'25.4.LAT'!A1",'25.4.LAT'!A$1)</f>
        <v>25.4. Zaposleni i angažovani na poslovima istraživanja i razvoja prema stepenu obrazovanja, sektorima i polu, izraženi ekvivalentom pune zaposlenosti –  od 01.01. do 31.12.2019.1)</v>
      </c>
    </row>
    <row r="6" spans="1:1" ht="20.100000000000001" customHeight="1" x14ac:dyDescent="0.2">
      <c r="A6" s="3" t="str">
        <f>HYPERLINK("#'25.5.LAT'!A1",'25.5.LAT'!A$1)</f>
        <v>25.5. Istraživačko-razvojni radovi prema vrsti istraživanja</v>
      </c>
    </row>
    <row r="7" spans="1:1" ht="20.100000000000001" customHeight="1" x14ac:dyDescent="0.2">
      <c r="A7" s="3" t="str">
        <f>HYPERLINK("#'25.6.LAT'!A1",'25.6.LAT'!A$1)</f>
        <v>25.6. Istraživačko-razvojni radovi i utrošena sredstva prema oblasti i vrsti istraživanja, 2019.1)</v>
      </c>
    </row>
    <row r="8" spans="1:1" ht="20.100000000000001" customHeight="1" x14ac:dyDescent="0.2">
      <c r="A8" s="3" t="str">
        <f>HYPERLINK("#'25.7.LAT'!A1",'25.7.LAT'!A$1)</f>
        <v>25.7. Bruto domaći izdaci za istraživanje i razvoj prema sektorima i izvorima finansiranja</v>
      </c>
    </row>
    <row r="9" spans="1:1" ht="20.100000000000001" customHeight="1" x14ac:dyDescent="0.2">
      <c r="A9" s="3" t="str">
        <f>HYPERLINK("#'25.8.LAT'!A1",'25.8.LAT'!A$1)</f>
        <v>25.8. Bruto domaći izdaci za istraživanje i razvoj prema vrstama izdataka i sektorima</v>
      </c>
    </row>
    <row r="10" spans="1:1" ht="20.100000000000001" customHeight="1" x14ac:dyDescent="0.2">
      <c r="A10" s="3" t="str">
        <f>HYPERLINK("#'25.9.LAT'!A1",'25.9.LAT'!A$1)</f>
        <v>25.9. Sredstva za istraživanje i razvoj prema primarnim društveno-ekonomskim ciljevima, po sektorima</v>
      </c>
    </row>
    <row r="11" spans="1:1" ht="20.100000000000001" customHeight="1" x14ac:dyDescent="0.2">
      <c r="A11" s="3" t="str">
        <f>HYPERLINK("#'25.10.LAT'!A1",'25.10.LAT'!A$1)</f>
        <v>25.10. Istraživačko-razvojne organizacije prema sektorima i oblasti istraživanja i razvoja, 2019.</v>
      </c>
    </row>
    <row r="12" spans="1:1" ht="20.100000000000001" customHeight="1" x14ac:dyDescent="0.2">
      <c r="A12" s="3" t="str">
        <f>HYPERLINK("#'25.11.LAT'!A1",'25.11.LAT'!A$1)</f>
        <v xml:space="preserve">25.11. Budžetska sredstva Republike Srpske za istraživanje i razvoj prema društveno-ekonomskim ciljevima, po sektorima
 (stvarni izdaci) 
</v>
      </c>
    </row>
    <row r="13" spans="1:1" ht="20.100000000000001" customHeight="1" x14ac:dyDescent="0.2">
      <c r="A13" s="3" t="str">
        <f>HYPERLINK("#'25.12.LAT'!A1",'25.12.LAT'!A$1)</f>
        <v>25.12. Preduzeća prema inovativnosti i veličini, 2016–2018.</v>
      </c>
    </row>
    <row r="14" spans="1:1" ht="18.75" customHeight="1" x14ac:dyDescent="0.2">
      <c r="A14" s="3" t="str">
        <f>HYPERLINK("#'25.13.LAT'!A1",'25.13.LAT'!A$1)</f>
        <v>25.13. Preduzeća prema inovativnosti i djelatnosti, 2016–2018.</v>
      </c>
    </row>
    <row r="15" spans="1:1" ht="18.75" customHeight="1" x14ac:dyDescent="0.2">
      <c r="A15" s="3" t="str">
        <f>HYPERLINK("#'25.14.LAT'!A1",'25.14.LAT'!A$1)</f>
        <v>25.14. Preduzeća prema vrsti inovativne aktivnosti koju su proveli u periodu 2016–2018.</v>
      </c>
    </row>
    <row r="16" spans="1:1" ht="18.75" customHeight="1" x14ac:dyDescent="0.2">
      <c r="A16" s="3" t="str">
        <f>HYPERLINK("#'25.15.LAT'!A1",'25.15.LAT'!A$1)</f>
        <v xml:space="preserve">25.15. Inovativna preduzeća prema vrsti inovacije u periodu 2016–2018. </v>
      </c>
    </row>
    <row r="17" spans="1:1" ht="18.75" customHeight="1" x14ac:dyDescent="0.2">
      <c r="A17" s="3" t="str">
        <f>HYPERLINK("#'25.16.LAT'!A1",'25.16.LAT'!A$1)</f>
        <v>25.16. Inovativna preduzeća prema aktivnostima inovacije proizvoda i inovacije poslovnog procesa, 2016–2018.</v>
      </c>
    </row>
  </sheetData>
  <customSheetViews>
    <customSheetView guid="{8139FF1D-90DE-459B-8FDB-DA40285275C9}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7F5020DB-877F-4D97-A09C-96B50AEF06CE}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 &amp;N</oddFooter>
      </headerFooter>
    </customSheetView>
    <customSheetView guid="{0E494542-96CA-4A5E-A61D-6444802550B2}" showPageBreaks="1"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 &amp;N</oddFooter>
      </headerFooter>
    </customSheetView>
    <customSheetView guid="{9AF38105-85CF-4BA6-8C95-6E298E70B2D8}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 &amp;N</oddFooter>
      </headerFooter>
    </customSheetView>
    <customSheetView guid="{5233CA45-5E80-4FEA-9896-C7BF67B94072}"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Footer>&amp;L&amp;"Arial,Regular"&amp;8Statistički godišnjak Republike Srpske 2012&amp;C&amp;"Arial,Regular"&amp;8Str. &amp;P od  &amp;N</oddFooter>
      </headerFooter>
    </customSheetView>
    <customSheetView guid="{5E055DB5-A586-43DF-A145-31B07E691495}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Srpske&amp;C&amp;"Arial,Regular"&amp;8Str. &amp;P od  &amp;N</oddFooter>
      </headerFooter>
    </customSheetView>
  </customSheetViews>
  <pageMargins left="0.51181102362204722" right="0.51181102362204722" top="0.74803149606299213" bottom="0.74803149606299213" header="0.31496062992125984" footer="0.31496062992125984"/>
  <pageSetup paperSize="9" orientation="landscape" r:id="rId8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/>
  </sheetViews>
  <sheetFormatPr defaultColWidth="9.140625" defaultRowHeight="12" x14ac:dyDescent="0.25"/>
  <cols>
    <col min="1" max="1" width="46.140625" style="90" customWidth="1"/>
    <col min="2" max="2" width="8.140625" style="90" customWidth="1"/>
    <col min="3" max="4" width="8.7109375" style="90" customWidth="1"/>
    <col min="5" max="5" width="11" style="90" customWidth="1"/>
    <col min="6" max="6" width="10.85546875" style="90" customWidth="1"/>
    <col min="7" max="16384" width="9.140625" style="90"/>
  </cols>
  <sheetData>
    <row r="1" spans="1:6" ht="15.75" customHeight="1" x14ac:dyDescent="0.2">
      <c r="A1" s="195" t="s">
        <v>192</v>
      </c>
      <c r="B1" s="116"/>
      <c r="C1" s="116"/>
      <c r="D1" s="116"/>
      <c r="E1" s="116"/>
      <c r="F1" s="116"/>
    </row>
    <row r="2" spans="1:6" ht="12" customHeight="1" thickBot="1" x14ac:dyDescent="0.25">
      <c r="A2" s="196" t="s">
        <v>52</v>
      </c>
      <c r="B2" s="181"/>
      <c r="C2" s="96"/>
      <c r="D2" s="96"/>
      <c r="E2" s="96"/>
      <c r="F2" s="15" t="s">
        <v>80</v>
      </c>
    </row>
    <row r="3" spans="1:6" ht="24" customHeight="1" thickTop="1" x14ac:dyDescent="0.25">
      <c r="A3" s="240" t="s">
        <v>193</v>
      </c>
      <c r="B3" s="230" t="s">
        <v>43</v>
      </c>
      <c r="C3" s="232" t="s">
        <v>24</v>
      </c>
      <c r="D3" s="233"/>
      <c r="E3" s="233"/>
      <c r="F3" s="233"/>
    </row>
    <row r="4" spans="1:6" ht="36.75" customHeight="1" x14ac:dyDescent="0.25">
      <c r="A4" s="242"/>
      <c r="B4" s="231"/>
      <c r="C4" s="98" t="s">
        <v>44</v>
      </c>
      <c r="D4" s="98" t="s">
        <v>45</v>
      </c>
      <c r="E4" s="99" t="s">
        <v>46</v>
      </c>
      <c r="F4" s="119" t="s">
        <v>47</v>
      </c>
    </row>
    <row r="5" spans="1:6" ht="15" customHeight="1" x14ac:dyDescent="0.2">
      <c r="A5" s="103">
        <v>2010</v>
      </c>
      <c r="B5" s="108">
        <v>20779</v>
      </c>
      <c r="C5" s="105">
        <v>8520</v>
      </c>
      <c r="D5" s="105">
        <v>2019</v>
      </c>
      <c r="E5" s="105">
        <v>10091</v>
      </c>
      <c r="F5" s="105">
        <v>149</v>
      </c>
    </row>
    <row r="6" spans="1:6" ht="15" customHeight="1" x14ac:dyDescent="0.2">
      <c r="A6" s="103">
        <v>2011</v>
      </c>
      <c r="B6" s="108">
        <v>26191</v>
      </c>
      <c r="C6" s="108">
        <v>15526</v>
      </c>
      <c r="D6" s="108">
        <v>3592</v>
      </c>
      <c r="E6" s="108">
        <v>7031</v>
      </c>
      <c r="F6" s="108">
        <v>42</v>
      </c>
    </row>
    <row r="7" spans="1:6" ht="15" customHeight="1" x14ac:dyDescent="0.2">
      <c r="A7" s="103">
        <v>2012</v>
      </c>
      <c r="B7" s="105">
        <v>34297</v>
      </c>
      <c r="C7" s="105">
        <v>27430</v>
      </c>
      <c r="D7" s="105">
        <v>1946</v>
      </c>
      <c r="E7" s="105">
        <v>4875</v>
      </c>
      <c r="F7" s="108">
        <v>46</v>
      </c>
    </row>
    <row r="8" spans="1:6" ht="15" customHeight="1" x14ac:dyDescent="0.2">
      <c r="A8" s="103">
        <v>2013</v>
      </c>
      <c r="B8" s="108">
        <v>49035</v>
      </c>
      <c r="C8" s="108">
        <v>43541</v>
      </c>
      <c r="D8" s="108">
        <v>924</v>
      </c>
      <c r="E8" s="108">
        <v>4464</v>
      </c>
      <c r="F8" s="108">
        <v>106</v>
      </c>
    </row>
    <row r="9" spans="1:6" ht="15" customHeight="1" x14ac:dyDescent="0.2">
      <c r="A9" s="103">
        <v>2014</v>
      </c>
      <c r="B9" s="90">
        <v>17839</v>
      </c>
      <c r="C9" s="90">
        <v>10614</v>
      </c>
      <c r="D9" s="90">
        <v>1598</v>
      </c>
      <c r="E9" s="90">
        <v>4845</v>
      </c>
      <c r="F9" s="90">
        <v>782</v>
      </c>
    </row>
    <row r="10" spans="1:6" ht="15" customHeight="1" x14ac:dyDescent="0.2">
      <c r="A10" s="103">
        <v>2015</v>
      </c>
      <c r="B10" s="105">
        <v>17935</v>
      </c>
      <c r="C10" s="105">
        <v>9780</v>
      </c>
      <c r="D10" s="105">
        <v>2450</v>
      </c>
      <c r="E10" s="105">
        <v>5225</v>
      </c>
      <c r="F10" s="105">
        <v>480</v>
      </c>
    </row>
    <row r="11" spans="1:6" ht="15" customHeight="1" x14ac:dyDescent="0.2">
      <c r="A11" s="103">
        <v>2016</v>
      </c>
      <c r="B11" s="105">
        <v>16736</v>
      </c>
      <c r="C11" s="105">
        <v>11376</v>
      </c>
      <c r="D11" s="105">
        <v>827</v>
      </c>
      <c r="E11" s="105">
        <v>3954</v>
      </c>
      <c r="F11" s="105">
        <v>579</v>
      </c>
    </row>
    <row r="12" spans="1:6" ht="15" customHeight="1" x14ac:dyDescent="0.2">
      <c r="A12" s="103">
        <v>2017</v>
      </c>
      <c r="B12" s="197">
        <v>17196</v>
      </c>
      <c r="C12" s="111">
        <v>10932</v>
      </c>
      <c r="D12" s="111">
        <v>1425</v>
      </c>
      <c r="E12" s="111">
        <v>4425</v>
      </c>
      <c r="F12" s="111">
        <v>414</v>
      </c>
    </row>
    <row r="13" spans="1:6" ht="15" customHeight="1" x14ac:dyDescent="0.2">
      <c r="A13" s="103">
        <v>2018</v>
      </c>
      <c r="B13" s="108">
        <v>18341</v>
      </c>
      <c r="C13" s="105">
        <v>11173</v>
      </c>
      <c r="D13" s="105">
        <v>1235</v>
      </c>
      <c r="E13" s="105">
        <v>5291</v>
      </c>
      <c r="F13" s="105">
        <v>642</v>
      </c>
    </row>
    <row r="14" spans="1:6" ht="15" customHeight="1" x14ac:dyDescent="0.2">
      <c r="A14" s="103" t="s">
        <v>191</v>
      </c>
      <c r="B14" s="108">
        <v>17687</v>
      </c>
      <c r="C14" s="105">
        <v>9636</v>
      </c>
      <c r="D14" s="105">
        <v>1357</v>
      </c>
      <c r="E14" s="105">
        <v>6661</v>
      </c>
      <c r="F14" s="105">
        <v>33</v>
      </c>
    </row>
    <row r="15" spans="1:6" ht="15" customHeight="1" x14ac:dyDescent="0.2">
      <c r="A15" s="103"/>
      <c r="B15" s="105"/>
      <c r="C15" s="105"/>
      <c r="D15" s="105"/>
      <c r="E15" s="105"/>
      <c r="F15" s="105"/>
    </row>
    <row r="16" spans="1:6" ht="15" customHeight="1" x14ac:dyDescent="0.2">
      <c r="A16" s="198" t="s">
        <v>36</v>
      </c>
      <c r="B16" s="108">
        <v>17687</v>
      </c>
      <c r="C16" s="105">
        <v>9636</v>
      </c>
      <c r="D16" s="105">
        <v>1357</v>
      </c>
      <c r="E16" s="105">
        <v>6661</v>
      </c>
      <c r="F16" s="105">
        <v>33</v>
      </c>
    </row>
    <row r="17" spans="1:9" ht="15" customHeight="1" x14ac:dyDescent="0.2">
      <c r="A17" s="199" t="s">
        <v>81</v>
      </c>
      <c r="B17" s="108">
        <v>202</v>
      </c>
      <c r="C17" s="105">
        <v>202</v>
      </c>
      <c r="D17" s="105" t="s">
        <v>0</v>
      </c>
      <c r="E17" s="105" t="s">
        <v>0</v>
      </c>
      <c r="F17" s="105" t="s">
        <v>0</v>
      </c>
    </row>
    <row r="18" spans="1:9" ht="15" customHeight="1" x14ac:dyDescent="0.2">
      <c r="A18" s="199" t="s">
        <v>82</v>
      </c>
      <c r="B18" s="108">
        <v>544</v>
      </c>
      <c r="C18" s="105">
        <v>135</v>
      </c>
      <c r="D18" s="105">
        <v>409</v>
      </c>
      <c r="E18" s="105" t="s">
        <v>0</v>
      </c>
      <c r="F18" s="105" t="s">
        <v>0</v>
      </c>
    </row>
    <row r="19" spans="1:9" ht="15" customHeight="1" x14ac:dyDescent="0.2">
      <c r="A19" s="199" t="s">
        <v>83</v>
      </c>
      <c r="B19" s="108" t="s">
        <v>0</v>
      </c>
      <c r="C19" s="105" t="s">
        <v>0</v>
      </c>
      <c r="D19" s="105" t="s">
        <v>0</v>
      </c>
      <c r="E19" s="105" t="s">
        <v>0</v>
      </c>
      <c r="F19" s="105" t="s">
        <v>0</v>
      </c>
    </row>
    <row r="20" spans="1:9" ht="16.5" customHeight="1" x14ac:dyDescent="0.2">
      <c r="A20" s="199" t="s">
        <v>84</v>
      </c>
      <c r="B20" s="108">
        <v>4763</v>
      </c>
      <c r="C20" s="105">
        <v>4763</v>
      </c>
      <c r="D20" s="105" t="s">
        <v>0</v>
      </c>
      <c r="E20" s="105" t="s">
        <v>0</v>
      </c>
      <c r="F20" s="105" t="s">
        <v>0</v>
      </c>
    </row>
    <row r="21" spans="1:9" ht="15" customHeight="1" x14ac:dyDescent="0.2">
      <c r="A21" s="199" t="s">
        <v>85</v>
      </c>
      <c r="B21" s="108">
        <v>410</v>
      </c>
      <c r="C21" s="105">
        <v>410</v>
      </c>
      <c r="D21" s="105" t="s">
        <v>0</v>
      </c>
      <c r="E21" s="105" t="s">
        <v>0</v>
      </c>
      <c r="F21" s="105" t="s">
        <v>0</v>
      </c>
    </row>
    <row r="22" spans="1:9" ht="15" customHeight="1" x14ac:dyDescent="0.2">
      <c r="A22" s="199" t="s">
        <v>86</v>
      </c>
      <c r="B22" s="108">
        <v>1930</v>
      </c>
      <c r="C22" s="105">
        <v>1930</v>
      </c>
      <c r="D22" s="105" t="s">
        <v>0</v>
      </c>
      <c r="E22" s="105" t="s">
        <v>0</v>
      </c>
      <c r="F22" s="105" t="s">
        <v>0</v>
      </c>
    </row>
    <row r="23" spans="1:9" ht="15" customHeight="1" x14ac:dyDescent="0.2">
      <c r="A23" s="199" t="s">
        <v>66</v>
      </c>
      <c r="B23" s="108" t="s">
        <v>0</v>
      </c>
      <c r="C23" s="105" t="s">
        <v>0</v>
      </c>
      <c r="D23" s="105" t="s">
        <v>0</v>
      </c>
      <c r="E23" s="105" t="s">
        <v>0</v>
      </c>
      <c r="F23" s="105" t="s">
        <v>0</v>
      </c>
    </row>
    <row r="24" spans="1:9" ht="15" customHeight="1" x14ac:dyDescent="0.2">
      <c r="A24" s="199" t="s">
        <v>87</v>
      </c>
      <c r="B24" s="108">
        <v>2755</v>
      </c>
      <c r="C24" s="105">
        <v>2146</v>
      </c>
      <c r="D24" s="105" t="s">
        <v>0</v>
      </c>
      <c r="E24" s="105">
        <v>609</v>
      </c>
      <c r="F24" s="105" t="s">
        <v>0</v>
      </c>
    </row>
    <row r="25" spans="1:9" ht="15" customHeight="1" x14ac:dyDescent="0.2">
      <c r="A25" s="199" t="s">
        <v>88</v>
      </c>
      <c r="B25" s="108">
        <v>742</v>
      </c>
      <c r="C25" s="105" t="s">
        <v>0</v>
      </c>
      <c r="D25" s="105" t="s">
        <v>0</v>
      </c>
      <c r="E25" s="105">
        <v>742</v>
      </c>
      <c r="F25" s="105" t="s">
        <v>0</v>
      </c>
    </row>
    <row r="26" spans="1:9" ht="15" customHeight="1" x14ac:dyDescent="0.2">
      <c r="A26" s="199" t="s">
        <v>89</v>
      </c>
      <c r="B26" s="108">
        <v>776</v>
      </c>
      <c r="C26" s="105">
        <v>50</v>
      </c>
      <c r="D26" s="105">
        <v>497</v>
      </c>
      <c r="E26" s="105">
        <v>229</v>
      </c>
      <c r="F26" s="105" t="s">
        <v>0</v>
      </c>
    </row>
    <row r="27" spans="1:9" ht="15" customHeight="1" x14ac:dyDescent="0.2">
      <c r="A27" s="199" t="s">
        <v>90</v>
      </c>
      <c r="B27" s="108" t="s">
        <v>0</v>
      </c>
      <c r="C27" s="105" t="s">
        <v>0</v>
      </c>
      <c r="D27" s="105" t="s">
        <v>0</v>
      </c>
      <c r="E27" s="105" t="s">
        <v>0</v>
      </c>
      <c r="F27" s="105" t="s">
        <v>0</v>
      </c>
    </row>
    <row r="28" spans="1:9" ht="15" customHeight="1" x14ac:dyDescent="0.2">
      <c r="A28" s="199" t="s">
        <v>91</v>
      </c>
      <c r="B28" s="108">
        <v>5565</v>
      </c>
      <c r="C28" s="105" t="s">
        <v>0</v>
      </c>
      <c r="D28" s="105">
        <v>451</v>
      </c>
      <c r="E28" s="105">
        <v>5081</v>
      </c>
      <c r="F28" s="105">
        <v>33</v>
      </c>
    </row>
    <row r="29" spans="1:9" ht="15" customHeight="1" x14ac:dyDescent="0.2">
      <c r="A29" s="199" t="s">
        <v>92</v>
      </c>
      <c r="B29" s="108" t="s">
        <v>0</v>
      </c>
      <c r="C29" s="105" t="s">
        <v>0</v>
      </c>
      <c r="D29" s="105" t="s">
        <v>0</v>
      </c>
      <c r="E29" s="105" t="s">
        <v>0</v>
      </c>
      <c r="F29" s="105" t="s">
        <v>0</v>
      </c>
    </row>
    <row r="30" spans="1:9" ht="12" customHeight="1" x14ac:dyDescent="0.25">
      <c r="A30" s="192"/>
      <c r="B30" s="192"/>
    </row>
    <row r="31" spans="1:9" ht="27" customHeight="1" x14ac:dyDescent="0.2">
      <c r="A31" s="229" t="s">
        <v>175</v>
      </c>
      <c r="B31" s="229"/>
      <c r="C31" s="229"/>
      <c r="D31" s="229"/>
      <c r="E31" s="229"/>
      <c r="F31" s="229"/>
      <c r="G31" s="191"/>
      <c r="H31" s="191"/>
      <c r="I31" s="191"/>
    </row>
  </sheetData>
  <mergeCells count="4">
    <mergeCell ref="A31:F31"/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55118110236220474" bottom="0.55118110236220474" header="0.31496062992125984" footer="0.31496062992125984"/>
  <pageSetup paperSize="9" orientation="landscape" r:id="rId1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zoomScale="115" zoomScaleNormal="115" workbookViewId="0"/>
  </sheetViews>
  <sheetFormatPr defaultColWidth="9.140625" defaultRowHeight="12" x14ac:dyDescent="0.25"/>
  <cols>
    <col min="1" max="1" width="28.42578125" style="90" customWidth="1"/>
    <col min="2" max="2" width="7.42578125" style="90" customWidth="1"/>
    <col min="3" max="3" width="8.7109375" style="90" customWidth="1"/>
    <col min="4" max="4" width="8.42578125" style="90" customWidth="1"/>
    <col min="5" max="5" width="10.42578125" style="90" customWidth="1"/>
    <col min="6" max="6" width="10.5703125" style="90" customWidth="1"/>
    <col min="7" max="16384" width="9.140625" style="90"/>
  </cols>
  <sheetData>
    <row r="1" spans="1:15" x14ac:dyDescent="0.25">
      <c r="A1" s="200" t="s">
        <v>194</v>
      </c>
      <c r="B1" s="200"/>
      <c r="M1" s="201"/>
    </row>
    <row r="2" spans="1:15" s="93" customFormat="1" ht="12.75" thickBot="1" x14ac:dyDescent="0.2">
      <c r="A2" s="202"/>
      <c r="B2" s="202"/>
      <c r="C2" s="91"/>
      <c r="D2" s="91"/>
      <c r="E2" s="91"/>
      <c r="F2" s="15" t="s">
        <v>80</v>
      </c>
    </row>
    <row r="3" spans="1:15" ht="21" customHeight="1" thickTop="1" x14ac:dyDescent="0.25">
      <c r="A3" s="240" t="s">
        <v>195</v>
      </c>
      <c r="B3" s="270" t="s">
        <v>43</v>
      </c>
      <c r="C3" s="232" t="s">
        <v>24</v>
      </c>
      <c r="D3" s="233"/>
      <c r="E3" s="233"/>
      <c r="F3" s="233"/>
      <c r="G3" s="96"/>
      <c r="H3" s="96"/>
      <c r="I3" s="96"/>
      <c r="J3" s="96"/>
      <c r="K3" s="96"/>
      <c r="L3" s="96"/>
      <c r="M3" s="96"/>
    </row>
    <row r="4" spans="1:15" ht="33" customHeight="1" x14ac:dyDescent="0.25">
      <c r="A4" s="242"/>
      <c r="B4" s="271"/>
      <c r="C4" s="98" t="s">
        <v>44</v>
      </c>
      <c r="D4" s="98" t="s">
        <v>45</v>
      </c>
      <c r="E4" s="99" t="s">
        <v>46</v>
      </c>
      <c r="F4" s="119" t="s">
        <v>47</v>
      </c>
      <c r="G4" s="96"/>
      <c r="H4" s="96"/>
      <c r="I4" s="96"/>
      <c r="J4" s="96"/>
      <c r="K4" s="96"/>
      <c r="L4" s="96"/>
      <c r="M4" s="96"/>
    </row>
    <row r="5" spans="1:15" ht="15" customHeight="1" x14ac:dyDescent="0.2">
      <c r="A5" s="190" t="s">
        <v>11</v>
      </c>
      <c r="B5" s="5">
        <v>38</v>
      </c>
      <c r="C5" s="5">
        <v>11</v>
      </c>
      <c r="D5" s="5">
        <v>4</v>
      </c>
      <c r="E5" s="5">
        <v>22</v>
      </c>
      <c r="F5" s="5">
        <v>1</v>
      </c>
      <c r="G5" s="96"/>
      <c r="H5" s="96"/>
      <c r="I5" s="96"/>
      <c r="J5" s="96"/>
      <c r="K5" s="96"/>
      <c r="L5" s="96"/>
      <c r="M5" s="96"/>
    </row>
    <row r="6" spans="1:15" ht="15" customHeight="1" x14ac:dyDescent="0.2">
      <c r="A6" s="190" t="s">
        <v>67</v>
      </c>
      <c r="B6" s="5">
        <v>5</v>
      </c>
      <c r="C6" s="5">
        <v>2</v>
      </c>
      <c r="D6" s="5">
        <v>2</v>
      </c>
      <c r="E6" s="5">
        <v>1</v>
      </c>
      <c r="F6" s="5" t="s">
        <v>0</v>
      </c>
      <c r="G6" s="96"/>
      <c r="H6" s="96"/>
      <c r="I6" s="96"/>
      <c r="J6" s="96"/>
      <c r="K6" s="96"/>
      <c r="L6" s="96"/>
      <c r="M6" s="203"/>
    </row>
    <row r="7" spans="1:15" ht="15" customHeight="1" x14ac:dyDescent="0.2">
      <c r="A7" s="190" t="s">
        <v>37</v>
      </c>
      <c r="B7" s="5">
        <v>16</v>
      </c>
      <c r="C7" s="5">
        <v>8</v>
      </c>
      <c r="D7" s="5" t="s">
        <v>0</v>
      </c>
      <c r="E7" s="5">
        <v>8</v>
      </c>
      <c r="F7" s="5" t="s">
        <v>0</v>
      </c>
      <c r="G7" s="96"/>
      <c r="H7" s="96"/>
      <c r="I7" s="96"/>
      <c r="J7" s="96"/>
      <c r="K7" s="96"/>
      <c r="L7" s="96"/>
      <c r="M7" s="96"/>
    </row>
    <row r="8" spans="1:15" ht="15" customHeight="1" x14ac:dyDescent="0.2">
      <c r="A8" s="190" t="s">
        <v>68</v>
      </c>
      <c r="B8" s="5">
        <v>2</v>
      </c>
      <c r="C8" s="5" t="s">
        <v>0</v>
      </c>
      <c r="D8" s="5" t="s">
        <v>0</v>
      </c>
      <c r="E8" s="5">
        <v>2</v>
      </c>
      <c r="F8" s="5" t="s">
        <v>0</v>
      </c>
      <c r="G8" s="96"/>
      <c r="H8" s="96"/>
      <c r="I8" s="96"/>
      <c r="J8" s="96"/>
      <c r="K8" s="96"/>
      <c r="L8" s="96"/>
      <c r="M8" s="96"/>
    </row>
    <row r="9" spans="1:15" ht="15" customHeight="1" x14ac:dyDescent="0.2">
      <c r="A9" s="190" t="s">
        <v>39</v>
      </c>
      <c r="B9" s="5">
        <v>5</v>
      </c>
      <c r="C9" s="5">
        <v>1</v>
      </c>
      <c r="D9" s="5" t="s">
        <v>0</v>
      </c>
      <c r="E9" s="5">
        <v>4</v>
      </c>
      <c r="F9" s="5" t="s">
        <v>0</v>
      </c>
      <c r="G9" s="96"/>
      <c r="H9" s="96"/>
      <c r="I9" s="96"/>
      <c r="J9" s="96"/>
      <c r="K9" s="96"/>
      <c r="L9" s="96"/>
      <c r="M9" s="96"/>
    </row>
    <row r="10" spans="1:15" ht="15" customHeight="1" x14ac:dyDescent="0.2">
      <c r="A10" s="190" t="s">
        <v>40</v>
      </c>
      <c r="B10" s="5">
        <v>8</v>
      </c>
      <c r="C10" s="5" t="s">
        <v>0</v>
      </c>
      <c r="D10" s="5" t="s">
        <v>0</v>
      </c>
      <c r="E10" s="5">
        <v>7</v>
      </c>
      <c r="F10" s="5">
        <v>1</v>
      </c>
      <c r="G10" s="96"/>
      <c r="H10" s="96"/>
      <c r="I10" s="96"/>
      <c r="J10" s="96"/>
      <c r="K10" s="96"/>
      <c r="L10" s="96"/>
      <c r="M10" s="96"/>
    </row>
    <row r="11" spans="1:15" ht="15" customHeight="1" x14ac:dyDescent="0.2">
      <c r="A11" s="190" t="s">
        <v>69</v>
      </c>
      <c r="B11" s="5">
        <v>2</v>
      </c>
      <c r="C11" s="5" t="s">
        <v>0</v>
      </c>
      <c r="D11" s="5">
        <v>2</v>
      </c>
      <c r="E11" s="5" t="s">
        <v>0</v>
      </c>
      <c r="F11" s="5" t="s">
        <v>0</v>
      </c>
      <c r="G11" s="96"/>
      <c r="H11" s="96"/>
      <c r="I11" s="96"/>
      <c r="J11" s="96"/>
      <c r="K11" s="96"/>
      <c r="L11" s="96"/>
      <c r="M11" s="96"/>
    </row>
    <row r="12" spans="1:15" ht="15" customHeight="1" x14ac:dyDescent="0.2">
      <c r="A12" s="190" t="s">
        <v>70</v>
      </c>
      <c r="B12" s="5" t="s">
        <v>0</v>
      </c>
      <c r="C12" s="5" t="s">
        <v>0</v>
      </c>
      <c r="D12" s="5" t="s">
        <v>0</v>
      </c>
      <c r="E12" s="5" t="s">
        <v>0</v>
      </c>
      <c r="F12" s="5" t="s">
        <v>0</v>
      </c>
      <c r="G12" s="96"/>
      <c r="H12" s="96"/>
      <c r="I12" s="96"/>
      <c r="J12" s="96"/>
      <c r="K12" s="96"/>
      <c r="L12" s="96"/>
      <c r="M12" s="96"/>
    </row>
    <row r="13" spans="1:15" x14ac:dyDescent="0.25">
      <c r="B13" s="163"/>
      <c r="C13" s="163"/>
      <c r="D13" s="163"/>
      <c r="E13" s="163"/>
      <c r="F13" s="204"/>
      <c r="G13" s="96"/>
      <c r="H13" s="96"/>
      <c r="I13" s="96"/>
      <c r="J13" s="96"/>
      <c r="K13" s="96"/>
      <c r="L13" s="96"/>
      <c r="M13" s="96"/>
    </row>
    <row r="14" spans="1:15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1:15" ht="15.95" customHeight="1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 ht="15.95" customHeight="1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</row>
    <row r="17" spans="1:15" ht="15.95" customHeight="1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15" ht="15.95" customHeight="1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pans="1:15" ht="15.95" customHeight="1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  <row r="20" spans="1:15" ht="15.95" customHeight="1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1:15" ht="15.95" customHeight="1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spans="1:15" ht="15.95" customHeight="1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1:15" ht="15.95" customHeight="1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1:15" ht="15.95" customHeight="1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1:15" ht="15.95" customHeight="1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spans="1:15" ht="15.95" customHeight="1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1:15" ht="15.95" customHeight="1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1:15" ht="15.95" customHeight="1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1:15" ht="15.95" customHeight="1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1:15" ht="15.95" customHeight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15" ht="15.95" customHeight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5" ht="15.95" customHeight="1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</row>
    <row r="33" spans="1:15" ht="15.95" customHeight="1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1:15" ht="15.95" customHeight="1" x14ac:dyDescent="0.2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5" ht="15.95" customHeight="1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5" ht="15.95" customHeight="1" x14ac:dyDescent="0.2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5" ht="15.95" customHeight="1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1:15" ht="15.95" customHeight="1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</row>
    <row r="39" spans="1:15" ht="15.95" customHeight="1" x14ac:dyDescent="0.25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</row>
    <row r="40" spans="1:15" ht="15.95" customHeight="1" x14ac:dyDescent="0.2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</row>
    <row r="41" spans="1:15" ht="15.95" customHeight="1" x14ac:dyDescent="0.2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</row>
    <row r="42" spans="1:15" ht="15.95" customHeight="1" x14ac:dyDescent="0.2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1:15" ht="15.95" customHeight="1" x14ac:dyDescent="0.2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</row>
    <row r="44" spans="1:15" ht="15.95" customHeight="1" x14ac:dyDescent="0.2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</row>
    <row r="45" spans="1:15" ht="15.95" customHeight="1" x14ac:dyDescent="0.2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</row>
    <row r="46" spans="1:15" ht="15.95" customHeight="1" x14ac:dyDescent="0.2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  <row r="47" spans="1:15" ht="15.95" customHeight="1" x14ac:dyDescent="0.2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</row>
    <row r="48" spans="1:15" ht="15.95" customHeight="1" x14ac:dyDescent="0.2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</row>
    <row r="49" spans="1:15" ht="15.95" customHeight="1" x14ac:dyDescent="0.2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1:15" ht="15.95" customHeight="1" x14ac:dyDescent="0.2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</row>
    <row r="51" spans="1:15" ht="15.95" customHeight="1" x14ac:dyDescent="0.2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5" ht="15.95" customHeight="1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</row>
    <row r="53" spans="1:15" ht="15.95" customHeight="1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1:15" ht="15.95" customHeight="1" x14ac:dyDescent="0.2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</row>
    <row r="55" spans="1:15" ht="15.95" customHeight="1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</row>
    <row r="56" spans="1:15" ht="15.95" customHeight="1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</row>
    <row r="57" spans="1:15" ht="15.95" customHeight="1" x14ac:dyDescent="0.2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</row>
    <row r="58" spans="1:15" ht="15.95" customHeight="1" x14ac:dyDescent="0.2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</row>
    <row r="59" spans="1:15" ht="15.95" customHeight="1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</row>
    <row r="60" spans="1:15" ht="15.95" customHeight="1" x14ac:dyDescent="0.2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</row>
    <row r="61" spans="1:15" ht="15.95" customHeight="1" x14ac:dyDescent="0.2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5" ht="15.95" customHeight="1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</row>
    <row r="63" spans="1:15" ht="15.95" customHeight="1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</row>
    <row r="64" spans="1:15" ht="15.95" customHeight="1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</row>
    <row r="65" spans="1:15" ht="15.95" customHeight="1" x14ac:dyDescent="0.2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</row>
    <row r="66" spans="1:15" ht="15.95" customHeight="1" x14ac:dyDescent="0.2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1:15" ht="15.95" customHeight="1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</row>
    <row r="68" spans="1:15" ht="15.95" customHeight="1" x14ac:dyDescent="0.2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ht="15.95" customHeight="1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ht="15.95" customHeight="1" x14ac:dyDescent="0.2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ht="15.95" customHeight="1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ht="15.95" customHeight="1" x14ac:dyDescent="0.25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ht="15.95" customHeight="1" x14ac:dyDescent="0.2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ht="15.95" customHeight="1" x14ac:dyDescent="0.25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ht="15.95" customHeight="1" x14ac:dyDescent="0.25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ht="15.95" customHeight="1" x14ac:dyDescent="0.25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ht="15.95" customHeight="1" x14ac:dyDescent="0.25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ht="15.95" customHeight="1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ht="15.95" customHeight="1" x14ac:dyDescent="0.25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ht="15.95" customHeight="1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ht="15.95" customHeight="1" x14ac:dyDescent="0.25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ht="15.95" customHeight="1" x14ac:dyDescent="0.25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ht="15.95" customHeight="1" x14ac:dyDescent="0.25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ht="15.95" customHeight="1" x14ac:dyDescent="0.25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ht="15.95" customHeight="1" x14ac:dyDescent="0.25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ht="15.95" customHeight="1" x14ac:dyDescent="0.25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ht="15.95" customHeight="1" x14ac:dyDescent="0.25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ht="15.95" customHeight="1" x14ac:dyDescent="0.25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ht="15.95" customHeight="1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ht="15.95" customHeight="1" x14ac:dyDescent="0.25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  <row r="91" spans="1:15" ht="15.95" customHeight="1" x14ac:dyDescent="0.2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</row>
    <row r="92" spans="1:15" ht="15.95" customHeight="1" x14ac:dyDescent="0.2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</row>
    <row r="93" spans="1:15" ht="15.95" customHeight="1" x14ac:dyDescent="0.2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</row>
    <row r="94" spans="1:15" ht="15.95" customHeight="1" x14ac:dyDescent="0.2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</row>
    <row r="95" spans="1:15" ht="15.95" customHeight="1" x14ac:dyDescent="0.2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</row>
    <row r="96" spans="1:15" ht="15.95" customHeight="1" x14ac:dyDescent="0.2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</row>
    <row r="97" spans="1:15" ht="15.95" customHeight="1" x14ac:dyDescent="0.2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</row>
    <row r="98" spans="1:15" ht="15.95" customHeight="1" x14ac:dyDescent="0.25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</row>
    <row r="99" spans="1:15" ht="15.95" customHeight="1" x14ac:dyDescent="0.25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</row>
    <row r="100" spans="1:15" ht="15.95" customHeight="1" x14ac:dyDescent="0.25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ht="15.95" customHeight="1" x14ac:dyDescent="0.25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</row>
    <row r="102" spans="1:15" ht="15.95" customHeight="1" x14ac:dyDescent="0.25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</row>
    <row r="103" spans="1:15" ht="15.95" customHeight="1" x14ac:dyDescent="0.25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</row>
    <row r="104" spans="1:15" ht="15.95" customHeight="1" x14ac:dyDescent="0.25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</row>
    <row r="105" spans="1:15" ht="15.95" customHeight="1" x14ac:dyDescent="0.25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</row>
    <row r="106" spans="1:15" ht="15.95" customHeight="1" x14ac:dyDescent="0.25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</row>
    <row r="107" spans="1:15" ht="15.95" customHeight="1" x14ac:dyDescent="0.25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</row>
    <row r="108" spans="1:15" ht="15.95" customHeight="1" x14ac:dyDescent="0.25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</row>
    <row r="109" spans="1:15" ht="15.95" customHeight="1" x14ac:dyDescent="0.25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</row>
    <row r="110" spans="1:15" ht="15.95" customHeight="1" x14ac:dyDescent="0.25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</row>
    <row r="111" spans="1:15" ht="15.95" customHeight="1" x14ac:dyDescent="0.25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</row>
    <row r="112" spans="1:15" ht="15.95" customHeight="1" x14ac:dyDescent="0.25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</row>
    <row r="113" spans="1:15" ht="15.95" customHeight="1" x14ac:dyDescent="0.25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</row>
    <row r="114" spans="1:15" ht="15.95" customHeight="1" x14ac:dyDescent="0.25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</row>
    <row r="115" spans="1:15" ht="15.95" customHeight="1" x14ac:dyDescent="0.25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1:15" ht="15.95" customHeight="1" x14ac:dyDescent="0.25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1:15" ht="15.95" customHeight="1" x14ac:dyDescent="0.25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  <row r="118" spans="1:15" ht="15.95" customHeight="1" x14ac:dyDescent="0.25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</row>
    <row r="119" spans="1:15" ht="15.95" customHeight="1" x14ac:dyDescent="0.25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</row>
    <row r="120" spans="1:15" ht="15.95" customHeight="1" x14ac:dyDescent="0.25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</row>
    <row r="121" spans="1:15" ht="15.95" customHeight="1" x14ac:dyDescent="0.25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</row>
    <row r="122" spans="1:15" ht="15.95" customHeight="1" x14ac:dyDescent="0.25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</row>
    <row r="123" spans="1:15" ht="15.95" customHeight="1" x14ac:dyDescent="0.25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</row>
    <row r="124" spans="1:15" ht="15.95" customHeight="1" x14ac:dyDescent="0.25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</row>
    <row r="125" spans="1:15" ht="15.95" customHeight="1" x14ac:dyDescent="0.25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</row>
    <row r="126" spans="1:15" ht="15.95" customHeight="1" x14ac:dyDescent="0.25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</row>
    <row r="127" spans="1:15" ht="15.95" customHeight="1" x14ac:dyDescent="0.25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</row>
    <row r="128" spans="1:15" ht="15.95" customHeight="1" x14ac:dyDescent="0.25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</row>
    <row r="129" spans="1:15" ht="15.95" customHeight="1" x14ac:dyDescent="0.25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</row>
    <row r="130" spans="1:15" ht="15.95" customHeight="1" x14ac:dyDescent="0.25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</row>
    <row r="131" spans="1:15" ht="15.95" customHeight="1" x14ac:dyDescent="0.25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</row>
    <row r="132" spans="1:15" ht="15.95" customHeight="1" x14ac:dyDescent="0.25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</row>
    <row r="133" spans="1:15" ht="15.95" customHeight="1" x14ac:dyDescent="0.25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</row>
    <row r="134" spans="1:15" ht="15.95" customHeight="1" x14ac:dyDescent="0.25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</row>
    <row r="135" spans="1:15" ht="15.95" customHeight="1" x14ac:dyDescent="0.25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</row>
    <row r="136" spans="1:15" ht="15.95" customHeight="1" x14ac:dyDescent="0.25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</row>
    <row r="137" spans="1:15" ht="15.95" customHeight="1" x14ac:dyDescent="0.25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</row>
    <row r="138" spans="1:15" ht="15.95" customHeight="1" x14ac:dyDescent="0.25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</row>
    <row r="139" spans="1:15" ht="15.95" customHeight="1" x14ac:dyDescent="0.25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</row>
    <row r="140" spans="1:15" ht="15.95" customHeight="1" x14ac:dyDescent="0.25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</row>
    <row r="141" spans="1:15" ht="15.95" customHeight="1" x14ac:dyDescent="0.25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</row>
    <row r="142" spans="1:15" ht="15.95" customHeight="1" x14ac:dyDescent="0.25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</row>
    <row r="143" spans="1:15" ht="15.95" customHeight="1" x14ac:dyDescent="0.25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</row>
    <row r="144" spans="1:15" ht="15.95" customHeight="1" x14ac:dyDescent="0.25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</row>
    <row r="145" spans="1:15" ht="15.95" customHeight="1" x14ac:dyDescent="0.25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</row>
    <row r="146" spans="1:15" ht="15.95" customHeight="1" x14ac:dyDescent="0.25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</row>
    <row r="147" spans="1:15" ht="15.95" customHeight="1" x14ac:dyDescent="0.25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</row>
    <row r="148" spans="1:15" ht="15.95" customHeight="1" x14ac:dyDescent="0.25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</row>
    <row r="149" spans="1:15" ht="15.95" customHeight="1" x14ac:dyDescent="0.25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</row>
    <row r="150" spans="1:15" ht="15.95" customHeight="1" x14ac:dyDescent="0.25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</row>
    <row r="151" spans="1:15" ht="15.95" customHeight="1" x14ac:dyDescent="0.25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</row>
    <row r="152" spans="1:15" ht="15.95" customHeight="1" x14ac:dyDescent="0.25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</row>
    <row r="153" spans="1:15" ht="15.95" customHeight="1" x14ac:dyDescent="0.25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</row>
    <row r="154" spans="1:15" ht="15.95" customHeight="1" x14ac:dyDescent="0.25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</row>
    <row r="155" spans="1:15" ht="15.95" customHeight="1" x14ac:dyDescent="0.25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</row>
    <row r="156" spans="1:15" ht="15.95" customHeight="1" x14ac:dyDescent="0.25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</row>
    <row r="157" spans="1:15" ht="15.95" customHeight="1" x14ac:dyDescent="0.25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</row>
    <row r="158" spans="1:15" ht="15.95" customHeight="1" x14ac:dyDescent="0.25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</row>
    <row r="159" spans="1:15" ht="15.95" customHeight="1" x14ac:dyDescent="0.25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</row>
    <row r="160" spans="1:15" ht="15.95" customHeight="1" x14ac:dyDescent="0.25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</row>
    <row r="161" spans="1:15" ht="15.95" customHeight="1" x14ac:dyDescent="0.25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</row>
    <row r="162" spans="1:15" ht="15.95" customHeight="1" x14ac:dyDescent="0.25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</row>
    <row r="163" spans="1:15" ht="15.95" customHeight="1" x14ac:dyDescent="0.25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</row>
    <row r="164" spans="1:15" ht="15.95" customHeight="1" x14ac:dyDescent="0.25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</row>
    <row r="165" spans="1:15" ht="15.95" customHeight="1" x14ac:dyDescent="0.25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</row>
    <row r="166" spans="1:15" ht="15.95" customHeight="1" x14ac:dyDescent="0.25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</row>
    <row r="167" spans="1:15" ht="15.95" customHeight="1" x14ac:dyDescent="0.25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</row>
    <row r="168" spans="1:15" ht="15.95" customHeight="1" x14ac:dyDescent="0.25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</row>
    <row r="169" spans="1:15" ht="15.95" customHeight="1" x14ac:dyDescent="0.25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</row>
    <row r="170" spans="1:15" ht="15.95" customHeight="1" x14ac:dyDescent="0.25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</row>
    <row r="171" spans="1:15" ht="15.95" customHeight="1" x14ac:dyDescent="0.25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</row>
    <row r="172" spans="1:15" ht="15.95" customHeight="1" x14ac:dyDescent="0.25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</row>
    <row r="173" spans="1:15" ht="15.95" customHeight="1" x14ac:dyDescent="0.25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</row>
    <row r="174" spans="1:15" ht="15.95" customHeight="1" x14ac:dyDescent="0.25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</row>
    <row r="175" spans="1:15" ht="15.95" customHeight="1" x14ac:dyDescent="0.25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</row>
    <row r="176" spans="1:15" ht="15.95" customHeight="1" x14ac:dyDescent="0.25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</row>
    <row r="177" spans="1:15" ht="15.95" customHeight="1" x14ac:dyDescent="0.25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</row>
    <row r="178" spans="1:15" ht="15.95" customHeight="1" x14ac:dyDescent="0.25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</row>
    <row r="179" spans="1:15" ht="15.95" customHeight="1" x14ac:dyDescent="0.25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</row>
    <row r="180" spans="1:15" ht="15.95" customHeight="1" x14ac:dyDescent="0.25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</row>
    <row r="181" spans="1:15" ht="15.95" customHeight="1" x14ac:dyDescent="0.25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</row>
    <row r="182" spans="1:15" ht="15.95" customHeight="1" x14ac:dyDescent="0.25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</row>
    <row r="183" spans="1:15" ht="15.95" customHeight="1" x14ac:dyDescent="0.25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</row>
    <row r="184" spans="1:15" ht="15.95" customHeight="1" x14ac:dyDescent="0.25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</row>
    <row r="185" spans="1:15" ht="15.95" customHeight="1" x14ac:dyDescent="0.25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</row>
    <row r="186" spans="1:15" ht="15.95" customHeight="1" x14ac:dyDescent="0.25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</row>
    <row r="187" spans="1:15" ht="15.95" customHeight="1" x14ac:dyDescent="0.25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</row>
    <row r="188" spans="1:15" ht="15.95" customHeight="1" x14ac:dyDescent="0.25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</row>
    <row r="189" spans="1:15" ht="15.95" customHeight="1" x14ac:dyDescent="0.25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</row>
    <row r="190" spans="1:15" ht="15.95" customHeight="1" x14ac:dyDescent="0.25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</row>
    <row r="191" spans="1:15" ht="15.95" customHeight="1" x14ac:dyDescent="0.25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</row>
    <row r="192" spans="1:15" ht="15.95" customHeight="1" x14ac:dyDescent="0.25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</row>
    <row r="193" spans="1:15" ht="15.95" customHeight="1" x14ac:dyDescent="0.25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</row>
    <row r="194" spans="1:15" ht="15.95" customHeight="1" x14ac:dyDescent="0.25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</row>
    <row r="195" spans="1:15" ht="15.95" customHeight="1" x14ac:dyDescent="0.25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</row>
    <row r="196" spans="1:15" ht="15.95" customHeight="1" x14ac:dyDescent="0.25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</row>
    <row r="197" spans="1:15" ht="15.95" customHeight="1" x14ac:dyDescent="0.25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</row>
    <row r="198" spans="1:15" ht="15.95" customHeight="1" x14ac:dyDescent="0.25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</row>
    <row r="199" spans="1:15" ht="15.95" customHeight="1" x14ac:dyDescent="0.25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</row>
    <row r="200" spans="1:15" ht="15.95" customHeight="1" x14ac:dyDescent="0.25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</row>
    <row r="201" spans="1:15" ht="15.95" customHeight="1" x14ac:dyDescent="0.25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</row>
    <row r="202" spans="1:15" ht="15.95" customHeight="1" x14ac:dyDescent="0.25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</row>
    <row r="203" spans="1:15" ht="15.95" customHeight="1" x14ac:dyDescent="0.25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</row>
    <row r="204" spans="1:15" ht="15.95" customHeight="1" x14ac:dyDescent="0.25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</row>
    <row r="205" spans="1:15" ht="15.95" customHeight="1" x14ac:dyDescent="0.25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</row>
    <row r="206" spans="1:15" ht="15.95" customHeight="1" x14ac:dyDescent="0.25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</row>
    <row r="207" spans="1:15" ht="15.95" customHeight="1" x14ac:dyDescent="0.25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</row>
    <row r="208" spans="1:15" ht="15.95" customHeight="1" x14ac:dyDescent="0.25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</row>
    <row r="209" spans="1:15" ht="15.95" customHeight="1" x14ac:dyDescent="0.25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</row>
    <row r="210" spans="1:15" ht="15.95" customHeight="1" x14ac:dyDescent="0.25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</row>
    <row r="211" spans="1:15" ht="15.95" customHeight="1" x14ac:dyDescent="0.25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</row>
    <row r="212" spans="1:15" ht="15.95" customHeight="1" x14ac:dyDescent="0.25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</row>
    <row r="213" spans="1:15" ht="15.95" customHeight="1" x14ac:dyDescent="0.25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</row>
    <row r="214" spans="1:15" ht="15.95" customHeight="1" x14ac:dyDescent="0.25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</row>
    <row r="215" spans="1:15" ht="15.95" customHeight="1" x14ac:dyDescent="0.25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</row>
    <row r="216" spans="1:15" ht="15.95" customHeight="1" x14ac:dyDescent="0.25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</row>
    <row r="217" spans="1:15" ht="15.95" customHeight="1" x14ac:dyDescent="0.25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</row>
    <row r="218" spans="1:15" ht="15.95" customHeight="1" x14ac:dyDescent="0.25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</row>
    <row r="219" spans="1:15" ht="15.95" customHeight="1" x14ac:dyDescent="0.25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</row>
    <row r="220" spans="1:15" ht="15.95" customHeight="1" x14ac:dyDescent="0.25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</row>
    <row r="221" spans="1:15" ht="15.95" customHeight="1" x14ac:dyDescent="0.25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</row>
    <row r="222" spans="1:15" ht="15.95" customHeight="1" x14ac:dyDescent="0.25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</row>
    <row r="223" spans="1:15" ht="15.95" customHeight="1" x14ac:dyDescent="0.25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</row>
    <row r="224" spans="1:15" ht="15.95" customHeight="1" x14ac:dyDescent="0.25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</row>
    <row r="225" spans="1:15" ht="15.95" customHeight="1" x14ac:dyDescent="0.25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</row>
    <row r="226" spans="1:15" ht="15.95" customHeight="1" x14ac:dyDescent="0.25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</row>
    <row r="227" spans="1:15" ht="15.95" customHeight="1" x14ac:dyDescent="0.25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</row>
    <row r="228" spans="1:15" ht="15.95" customHeight="1" x14ac:dyDescent="0.25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</row>
    <row r="229" spans="1:15" ht="15.95" customHeight="1" x14ac:dyDescent="0.25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</row>
    <row r="230" spans="1:15" ht="15.95" customHeight="1" x14ac:dyDescent="0.25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</row>
    <row r="231" spans="1:15" ht="15.95" customHeight="1" x14ac:dyDescent="0.25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</row>
    <row r="232" spans="1:15" ht="15.95" customHeight="1" x14ac:dyDescent="0.25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</row>
    <row r="233" spans="1:15" ht="15.95" customHeight="1" x14ac:dyDescent="0.25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</row>
    <row r="234" spans="1:15" ht="15.95" customHeight="1" x14ac:dyDescent="0.25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</row>
    <row r="235" spans="1:15" ht="15.95" customHeight="1" x14ac:dyDescent="0.25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</row>
    <row r="236" spans="1:15" ht="15.95" customHeight="1" x14ac:dyDescent="0.25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</row>
    <row r="237" spans="1:15" ht="15.95" customHeight="1" x14ac:dyDescent="0.25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</row>
    <row r="238" spans="1:15" ht="15.95" customHeight="1" x14ac:dyDescent="0.25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</row>
    <row r="239" spans="1:15" ht="15.95" customHeight="1" x14ac:dyDescent="0.25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</row>
    <row r="240" spans="1:15" ht="15.95" customHeight="1" x14ac:dyDescent="0.25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</row>
  </sheetData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0"/>
  <sheetViews>
    <sheetView zoomScale="115" zoomScaleNormal="115" workbookViewId="0"/>
  </sheetViews>
  <sheetFormatPr defaultColWidth="9.140625" defaultRowHeight="12" x14ac:dyDescent="0.2"/>
  <cols>
    <col min="1" max="1" width="45.5703125" style="206" customWidth="1"/>
    <col min="2" max="2" width="10.42578125" style="206" customWidth="1"/>
    <col min="3" max="4" width="11" style="206" customWidth="1"/>
    <col min="5" max="7" width="12.28515625" style="206" customWidth="1"/>
    <col min="8" max="16384" width="9.140625" style="206"/>
  </cols>
  <sheetData>
    <row r="1" spans="1:8" ht="14.25" customHeight="1" x14ac:dyDescent="0.2">
      <c r="A1" s="205" t="s">
        <v>197</v>
      </c>
      <c r="C1" s="104"/>
      <c r="D1" s="104"/>
      <c r="E1" s="104"/>
      <c r="F1" s="104"/>
      <c r="G1" s="104"/>
      <c r="H1" s="104"/>
    </row>
    <row r="2" spans="1:8" ht="12" customHeight="1" thickBot="1" x14ac:dyDescent="0.25">
      <c r="A2" s="207" t="s">
        <v>136</v>
      </c>
      <c r="G2" s="15" t="s">
        <v>80</v>
      </c>
    </row>
    <row r="3" spans="1:8" s="90" customFormat="1" ht="24" customHeight="1" thickTop="1" x14ac:dyDescent="0.25">
      <c r="A3" s="240" t="s">
        <v>139</v>
      </c>
      <c r="B3" s="230" t="s">
        <v>43</v>
      </c>
      <c r="C3" s="232" t="s">
        <v>24</v>
      </c>
      <c r="D3" s="233"/>
      <c r="E3" s="233"/>
      <c r="F3" s="233"/>
      <c r="G3" s="233"/>
    </row>
    <row r="4" spans="1:8" s="90" customFormat="1" ht="36.75" customHeight="1" x14ac:dyDescent="0.25">
      <c r="A4" s="242"/>
      <c r="B4" s="231"/>
      <c r="C4" s="98" t="s">
        <v>44</v>
      </c>
      <c r="D4" s="98" t="s">
        <v>45</v>
      </c>
      <c r="E4" s="99" t="s">
        <v>46</v>
      </c>
      <c r="F4" s="119" t="s">
        <v>47</v>
      </c>
      <c r="G4" s="119" t="s">
        <v>137</v>
      </c>
    </row>
    <row r="5" spans="1:8" s="212" customFormat="1" ht="15.95" customHeight="1" x14ac:dyDescent="0.2">
      <c r="A5" s="208">
        <v>2012</v>
      </c>
      <c r="B5" s="209">
        <v>3664000</v>
      </c>
      <c r="C5" s="209">
        <v>430000</v>
      </c>
      <c r="D5" s="209">
        <v>255000</v>
      </c>
      <c r="E5" s="209">
        <v>2650000</v>
      </c>
      <c r="F5" s="209">
        <v>329000</v>
      </c>
      <c r="G5" s="210" t="s">
        <v>0</v>
      </c>
      <c r="H5" s="211"/>
    </row>
    <row r="6" spans="1:8" s="215" customFormat="1" ht="15.95" customHeight="1" x14ac:dyDescent="0.2">
      <c r="A6" s="213">
        <v>2013</v>
      </c>
      <c r="B6" s="214">
        <v>4023990</v>
      </c>
      <c r="C6" s="214">
        <v>1305635</v>
      </c>
      <c r="D6" s="214">
        <v>33550</v>
      </c>
      <c r="E6" s="214">
        <v>2433455</v>
      </c>
      <c r="F6" s="214">
        <v>251350</v>
      </c>
      <c r="G6" s="214" t="s">
        <v>0</v>
      </c>
    </row>
    <row r="7" spans="1:8" s="215" customFormat="1" ht="15.95" customHeight="1" x14ac:dyDescent="0.2">
      <c r="A7" s="213">
        <v>2014</v>
      </c>
      <c r="B7" s="214">
        <v>4845285</v>
      </c>
      <c r="C7" s="214">
        <v>118100</v>
      </c>
      <c r="D7" s="214">
        <v>507520</v>
      </c>
      <c r="E7" s="214">
        <v>3972448</v>
      </c>
      <c r="F7" s="214">
        <v>247217</v>
      </c>
      <c r="G7" s="214" t="s">
        <v>0</v>
      </c>
    </row>
    <row r="8" spans="1:8" s="215" customFormat="1" ht="15.95" customHeight="1" x14ac:dyDescent="0.2">
      <c r="A8" s="213">
        <v>2015</v>
      </c>
      <c r="B8" s="216">
        <v>4586523</v>
      </c>
      <c r="C8" s="217">
        <v>87970</v>
      </c>
      <c r="D8" s="217">
        <v>977410</v>
      </c>
      <c r="E8" s="217">
        <v>3377740</v>
      </c>
      <c r="F8" s="217">
        <v>143403</v>
      </c>
      <c r="G8" s="217" t="s">
        <v>0</v>
      </c>
    </row>
    <row r="9" spans="1:8" s="215" customFormat="1" ht="15.95" customHeight="1" x14ac:dyDescent="0.2">
      <c r="A9" s="213">
        <v>2016</v>
      </c>
      <c r="B9" s="218">
        <v>1091648</v>
      </c>
      <c r="C9" s="219" t="s">
        <v>0</v>
      </c>
      <c r="D9" s="219">
        <v>747726</v>
      </c>
      <c r="E9" s="219">
        <v>288772</v>
      </c>
      <c r="F9" s="219">
        <v>55150</v>
      </c>
      <c r="G9" s="217" t="s">
        <v>0</v>
      </c>
    </row>
    <row r="10" spans="1:8" s="215" customFormat="1" ht="15.95" customHeight="1" x14ac:dyDescent="0.2">
      <c r="A10" s="220">
        <v>2017</v>
      </c>
      <c r="B10" s="29">
        <v>3015461</v>
      </c>
      <c r="C10" s="30">
        <v>30500</v>
      </c>
      <c r="D10" s="30">
        <v>772861</v>
      </c>
      <c r="E10" s="30">
        <v>2141700</v>
      </c>
      <c r="F10" s="30">
        <v>70400</v>
      </c>
      <c r="G10" s="31" t="s">
        <v>0</v>
      </c>
    </row>
    <row r="11" spans="1:8" s="215" customFormat="1" ht="15.95" customHeight="1" x14ac:dyDescent="0.2">
      <c r="A11" s="213">
        <v>2018</v>
      </c>
      <c r="B11" s="32">
        <v>5139525</v>
      </c>
      <c r="C11" s="33">
        <v>122470</v>
      </c>
      <c r="D11" s="33">
        <v>1213564</v>
      </c>
      <c r="E11" s="33">
        <v>3704283</v>
      </c>
      <c r="F11" s="33">
        <v>99208</v>
      </c>
      <c r="G11" s="34" t="s">
        <v>0</v>
      </c>
    </row>
    <row r="12" spans="1:8" s="215" customFormat="1" ht="15.95" customHeight="1" x14ac:dyDescent="0.2">
      <c r="A12" s="213" t="s">
        <v>196</v>
      </c>
      <c r="B12" s="32">
        <v>24768466</v>
      </c>
      <c r="C12" s="33">
        <v>103870</v>
      </c>
      <c r="D12" s="33">
        <v>665073</v>
      </c>
      <c r="E12" s="33">
        <v>23922863</v>
      </c>
      <c r="F12" s="33">
        <v>76660</v>
      </c>
      <c r="G12" s="34" t="s">
        <v>0</v>
      </c>
    </row>
    <row r="13" spans="1:8" s="212" customFormat="1" ht="15" customHeight="1" x14ac:dyDescent="0.25">
      <c r="A13" s="221"/>
      <c r="B13" s="222"/>
      <c r="C13" s="223"/>
      <c r="D13" s="223"/>
      <c r="E13" s="223"/>
      <c r="F13" s="223"/>
      <c r="G13" s="224"/>
      <c r="H13" s="211"/>
    </row>
    <row r="14" spans="1:8" s="212" customFormat="1" x14ac:dyDescent="0.2">
      <c r="A14" s="225" t="s">
        <v>11</v>
      </c>
      <c r="B14" s="32">
        <v>24768466</v>
      </c>
      <c r="C14" s="33">
        <v>103870</v>
      </c>
      <c r="D14" s="33">
        <v>665073</v>
      </c>
      <c r="E14" s="33">
        <v>23922863</v>
      </c>
      <c r="F14" s="33">
        <v>76660</v>
      </c>
      <c r="G14" s="34" t="s">
        <v>0</v>
      </c>
      <c r="H14" s="211"/>
    </row>
    <row r="15" spans="1:8" s="212" customFormat="1" x14ac:dyDescent="0.2">
      <c r="A15" s="225" t="s">
        <v>81</v>
      </c>
      <c r="B15" s="32">
        <v>536452</v>
      </c>
      <c r="C15" s="33" t="s">
        <v>0</v>
      </c>
      <c r="D15" s="33">
        <v>536452</v>
      </c>
      <c r="E15" s="33" t="s">
        <v>0</v>
      </c>
      <c r="F15" s="33" t="s">
        <v>0</v>
      </c>
      <c r="G15" s="34" t="s">
        <v>0</v>
      </c>
      <c r="H15" s="211"/>
    </row>
    <row r="16" spans="1:8" s="212" customFormat="1" x14ac:dyDescent="0.2">
      <c r="A16" s="225" t="s">
        <v>82</v>
      </c>
      <c r="B16" s="32" t="s">
        <v>0</v>
      </c>
      <c r="C16" s="33" t="s">
        <v>0</v>
      </c>
      <c r="D16" s="33" t="s">
        <v>0</v>
      </c>
      <c r="E16" s="33" t="s">
        <v>0</v>
      </c>
      <c r="F16" s="33" t="s">
        <v>0</v>
      </c>
      <c r="G16" s="34" t="s">
        <v>0</v>
      </c>
      <c r="H16" s="211"/>
    </row>
    <row r="17" spans="1:8" s="212" customFormat="1" x14ac:dyDescent="0.2">
      <c r="A17" s="225" t="s">
        <v>83</v>
      </c>
      <c r="B17" s="32" t="s">
        <v>0</v>
      </c>
      <c r="C17" s="33" t="s">
        <v>0</v>
      </c>
      <c r="D17" s="33" t="s">
        <v>0</v>
      </c>
      <c r="E17" s="33" t="s">
        <v>0</v>
      </c>
      <c r="F17" s="33" t="s">
        <v>0</v>
      </c>
      <c r="G17" s="34" t="s">
        <v>0</v>
      </c>
      <c r="H17" s="211"/>
    </row>
    <row r="18" spans="1:8" s="212" customFormat="1" ht="15" customHeight="1" x14ac:dyDescent="0.2">
      <c r="A18" s="225" t="s">
        <v>84</v>
      </c>
      <c r="B18" s="32">
        <v>32589</v>
      </c>
      <c r="C18" s="33" t="s">
        <v>0</v>
      </c>
      <c r="D18" s="33">
        <v>32589</v>
      </c>
      <c r="E18" s="33" t="s">
        <v>0</v>
      </c>
      <c r="F18" s="33" t="s">
        <v>0</v>
      </c>
      <c r="G18" s="34" t="s">
        <v>0</v>
      </c>
      <c r="H18" s="211"/>
    </row>
    <row r="19" spans="1:8" s="212" customFormat="1" x14ac:dyDescent="0.2">
      <c r="A19" s="225" t="s">
        <v>85</v>
      </c>
      <c r="B19" s="32" t="s">
        <v>0</v>
      </c>
      <c r="C19" s="33" t="s">
        <v>0</v>
      </c>
      <c r="D19" s="33" t="s">
        <v>0</v>
      </c>
      <c r="E19" s="33" t="s">
        <v>0</v>
      </c>
      <c r="F19" s="33" t="s">
        <v>0</v>
      </c>
      <c r="G19" s="34" t="s">
        <v>0</v>
      </c>
      <c r="H19" s="211"/>
    </row>
    <row r="20" spans="1:8" s="212" customFormat="1" x14ac:dyDescent="0.2">
      <c r="A20" s="225" t="s">
        <v>86</v>
      </c>
      <c r="B20" s="32" t="s">
        <v>0</v>
      </c>
      <c r="C20" s="33" t="s">
        <v>0</v>
      </c>
      <c r="D20" s="33" t="s">
        <v>0</v>
      </c>
      <c r="E20" s="33" t="s">
        <v>0</v>
      </c>
      <c r="F20" s="33" t="s">
        <v>0</v>
      </c>
      <c r="G20" s="34" t="s">
        <v>0</v>
      </c>
      <c r="H20" s="211"/>
    </row>
    <row r="21" spans="1:8" s="212" customFormat="1" x14ac:dyDescent="0.2">
      <c r="A21" s="225" t="s">
        <v>66</v>
      </c>
      <c r="B21" s="32" t="s">
        <v>0</v>
      </c>
      <c r="C21" s="33" t="s">
        <v>0</v>
      </c>
      <c r="D21" s="33" t="s">
        <v>0</v>
      </c>
      <c r="E21" s="33" t="s">
        <v>0</v>
      </c>
      <c r="F21" s="33" t="s">
        <v>0</v>
      </c>
      <c r="G21" s="34" t="s">
        <v>0</v>
      </c>
      <c r="H21" s="211"/>
    </row>
    <row r="22" spans="1:8" s="212" customFormat="1" x14ac:dyDescent="0.2">
      <c r="A22" s="225" t="s">
        <v>87</v>
      </c>
      <c r="B22" s="32" t="s">
        <v>0</v>
      </c>
      <c r="C22" s="33" t="s">
        <v>0</v>
      </c>
      <c r="D22" s="33" t="s">
        <v>0</v>
      </c>
      <c r="E22" s="33" t="s">
        <v>0</v>
      </c>
      <c r="F22" s="33" t="s">
        <v>0</v>
      </c>
      <c r="G22" s="34" t="s">
        <v>0</v>
      </c>
      <c r="H22" s="211"/>
    </row>
    <row r="23" spans="1:8" s="212" customFormat="1" x14ac:dyDescent="0.2">
      <c r="A23" s="225" t="s">
        <v>88</v>
      </c>
      <c r="B23" s="32" t="s">
        <v>0</v>
      </c>
      <c r="C23" s="33" t="s">
        <v>0</v>
      </c>
      <c r="D23" s="33" t="s">
        <v>0</v>
      </c>
      <c r="E23" s="33" t="s">
        <v>0</v>
      </c>
      <c r="F23" s="33" t="s">
        <v>0</v>
      </c>
      <c r="G23" s="34" t="s">
        <v>0</v>
      </c>
      <c r="H23" s="211"/>
    </row>
    <row r="24" spans="1:8" s="212" customFormat="1" x14ac:dyDescent="0.2">
      <c r="A24" s="225" t="s">
        <v>89</v>
      </c>
      <c r="B24" s="32" t="s">
        <v>0</v>
      </c>
      <c r="C24" s="33" t="s">
        <v>0</v>
      </c>
      <c r="D24" s="33" t="s">
        <v>0</v>
      </c>
      <c r="E24" s="33" t="s">
        <v>0</v>
      </c>
      <c r="F24" s="33" t="s">
        <v>0</v>
      </c>
      <c r="G24" s="34" t="s">
        <v>0</v>
      </c>
      <c r="H24" s="211"/>
    </row>
    <row r="25" spans="1:8" s="212" customFormat="1" ht="12.75" customHeight="1" x14ac:dyDescent="0.2">
      <c r="A25" s="225" t="s">
        <v>90</v>
      </c>
      <c r="B25" s="32" t="s">
        <v>0</v>
      </c>
      <c r="C25" s="33" t="s">
        <v>0</v>
      </c>
      <c r="D25" s="33" t="s">
        <v>0</v>
      </c>
      <c r="E25" s="33" t="s">
        <v>0</v>
      </c>
      <c r="F25" s="33" t="s">
        <v>0</v>
      </c>
      <c r="G25" s="34" t="s">
        <v>0</v>
      </c>
      <c r="H25" s="211"/>
    </row>
    <row r="26" spans="1:8" s="212" customFormat="1" ht="24" x14ac:dyDescent="0.2">
      <c r="A26" s="225" t="s">
        <v>135</v>
      </c>
      <c r="B26" s="35">
        <v>17267392</v>
      </c>
      <c r="C26" s="37" t="s">
        <v>0</v>
      </c>
      <c r="D26" s="37" t="s">
        <v>0</v>
      </c>
      <c r="E26" s="37">
        <v>17267392</v>
      </c>
      <c r="F26" s="37" t="s">
        <v>0</v>
      </c>
      <c r="G26" s="36" t="s">
        <v>0</v>
      </c>
      <c r="H26" s="211"/>
    </row>
    <row r="27" spans="1:8" s="212" customFormat="1" x14ac:dyDescent="0.2">
      <c r="A27" s="225" t="s">
        <v>138</v>
      </c>
      <c r="B27" s="35">
        <v>6932033</v>
      </c>
      <c r="C27" s="37">
        <v>103870</v>
      </c>
      <c r="D27" s="37">
        <v>96032</v>
      </c>
      <c r="E27" s="37">
        <v>6655471</v>
      </c>
      <c r="F27" s="37">
        <v>76660</v>
      </c>
      <c r="G27" s="36" t="s">
        <v>0</v>
      </c>
      <c r="H27" s="211"/>
    </row>
    <row r="28" spans="1:8" s="212" customFormat="1" x14ac:dyDescent="0.2">
      <c r="A28" s="225" t="s">
        <v>92</v>
      </c>
      <c r="B28" s="32" t="s">
        <v>0</v>
      </c>
      <c r="C28" s="33" t="s">
        <v>0</v>
      </c>
      <c r="D28" s="33" t="s">
        <v>0</v>
      </c>
      <c r="E28" s="33" t="s">
        <v>0</v>
      </c>
      <c r="F28" s="33" t="s">
        <v>0</v>
      </c>
      <c r="G28" s="34" t="s">
        <v>0</v>
      </c>
      <c r="H28" s="211"/>
    </row>
    <row r="29" spans="1:8" x14ac:dyDescent="0.2">
      <c r="G29" s="226"/>
      <c r="H29" s="226"/>
    </row>
    <row r="30" spans="1:8" s="227" customFormat="1" ht="25.5" customHeight="1" x14ac:dyDescent="0.2">
      <c r="A30" s="276" t="s">
        <v>198</v>
      </c>
      <c r="B30" s="276"/>
      <c r="C30" s="276"/>
      <c r="D30" s="276"/>
      <c r="E30" s="276"/>
      <c r="F30" s="276"/>
      <c r="G30" s="276"/>
    </row>
    <row r="31" spans="1:8" ht="39.75" customHeight="1" x14ac:dyDescent="0.2">
      <c r="A31" s="277" t="s">
        <v>199</v>
      </c>
      <c r="B31" s="277"/>
      <c r="C31" s="277"/>
      <c r="D31" s="277"/>
      <c r="E31" s="277"/>
      <c r="F31" s="277"/>
      <c r="G31" s="277"/>
      <c r="H31" s="226"/>
    </row>
    <row r="32" spans="1:8" x14ac:dyDescent="0.2">
      <c r="A32" s="228"/>
      <c r="G32" s="226"/>
      <c r="H32" s="226"/>
    </row>
    <row r="33" spans="7:8" x14ac:dyDescent="0.2">
      <c r="G33" s="226"/>
      <c r="H33" s="226"/>
    </row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</sheetData>
  <mergeCells count="5">
    <mergeCell ref="A3:A4"/>
    <mergeCell ref="B3:B4"/>
    <mergeCell ref="C3:G3"/>
    <mergeCell ref="A30:G30"/>
    <mergeCell ref="A31:G31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1"/>
  <sheetViews>
    <sheetView zoomScale="115" zoomScaleNormal="115" workbookViewId="0"/>
  </sheetViews>
  <sheetFormatPr defaultRowHeight="12" x14ac:dyDescent="0.25"/>
  <cols>
    <col min="1" max="1" width="11.85546875" style="7" customWidth="1"/>
    <col min="2" max="7" width="12" style="6" customWidth="1"/>
    <col min="8" max="16384" width="9.140625" style="7"/>
  </cols>
  <sheetData>
    <row r="1" spans="1:11" x14ac:dyDescent="0.25">
      <c r="A1" s="17" t="s">
        <v>200</v>
      </c>
    </row>
    <row r="2" spans="1:11" ht="12.75" thickBot="1" x14ac:dyDescent="0.2">
      <c r="A2" s="9"/>
      <c r="B2" s="8"/>
      <c r="C2" s="8"/>
      <c r="D2" s="8"/>
      <c r="E2" s="8"/>
      <c r="F2" s="8"/>
      <c r="G2" s="15" t="s">
        <v>80</v>
      </c>
    </row>
    <row r="3" spans="1:11" s="20" customFormat="1" ht="28.5" customHeight="1" thickTop="1" x14ac:dyDescent="0.25">
      <c r="A3" s="278" t="s">
        <v>93</v>
      </c>
      <c r="B3" s="280" t="s">
        <v>43</v>
      </c>
      <c r="C3" s="281"/>
      <c r="D3" s="280" t="s">
        <v>71</v>
      </c>
      <c r="E3" s="281"/>
      <c r="F3" s="280" t="s">
        <v>117</v>
      </c>
      <c r="G3" s="282"/>
      <c r="H3" s="21"/>
      <c r="I3" s="21"/>
      <c r="J3" s="21"/>
      <c r="K3" s="21"/>
    </row>
    <row r="4" spans="1:11" s="22" customFormat="1" ht="22.5" customHeight="1" x14ac:dyDescent="0.25">
      <c r="A4" s="279"/>
      <c r="B4" s="38" t="s">
        <v>94</v>
      </c>
      <c r="C4" s="39" t="s">
        <v>13</v>
      </c>
      <c r="D4" s="38" t="s">
        <v>94</v>
      </c>
      <c r="E4" s="39" t="s">
        <v>13</v>
      </c>
      <c r="F4" s="38" t="s">
        <v>94</v>
      </c>
      <c r="G4" s="40" t="s">
        <v>13</v>
      </c>
      <c r="H4" s="21"/>
      <c r="I4" s="21"/>
      <c r="J4" s="21"/>
      <c r="K4" s="21"/>
    </row>
    <row r="5" spans="1:11" s="22" customFormat="1" ht="15" customHeight="1" x14ac:dyDescent="0.25">
      <c r="A5" s="41" t="s">
        <v>118</v>
      </c>
      <c r="B5" s="42">
        <v>1850.12500177726</v>
      </c>
      <c r="C5" s="43">
        <v>99.999999999999901</v>
      </c>
      <c r="D5" s="42">
        <v>449.33492742089902</v>
      </c>
      <c r="E5" s="43">
        <v>24.2867334363495</v>
      </c>
      <c r="F5" s="42">
        <v>1400.79007435636</v>
      </c>
      <c r="G5" s="43">
        <v>75.713266563650507</v>
      </c>
      <c r="H5" s="21"/>
      <c r="I5" s="21"/>
      <c r="J5" s="21"/>
      <c r="K5" s="21"/>
    </row>
    <row r="6" spans="1:11" s="22" customFormat="1" ht="15" customHeight="1" x14ac:dyDescent="0.25">
      <c r="A6" s="44" t="s">
        <v>95</v>
      </c>
      <c r="B6" s="42">
        <v>1400.15000002124</v>
      </c>
      <c r="C6" s="43">
        <v>99.999999999999801</v>
      </c>
      <c r="D6" s="42">
        <v>306.56259859090699</v>
      </c>
      <c r="E6" s="43">
        <v>21.8949825794563</v>
      </c>
      <c r="F6" s="42">
        <v>1093.5874014303299</v>
      </c>
      <c r="G6" s="43">
        <v>78.105017420543504</v>
      </c>
      <c r="H6" s="21"/>
      <c r="I6" s="21"/>
      <c r="J6" s="21"/>
      <c r="K6" s="21"/>
    </row>
    <row r="7" spans="1:11" s="22" customFormat="1" ht="15" customHeight="1" x14ac:dyDescent="0.25">
      <c r="A7" s="44" t="s">
        <v>72</v>
      </c>
      <c r="B7" s="42">
        <v>371.975001755829</v>
      </c>
      <c r="C7" s="43">
        <v>99.999999999999901</v>
      </c>
      <c r="D7" s="42">
        <v>105.18472359101401</v>
      </c>
      <c r="E7" s="43">
        <v>28.277363557903499</v>
      </c>
      <c r="F7" s="42">
        <v>266.79027816481499</v>
      </c>
      <c r="G7" s="43">
        <v>71.722636442096402</v>
      </c>
      <c r="H7" s="21"/>
      <c r="I7" s="21"/>
      <c r="J7" s="21"/>
      <c r="K7" s="21"/>
    </row>
    <row r="8" spans="1:11" s="22" customFormat="1" ht="15" customHeight="1" x14ac:dyDescent="0.25">
      <c r="A8" s="44" t="s">
        <v>96</v>
      </c>
      <c r="B8" s="42">
        <v>78.000000000193694</v>
      </c>
      <c r="C8" s="43">
        <v>99.999999999999901</v>
      </c>
      <c r="D8" s="42">
        <v>37.587605238978497</v>
      </c>
      <c r="E8" s="43">
        <v>48.189237485750098</v>
      </c>
      <c r="F8" s="42">
        <v>40.412394761215197</v>
      </c>
      <c r="G8" s="43">
        <v>51.810762514249802</v>
      </c>
    </row>
    <row r="9" spans="1:11" s="25" customFormat="1" ht="16.5" x14ac:dyDescent="0.3">
      <c r="A9" s="23"/>
      <c r="B9" s="24"/>
      <c r="C9" s="24"/>
      <c r="D9" s="24"/>
      <c r="E9" s="24"/>
      <c r="F9" s="24"/>
      <c r="G9" s="24"/>
      <c r="H9" s="24"/>
      <c r="I9" s="24"/>
    </row>
    <row r="10" spans="1:11" s="25" customFormat="1" ht="16.5" x14ac:dyDescent="0.3">
      <c r="A10" s="23"/>
      <c r="B10" s="24"/>
      <c r="C10" s="24"/>
      <c r="D10" s="24"/>
      <c r="E10" s="24"/>
      <c r="F10" s="24"/>
      <c r="G10" s="24"/>
      <c r="H10" s="24"/>
      <c r="I10" s="24"/>
    </row>
    <row r="11" spans="1:11" s="25" customFormat="1" ht="16.5" x14ac:dyDescent="0.3">
      <c r="A11" s="23"/>
      <c r="B11" s="24"/>
      <c r="C11" s="24"/>
      <c r="D11" s="24"/>
      <c r="E11" s="24"/>
      <c r="F11" s="24"/>
      <c r="G11" s="24"/>
      <c r="H11" s="24"/>
      <c r="I11" s="24"/>
      <c r="J11" s="24"/>
    </row>
  </sheetData>
  <customSheetViews>
    <customSheetView guid="{8139FF1D-90DE-459B-8FDB-DA40285275C9}" scale="115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5">
      <selection activeCell="B6" sqref="B6: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5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5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5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1"/>
  <sheetViews>
    <sheetView zoomScale="140" zoomScaleNormal="100" workbookViewId="0"/>
  </sheetViews>
  <sheetFormatPr defaultRowHeight="12" x14ac:dyDescent="0.2"/>
  <cols>
    <col min="1" max="1" width="4.42578125" style="7" customWidth="1"/>
    <col min="2" max="2" width="41.42578125" style="10" customWidth="1"/>
    <col min="3" max="4" width="8.7109375" style="10" customWidth="1"/>
    <col min="5" max="5" width="8.5703125" style="14" customWidth="1"/>
    <col min="6" max="6" width="8.5703125" style="7" customWidth="1"/>
    <col min="7" max="8" width="10.5703125" style="7" customWidth="1"/>
    <col min="9" max="9" width="7.5703125" style="7" customWidth="1"/>
    <col min="10" max="16384" width="9.140625" style="7"/>
  </cols>
  <sheetData>
    <row r="1" spans="1:10" x14ac:dyDescent="0.25">
      <c r="A1" s="17" t="s">
        <v>201</v>
      </c>
      <c r="B1" s="7"/>
      <c r="C1" s="7"/>
      <c r="D1" s="7"/>
      <c r="E1" s="7"/>
    </row>
    <row r="2" spans="1:10" ht="12.75" thickBot="1" x14ac:dyDescent="0.25">
      <c r="A2" s="11" t="s">
        <v>23</v>
      </c>
      <c r="B2" s="12"/>
      <c r="C2" s="12"/>
      <c r="D2" s="12"/>
      <c r="E2" s="13" t="s">
        <v>23</v>
      </c>
      <c r="F2" s="13" t="s">
        <v>23</v>
      </c>
      <c r="G2" s="13" t="s">
        <v>23</v>
      </c>
      <c r="H2" s="15" t="s">
        <v>80</v>
      </c>
    </row>
    <row r="3" spans="1:10" ht="40.5" customHeight="1" thickTop="1" x14ac:dyDescent="0.25">
      <c r="A3" s="283" t="s">
        <v>119</v>
      </c>
      <c r="B3" s="284"/>
      <c r="C3" s="280" t="s">
        <v>43</v>
      </c>
      <c r="D3" s="281"/>
      <c r="E3" s="280" t="s">
        <v>71</v>
      </c>
      <c r="F3" s="281"/>
      <c r="G3" s="280" t="s">
        <v>117</v>
      </c>
      <c r="H3" s="282"/>
    </row>
    <row r="4" spans="1:10" x14ac:dyDescent="0.25">
      <c r="A4" s="285"/>
      <c r="B4" s="286"/>
      <c r="C4" s="38" t="s">
        <v>94</v>
      </c>
      <c r="D4" s="39" t="s">
        <v>13</v>
      </c>
      <c r="E4" s="38" t="s">
        <v>94</v>
      </c>
      <c r="F4" s="39" t="s">
        <v>13</v>
      </c>
      <c r="G4" s="38" t="s">
        <v>94</v>
      </c>
      <c r="H4" s="40" t="s">
        <v>13</v>
      </c>
    </row>
    <row r="5" spans="1:10" ht="17.25" customHeight="1" x14ac:dyDescent="0.2">
      <c r="A5" s="7" t="s">
        <v>118</v>
      </c>
      <c r="B5" s="41"/>
      <c r="C5" s="52">
        <v>1850</v>
      </c>
      <c r="D5" s="53">
        <v>99.999999999999943</v>
      </c>
      <c r="E5" s="52">
        <v>449</v>
      </c>
      <c r="F5" s="53">
        <v>24.286733436349468</v>
      </c>
      <c r="G5" s="52">
        <v>1401</v>
      </c>
      <c r="H5" s="53">
        <v>75.713266563650478</v>
      </c>
      <c r="J5" s="47"/>
    </row>
    <row r="6" spans="1:10" x14ac:dyDescent="0.2">
      <c r="A6" s="7" t="s">
        <v>10</v>
      </c>
      <c r="B6" s="48" t="s">
        <v>98</v>
      </c>
      <c r="C6" s="45">
        <v>28</v>
      </c>
      <c r="D6" s="46">
        <v>100.0000000000003</v>
      </c>
      <c r="E6" s="45" t="s">
        <v>112</v>
      </c>
      <c r="F6" s="46" t="s">
        <v>113</v>
      </c>
      <c r="G6" s="45">
        <v>24</v>
      </c>
      <c r="H6" s="46">
        <v>86.49010343965297</v>
      </c>
      <c r="J6" s="47"/>
    </row>
    <row r="7" spans="1:10" x14ac:dyDescent="0.2">
      <c r="A7" s="7" t="s">
        <v>9</v>
      </c>
      <c r="B7" s="48" t="s">
        <v>99</v>
      </c>
      <c r="C7" s="45">
        <v>631</v>
      </c>
      <c r="D7" s="46">
        <v>100.00000000000007</v>
      </c>
      <c r="E7" s="45">
        <v>192</v>
      </c>
      <c r="F7" s="46">
        <v>30.490006057538864</v>
      </c>
      <c r="G7" s="45">
        <v>439</v>
      </c>
      <c r="H7" s="46">
        <v>69.509993942461207</v>
      </c>
      <c r="J7" s="47"/>
    </row>
    <row r="8" spans="1:10" ht="24" x14ac:dyDescent="0.2">
      <c r="A8" s="7" t="s">
        <v>8</v>
      </c>
      <c r="B8" s="48" t="s">
        <v>100</v>
      </c>
      <c r="C8" s="45">
        <v>26</v>
      </c>
      <c r="D8" s="46">
        <v>100</v>
      </c>
      <c r="E8" s="45">
        <v>2</v>
      </c>
      <c r="F8" s="46">
        <v>7.6923076923076925</v>
      </c>
      <c r="G8" s="45">
        <v>24</v>
      </c>
      <c r="H8" s="46">
        <v>92.307692307692307</v>
      </c>
      <c r="J8" s="47"/>
    </row>
    <row r="9" spans="1:10" ht="29.25" customHeight="1" x14ac:dyDescent="0.25">
      <c r="A9" s="7" t="s">
        <v>7</v>
      </c>
      <c r="B9" s="49" t="s">
        <v>101</v>
      </c>
      <c r="C9" s="50">
        <v>84</v>
      </c>
      <c r="D9" s="46">
        <v>99.999999999999972</v>
      </c>
      <c r="E9" s="51">
        <v>21</v>
      </c>
      <c r="F9" s="46">
        <v>24.551490530372426</v>
      </c>
      <c r="G9" s="51">
        <v>63</v>
      </c>
      <c r="H9" s="46">
        <v>75.448509469627538</v>
      </c>
      <c r="J9" s="47"/>
    </row>
    <row r="10" spans="1:10" x14ac:dyDescent="0.25">
      <c r="A10" s="7" t="s">
        <v>6</v>
      </c>
      <c r="B10" s="49" t="s">
        <v>5</v>
      </c>
      <c r="C10" s="50">
        <v>208</v>
      </c>
      <c r="D10" s="46">
        <v>99.99999999999973</v>
      </c>
      <c r="E10" s="51">
        <v>40</v>
      </c>
      <c r="F10" s="46">
        <v>19.414946252224709</v>
      </c>
      <c r="G10" s="51">
        <v>168</v>
      </c>
      <c r="H10" s="46">
        <v>80.585053747775021</v>
      </c>
      <c r="J10" s="47"/>
    </row>
    <row r="11" spans="1:10" ht="24" x14ac:dyDescent="0.25">
      <c r="A11" s="7" t="s">
        <v>4</v>
      </c>
      <c r="B11" s="49" t="s">
        <v>102</v>
      </c>
      <c r="C11" s="50">
        <v>538</v>
      </c>
      <c r="D11" s="46">
        <v>100.00000000000006</v>
      </c>
      <c r="E11" s="51">
        <v>122</v>
      </c>
      <c r="F11" s="46">
        <v>22.65103857001748</v>
      </c>
      <c r="G11" s="51">
        <v>416</v>
      </c>
      <c r="H11" s="46">
        <v>77.34896142998258</v>
      </c>
      <c r="J11" s="47"/>
    </row>
    <row r="12" spans="1:10" x14ac:dyDescent="0.25">
      <c r="A12" s="7" t="s">
        <v>3</v>
      </c>
      <c r="B12" s="49" t="s">
        <v>103</v>
      </c>
      <c r="C12" s="50">
        <v>162</v>
      </c>
      <c r="D12" s="46">
        <v>100.00000000000045</v>
      </c>
      <c r="E12" s="51">
        <v>24</v>
      </c>
      <c r="F12" s="46">
        <v>14.838773831576441</v>
      </c>
      <c r="G12" s="51">
        <v>138</v>
      </c>
      <c r="H12" s="46">
        <v>85.161226168424008</v>
      </c>
      <c r="J12" s="47"/>
    </row>
    <row r="13" spans="1:10" x14ac:dyDescent="0.25">
      <c r="A13" s="7" t="s">
        <v>2</v>
      </c>
      <c r="B13" s="49" t="s">
        <v>104</v>
      </c>
      <c r="C13" s="50">
        <v>61</v>
      </c>
      <c r="D13" s="46">
        <v>100.00000000000006</v>
      </c>
      <c r="E13" s="51">
        <v>22</v>
      </c>
      <c r="F13" s="46">
        <v>36.245181106193684</v>
      </c>
      <c r="G13" s="51">
        <v>39</v>
      </c>
      <c r="H13" s="46">
        <v>63.754818893806373</v>
      </c>
      <c r="J13" s="47"/>
    </row>
    <row r="14" spans="1:10" x14ac:dyDescent="0.25">
      <c r="A14" s="7" t="s">
        <v>1</v>
      </c>
      <c r="B14" s="49" t="s">
        <v>105</v>
      </c>
      <c r="C14" s="50">
        <v>32</v>
      </c>
      <c r="D14" s="46">
        <v>100.00000000000016</v>
      </c>
      <c r="E14" s="51">
        <v>11</v>
      </c>
      <c r="F14" s="46">
        <v>33.126927781322223</v>
      </c>
      <c r="G14" s="51">
        <v>21</v>
      </c>
      <c r="H14" s="46">
        <v>66.873072218677933</v>
      </c>
      <c r="J14" s="47"/>
    </row>
    <row r="15" spans="1:10" x14ac:dyDescent="0.25">
      <c r="A15" s="7" t="s">
        <v>97</v>
      </c>
      <c r="B15" s="49" t="s">
        <v>106</v>
      </c>
      <c r="C15" s="50">
        <v>80</v>
      </c>
      <c r="D15" s="46">
        <v>99.999999999999886</v>
      </c>
      <c r="E15" s="51">
        <v>12</v>
      </c>
      <c r="F15" s="46">
        <v>14.380232978157265</v>
      </c>
      <c r="G15" s="51">
        <v>68</v>
      </c>
      <c r="H15" s="46">
        <v>85.61976702184262</v>
      </c>
      <c r="J15" s="47"/>
    </row>
    <row r="16" spans="1:10" x14ac:dyDescent="0.2">
      <c r="B16" s="7"/>
      <c r="E16" s="10"/>
      <c r="F16" s="14"/>
    </row>
    <row r="17" spans="2:6" x14ac:dyDescent="0.2">
      <c r="B17" s="7"/>
      <c r="E17" s="10"/>
      <c r="F17" s="14"/>
    </row>
    <row r="18" spans="2:6" x14ac:dyDescent="0.2">
      <c r="B18" s="7"/>
      <c r="E18" s="10"/>
      <c r="F18" s="14"/>
    </row>
    <row r="19" spans="2:6" x14ac:dyDescent="0.2">
      <c r="B19" s="7"/>
      <c r="E19" s="10"/>
      <c r="F19" s="14"/>
    </row>
    <row r="20" spans="2:6" x14ac:dyDescent="0.2">
      <c r="B20" s="7"/>
      <c r="E20" s="10"/>
      <c r="F20" s="14"/>
    </row>
    <row r="21" spans="2:6" x14ac:dyDescent="0.2">
      <c r="B21" s="7"/>
      <c r="E21" s="10"/>
      <c r="F21" s="14"/>
    </row>
  </sheetData>
  <customSheetViews>
    <customSheetView guid="{8139FF1D-90DE-459B-8FDB-DA40285275C9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O18" sqref="O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9"/>
  <sheetViews>
    <sheetView zoomScale="140" zoomScaleNormal="100" workbookViewId="0"/>
  </sheetViews>
  <sheetFormatPr defaultRowHeight="12" x14ac:dyDescent="0.25"/>
  <cols>
    <col min="1" max="1" width="44.140625" style="7" customWidth="1"/>
    <col min="2" max="2" width="9.5703125" style="7" customWidth="1"/>
    <col min="3" max="3" width="10.28515625" style="7" customWidth="1"/>
    <col min="4" max="4" width="9.5703125" style="7" customWidth="1"/>
    <col min="5" max="5" width="10.28515625" style="7" customWidth="1"/>
    <col min="6" max="16384" width="9.140625" style="7"/>
  </cols>
  <sheetData>
    <row r="1" spans="1:5" s="54" customFormat="1" ht="14.25" x14ac:dyDescent="0.2">
      <c r="A1" s="59" t="s">
        <v>202</v>
      </c>
    </row>
    <row r="2" spans="1:5" s="54" customFormat="1" ht="15" thickBot="1" x14ac:dyDescent="0.25">
      <c r="A2" s="55" t="s">
        <v>107</v>
      </c>
      <c r="E2" s="15" t="s">
        <v>80</v>
      </c>
    </row>
    <row r="3" spans="1:5" s="63" customFormat="1" ht="21.75" customHeight="1" thickTop="1" x14ac:dyDescent="0.2">
      <c r="A3" s="60" t="s">
        <v>140</v>
      </c>
      <c r="B3" s="61" t="s">
        <v>43</v>
      </c>
      <c r="C3" s="61" t="s">
        <v>95</v>
      </c>
      <c r="D3" s="61" t="s">
        <v>72</v>
      </c>
      <c r="E3" s="62" t="s">
        <v>96</v>
      </c>
    </row>
    <row r="4" spans="1:5" s="63" customFormat="1" ht="24" x14ac:dyDescent="0.2">
      <c r="A4" s="64" t="s">
        <v>120</v>
      </c>
      <c r="B4" s="65">
        <v>316</v>
      </c>
      <c r="C4" s="65">
        <v>219</v>
      </c>
      <c r="D4" s="65">
        <v>68</v>
      </c>
      <c r="E4" s="65">
        <v>29</v>
      </c>
    </row>
    <row r="5" spans="1:5" s="63" customFormat="1" ht="24" x14ac:dyDescent="0.2">
      <c r="A5" s="64" t="s">
        <v>121</v>
      </c>
      <c r="B5" s="65">
        <v>147</v>
      </c>
      <c r="C5" s="65">
        <v>91</v>
      </c>
      <c r="D5" s="65">
        <v>39</v>
      </c>
      <c r="E5" s="65">
        <v>17</v>
      </c>
    </row>
    <row r="6" spans="1:5" s="63" customFormat="1" x14ac:dyDescent="0.2">
      <c r="A6" s="64" t="s">
        <v>122</v>
      </c>
      <c r="B6" s="66" t="s">
        <v>114</v>
      </c>
      <c r="C6" s="66" t="s">
        <v>115</v>
      </c>
      <c r="D6" s="65">
        <v>1</v>
      </c>
      <c r="E6" s="65">
        <v>3</v>
      </c>
    </row>
    <row r="7" spans="1:5" s="63" customFormat="1" x14ac:dyDescent="0.2">
      <c r="A7" s="64" t="s">
        <v>110</v>
      </c>
      <c r="B7" s="45">
        <v>62</v>
      </c>
      <c r="C7" s="45">
        <v>37</v>
      </c>
      <c r="D7" s="65">
        <v>13</v>
      </c>
      <c r="E7" s="65">
        <v>12</v>
      </c>
    </row>
    <row r="8" spans="1:5" s="63" customFormat="1" ht="36" x14ac:dyDescent="0.2">
      <c r="A8" s="64" t="s">
        <v>123</v>
      </c>
      <c r="B8" s="66" t="s">
        <v>116</v>
      </c>
      <c r="C8" s="66" t="s">
        <v>115</v>
      </c>
      <c r="D8" s="65">
        <v>3</v>
      </c>
      <c r="E8" s="65">
        <v>4</v>
      </c>
    </row>
    <row r="9" spans="1:5" s="54" customFormat="1" ht="14.25" x14ac:dyDescent="0.2">
      <c r="A9" s="57"/>
      <c r="B9" s="58"/>
      <c r="C9" s="58"/>
      <c r="D9" s="58"/>
      <c r="E9" s="58"/>
    </row>
  </sheetData>
  <customSheetViews>
    <customSheetView guid="{8139FF1D-90DE-459B-8FDB-DA40285275C9}">
      <selection activeCell="A2" sqref="A2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K15" sqref="K15"/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pageMargins left="0.70866141732283472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31496062992125984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5"/>
  <sheetViews>
    <sheetView zoomScale="140" zoomScaleNormal="140" workbookViewId="0"/>
  </sheetViews>
  <sheetFormatPr defaultRowHeight="12" x14ac:dyDescent="0.2"/>
  <cols>
    <col min="1" max="1" width="12.5703125" style="10" customWidth="1"/>
    <col min="2" max="3" width="8.5703125" style="10" customWidth="1"/>
    <col min="4" max="5" width="9.42578125" style="10" customWidth="1"/>
    <col min="6" max="7" width="9.7109375" style="10" customWidth="1"/>
    <col min="8" max="9" width="12.7109375" style="10" customWidth="1"/>
    <col min="10" max="16384" width="9.140625" style="10"/>
  </cols>
  <sheetData>
    <row r="1" spans="1:10" s="68" customFormat="1" x14ac:dyDescent="0.2">
      <c r="A1" s="67" t="s">
        <v>203</v>
      </c>
    </row>
    <row r="2" spans="1:10" s="68" customFormat="1" ht="12.75" thickBot="1" x14ac:dyDescent="0.25">
      <c r="A2" s="69"/>
      <c r="I2" s="15" t="s">
        <v>80</v>
      </c>
      <c r="J2" s="70"/>
    </row>
    <row r="3" spans="1:10" s="68" customFormat="1" ht="22.5" customHeight="1" thickTop="1" x14ac:dyDescent="0.2">
      <c r="A3" s="278" t="s">
        <v>93</v>
      </c>
      <c r="B3" s="288" t="s">
        <v>141</v>
      </c>
      <c r="C3" s="288"/>
      <c r="D3" s="288"/>
      <c r="E3" s="288"/>
      <c r="F3" s="288"/>
      <c r="G3" s="288"/>
      <c r="H3" s="288"/>
      <c r="I3" s="289"/>
    </row>
    <row r="4" spans="1:10" s="68" customFormat="1" ht="48.75" customHeight="1" x14ac:dyDescent="0.2">
      <c r="A4" s="287"/>
      <c r="B4" s="290" t="s">
        <v>12</v>
      </c>
      <c r="C4" s="290"/>
      <c r="D4" s="290" t="s">
        <v>142</v>
      </c>
      <c r="E4" s="290"/>
      <c r="F4" s="290" t="s">
        <v>143</v>
      </c>
      <c r="G4" s="290"/>
      <c r="H4" s="290" t="s">
        <v>144</v>
      </c>
      <c r="I4" s="291"/>
    </row>
    <row r="5" spans="1:10" s="68" customFormat="1" ht="22.5" customHeight="1" x14ac:dyDescent="0.2">
      <c r="A5" s="279"/>
      <c r="B5" s="71" t="s">
        <v>94</v>
      </c>
      <c r="C5" s="72" t="s">
        <v>13</v>
      </c>
      <c r="D5" s="71" t="s">
        <v>94</v>
      </c>
      <c r="E5" s="72" t="s">
        <v>13</v>
      </c>
      <c r="F5" s="71" t="s">
        <v>94</v>
      </c>
      <c r="G5" s="72" t="s">
        <v>13</v>
      </c>
      <c r="H5" s="71" t="s">
        <v>94</v>
      </c>
      <c r="I5" s="73" t="s">
        <v>13</v>
      </c>
    </row>
    <row r="6" spans="1:10" s="68" customFormat="1" ht="15" customHeight="1" x14ac:dyDescent="0.2">
      <c r="A6" s="41" t="s">
        <v>118</v>
      </c>
      <c r="B6" s="74">
        <v>449</v>
      </c>
      <c r="C6" s="75">
        <v>24.28673343634944</v>
      </c>
      <c r="D6" s="76">
        <v>143</v>
      </c>
      <c r="E6" s="75">
        <v>7.7438806669143174</v>
      </c>
      <c r="F6" s="76">
        <v>126</v>
      </c>
      <c r="G6" s="75">
        <v>6.7872743413529513</v>
      </c>
      <c r="H6" s="76">
        <v>180</v>
      </c>
      <c r="I6" s="77">
        <v>9.7555784280821669</v>
      </c>
    </row>
    <row r="7" spans="1:10" s="68" customFormat="1" ht="15" customHeight="1" x14ac:dyDescent="0.2">
      <c r="A7" s="44" t="s">
        <v>95</v>
      </c>
      <c r="B7" s="78">
        <v>307</v>
      </c>
      <c r="C7" s="75">
        <v>21.894982579456233</v>
      </c>
      <c r="D7" s="42">
        <v>116</v>
      </c>
      <c r="E7" s="75">
        <v>8.2769351311957067</v>
      </c>
      <c r="F7" s="42">
        <v>82</v>
      </c>
      <c r="G7" s="75">
        <v>5.8324031848626054</v>
      </c>
      <c r="H7" s="42">
        <v>109</v>
      </c>
      <c r="I7" s="43">
        <v>7.7856442633979226</v>
      </c>
    </row>
    <row r="8" spans="1:10" s="68" customFormat="1" ht="15" customHeight="1" x14ac:dyDescent="0.2">
      <c r="A8" s="44" t="s">
        <v>72</v>
      </c>
      <c r="B8" s="78">
        <v>105</v>
      </c>
      <c r="C8" s="75">
        <v>28.277363557903492</v>
      </c>
      <c r="D8" s="42">
        <v>22</v>
      </c>
      <c r="E8" s="75">
        <v>5.966633692785444</v>
      </c>
      <c r="F8" s="42">
        <v>34</v>
      </c>
      <c r="G8" s="75">
        <v>9.2141879325823108</v>
      </c>
      <c r="H8" s="42">
        <v>49</v>
      </c>
      <c r="I8" s="43">
        <v>13.096541932535729</v>
      </c>
    </row>
    <row r="9" spans="1:10" s="68" customFormat="1" ht="15" customHeight="1" x14ac:dyDescent="0.2">
      <c r="A9" s="44" t="s">
        <v>96</v>
      </c>
      <c r="B9" s="78">
        <v>38</v>
      </c>
      <c r="C9" s="75">
        <v>48.189237485750219</v>
      </c>
      <c r="D9" s="42">
        <v>5</v>
      </c>
      <c r="E9" s="75">
        <v>6.6507426944455235</v>
      </c>
      <c r="F9" s="42">
        <v>10</v>
      </c>
      <c r="G9" s="75">
        <v>12.35409052622958</v>
      </c>
      <c r="H9" s="42">
        <v>23</v>
      </c>
      <c r="I9" s="43">
        <v>29.184404265075109</v>
      </c>
    </row>
    <row r="10" spans="1:10" s="63" customFormat="1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2" spans="1:10" x14ac:dyDescent="0.2">
      <c r="B12" s="79"/>
      <c r="D12" s="79"/>
      <c r="F12" s="79"/>
      <c r="H12" s="79"/>
    </row>
    <row r="13" spans="1:10" x14ac:dyDescent="0.2">
      <c r="B13" s="79"/>
      <c r="D13" s="79"/>
      <c r="F13" s="79"/>
      <c r="H13" s="79"/>
    </row>
    <row r="14" spans="1:10" x14ac:dyDescent="0.2">
      <c r="B14" s="79"/>
      <c r="D14" s="79"/>
      <c r="F14" s="79"/>
      <c r="H14" s="79"/>
    </row>
    <row r="15" spans="1:10" x14ac:dyDescent="0.2">
      <c r="B15" s="79"/>
      <c r="D15" s="79"/>
      <c r="F15" s="79"/>
      <c r="H15" s="79"/>
    </row>
  </sheetData>
  <customSheetViews>
    <customSheetView guid="{8139FF1D-90DE-459B-8FDB-DA40285275C9}" scale="14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6"/>
  <sheetViews>
    <sheetView zoomScale="150" zoomScaleNormal="115" workbookViewId="0">
      <selection activeCell="E2" sqref="E2"/>
    </sheetView>
  </sheetViews>
  <sheetFormatPr defaultRowHeight="12" x14ac:dyDescent="0.25"/>
  <cols>
    <col min="1" max="1" width="56.42578125" style="7" customWidth="1"/>
    <col min="2" max="5" width="8.42578125" style="6" customWidth="1"/>
    <col min="6" max="16384" width="9.140625" style="7"/>
  </cols>
  <sheetData>
    <row r="1" spans="1:5" s="21" customFormat="1" ht="15" x14ac:dyDescent="0.25">
      <c r="A1" s="67" t="s">
        <v>204</v>
      </c>
      <c r="B1" s="63"/>
      <c r="C1" s="63"/>
      <c r="D1" s="63"/>
      <c r="E1" s="63"/>
    </row>
    <row r="2" spans="1:5" s="21" customFormat="1" ht="15.75" thickBot="1" x14ac:dyDescent="0.3">
      <c r="A2" s="80" t="s">
        <v>107</v>
      </c>
      <c r="B2" s="63"/>
      <c r="C2" s="63"/>
      <c r="D2" s="63"/>
      <c r="E2" s="15" t="s">
        <v>80</v>
      </c>
    </row>
    <row r="3" spans="1:5" s="21" customFormat="1" ht="24" customHeight="1" thickTop="1" x14ac:dyDescent="0.25">
      <c r="A3" s="56"/>
      <c r="B3" s="61" t="s">
        <v>43</v>
      </c>
      <c r="C3" s="61" t="s">
        <v>95</v>
      </c>
      <c r="D3" s="61" t="s">
        <v>72</v>
      </c>
      <c r="E3" s="62" t="s">
        <v>96</v>
      </c>
    </row>
    <row r="4" spans="1:5" s="21" customFormat="1" ht="15" x14ac:dyDescent="0.25">
      <c r="A4" s="81" t="s">
        <v>133</v>
      </c>
      <c r="B4" s="82"/>
      <c r="C4" s="83"/>
      <c r="D4" s="83"/>
      <c r="E4" s="83"/>
    </row>
    <row r="5" spans="1:5" s="84" customFormat="1" ht="15" x14ac:dyDescent="0.25">
      <c r="A5" s="44" t="s">
        <v>124</v>
      </c>
      <c r="B5" s="42">
        <v>255.32571018050612</v>
      </c>
      <c r="C5" s="42">
        <v>176.13720012355375</v>
      </c>
      <c r="D5" s="42">
        <v>54.237095428449308</v>
      </c>
      <c r="E5" s="42">
        <v>24.951414628503077</v>
      </c>
    </row>
    <row r="6" spans="1:5" s="84" customFormat="1" ht="15" x14ac:dyDescent="0.25">
      <c r="A6" s="44" t="s">
        <v>125</v>
      </c>
      <c r="B6" s="42">
        <v>192.95911539718657</v>
      </c>
      <c r="C6" s="42">
        <v>125.95964515161067</v>
      </c>
      <c r="D6" s="42">
        <v>47.235634918301145</v>
      </c>
      <c r="E6" s="42">
        <v>19.763835327274748</v>
      </c>
    </row>
    <row r="7" spans="1:5" s="84" customFormat="1" ht="15" x14ac:dyDescent="0.25">
      <c r="A7" s="81" t="s">
        <v>134</v>
      </c>
      <c r="B7" s="82"/>
      <c r="C7" s="85"/>
      <c r="D7" s="85"/>
      <c r="E7" s="85"/>
    </row>
    <row r="8" spans="1:5" s="84" customFormat="1" ht="15" x14ac:dyDescent="0.25">
      <c r="A8" s="48" t="s">
        <v>126</v>
      </c>
      <c r="B8" s="42">
        <v>124.77827489714019</v>
      </c>
      <c r="C8" s="42">
        <v>73.625481787357344</v>
      </c>
      <c r="D8" s="42">
        <v>34.838751095986069</v>
      </c>
      <c r="E8" s="42">
        <v>16.314042013796787</v>
      </c>
    </row>
    <row r="9" spans="1:5" s="84" customFormat="1" ht="15" x14ac:dyDescent="0.25">
      <c r="A9" s="48" t="s">
        <v>127</v>
      </c>
      <c r="B9" s="42">
        <v>120.5289430731012</v>
      </c>
      <c r="C9" s="42">
        <v>69.329788808060215</v>
      </c>
      <c r="D9" s="42">
        <v>33.113170340987693</v>
      </c>
      <c r="E9" s="42">
        <v>18.085983924053298</v>
      </c>
    </row>
    <row r="10" spans="1:5" s="84" customFormat="1" ht="15" x14ac:dyDescent="0.25">
      <c r="A10" s="48" t="s">
        <v>128</v>
      </c>
      <c r="B10" s="42">
        <v>135.60727644142537</v>
      </c>
      <c r="C10" s="42">
        <v>80.347114751462513</v>
      </c>
      <c r="D10" s="42">
        <v>34.182284349318849</v>
      </c>
      <c r="E10" s="42">
        <v>21.077877340644019</v>
      </c>
    </row>
    <row r="11" spans="1:5" s="84" customFormat="1" ht="15" x14ac:dyDescent="0.25">
      <c r="A11" s="48" t="s">
        <v>129</v>
      </c>
      <c r="B11" s="42">
        <v>146.15088368406217</v>
      </c>
      <c r="C11" s="42">
        <v>91.513380854415928</v>
      </c>
      <c r="D11" s="42">
        <v>35.873667503019284</v>
      </c>
      <c r="E11" s="42">
        <v>18.763835326626957</v>
      </c>
    </row>
    <row r="12" spans="1:5" s="84" customFormat="1" ht="15" x14ac:dyDescent="0.25">
      <c r="A12" s="48" t="s">
        <v>130</v>
      </c>
      <c r="B12" s="42">
        <v>73.031163489117077</v>
      </c>
      <c r="C12" s="42">
        <v>41.698433946229834</v>
      </c>
      <c r="D12" s="42">
        <v>20.332729542228876</v>
      </c>
      <c r="E12" s="42">
        <v>11.000000000658371</v>
      </c>
    </row>
    <row r="13" spans="1:5" s="84" customFormat="1" ht="24.75" x14ac:dyDescent="0.25">
      <c r="A13" s="48" t="s">
        <v>131</v>
      </c>
      <c r="B13" s="42">
        <v>147.16853389534884</v>
      </c>
      <c r="C13" s="42">
        <v>95.005135276726691</v>
      </c>
      <c r="D13" s="42">
        <v>35.085521278734348</v>
      </c>
      <c r="E13" s="42">
        <v>17.077877339887806</v>
      </c>
    </row>
    <row r="14" spans="1:5" s="84" customFormat="1" ht="24.75" x14ac:dyDescent="0.25">
      <c r="A14" s="48" t="s">
        <v>132</v>
      </c>
      <c r="B14" s="42">
        <v>119.68202238025381</v>
      </c>
      <c r="C14" s="42">
        <v>66.858902525436505</v>
      </c>
      <c r="D14" s="42">
        <v>35.823119853517845</v>
      </c>
      <c r="E14" s="42">
        <v>17.000000001299469</v>
      </c>
    </row>
    <row r="15" spans="1:5" s="25" customFormat="1" ht="16.5" x14ac:dyDescent="0.3">
      <c r="A15" s="68"/>
      <c r="B15" s="86"/>
      <c r="C15" s="87"/>
      <c r="D15" s="87"/>
      <c r="E15" s="87"/>
    </row>
    <row r="16" spans="1:5" s="25" customFormat="1" ht="16.5" x14ac:dyDescent="0.3">
      <c r="A16" s="68"/>
      <c r="B16" s="86"/>
      <c r="C16" s="87"/>
      <c r="D16" s="87"/>
      <c r="E16" s="87"/>
    </row>
  </sheetData>
  <customSheetViews>
    <customSheetView guid="{8139FF1D-90DE-459B-8FDB-DA40285275C9}" scale="115">
      <selection activeCell="E4" sqref="E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5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4"/>
  <sheetViews>
    <sheetView zoomScale="120" zoomScaleNormal="120" workbookViewId="0"/>
  </sheetViews>
  <sheetFormatPr defaultColWidth="9.140625" defaultRowHeight="12" x14ac:dyDescent="0.25"/>
  <cols>
    <col min="1" max="1" width="6.5703125" style="90" customWidth="1"/>
    <col min="2" max="2" width="13.42578125" style="89" customWidth="1"/>
    <col min="3" max="4" width="7.28515625" style="90" customWidth="1"/>
    <col min="5" max="5" width="11.85546875" style="90" customWidth="1"/>
    <col min="6" max="7" width="7.140625" style="90" customWidth="1"/>
    <col min="8" max="8" width="8.5703125" style="90" customWidth="1"/>
    <col min="9" max="9" width="11.28515625" style="90" customWidth="1"/>
    <col min="10" max="13" width="8.28515625" style="90" customWidth="1"/>
    <col min="14" max="14" width="9.5703125" style="90" customWidth="1"/>
    <col min="15" max="15" width="9.140625" style="90"/>
    <col min="16" max="16" width="9.140625" style="90" customWidth="1"/>
    <col min="17" max="16384" width="9.140625" style="90"/>
  </cols>
  <sheetData>
    <row r="1" spans="1:15" x14ac:dyDescent="0.25">
      <c r="A1" s="88" t="s">
        <v>109</v>
      </c>
    </row>
    <row r="2" spans="1:15" s="93" customFormat="1" ht="12.75" thickBot="1" x14ac:dyDescent="0.2">
      <c r="A2" s="91"/>
      <c r="B2" s="92"/>
      <c r="C2" s="91"/>
      <c r="D2" s="91"/>
      <c r="E2" s="91"/>
      <c r="F2" s="91"/>
      <c r="G2" s="91"/>
      <c r="H2" s="91"/>
      <c r="I2" s="91"/>
      <c r="J2" s="91"/>
      <c r="K2" s="91"/>
      <c r="L2" s="91"/>
      <c r="M2" s="15" t="s">
        <v>80</v>
      </c>
    </row>
    <row r="3" spans="1:15" ht="35.25" customHeight="1" thickTop="1" x14ac:dyDescent="0.25">
      <c r="A3" s="94"/>
      <c r="B3" s="230" t="s">
        <v>14</v>
      </c>
      <c r="C3" s="232" t="s">
        <v>15</v>
      </c>
      <c r="D3" s="233"/>
      <c r="E3" s="233"/>
      <c r="F3" s="234"/>
      <c r="G3" s="232" t="s">
        <v>16</v>
      </c>
      <c r="H3" s="233"/>
      <c r="I3" s="233"/>
      <c r="J3" s="234"/>
      <c r="K3" s="232" t="s">
        <v>146</v>
      </c>
      <c r="L3" s="233"/>
      <c r="M3" s="233"/>
      <c r="N3" s="95"/>
      <c r="O3" s="96"/>
    </row>
    <row r="4" spans="1:15" s="89" customFormat="1" ht="41.25" customHeight="1" x14ac:dyDescent="0.25">
      <c r="A4" s="97"/>
      <c r="B4" s="231"/>
      <c r="C4" s="98" t="s">
        <v>17</v>
      </c>
      <c r="D4" s="98" t="s">
        <v>18</v>
      </c>
      <c r="E4" s="99" t="s">
        <v>19</v>
      </c>
      <c r="F4" s="98" t="s">
        <v>20</v>
      </c>
      <c r="G4" s="98" t="s">
        <v>12</v>
      </c>
      <c r="H4" s="98" t="s">
        <v>147</v>
      </c>
      <c r="I4" s="98" t="s">
        <v>148</v>
      </c>
      <c r="J4" s="98" t="s">
        <v>21</v>
      </c>
      <c r="K4" s="98" t="s">
        <v>12</v>
      </c>
      <c r="L4" s="98" t="s">
        <v>22</v>
      </c>
      <c r="M4" s="100" t="s">
        <v>73</v>
      </c>
      <c r="N4" s="101"/>
      <c r="O4" s="102"/>
    </row>
    <row r="5" spans="1:15" ht="21" customHeight="1" x14ac:dyDescent="0.2">
      <c r="A5" s="103">
        <v>2009</v>
      </c>
      <c r="B5" s="104">
        <v>48</v>
      </c>
      <c r="C5" s="105">
        <v>1273</v>
      </c>
      <c r="D5" s="105">
        <v>532</v>
      </c>
      <c r="E5" s="106">
        <v>829</v>
      </c>
      <c r="F5" s="106">
        <v>295</v>
      </c>
      <c r="G5" s="106">
        <v>500</v>
      </c>
      <c r="H5" s="106">
        <v>126</v>
      </c>
      <c r="I5" s="106">
        <v>183</v>
      </c>
      <c r="J5" s="106">
        <v>191</v>
      </c>
      <c r="K5" s="107">
        <v>24566</v>
      </c>
      <c r="L5" s="106">
        <v>20266</v>
      </c>
      <c r="M5" s="107">
        <v>4300</v>
      </c>
      <c r="N5" s="96"/>
      <c r="O5" s="96"/>
    </row>
    <row r="6" spans="1:15" ht="21" customHeight="1" x14ac:dyDescent="0.2">
      <c r="A6" s="103">
        <v>2010</v>
      </c>
      <c r="B6" s="104">
        <v>49</v>
      </c>
      <c r="C6" s="105">
        <v>1053</v>
      </c>
      <c r="D6" s="105">
        <v>454</v>
      </c>
      <c r="E6" s="105">
        <v>682</v>
      </c>
      <c r="F6" s="105">
        <v>257</v>
      </c>
      <c r="G6" s="105">
        <v>379</v>
      </c>
      <c r="H6" s="105">
        <v>56</v>
      </c>
      <c r="I6" s="105">
        <v>167</v>
      </c>
      <c r="J6" s="105">
        <v>156</v>
      </c>
      <c r="K6" s="105">
        <v>20779</v>
      </c>
      <c r="L6" s="108">
        <v>16979</v>
      </c>
      <c r="M6" s="108">
        <v>3800</v>
      </c>
      <c r="N6" s="96"/>
      <c r="O6" s="96"/>
    </row>
    <row r="7" spans="1:15" ht="21" customHeight="1" x14ac:dyDescent="0.2">
      <c r="A7" s="103">
        <v>2011</v>
      </c>
      <c r="B7" s="104">
        <v>50</v>
      </c>
      <c r="C7" s="105">
        <v>898</v>
      </c>
      <c r="D7" s="105">
        <v>371</v>
      </c>
      <c r="E7" s="105">
        <v>592</v>
      </c>
      <c r="F7" s="105">
        <v>223</v>
      </c>
      <c r="G7" s="105">
        <v>379</v>
      </c>
      <c r="H7" s="105">
        <v>46</v>
      </c>
      <c r="I7" s="105">
        <v>179</v>
      </c>
      <c r="J7" s="105">
        <v>154</v>
      </c>
      <c r="K7" s="105">
        <v>26191</v>
      </c>
      <c r="L7" s="108">
        <v>17665</v>
      </c>
      <c r="M7" s="108">
        <v>8526</v>
      </c>
      <c r="N7" s="96"/>
      <c r="O7" s="96"/>
    </row>
    <row r="8" spans="1:15" ht="21" customHeight="1" x14ac:dyDescent="0.2">
      <c r="A8" s="103">
        <v>2012</v>
      </c>
      <c r="B8" s="104">
        <v>49</v>
      </c>
      <c r="C8" s="105">
        <v>814</v>
      </c>
      <c r="D8" s="105">
        <v>337</v>
      </c>
      <c r="E8" s="105">
        <v>532</v>
      </c>
      <c r="F8" s="105">
        <v>194</v>
      </c>
      <c r="G8" s="105">
        <v>342</v>
      </c>
      <c r="H8" s="105">
        <v>68</v>
      </c>
      <c r="I8" s="105">
        <v>183</v>
      </c>
      <c r="J8" s="105">
        <v>91</v>
      </c>
      <c r="K8" s="105">
        <v>34297</v>
      </c>
      <c r="L8" s="108">
        <v>15098</v>
      </c>
      <c r="M8" s="108">
        <v>19199</v>
      </c>
      <c r="N8" s="96"/>
      <c r="O8" s="96"/>
    </row>
    <row r="9" spans="1:15" ht="21" customHeight="1" x14ac:dyDescent="0.2">
      <c r="A9" s="103">
        <v>2013</v>
      </c>
      <c r="B9" s="104">
        <v>53</v>
      </c>
      <c r="C9" s="105">
        <v>1014</v>
      </c>
      <c r="D9" s="105">
        <v>456</v>
      </c>
      <c r="E9" s="105">
        <v>675</v>
      </c>
      <c r="F9" s="105">
        <v>288</v>
      </c>
      <c r="G9" s="105">
        <v>309</v>
      </c>
      <c r="H9" s="105">
        <v>28</v>
      </c>
      <c r="I9" s="105">
        <v>168</v>
      </c>
      <c r="J9" s="105">
        <v>113</v>
      </c>
      <c r="K9" s="105">
        <v>49035</v>
      </c>
      <c r="L9" s="108">
        <v>12487</v>
      </c>
      <c r="M9" s="108">
        <v>36548</v>
      </c>
      <c r="N9" s="96"/>
      <c r="O9" s="96"/>
    </row>
    <row r="10" spans="1:15" ht="21" customHeight="1" x14ac:dyDescent="0.2">
      <c r="A10" s="103">
        <v>2014</v>
      </c>
      <c r="B10" s="104">
        <v>45</v>
      </c>
      <c r="C10" s="105">
        <v>1007</v>
      </c>
      <c r="D10" s="105">
        <v>468</v>
      </c>
      <c r="E10" s="105">
        <v>631</v>
      </c>
      <c r="F10" s="105">
        <v>254</v>
      </c>
      <c r="G10" s="105">
        <v>288</v>
      </c>
      <c r="H10" s="105">
        <v>82</v>
      </c>
      <c r="I10" s="105">
        <v>163</v>
      </c>
      <c r="J10" s="105">
        <v>43</v>
      </c>
      <c r="K10" s="105">
        <v>17839</v>
      </c>
      <c r="L10" s="108">
        <v>11630</v>
      </c>
      <c r="M10" s="108">
        <v>6209</v>
      </c>
      <c r="N10" s="96"/>
      <c r="O10" s="96"/>
    </row>
    <row r="11" spans="1:15" ht="21" customHeight="1" x14ac:dyDescent="0.2">
      <c r="A11" s="103">
        <v>2015</v>
      </c>
      <c r="B11" s="104">
        <v>44</v>
      </c>
      <c r="C11" s="105">
        <v>884</v>
      </c>
      <c r="D11" s="105">
        <v>368</v>
      </c>
      <c r="E11" s="105">
        <v>559</v>
      </c>
      <c r="F11" s="105">
        <v>220</v>
      </c>
      <c r="G11" s="105">
        <v>237</v>
      </c>
      <c r="H11" s="105">
        <v>46</v>
      </c>
      <c r="I11" s="105">
        <v>119</v>
      </c>
      <c r="J11" s="105">
        <v>72</v>
      </c>
      <c r="K11" s="105">
        <v>17935</v>
      </c>
      <c r="L11" s="108">
        <v>14547</v>
      </c>
      <c r="M11" s="108">
        <v>3388</v>
      </c>
      <c r="N11" s="96"/>
      <c r="O11" s="96"/>
    </row>
    <row r="12" spans="1:15" ht="21" customHeight="1" x14ac:dyDescent="0.2">
      <c r="A12" s="103">
        <v>2016</v>
      </c>
      <c r="B12" s="104">
        <v>40</v>
      </c>
      <c r="C12" s="105">
        <v>709</v>
      </c>
      <c r="D12" s="105">
        <v>327</v>
      </c>
      <c r="E12" s="105">
        <v>438</v>
      </c>
      <c r="F12" s="105">
        <v>204</v>
      </c>
      <c r="G12" s="105">
        <v>167</v>
      </c>
      <c r="H12" s="105">
        <v>30</v>
      </c>
      <c r="I12" s="105">
        <v>100</v>
      </c>
      <c r="J12" s="105">
        <v>37</v>
      </c>
      <c r="K12" s="105">
        <v>16736</v>
      </c>
      <c r="L12" s="108">
        <v>14650</v>
      </c>
      <c r="M12" s="108">
        <v>2086</v>
      </c>
      <c r="N12" s="96"/>
      <c r="O12" s="96"/>
    </row>
    <row r="13" spans="1:15" ht="21" customHeight="1" x14ac:dyDescent="0.2">
      <c r="A13" s="103">
        <v>2017</v>
      </c>
      <c r="B13" s="104">
        <v>49</v>
      </c>
      <c r="C13" s="105">
        <v>843</v>
      </c>
      <c r="D13" s="105">
        <v>369</v>
      </c>
      <c r="E13" s="105">
        <v>535</v>
      </c>
      <c r="F13" s="105">
        <v>225</v>
      </c>
      <c r="G13" s="105">
        <v>234</v>
      </c>
      <c r="H13" s="105">
        <v>46</v>
      </c>
      <c r="I13" s="105">
        <v>135</v>
      </c>
      <c r="J13" s="105">
        <v>53</v>
      </c>
      <c r="K13" s="105">
        <v>17196</v>
      </c>
      <c r="L13" s="108">
        <v>13821</v>
      </c>
      <c r="M13" s="108">
        <v>3375</v>
      </c>
      <c r="N13" s="96"/>
      <c r="O13" s="96"/>
    </row>
    <row r="14" spans="1:15" ht="21" customHeight="1" x14ac:dyDescent="0.2">
      <c r="A14" s="103">
        <v>2018</v>
      </c>
      <c r="B14" s="104">
        <v>38</v>
      </c>
      <c r="C14" s="105">
        <v>803</v>
      </c>
      <c r="D14" s="105">
        <v>362</v>
      </c>
      <c r="E14" s="105">
        <v>516</v>
      </c>
      <c r="F14" s="105">
        <v>223</v>
      </c>
      <c r="G14" s="105">
        <v>196</v>
      </c>
      <c r="H14" s="105">
        <v>18</v>
      </c>
      <c r="I14" s="105">
        <v>118</v>
      </c>
      <c r="J14" s="105">
        <v>60</v>
      </c>
      <c r="K14" s="105">
        <v>18341</v>
      </c>
      <c r="L14" s="108">
        <v>15072</v>
      </c>
      <c r="M14" s="108">
        <v>3269</v>
      </c>
      <c r="N14" s="96"/>
      <c r="O14" s="96"/>
    </row>
    <row r="16" spans="1:15" ht="12.75" thickBot="1" x14ac:dyDescent="0.25">
      <c r="A16" s="109" t="s">
        <v>149</v>
      </c>
    </row>
    <row r="17" spans="1:15" ht="36.75" customHeight="1" thickTop="1" x14ac:dyDescent="0.25">
      <c r="A17" s="235"/>
      <c r="B17" s="230" t="s">
        <v>14</v>
      </c>
      <c r="C17" s="237" t="s">
        <v>150</v>
      </c>
      <c r="D17" s="238"/>
      <c r="E17" s="238"/>
      <c r="F17" s="239"/>
      <c r="G17" s="232" t="s">
        <v>16</v>
      </c>
      <c r="H17" s="233"/>
      <c r="I17" s="233"/>
      <c r="J17" s="234"/>
      <c r="K17" s="232" t="s">
        <v>146</v>
      </c>
      <c r="L17" s="233"/>
      <c r="M17" s="233"/>
    </row>
    <row r="18" spans="1:15" ht="42" customHeight="1" x14ac:dyDescent="0.25">
      <c r="A18" s="236"/>
      <c r="B18" s="231"/>
      <c r="C18" s="98" t="s">
        <v>17</v>
      </c>
      <c r="D18" s="98" t="s">
        <v>18</v>
      </c>
      <c r="E18" s="99" t="s">
        <v>19</v>
      </c>
      <c r="F18" s="98" t="s">
        <v>20</v>
      </c>
      <c r="G18" s="98" t="s">
        <v>12</v>
      </c>
      <c r="H18" s="98" t="s">
        <v>147</v>
      </c>
      <c r="I18" s="98" t="s">
        <v>148</v>
      </c>
      <c r="J18" s="98" t="s">
        <v>151</v>
      </c>
      <c r="K18" s="98" t="s">
        <v>12</v>
      </c>
      <c r="L18" s="98" t="s">
        <v>22</v>
      </c>
      <c r="M18" s="100" t="s">
        <v>73</v>
      </c>
    </row>
    <row r="19" spans="1:15" ht="21" customHeight="1" x14ac:dyDescent="0.2">
      <c r="A19" s="103" t="s">
        <v>145</v>
      </c>
      <c r="B19" s="110">
        <v>38</v>
      </c>
      <c r="C19" s="111">
        <v>1355</v>
      </c>
      <c r="D19" s="111">
        <v>674</v>
      </c>
      <c r="E19" s="111">
        <v>956</v>
      </c>
      <c r="F19" s="105">
        <v>467</v>
      </c>
      <c r="G19" s="112">
        <v>454</v>
      </c>
      <c r="H19" s="105">
        <v>233</v>
      </c>
      <c r="I19" s="105">
        <v>173</v>
      </c>
      <c r="J19" s="105">
        <v>48</v>
      </c>
      <c r="K19" s="111">
        <v>17687</v>
      </c>
      <c r="L19" s="111">
        <v>15323</v>
      </c>
      <c r="M19" s="111">
        <v>2364</v>
      </c>
      <c r="N19" s="96"/>
      <c r="O19" s="96"/>
    </row>
    <row r="21" spans="1:15" ht="36" customHeight="1" x14ac:dyDescent="0.2">
      <c r="A21" s="229" t="s">
        <v>205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</row>
    <row r="22" spans="1:15" ht="26.25" customHeight="1" x14ac:dyDescent="0.2">
      <c r="A22" s="229" t="s">
        <v>152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</row>
    <row r="23" spans="1:15" ht="12.75" customHeight="1" x14ac:dyDescent="0.25">
      <c r="H23"/>
      <c r="I23"/>
      <c r="J23"/>
      <c r="K23"/>
      <c r="L23"/>
      <c r="M23"/>
    </row>
    <row r="24" spans="1:15" x14ac:dyDescent="0.2">
      <c r="C24" s="105"/>
      <c r="D24" s="105"/>
      <c r="E24" s="105"/>
    </row>
  </sheetData>
  <customSheetViews>
    <customSheetView guid="{8139FF1D-90DE-459B-8FDB-DA40285275C9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2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2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2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20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1">
    <mergeCell ref="A21:M21"/>
    <mergeCell ref="A22:M22"/>
    <mergeCell ref="B3:B4"/>
    <mergeCell ref="C3:F3"/>
    <mergeCell ref="G3:J3"/>
    <mergeCell ref="K3:M3"/>
    <mergeCell ref="A17:A18"/>
    <mergeCell ref="B17:B18"/>
    <mergeCell ref="C17:F17"/>
    <mergeCell ref="G17:J17"/>
    <mergeCell ref="K17:M17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9"/>
  <sheetViews>
    <sheetView zoomScale="110" zoomScaleNormal="110" workbookViewId="0">
      <pane ySplit="5" topLeftCell="A6" activePane="bottomLeft" state="frozen"/>
      <selection pane="bottomLeft"/>
    </sheetView>
  </sheetViews>
  <sheetFormatPr defaultColWidth="9.140625" defaultRowHeight="12" x14ac:dyDescent="0.25"/>
  <cols>
    <col min="1" max="1" width="9" style="90" customWidth="1"/>
    <col min="2" max="5" width="6.28515625" style="90" customWidth="1"/>
    <col min="6" max="7" width="7" style="90" customWidth="1"/>
    <col min="8" max="9" width="6.28515625" style="90" customWidth="1"/>
    <col min="10" max="11" width="7" style="90" customWidth="1"/>
    <col min="12" max="17" width="6.28515625" style="90" customWidth="1"/>
    <col min="18" max="16384" width="9.140625" style="90"/>
  </cols>
  <sheetData>
    <row r="1" spans="1:18" s="116" customFormat="1" ht="14.25" customHeight="1" x14ac:dyDescent="0.25">
      <c r="A1" s="114" t="s">
        <v>153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115"/>
    </row>
    <row r="2" spans="1:18" s="118" customFormat="1" ht="13.5" customHeight="1" thickBot="1" x14ac:dyDescent="0.3">
      <c r="A2" s="117" t="s">
        <v>23</v>
      </c>
      <c r="B2" s="117" t="s">
        <v>23</v>
      </c>
      <c r="C2" s="117" t="s">
        <v>23</v>
      </c>
      <c r="D2" s="117" t="s">
        <v>23</v>
      </c>
      <c r="E2" s="117" t="s">
        <v>23</v>
      </c>
      <c r="F2" s="117" t="s">
        <v>23</v>
      </c>
      <c r="G2" s="117" t="s">
        <v>23</v>
      </c>
      <c r="H2" s="117" t="s">
        <v>23</v>
      </c>
      <c r="I2" s="117" t="s">
        <v>23</v>
      </c>
      <c r="J2" s="117" t="s">
        <v>23</v>
      </c>
      <c r="K2" s="117" t="s">
        <v>23</v>
      </c>
      <c r="L2" s="117" t="s">
        <v>23</v>
      </c>
      <c r="M2" s="117" t="s">
        <v>23</v>
      </c>
      <c r="N2"/>
      <c r="O2"/>
      <c r="P2"/>
      <c r="Q2" s="15" t="s">
        <v>80</v>
      </c>
    </row>
    <row r="3" spans="1:18" ht="17.25" customHeight="1" thickTop="1" x14ac:dyDescent="0.25">
      <c r="A3" s="240"/>
      <c r="B3" s="243" t="s">
        <v>74</v>
      </c>
      <c r="C3" s="244"/>
      <c r="D3" s="232" t="s">
        <v>25</v>
      </c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8" ht="17.25" customHeight="1" x14ac:dyDescent="0.25">
      <c r="A4" s="241"/>
      <c r="B4" s="245"/>
      <c r="C4" s="246"/>
      <c r="D4" s="247" t="s">
        <v>26</v>
      </c>
      <c r="E4" s="248"/>
      <c r="F4" s="247" t="s">
        <v>75</v>
      </c>
      <c r="G4" s="248"/>
      <c r="H4" s="247" t="s">
        <v>27</v>
      </c>
      <c r="I4" s="248"/>
      <c r="J4" s="245" t="s">
        <v>28</v>
      </c>
      <c r="K4" s="246"/>
      <c r="L4" s="245" t="s">
        <v>154</v>
      </c>
      <c r="M4" s="246"/>
      <c r="N4" s="245" t="s">
        <v>29</v>
      </c>
      <c r="O4" s="246"/>
      <c r="P4" s="249" t="s">
        <v>30</v>
      </c>
      <c r="Q4" s="250"/>
    </row>
    <row r="5" spans="1:18" ht="17.25" customHeight="1" x14ac:dyDescent="0.25">
      <c r="A5" s="242"/>
      <c r="B5" s="98" t="s">
        <v>17</v>
      </c>
      <c r="C5" s="98" t="s">
        <v>18</v>
      </c>
      <c r="D5" s="98" t="s">
        <v>31</v>
      </c>
      <c r="E5" s="98" t="s">
        <v>18</v>
      </c>
      <c r="F5" s="98" t="s">
        <v>17</v>
      </c>
      <c r="G5" s="98" t="s">
        <v>18</v>
      </c>
      <c r="H5" s="98" t="s">
        <v>31</v>
      </c>
      <c r="I5" s="98" t="s">
        <v>18</v>
      </c>
      <c r="J5" s="98" t="s">
        <v>31</v>
      </c>
      <c r="K5" s="98" t="s">
        <v>18</v>
      </c>
      <c r="L5" s="98" t="s">
        <v>17</v>
      </c>
      <c r="M5" s="98" t="s">
        <v>18</v>
      </c>
      <c r="N5" s="98" t="s">
        <v>31</v>
      </c>
      <c r="O5" s="98" t="s">
        <v>18</v>
      </c>
      <c r="P5" s="98" t="s">
        <v>31</v>
      </c>
      <c r="Q5" s="100" t="s">
        <v>18</v>
      </c>
    </row>
    <row r="6" spans="1:18" ht="24" customHeight="1" x14ac:dyDescent="0.25">
      <c r="A6" s="120" t="s">
        <v>32</v>
      </c>
      <c r="B6" s="121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96"/>
    </row>
    <row r="7" spans="1:18" ht="15" customHeight="1" x14ac:dyDescent="0.2">
      <c r="A7" s="103">
        <v>2010</v>
      </c>
      <c r="B7" s="111">
        <v>1053</v>
      </c>
      <c r="C7" s="111">
        <v>454</v>
      </c>
      <c r="D7" s="111">
        <v>306</v>
      </c>
      <c r="E7" s="111">
        <v>78</v>
      </c>
      <c r="F7" s="111">
        <v>196</v>
      </c>
      <c r="G7" s="111">
        <v>94</v>
      </c>
      <c r="H7" s="111">
        <v>11</v>
      </c>
      <c r="I7" s="111">
        <v>3</v>
      </c>
      <c r="J7" s="111">
        <v>327</v>
      </c>
      <c r="K7" s="111">
        <v>157</v>
      </c>
      <c r="L7" s="111">
        <v>32</v>
      </c>
      <c r="M7" s="111">
        <v>18</v>
      </c>
      <c r="N7" s="111">
        <v>167</v>
      </c>
      <c r="O7" s="111">
        <v>96</v>
      </c>
      <c r="P7" s="111">
        <v>14</v>
      </c>
      <c r="Q7" s="111">
        <v>8</v>
      </c>
    </row>
    <row r="8" spans="1:18" ht="15" customHeight="1" x14ac:dyDescent="0.2">
      <c r="A8" s="103">
        <v>2011</v>
      </c>
      <c r="B8" s="111">
        <v>898</v>
      </c>
      <c r="C8" s="111">
        <v>371</v>
      </c>
      <c r="D8" s="111">
        <v>241</v>
      </c>
      <c r="E8" s="111">
        <v>66</v>
      </c>
      <c r="F8" s="111">
        <v>184</v>
      </c>
      <c r="G8" s="111">
        <v>86</v>
      </c>
      <c r="H8" s="111">
        <v>21</v>
      </c>
      <c r="I8" s="111">
        <v>12</v>
      </c>
      <c r="J8" s="111">
        <v>304</v>
      </c>
      <c r="K8" s="111">
        <v>128</v>
      </c>
      <c r="L8" s="111">
        <v>31</v>
      </c>
      <c r="M8" s="111">
        <v>11</v>
      </c>
      <c r="N8" s="111">
        <v>105</v>
      </c>
      <c r="O8" s="111">
        <v>61</v>
      </c>
      <c r="P8" s="111">
        <v>12</v>
      </c>
      <c r="Q8" s="111">
        <v>7</v>
      </c>
    </row>
    <row r="9" spans="1:18" ht="15" customHeight="1" x14ac:dyDescent="0.2">
      <c r="A9" s="103">
        <v>2012</v>
      </c>
      <c r="B9" s="111">
        <v>814</v>
      </c>
      <c r="C9" s="111">
        <v>337</v>
      </c>
      <c r="D9" s="111">
        <v>246</v>
      </c>
      <c r="E9" s="111">
        <v>61</v>
      </c>
      <c r="F9" s="111">
        <v>170</v>
      </c>
      <c r="G9" s="111">
        <v>77</v>
      </c>
      <c r="H9" s="111">
        <v>6</v>
      </c>
      <c r="I9" s="111">
        <v>5</v>
      </c>
      <c r="J9" s="111">
        <v>242</v>
      </c>
      <c r="K9" s="111">
        <v>114</v>
      </c>
      <c r="L9" s="111">
        <v>34</v>
      </c>
      <c r="M9" s="111">
        <v>13</v>
      </c>
      <c r="N9" s="111">
        <v>106</v>
      </c>
      <c r="O9" s="111">
        <v>61</v>
      </c>
      <c r="P9" s="111">
        <v>10</v>
      </c>
      <c r="Q9" s="111">
        <v>6</v>
      </c>
    </row>
    <row r="10" spans="1:18" ht="15" customHeight="1" x14ac:dyDescent="0.2">
      <c r="A10" s="103">
        <v>2013</v>
      </c>
      <c r="B10" s="111">
        <v>1014</v>
      </c>
      <c r="C10" s="111">
        <v>456</v>
      </c>
      <c r="D10" s="111">
        <v>287</v>
      </c>
      <c r="E10" s="111">
        <v>82</v>
      </c>
      <c r="F10" s="111">
        <v>189</v>
      </c>
      <c r="G10" s="111">
        <v>87</v>
      </c>
      <c r="H10" s="111">
        <v>11</v>
      </c>
      <c r="I10" s="111">
        <v>6</v>
      </c>
      <c r="J10" s="111">
        <v>330</v>
      </c>
      <c r="K10" s="111">
        <v>185</v>
      </c>
      <c r="L10" s="111">
        <v>52</v>
      </c>
      <c r="M10" s="111">
        <v>18</v>
      </c>
      <c r="N10" s="111">
        <v>131</v>
      </c>
      <c r="O10" s="111">
        <v>68</v>
      </c>
      <c r="P10" s="111">
        <v>14</v>
      </c>
      <c r="Q10" s="111">
        <v>10</v>
      </c>
    </row>
    <row r="11" spans="1:18" ht="15" customHeight="1" x14ac:dyDescent="0.2">
      <c r="A11" s="103">
        <v>2014</v>
      </c>
      <c r="B11" s="111">
        <v>1007</v>
      </c>
      <c r="C11" s="111">
        <v>468</v>
      </c>
      <c r="D11" s="111">
        <v>301</v>
      </c>
      <c r="E11" s="111">
        <v>91</v>
      </c>
      <c r="F11" s="111">
        <v>193</v>
      </c>
      <c r="G11" s="111">
        <v>97</v>
      </c>
      <c r="H11" s="111">
        <v>20</v>
      </c>
      <c r="I11" s="111">
        <v>14</v>
      </c>
      <c r="J11" s="111">
        <v>343</v>
      </c>
      <c r="K11" s="111">
        <v>193</v>
      </c>
      <c r="L11" s="111">
        <v>35</v>
      </c>
      <c r="M11" s="111">
        <v>13</v>
      </c>
      <c r="N11" s="111">
        <v>103</v>
      </c>
      <c r="O11" s="111">
        <v>55</v>
      </c>
      <c r="P11" s="111">
        <v>12</v>
      </c>
      <c r="Q11" s="111">
        <v>5</v>
      </c>
    </row>
    <row r="12" spans="1:18" ht="15" customHeight="1" x14ac:dyDescent="0.2">
      <c r="A12" s="103">
        <v>2015</v>
      </c>
      <c r="B12" s="111">
        <v>884</v>
      </c>
      <c r="C12" s="111">
        <v>368</v>
      </c>
      <c r="D12" s="111">
        <v>259</v>
      </c>
      <c r="E12" s="111">
        <v>87</v>
      </c>
      <c r="F12" s="111">
        <v>169</v>
      </c>
      <c r="G12" s="111">
        <v>70</v>
      </c>
      <c r="H12" s="111">
        <v>10</v>
      </c>
      <c r="I12" s="111">
        <v>8</v>
      </c>
      <c r="J12" s="111">
        <v>263</v>
      </c>
      <c r="K12" s="111">
        <v>122</v>
      </c>
      <c r="L12" s="111">
        <v>50</v>
      </c>
      <c r="M12" s="111">
        <v>18</v>
      </c>
      <c r="N12" s="111">
        <v>126</v>
      </c>
      <c r="O12" s="111">
        <v>59</v>
      </c>
      <c r="P12" s="111">
        <v>7</v>
      </c>
      <c r="Q12" s="111">
        <v>4</v>
      </c>
    </row>
    <row r="13" spans="1:18" ht="15" customHeight="1" x14ac:dyDescent="0.2">
      <c r="A13" s="103">
        <v>2016</v>
      </c>
      <c r="B13" s="111">
        <v>709</v>
      </c>
      <c r="C13" s="111">
        <v>327</v>
      </c>
      <c r="D13" s="111">
        <v>208</v>
      </c>
      <c r="E13" s="111">
        <v>78</v>
      </c>
      <c r="F13" s="111">
        <v>134</v>
      </c>
      <c r="G13" s="111">
        <v>64</v>
      </c>
      <c r="H13" s="111">
        <v>7</v>
      </c>
      <c r="I13" s="111">
        <v>6</v>
      </c>
      <c r="J13" s="111">
        <v>199</v>
      </c>
      <c r="K13" s="111">
        <v>107</v>
      </c>
      <c r="L13" s="111">
        <v>53</v>
      </c>
      <c r="M13" s="111">
        <v>21</v>
      </c>
      <c r="N13" s="111">
        <v>102</v>
      </c>
      <c r="O13" s="111">
        <v>48</v>
      </c>
      <c r="P13" s="111">
        <v>6</v>
      </c>
      <c r="Q13" s="111">
        <v>3</v>
      </c>
    </row>
    <row r="14" spans="1:18" ht="15" customHeight="1" x14ac:dyDescent="0.2">
      <c r="A14" s="103">
        <v>2017</v>
      </c>
      <c r="B14" s="123">
        <v>843</v>
      </c>
      <c r="C14" s="123">
        <v>369</v>
      </c>
      <c r="D14" s="123">
        <v>263</v>
      </c>
      <c r="E14" s="123">
        <v>88</v>
      </c>
      <c r="F14" s="123">
        <v>164</v>
      </c>
      <c r="G14" s="123">
        <v>79</v>
      </c>
      <c r="H14" s="123">
        <v>9</v>
      </c>
      <c r="I14" s="123">
        <v>8</v>
      </c>
      <c r="J14" s="123">
        <v>253</v>
      </c>
      <c r="K14" s="123">
        <v>117</v>
      </c>
      <c r="L14" s="123">
        <v>33</v>
      </c>
      <c r="M14" s="123">
        <v>18</v>
      </c>
      <c r="N14" s="123">
        <v>115</v>
      </c>
      <c r="O14" s="123">
        <v>56</v>
      </c>
      <c r="P14" s="123">
        <v>6</v>
      </c>
      <c r="Q14" s="123">
        <v>3</v>
      </c>
    </row>
    <row r="15" spans="1:18" ht="15" customHeight="1" x14ac:dyDescent="0.2">
      <c r="A15" s="103">
        <v>2018</v>
      </c>
      <c r="B15" s="90">
        <v>803</v>
      </c>
      <c r="C15" s="90">
        <v>362</v>
      </c>
      <c r="D15" s="90">
        <v>275</v>
      </c>
      <c r="E15" s="90">
        <v>100</v>
      </c>
      <c r="F15" s="90">
        <v>130</v>
      </c>
      <c r="G15" s="90">
        <v>63</v>
      </c>
      <c r="H15" s="90">
        <v>11</v>
      </c>
      <c r="I15" s="90">
        <v>9</v>
      </c>
      <c r="J15" s="90">
        <v>236</v>
      </c>
      <c r="K15" s="90">
        <v>114</v>
      </c>
      <c r="L15" s="90">
        <v>31</v>
      </c>
      <c r="M15" s="90">
        <v>17</v>
      </c>
      <c r="N15" s="90">
        <v>117</v>
      </c>
      <c r="O15" s="90">
        <v>57</v>
      </c>
      <c r="P15" s="90">
        <v>3</v>
      </c>
      <c r="Q15" s="90">
        <v>2</v>
      </c>
    </row>
    <row r="16" spans="1:18" s="89" customFormat="1" ht="22.5" customHeight="1" x14ac:dyDescent="0.2">
      <c r="A16" s="124" t="s">
        <v>33</v>
      </c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02"/>
    </row>
    <row r="17" spans="1:17" ht="15" customHeight="1" x14ac:dyDescent="0.2">
      <c r="A17" s="103">
        <v>2010</v>
      </c>
      <c r="B17" s="18">
        <v>791.80000000000007</v>
      </c>
      <c r="C17" s="18">
        <v>359.5</v>
      </c>
      <c r="D17" s="18">
        <v>188.39999999999998</v>
      </c>
      <c r="E17" s="18">
        <v>48.3</v>
      </c>
      <c r="F17" s="18">
        <v>140.80000000000001</v>
      </c>
      <c r="G17" s="18">
        <v>65.099999999999994</v>
      </c>
      <c r="H17" s="18">
        <v>10.5</v>
      </c>
      <c r="I17" s="26">
        <v>3</v>
      </c>
      <c r="J17" s="18">
        <v>270.59999999999997</v>
      </c>
      <c r="K17" s="18">
        <v>132.4</v>
      </c>
      <c r="L17" s="18">
        <v>18.5</v>
      </c>
      <c r="M17" s="18">
        <v>10.5</v>
      </c>
      <c r="N17" s="26">
        <v>149</v>
      </c>
      <c r="O17" s="18">
        <v>92.2</v>
      </c>
      <c r="P17" s="26">
        <v>14</v>
      </c>
      <c r="Q17" s="27">
        <v>8</v>
      </c>
    </row>
    <row r="18" spans="1:17" ht="15" customHeight="1" x14ac:dyDescent="0.2">
      <c r="A18" s="103">
        <v>2011</v>
      </c>
      <c r="B18" s="127">
        <v>659.69999999999993</v>
      </c>
      <c r="C18" s="127">
        <v>285.60000000000002</v>
      </c>
      <c r="D18" s="127">
        <v>142.4</v>
      </c>
      <c r="E18" s="127">
        <v>38.1</v>
      </c>
      <c r="F18" s="127">
        <v>132.6</v>
      </c>
      <c r="G18" s="127">
        <v>57.6</v>
      </c>
      <c r="H18" s="127">
        <v>14.9</v>
      </c>
      <c r="I18" s="127">
        <v>8.6</v>
      </c>
      <c r="J18" s="127">
        <v>251.2</v>
      </c>
      <c r="K18" s="127">
        <v>113.5</v>
      </c>
      <c r="L18" s="127">
        <v>16</v>
      </c>
      <c r="M18" s="127">
        <v>6</v>
      </c>
      <c r="N18" s="127">
        <v>90.600000000000009</v>
      </c>
      <c r="O18" s="127">
        <v>54.8</v>
      </c>
      <c r="P18" s="127">
        <v>12</v>
      </c>
      <c r="Q18" s="127">
        <v>7</v>
      </c>
    </row>
    <row r="19" spans="1:17" ht="15" customHeight="1" x14ac:dyDescent="0.2">
      <c r="A19" s="103">
        <v>2012</v>
      </c>
      <c r="B19" s="127">
        <v>627.5</v>
      </c>
      <c r="C19" s="127">
        <v>265.2</v>
      </c>
      <c r="D19" s="127">
        <v>172.99999999999997</v>
      </c>
      <c r="E19" s="127">
        <v>41.6</v>
      </c>
      <c r="F19" s="127">
        <v>125</v>
      </c>
      <c r="G19" s="127">
        <v>53.1</v>
      </c>
      <c r="H19" s="127">
        <v>6</v>
      </c>
      <c r="I19" s="127">
        <v>5</v>
      </c>
      <c r="J19" s="127">
        <v>203.90000000000003</v>
      </c>
      <c r="K19" s="127">
        <v>97.699999999999989</v>
      </c>
      <c r="L19" s="127">
        <v>18.5</v>
      </c>
      <c r="M19" s="127">
        <v>7.5</v>
      </c>
      <c r="N19" s="127">
        <v>91.1</v>
      </c>
      <c r="O19" s="127">
        <v>54.3</v>
      </c>
      <c r="P19" s="127">
        <v>10</v>
      </c>
      <c r="Q19" s="127">
        <v>6</v>
      </c>
    </row>
    <row r="20" spans="1:17" ht="15" customHeight="1" x14ac:dyDescent="0.2">
      <c r="A20" s="103">
        <v>2013</v>
      </c>
      <c r="B20" s="26">
        <v>708.1</v>
      </c>
      <c r="C20" s="26">
        <v>305.39999999999998</v>
      </c>
      <c r="D20" s="26">
        <v>203.7</v>
      </c>
      <c r="E20" s="26">
        <v>52.2</v>
      </c>
      <c r="F20" s="26">
        <v>142.69999999999999</v>
      </c>
      <c r="G20" s="26">
        <v>64.900000000000006</v>
      </c>
      <c r="H20" s="26">
        <v>11</v>
      </c>
      <c r="I20" s="26">
        <v>6</v>
      </c>
      <c r="J20" s="26">
        <v>203.6</v>
      </c>
      <c r="K20" s="26">
        <v>111.1</v>
      </c>
      <c r="L20" s="26">
        <v>42</v>
      </c>
      <c r="M20" s="26">
        <v>13</v>
      </c>
      <c r="N20" s="26">
        <v>91.9</v>
      </c>
      <c r="O20" s="26">
        <v>49</v>
      </c>
      <c r="P20" s="26">
        <v>13.2</v>
      </c>
      <c r="Q20" s="26">
        <v>9.1999999999999993</v>
      </c>
    </row>
    <row r="21" spans="1:17" ht="15" customHeight="1" x14ac:dyDescent="0.2">
      <c r="A21" s="103">
        <v>2014</v>
      </c>
      <c r="B21" s="26">
        <v>673.99999999999989</v>
      </c>
      <c r="C21" s="26">
        <v>302.90000000000003</v>
      </c>
      <c r="D21" s="26">
        <v>197.7</v>
      </c>
      <c r="E21" s="26">
        <v>63</v>
      </c>
      <c r="F21" s="26">
        <v>149.29999999999998</v>
      </c>
      <c r="G21" s="26">
        <v>75.100000000000009</v>
      </c>
      <c r="H21" s="26">
        <v>16.600000000000001</v>
      </c>
      <c r="I21" s="26">
        <v>11.7</v>
      </c>
      <c r="J21" s="26">
        <v>188.4</v>
      </c>
      <c r="K21" s="26">
        <v>94.300000000000011</v>
      </c>
      <c r="L21" s="26">
        <v>25</v>
      </c>
      <c r="M21" s="26">
        <v>8.5</v>
      </c>
      <c r="N21" s="26">
        <v>85</v>
      </c>
      <c r="O21" s="26">
        <v>45.3</v>
      </c>
      <c r="P21" s="26">
        <v>12</v>
      </c>
      <c r="Q21" s="26">
        <v>5</v>
      </c>
    </row>
    <row r="22" spans="1:17" ht="15" customHeight="1" x14ac:dyDescent="0.2">
      <c r="A22" s="103">
        <v>2015</v>
      </c>
      <c r="B22" s="26">
        <v>648.59999999999991</v>
      </c>
      <c r="C22" s="26">
        <v>279.60000000000002</v>
      </c>
      <c r="D22" s="26">
        <v>166.59999999999997</v>
      </c>
      <c r="E22" s="26">
        <v>59.5</v>
      </c>
      <c r="F22" s="26">
        <v>110.2</v>
      </c>
      <c r="G22" s="26">
        <v>43.6</v>
      </c>
      <c r="H22" s="26">
        <v>8.9</v>
      </c>
      <c r="I22" s="26">
        <v>7.4</v>
      </c>
      <c r="J22" s="26">
        <v>214.2</v>
      </c>
      <c r="K22" s="26">
        <v>104.2</v>
      </c>
      <c r="L22" s="26">
        <v>38.299999999999997</v>
      </c>
      <c r="M22" s="26">
        <v>12</v>
      </c>
      <c r="N22" s="26">
        <v>103.40000000000002</v>
      </c>
      <c r="O22" s="26">
        <v>48.9</v>
      </c>
      <c r="P22" s="26">
        <v>7</v>
      </c>
      <c r="Q22" s="26">
        <v>4</v>
      </c>
    </row>
    <row r="23" spans="1:17" ht="15" customHeight="1" x14ac:dyDescent="0.2">
      <c r="A23" s="103">
        <v>2016</v>
      </c>
      <c r="B23" s="26">
        <v>504.79999999999995</v>
      </c>
      <c r="C23" s="26">
        <v>238.9</v>
      </c>
      <c r="D23" s="26">
        <v>120.39999999999999</v>
      </c>
      <c r="E23" s="26">
        <v>46</v>
      </c>
      <c r="F23" s="26">
        <v>80</v>
      </c>
      <c r="G23" s="26">
        <v>34.300000000000004</v>
      </c>
      <c r="H23" s="26">
        <v>6</v>
      </c>
      <c r="I23" s="26">
        <v>6</v>
      </c>
      <c r="J23" s="26">
        <v>163.39999999999998</v>
      </c>
      <c r="K23" s="26">
        <v>90.899999999999991</v>
      </c>
      <c r="L23" s="26">
        <v>40.700000000000003</v>
      </c>
      <c r="M23" s="26">
        <v>14.4</v>
      </c>
      <c r="N23" s="26">
        <v>88.300000000000011</v>
      </c>
      <c r="O23" s="26">
        <v>44.3</v>
      </c>
      <c r="P23" s="26">
        <v>6</v>
      </c>
      <c r="Q23" s="26">
        <v>3</v>
      </c>
    </row>
    <row r="24" spans="1:17" ht="15" customHeight="1" x14ac:dyDescent="0.2">
      <c r="A24" s="103">
        <v>2017</v>
      </c>
      <c r="B24" s="26">
        <v>607.9</v>
      </c>
      <c r="C24" s="26">
        <v>270.60000000000002</v>
      </c>
      <c r="D24" s="26">
        <v>161.19999999999999</v>
      </c>
      <c r="E24" s="26">
        <v>56.29999999999999</v>
      </c>
      <c r="F24" s="26">
        <v>96.299999999999983</v>
      </c>
      <c r="G24" s="26">
        <v>43.500000000000007</v>
      </c>
      <c r="H24" s="26">
        <v>8.1999999999999993</v>
      </c>
      <c r="I24" s="26">
        <v>7.2</v>
      </c>
      <c r="J24" s="26">
        <v>215.6</v>
      </c>
      <c r="K24" s="26">
        <v>99.199999999999989</v>
      </c>
      <c r="L24" s="26">
        <v>20</v>
      </c>
      <c r="M24" s="26">
        <v>12</v>
      </c>
      <c r="N24" s="26">
        <v>100.60000000000001</v>
      </c>
      <c r="O24" s="26">
        <v>49.400000000000006</v>
      </c>
      <c r="P24" s="26">
        <v>6</v>
      </c>
      <c r="Q24" s="26">
        <v>3</v>
      </c>
    </row>
    <row r="25" spans="1:17" ht="15" customHeight="1" x14ac:dyDescent="0.2">
      <c r="A25" s="103">
        <v>2018</v>
      </c>
      <c r="B25" s="16">
        <v>587.40000000000009</v>
      </c>
      <c r="C25" s="16">
        <v>270.60000000000002</v>
      </c>
      <c r="D25" s="16">
        <v>164.69999999999996</v>
      </c>
      <c r="E25" s="16">
        <v>61.800000000000004</v>
      </c>
      <c r="F25" s="16">
        <v>77.100000000000009</v>
      </c>
      <c r="G25" s="16">
        <v>36.1</v>
      </c>
      <c r="H25" s="16">
        <v>8.6</v>
      </c>
      <c r="I25" s="16">
        <v>7.4</v>
      </c>
      <c r="J25" s="16">
        <v>203.6</v>
      </c>
      <c r="K25" s="16">
        <v>99.1</v>
      </c>
      <c r="L25" s="16">
        <v>20</v>
      </c>
      <c r="M25" s="16">
        <v>11</v>
      </c>
      <c r="N25" s="16">
        <v>110.4</v>
      </c>
      <c r="O25" s="16">
        <v>53.199999999999996</v>
      </c>
      <c r="P25" s="16">
        <v>3</v>
      </c>
      <c r="Q25" s="16">
        <v>2</v>
      </c>
    </row>
    <row r="26" spans="1:17" ht="12" customHeight="1" x14ac:dyDescent="0.25">
      <c r="I26" s="96"/>
      <c r="J26" s="96"/>
      <c r="K26" s="96"/>
      <c r="Q26" s="96"/>
    </row>
    <row r="27" spans="1:17" ht="12" customHeight="1" x14ac:dyDescent="0.25">
      <c r="A27" s="128" t="s">
        <v>155</v>
      </c>
      <c r="I27" s="96"/>
      <c r="J27" s="96"/>
      <c r="K27" s="96"/>
      <c r="Q27" s="96"/>
    </row>
    <row r="28" spans="1:17" ht="12" customHeight="1" x14ac:dyDescent="0.25">
      <c r="Q28" s="96"/>
    </row>
    <row r="29" spans="1:17" ht="12" customHeight="1" x14ac:dyDescent="0.25"/>
  </sheetData>
  <customSheetViews>
    <customSheetView guid="{8139FF1D-90DE-459B-8FDB-DA40285275C9}" scale="110" showPageBreaks="1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pane ySplit="5" topLeftCell="A75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30" showPageBreaks="1">
      <pane ySplit="5" topLeftCell="A6" activePane="bottomLeft" state="frozen"/>
      <selection pane="bottomLeft" activeCell="T8" sqref="T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 showPageBreaks="1">
      <pane ySplit="5" topLeftCell="A6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0">
    <mergeCell ref="A3:A5"/>
    <mergeCell ref="B3:C4"/>
    <mergeCell ref="D3:Q3"/>
    <mergeCell ref="D4:E4"/>
    <mergeCell ref="F4:G4"/>
    <mergeCell ref="H4:I4"/>
    <mergeCell ref="J4:K4"/>
    <mergeCell ref="L4:M4"/>
    <mergeCell ref="N4:O4"/>
    <mergeCell ref="P4:Q4"/>
  </mergeCells>
  <hyperlinks>
    <hyperlink ref="Q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83"/>
  <sheetViews>
    <sheetView zoomScale="110" zoomScaleNormal="110" workbookViewId="0">
      <pane ySplit="4" topLeftCell="A5" activePane="bottomLeft" state="frozen"/>
      <selection pane="bottomLeft"/>
    </sheetView>
  </sheetViews>
  <sheetFormatPr defaultColWidth="9.140625" defaultRowHeight="15" customHeight="1" x14ac:dyDescent="0.25"/>
  <cols>
    <col min="1" max="1" width="19" style="90" customWidth="1"/>
    <col min="2" max="4" width="6.28515625" style="147" customWidth="1"/>
    <col min="5" max="5" width="6" style="147" customWidth="1"/>
    <col min="6" max="6" width="7" style="147" customWidth="1"/>
    <col min="7" max="8" width="6.28515625" style="147" customWidth="1"/>
    <col min="9" max="9" width="6.140625" style="147" customWidth="1"/>
    <col min="10" max="10" width="8.85546875" style="147" customWidth="1"/>
    <col min="11" max="11" width="9" style="147" customWidth="1"/>
    <col min="12" max="12" width="6.28515625" style="147" customWidth="1"/>
    <col min="13" max="13" width="8.140625" style="147" customWidth="1"/>
    <col min="14" max="19" width="6.28515625" style="147" customWidth="1"/>
    <col min="20" max="16384" width="9.140625" style="90"/>
  </cols>
  <sheetData>
    <row r="1" spans="1:20" s="116" customFormat="1" ht="14.25" customHeight="1" x14ac:dyDescent="0.25">
      <c r="A1" s="129" t="s">
        <v>156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20" s="118" customFormat="1" ht="13.5" customHeight="1" thickBot="1" x14ac:dyDescent="0.2">
      <c r="A2" s="1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R2" s="131"/>
      <c r="S2" s="15" t="s">
        <v>80</v>
      </c>
    </row>
    <row r="3" spans="1:20" ht="17.25" customHeight="1" thickTop="1" x14ac:dyDescent="0.25">
      <c r="A3" s="240" t="s">
        <v>24</v>
      </c>
      <c r="B3" s="251" t="s">
        <v>74</v>
      </c>
      <c r="C3" s="252"/>
      <c r="D3" s="255" t="s">
        <v>25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20" ht="69.75" customHeight="1" x14ac:dyDescent="0.25">
      <c r="A4" s="241"/>
      <c r="B4" s="253"/>
      <c r="C4" s="254"/>
      <c r="D4" s="257" t="s">
        <v>157</v>
      </c>
      <c r="E4" s="257"/>
      <c r="F4" s="257" t="s">
        <v>158</v>
      </c>
      <c r="G4" s="257"/>
      <c r="H4" s="257" t="s">
        <v>159</v>
      </c>
      <c r="I4" s="257"/>
      <c r="J4" s="257" t="s">
        <v>160</v>
      </c>
      <c r="K4" s="257"/>
      <c r="L4" s="257" t="s">
        <v>161</v>
      </c>
      <c r="M4" s="257"/>
      <c r="N4" s="257" t="s">
        <v>162</v>
      </c>
      <c r="O4" s="257"/>
      <c r="P4" s="257" t="s">
        <v>163</v>
      </c>
      <c r="Q4" s="257"/>
      <c r="R4" s="258" t="s">
        <v>164</v>
      </c>
      <c r="S4" s="258"/>
    </row>
    <row r="5" spans="1:20" ht="21" customHeight="1" x14ac:dyDescent="0.25">
      <c r="A5" s="242"/>
      <c r="B5" s="132" t="s">
        <v>17</v>
      </c>
      <c r="C5" s="132" t="s">
        <v>18</v>
      </c>
      <c r="D5" s="132" t="s">
        <v>31</v>
      </c>
      <c r="E5" s="132" t="s">
        <v>18</v>
      </c>
      <c r="F5" s="132" t="s">
        <v>17</v>
      </c>
      <c r="G5" s="132" t="s">
        <v>18</v>
      </c>
      <c r="H5" s="132" t="s">
        <v>31</v>
      </c>
      <c r="I5" s="132" t="s">
        <v>18</v>
      </c>
      <c r="J5" s="132" t="s">
        <v>31</v>
      </c>
      <c r="K5" s="132" t="s">
        <v>18</v>
      </c>
      <c r="L5" s="132" t="s">
        <v>17</v>
      </c>
      <c r="M5" s="132" t="s">
        <v>18</v>
      </c>
      <c r="N5" s="132" t="s">
        <v>31</v>
      </c>
      <c r="O5" s="132" t="s">
        <v>18</v>
      </c>
      <c r="P5" s="132" t="s">
        <v>31</v>
      </c>
      <c r="Q5" s="133" t="s">
        <v>18</v>
      </c>
      <c r="R5" s="132" t="s">
        <v>31</v>
      </c>
      <c r="S5" s="133" t="s">
        <v>18</v>
      </c>
    </row>
    <row r="6" spans="1:20" ht="24" customHeight="1" x14ac:dyDescent="0.25">
      <c r="A6" s="120" t="s">
        <v>15</v>
      </c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20" ht="15" customHeight="1" x14ac:dyDescent="0.25">
      <c r="A7" s="136" t="s">
        <v>11</v>
      </c>
      <c r="B7" s="137">
        <v>1059</v>
      </c>
      <c r="C7" s="138">
        <v>530</v>
      </c>
      <c r="D7" s="138">
        <v>388</v>
      </c>
      <c r="E7" s="138">
        <v>163</v>
      </c>
      <c r="F7" s="138">
        <v>240</v>
      </c>
      <c r="G7" s="138">
        <v>147</v>
      </c>
      <c r="H7" s="138">
        <v>17</v>
      </c>
      <c r="I7" s="138">
        <v>13</v>
      </c>
      <c r="J7" s="138">
        <v>28</v>
      </c>
      <c r="K7" s="138">
        <v>12</v>
      </c>
      <c r="L7" s="138">
        <v>25</v>
      </c>
      <c r="M7" s="138">
        <v>15</v>
      </c>
      <c r="N7" s="138">
        <v>199</v>
      </c>
      <c r="O7" s="138">
        <v>97</v>
      </c>
      <c r="P7" s="138">
        <v>4</v>
      </c>
      <c r="Q7" s="138">
        <v>1</v>
      </c>
      <c r="R7" s="138">
        <v>158</v>
      </c>
      <c r="S7" s="138">
        <v>82</v>
      </c>
      <c r="T7"/>
    </row>
    <row r="8" spans="1:20" ht="15" customHeight="1" x14ac:dyDescent="0.25">
      <c r="A8" s="139" t="s">
        <v>165</v>
      </c>
      <c r="B8" s="137">
        <v>727</v>
      </c>
      <c r="C8" s="138">
        <v>361</v>
      </c>
      <c r="D8" s="138">
        <v>386</v>
      </c>
      <c r="E8" s="138">
        <v>163</v>
      </c>
      <c r="F8" s="138">
        <v>220</v>
      </c>
      <c r="G8" s="138">
        <v>130</v>
      </c>
      <c r="H8" s="138">
        <v>14</v>
      </c>
      <c r="I8" s="138">
        <v>12</v>
      </c>
      <c r="J8" s="138">
        <v>17</v>
      </c>
      <c r="K8" s="138">
        <v>10</v>
      </c>
      <c r="L8" s="138">
        <v>3</v>
      </c>
      <c r="M8" s="138">
        <v>2</v>
      </c>
      <c r="N8" s="138">
        <v>87</v>
      </c>
      <c r="O8" s="138">
        <v>44</v>
      </c>
      <c r="P8" s="138" t="s">
        <v>0</v>
      </c>
      <c r="Q8" s="138" t="s">
        <v>0</v>
      </c>
      <c r="R8" s="138" t="s">
        <v>0</v>
      </c>
      <c r="S8" s="138" t="s">
        <v>0</v>
      </c>
      <c r="T8"/>
    </row>
    <row r="9" spans="1:20" ht="15" customHeight="1" x14ac:dyDescent="0.25">
      <c r="A9" s="139" t="s">
        <v>166</v>
      </c>
      <c r="B9" s="137">
        <v>159</v>
      </c>
      <c r="C9" s="138">
        <v>76</v>
      </c>
      <c r="D9" s="138">
        <v>2</v>
      </c>
      <c r="E9" s="138" t="s">
        <v>0</v>
      </c>
      <c r="F9" s="138">
        <v>15</v>
      </c>
      <c r="G9" s="138">
        <v>12</v>
      </c>
      <c r="H9" s="138">
        <v>2</v>
      </c>
      <c r="I9" s="138">
        <v>1</v>
      </c>
      <c r="J9" s="138">
        <v>11</v>
      </c>
      <c r="K9" s="138">
        <v>2</v>
      </c>
      <c r="L9" s="138">
        <v>7</v>
      </c>
      <c r="M9" s="138">
        <v>4</v>
      </c>
      <c r="N9" s="138">
        <v>54</v>
      </c>
      <c r="O9" s="138">
        <v>18</v>
      </c>
      <c r="P9" s="138">
        <v>3</v>
      </c>
      <c r="Q9" s="138">
        <v>1</v>
      </c>
      <c r="R9" s="138">
        <v>65</v>
      </c>
      <c r="S9" s="138">
        <v>38</v>
      </c>
      <c r="T9"/>
    </row>
    <row r="10" spans="1:20" ht="15" customHeight="1" x14ac:dyDescent="0.25">
      <c r="A10" s="139" t="s">
        <v>167</v>
      </c>
      <c r="B10" s="137">
        <v>173</v>
      </c>
      <c r="C10" s="138">
        <v>93</v>
      </c>
      <c r="D10" s="138" t="s">
        <v>0</v>
      </c>
      <c r="E10" s="138" t="s">
        <v>0</v>
      </c>
      <c r="F10" s="138">
        <v>5</v>
      </c>
      <c r="G10" s="138">
        <v>5</v>
      </c>
      <c r="H10" s="138">
        <v>1</v>
      </c>
      <c r="I10" s="138" t="s">
        <v>0</v>
      </c>
      <c r="J10" s="138" t="s">
        <v>0</v>
      </c>
      <c r="K10" s="138" t="s">
        <v>0</v>
      </c>
      <c r="L10" s="138">
        <v>15</v>
      </c>
      <c r="M10" s="138">
        <v>9</v>
      </c>
      <c r="N10" s="138">
        <v>58</v>
      </c>
      <c r="O10" s="138">
        <v>35</v>
      </c>
      <c r="P10" s="138">
        <v>1</v>
      </c>
      <c r="Q10" s="138" t="s">
        <v>0</v>
      </c>
      <c r="R10" s="138">
        <v>93</v>
      </c>
      <c r="S10" s="138">
        <v>44</v>
      </c>
      <c r="T10"/>
    </row>
    <row r="11" spans="1:20" ht="15" customHeight="1" x14ac:dyDescent="0.2">
      <c r="A11" s="139"/>
      <c r="B11" s="140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20" ht="15" customHeight="1" x14ac:dyDescent="0.2">
      <c r="A12" s="136" t="s">
        <v>53</v>
      </c>
      <c r="B12" s="137">
        <v>283</v>
      </c>
      <c r="C12" s="138">
        <v>132</v>
      </c>
      <c r="D12" s="138">
        <v>11</v>
      </c>
      <c r="E12" s="138">
        <v>2</v>
      </c>
      <c r="F12" s="138">
        <v>19</v>
      </c>
      <c r="G12" s="138">
        <v>8</v>
      </c>
      <c r="H12" s="138">
        <v>11</v>
      </c>
      <c r="I12" s="138">
        <v>8</v>
      </c>
      <c r="J12" s="138">
        <v>22</v>
      </c>
      <c r="K12" s="138">
        <v>9</v>
      </c>
      <c r="L12" s="138">
        <v>8</v>
      </c>
      <c r="M12" s="138">
        <v>6</v>
      </c>
      <c r="N12" s="138">
        <v>99</v>
      </c>
      <c r="O12" s="138">
        <v>47</v>
      </c>
      <c r="P12" s="138">
        <v>4</v>
      </c>
      <c r="Q12" s="138">
        <v>1</v>
      </c>
      <c r="R12" s="138">
        <v>109</v>
      </c>
      <c r="S12" s="138">
        <v>51</v>
      </c>
    </row>
    <row r="13" spans="1:20" ht="15" customHeight="1" x14ac:dyDescent="0.2">
      <c r="A13" s="139" t="s">
        <v>165</v>
      </c>
      <c r="B13" s="137">
        <v>102</v>
      </c>
      <c r="C13" s="138">
        <v>53</v>
      </c>
      <c r="D13" s="138">
        <v>10</v>
      </c>
      <c r="E13" s="138">
        <v>2</v>
      </c>
      <c r="F13" s="138">
        <v>15</v>
      </c>
      <c r="G13" s="138">
        <v>5</v>
      </c>
      <c r="H13" s="138">
        <v>8</v>
      </c>
      <c r="I13" s="138">
        <v>7</v>
      </c>
      <c r="J13" s="138">
        <v>11</v>
      </c>
      <c r="K13" s="138">
        <v>7</v>
      </c>
      <c r="L13" s="138">
        <v>3</v>
      </c>
      <c r="M13" s="138">
        <v>2</v>
      </c>
      <c r="N13" s="138">
        <v>55</v>
      </c>
      <c r="O13" s="138">
        <v>30</v>
      </c>
      <c r="P13" s="138" t="s">
        <v>0</v>
      </c>
      <c r="Q13" s="138" t="s">
        <v>0</v>
      </c>
      <c r="R13" s="138" t="s">
        <v>0</v>
      </c>
      <c r="S13" s="138" t="s">
        <v>0</v>
      </c>
    </row>
    <row r="14" spans="1:20" ht="15" customHeight="1" x14ac:dyDescent="0.2">
      <c r="A14" s="139" t="s">
        <v>166</v>
      </c>
      <c r="B14" s="137">
        <v>93</v>
      </c>
      <c r="C14" s="138">
        <v>40</v>
      </c>
      <c r="D14" s="138">
        <v>1</v>
      </c>
      <c r="E14" s="138" t="s">
        <v>0</v>
      </c>
      <c r="F14" s="138">
        <v>4</v>
      </c>
      <c r="G14" s="138">
        <v>3</v>
      </c>
      <c r="H14" s="138">
        <v>2</v>
      </c>
      <c r="I14" s="138">
        <v>1</v>
      </c>
      <c r="J14" s="138">
        <v>11</v>
      </c>
      <c r="K14" s="138">
        <v>2</v>
      </c>
      <c r="L14" s="138">
        <v>3</v>
      </c>
      <c r="M14" s="138">
        <v>2</v>
      </c>
      <c r="N14" s="138">
        <v>23</v>
      </c>
      <c r="O14" s="138">
        <v>5</v>
      </c>
      <c r="P14" s="138">
        <v>3</v>
      </c>
      <c r="Q14" s="138">
        <v>1</v>
      </c>
      <c r="R14" s="138">
        <v>46</v>
      </c>
      <c r="S14" s="138">
        <v>26</v>
      </c>
    </row>
    <row r="15" spans="1:20" ht="15" customHeight="1" x14ac:dyDescent="0.2">
      <c r="A15" s="139" t="s">
        <v>167</v>
      </c>
      <c r="B15" s="137">
        <v>88</v>
      </c>
      <c r="C15" s="138">
        <v>39</v>
      </c>
      <c r="D15" s="138" t="s">
        <v>0</v>
      </c>
      <c r="E15" s="138" t="s">
        <v>0</v>
      </c>
      <c r="F15" s="138" t="s">
        <v>0</v>
      </c>
      <c r="G15" s="138" t="s">
        <v>0</v>
      </c>
      <c r="H15" s="138">
        <v>1</v>
      </c>
      <c r="I15" s="138" t="s">
        <v>0</v>
      </c>
      <c r="J15" s="138" t="s">
        <v>0</v>
      </c>
      <c r="K15" s="138" t="s">
        <v>0</v>
      </c>
      <c r="L15" s="138">
        <v>2</v>
      </c>
      <c r="M15" s="138">
        <v>2</v>
      </c>
      <c r="N15" s="138">
        <v>21</v>
      </c>
      <c r="O15" s="138">
        <v>12</v>
      </c>
      <c r="P15" s="138">
        <v>1</v>
      </c>
      <c r="Q15" s="138" t="s">
        <v>0</v>
      </c>
      <c r="R15" s="138">
        <v>63</v>
      </c>
      <c r="S15" s="138">
        <v>25</v>
      </c>
    </row>
    <row r="16" spans="1:20" ht="15" customHeight="1" x14ac:dyDescent="0.2">
      <c r="A16" s="139"/>
      <c r="B16" s="140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24" ht="15" customHeight="1" x14ac:dyDescent="0.2">
      <c r="A17" s="136" t="s">
        <v>54</v>
      </c>
      <c r="B17" s="137">
        <v>39</v>
      </c>
      <c r="C17" s="138">
        <v>19</v>
      </c>
      <c r="D17" s="138">
        <v>1</v>
      </c>
      <c r="E17" s="138">
        <v>1</v>
      </c>
      <c r="F17" s="138" t="s">
        <v>0</v>
      </c>
      <c r="G17" s="138" t="s">
        <v>0</v>
      </c>
      <c r="H17" s="138" t="s">
        <v>0</v>
      </c>
      <c r="I17" s="138" t="s">
        <v>0</v>
      </c>
      <c r="J17" s="138">
        <v>1</v>
      </c>
      <c r="K17" s="138" t="s">
        <v>0</v>
      </c>
      <c r="L17" s="138">
        <v>3</v>
      </c>
      <c r="M17" s="138" t="s">
        <v>0</v>
      </c>
      <c r="N17" s="138">
        <v>27</v>
      </c>
      <c r="O17" s="138">
        <v>13</v>
      </c>
      <c r="P17" s="138" t="s">
        <v>0</v>
      </c>
      <c r="Q17" s="138" t="s">
        <v>0</v>
      </c>
      <c r="R17" s="138">
        <v>7</v>
      </c>
      <c r="S17" s="138">
        <v>5</v>
      </c>
    </row>
    <row r="18" spans="1:24" ht="15" customHeight="1" x14ac:dyDescent="0.2">
      <c r="A18" s="139" t="s">
        <v>165</v>
      </c>
      <c r="B18" s="137">
        <v>17</v>
      </c>
      <c r="C18" s="138">
        <v>10</v>
      </c>
      <c r="D18" s="138">
        <v>1</v>
      </c>
      <c r="E18" s="138">
        <v>1</v>
      </c>
      <c r="F18" s="138" t="s">
        <v>0</v>
      </c>
      <c r="G18" s="138" t="s">
        <v>0</v>
      </c>
      <c r="H18" s="138" t="s">
        <v>0</v>
      </c>
      <c r="I18" s="138" t="s">
        <v>0</v>
      </c>
      <c r="J18" s="138">
        <v>1</v>
      </c>
      <c r="K18" s="138" t="s">
        <v>0</v>
      </c>
      <c r="L18" s="138" t="s">
        <v>0</v>
      </c>
      <c r="M18" s="138" t="s">
        <v>0</v>
      </c>
      <c r="N18" s="138">
        <v>15</v>
      </c>
      <c r="O18" s="138">
        <v>9</v>
      </c>
      <c r="P18" s="138" t="s">
        <v>0</v>
      </c>
      <c r="Q18" s="138" t="s">
        <v>0</v>
      </c>
      <c r="R18" s="138" t="s">
        <v>0</v>
      </c>
      <c r="S18" s="138" t="s">
        <v>0</v>
      </c>
    </row>
    <row r="19" spans="1:24" ht="15" customHeight="1" x14ac:dyDescent="0.2">
      <c r="A19" s="139" t="s">
        <v>166</v>
      </c>
      <c r="B19" s="137">
        <v>4</v>
      </c>
      <c r="C19" s="138" t="s">
        <v>0</v>
      </c>
      <c r="D19" s="138" t="s">
        <v>0</v>
      </c>
      <c r="E19" s="138" t="s">
        <v>0</v>
      </c>
      <c r="F19" s="138" t="s">
        <v>0</v>
      </c>
      <c r="G19" s="138" t="s">
        <v>0</v>
      </c>
      <c r="H19" s="138" t="s">
        <v>0</v>
      </c>
      <c r="I19" s="138" t="s">
        <v>0</v>
      </c>
      <c r="J19" s="138" t="s">
        <v>0</v>
      </c>
      <c r="K19" s="138" t="s">
        <v>0</v>
      </c>
      <c r="L19" s="138">
        <v>1</v>
      </c>
      <c r="M19" s="138" t="s">
        <v>0</v>
      </c>
      <c r="N19" s="138">
        <v>3</v>
      </c>
      <c r="O19" s="138" t="s">
        <v>0</v>
      </c>
      <c r="P19" s="138" t="s">
        <v>0</v>
      </c>
      <c r="Q19" s="138" t="s">
        <v>0</v>
      </c>
      <c r="R19" s="138" t="s">
        <v>0</v>
      </c>
      <c r="S19" s="138" t="s">
        <v>0</v>
      </c>
    </row>
    <row r="20" spans="1:24" ht="15" customHeight="1" x14ac:dyDescent="0.2">
      <c r="A20" s="139" t="s">
        <v>167</v>
      </c>
      <c r="B20" s="137">
        <v>18</v>
      </c>
      <c r="C20" s="138">
        <v>9</v>
      </c>
      <c r="D20" s="138" t="s">
        <v>0</v>
      </c>
      <c r="E20" s="138" t="s">
        <v>0</v>
      </c>
      <c r="F20" s="138" t="s">
        <v>0</v>
      </c>
      <c r="G20" s="138" t="s">
        <v>0</v>
      </c>
      <c r="H20" s="138" t="s">
        <v>0</v>
      </c>
      <c r="I20" s="138" t="s">
        <v>0</v>
      </c>
      <c r="J20" s="138" t="s">
        <v>0</v>
      </c>
      <c r="K20" s="138" t="s">
        <v>0</v>
      </c>
      <c r="L20" s="138">
        <v>2</v>
      </c>
      <c r="M20" s="138" t="s">
        <v>0</v>
      </c>
      <c r="N20" s="138">
        <v>9</v>
      </c>
      <c r="O20" s="138">
        <v>4</v>
      </c>
      <c r="P20" s="138" t="s">
        <v>0</v>
      </c>
      <c r="Q20" s="138" t="s">
        <v>0</v>
      </c>
      <c r="R20" s="138">
        <v>7</v>
      </c>
      <c r="S20" s="138">
        <v>5</v>
      </c>
    </row>
    <row r="21" spans="1:24" ht="15" customHeight="1" x14ac:dyDescent="0.2">
      <c r="A21" s="139"/>
      <c r="B21" s="140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24" ht="15" customHeight="1" x14ac:dyDescent="0.2">
      <c r="A22" s="136" t="s">
        <v>55</v>
      </c>
      <c r="B22" s="137">
        <v>737</v>
      </c>
      <c r="C22" s="138">
        <v>379</v>
      </c>
      <c r="D22" s="138">
        <v>376</v>
      </c>
      <c r="E22" s="138">
        <v>160</v>
      </c>
      <c r="F22" s="138">
        <v>221</v>
      </c>
      <c r="G22" s="138">
        <v>139</v>
      </c>
      <c r="H22" s="138">
        <v>6</v>
      </c>
      <c r="I22" s="138">
        <v>5</v>
      </c>
      <c r="J22" s="138">
        <v>5</v>
      </c>
      <c r="K22" s="138">
        <v>3</v>
      </c>
      <c r="L22" s="138">
        <v>14</v>
      </c>
      <c r="M22" s="138">
        <v>9</v>
      </c>
      <c r="N22" s="138">
        <v>73</v>
      </c>
      <c r="O22" s="138">
        <v>37</v>
      </c>
      <c r="P22" s="138" t="s">
        <v>0</v>
      </c>
      <c r="Q22" s="138" t="s">
        <v>0</v>
      </c>
      <c r="R22" s="138">
        <v>42</v>
      </c>
      <c r="S22" s="138">
        <v>26</v>
      </c>
    </row>
    <row r="23" spans="1:24" ht="15" customHeight="1" x14ac:dyDescent="0.2">
      <c r="A23" s="139" t="s">
        <v>165</v>
      </c>
      <c r="B23" s="137">
        <v>608</v>
      </c>
      <c r="C23" s="138">
        <v>298</v>
      </c>
      <c r="D23" s="138">
        <v>375</v>
      </c>
      <c r="E23" s="138">
        <v>160</v>
      </c>
      <c r="F23" s="138">
        <v>205</v>
      </c>
      <c r="G23" s="138">
        <v>125</v>
      </c>
      <c r="H23" s="138">
        <v>6</v>
      </c>
      <c r="I23" s="138">
        <v>5</v>
      </c>
      <c r="J23" s="138">
        <v>5</v>
      </c>
      <c r="K23" s="138">
        <v>3</v>
      </c>
      <c r="L23" s="138" t="s">
        <v>0</v>
      </c>
      <c r="M23" s="138" t="s">
        <v>0</v>
      </c>
      <c r="N23" s="138">
        <v>17</v>
      </c>
      <c r="O23" s="138">
        <v>5</v>
      </c>
      <c r="P23" s="138" t="s">
        <v>0</v>
      </c>
      <c r="Q23" s="138" t="s">
        <v>0</v>
      </c>
      <c r="R23" s="138" t="s">
        <v>0</v>
      </c>
      <c r="S23" s="138" t="s">
        <v>0</v>
      </c>
    </row>
    <row r="24" spans="1:24" ht="15" customHeight="1" x14ac:dyDescent="0.2">
      <c r="A24" s="139" t="s">
        <v>166</v>
      </c>
      <c r="B24" s="137">
        <v>62</v>
      </c>
      <c r="C24" s="138">
        <v>36</v>
      </c>
      <c r="D24" s="138">
        <v>1</v>
      </c>
      <c r="E24" s="138" t="s">
        <v>0</v>
      </c>
      <c r="F24" s="138">
        <v>11</v>
      </c>
      <c r="G24" s="138">
        <v>9</v>
      </c>
      <c r="H24" s="138" t="s">
        <v>0</v>
      </c>
      <c r="I24" s="138" t="s">
        <v>0</v>
      </c>
      <c r="J24" s="138" t="s">
        <v>0</v>
      </c>
      <c r="K24" s="138" t="s">
        <v>0</v>
      </c>
      <c r="L24" s="138">
        <v>3</v>
      </c>
      <c r="M24" s="138">
        <v>2</v>
      </c>
      <c r="N24" s="138">
        <v>28</v>
      </c>
      <c r="O24" s="138">
        <v>13</v>
      </c>
      <c r="P24" s="138" t="s">
        <v>0</v>
      </c>
      <c r="Q24" s="138" t="s">
        <v>0</v>
      </c>
      <c r="R24" s="138">
        <v>19</v>
      </c>
      <c r="S24" s="138">
        <v>12</v>
      </c>
    </row>
    <row r="25" spans="1:24" ht="15" customHeight="1" x14ac:dyDescent="0.2">
      <c r="A25" s="139" t="s">
        <v>167</v>
      </c>
      <c r="B25" s="137">
        <v>67</v>
      </c>
      <c r="C25" s="138">
        <v>45</v>
      </c>
      <c r="D25" s="138" t="s">
        <v>0</v>
      </c>
      <c r="E25" s="138" t="s">
        <v>0</v>
      </c>
      <c r="F25" s="138">
        <v>5</v>
      </c>
      <c r="G25" s="138">
        <v>5</v>
      </c>
      <c r="H25" s="138" t="s">
        <v>0</v>
      </c>
      <c r="I25" s="138" t="s">
        <v>0</v>
      </c>
      <c r="J25" s="138" t="s">
        <v>0</v>
      </c>
      <c r="K25" s="138" t="s">
        <v>0</v>
      </c>
      <c r="L25" s="138">
        <v>11</v>
      </c>
      <c r="M25" s="138">
        <v>7</v>
      </c>
      <c r="N25" s="138">
        <v>28</v>
      </c>
      <c r="O25" s="138">
        <v>19</v>
      </c>
      <c r="P25" s="138" t="s">
        <v>0</v>
      </c>
      <c r="Q25" s="138" t="s">
        <v>0</v>
      </c>
      <c r="R25" s="138">
        <v>23</v>
      </c>
      <c r="S25" s="138">
        <v>14</v>
      </c>
    </row>
    <row r="26" spans="1:24" ht="15" customHeight="1" x14ac:dyDescent="0.2">
      <c r="A26" s="139"/>
      <c r="B26" s="140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24" ht="15" customHeight="1" x14ac:dyDescent="0.2">
      <c r="A27" s="136" t="s">
        <v>56</v>
      </c>
      <c r="B27" s="137" t="s">
        <v>0</v>
      </c>
      <c r="C27" s="138" t="s">
        <v>0</v>
      </c>
      <c r="D27" s="138" t="s">
        <v>0</v>
      </c>
      <c r="E27" s="138" t="s">
        <v>0</v>
      </c>
      <c r="F27" s="138" t="s">
        <v>0</v>
      </c>
      <c r="G27" s="138" t="s">
        <v>0</v>
      </c>
      <c r="H27" s="138" t="s">
        <v>0</v>
      </c>
      <c r="I27" s="138" t="s">
        <v>0</v>
      </c>
      <c r="J27" s="138" t="s">
        <v>0</v>
      </c>
      <c r="K27" s="138" t="s">
        <v>0</v>
      </c>
      <c r="L27" s="138" t="s">
        <v>0</v>
      </c>
      <c r="M27" s="138" t="s">
        <v>0</v>
      </c>
      <c r="N27" s="138" t="s">
        <v>0</v>
      </c>
      <c r="O27" s="138" t="s">
        <v>0</v>
      </c>
      <c r="P27" s="138" t="s">
        <v>0</v>
      </c>
      <c r="Q27" s="138" t="s">
        <v>0</v>
      </c>
      <c r="R27" s="138" t="s">
        <v>0</v>
      </c>
      <c r="S27" s="138" t="s">
        <v>0</v>
      </c>
    </row>
    <row r="28" spans="1:24" ht="15" customHeight="1" x14ac:dyDescent="0.2">
      <c r="A28" s="139" t="s">
        <v>165</v>
      </c>
      <c r="B28" s="137" t="s">
        <v>0</v>
      </c>
      <c r="C28" s="138" t="s">
        <v>0</v>
      </c>
      <c r="D28" s="138" t="s">
        <v>0</v>
      </c>
      <c r="E28" s="138" t="s">
        <v>0</v>
      </c>
      <c r="F28" s="138" t="s">
        <v>0</v>
      </c>
      <c r="G28" s="138" t="s">
        <v>0</v>
      </c>
      <c r="H28" s="138" t="s">
        <v>0</v>
      </c>
      <c r="I28" s="138" t="s">
        <v>0</v>
      </c>
      <c r="J28" s="138" t="s">
        <v>0</v>
      </c>
      <c r="K28" s="138" t="s">
        <v>0</v>
      </c>
      <c r="L28" s="138" t="s">
        <v>0</v>
      </c>
      <c r="M28" s="138" t="s">
        <v>0</v>
      </c>
      <c r="N28" s="138" t="s">
        <v>0</v>
      </c>
      <c r="O28" s="138" t="s">
        <v>0</v>
      </c>
      <c r="P28" s="138" t="s">
        <v>0</v>
      </c>
      <c r="Q28" s="138" t="s">
        <v>0</v>
      </c>
      <c r="R28" s="138" t="s">
        <v>0</v>
      </c>
      <c r="S28" s="138" t="s">
        <v>0</v>
      </c>
    </row>
    <row r="29" spans="1:24" ht="15" customHeight="1" x14ac:dyDescent="0.2">
      <c r="A29" s="139" t="s">
        <v>166</v>
      </c>
      <c r="B29" s="137" t="s">
        <v>0</v>
      </c>
      <c r="C29" s="138" t="s">
        <v>0</v>
      </c>
      <c r="D29" s="138" t="s">
        <v>0</v>
      </c>
      <c r="E29" s="138" t="s">
        <v>0</v>
      </c>
      <c r="F29" s="138" t="s">
        <v>0</v>
      </c>
      <c r="G29" s="138" t="s">
        <v>0</v>
      </c>
      <c r="H29" s="138" t="s">
        <v>0</v>
      </c>
      <c r="I29" s="138" t="s">
        <v>0</v>
      </c>
      <c r="J29" s="138" t="s">
        <v>0</v>
      </c>
      <c r="K29" s="138" t="s">
        <v>0</v>
      </c>
      <c r="L29" s="138" t="s">
        <v>0</v>
      </c>
      <c r="M29" s="138" t="s">
        <v>0</v>
      </c>
      <c r="N29" s="138" t="s">
        <v>0</v>
      </c>
      <c r="O29" s="138" t="s">
        <v>0</v>
      </c>
      <c r="P29" s="138" t="s">
        <v>0</v>
      </c>
      <c r="Q29" s="138" t="s">
        <v>0</v>
      </c>
      <c r="R29" s="138" t="s">
        <v>0</v>
      </c>
      <c r="S29" s="138" t="s">
        <v>0</v>
      </c>
    </row>
    <row r="30" spans="1:24" ht="15" customHeight="1" x14ac:dyDescent="0.2">
      <c r="A30" s="139" t="s">
        <v>167</v>
      </c>
      <c r="B30" s="137" t="s">
        <v>0</v>
      </c>
      <c r="C30" s="138" t="s">
        <v>0</v>
      </c>
      <c r="D30" s="138" t="s">
        <v>0</v>
      </c>
      <c r="E30" s="138" t="s">
        <v>0</v>
      </c>
      <c r="F30" s="138" t="s">
        <v>0</v>
      </c>
      <c r="G30" s="138" t="s">
        <v>0</v>
      </c>
      <c r="H30" s="138" t="s">
        <v>0</v>
      </c>
      <c r="I30" s="138" t="s">
        <v>0</v>
      </c>
      <c r="J30" s="138" t="s">
        <v>0</v>
      </c>
      <c r="K30" s="138" t="s">
        <v>0</v>
      </c>
      <c r="L30" s="138" t="s">
        <v>0</v>
      </c>
      <c r="M30" s="138" t="s">
        <v>0</v>
      </c>
      <c r="N30" s="138" t="s">
        <v>0</v>
      </c>
      <c r="O30" s="138" t="s">
        <v>0</v>
      </c>
      <c r="P30" s="138" t="s">
        <v>0</v>
      </c>
      <c r="Q30" s="138" t="s">
        <v>0</v>
      </c>
      <c r="R30" s="138" t="s">
        <v>0</v>
      </c>
      <c r="S30" s="138" t="s">
        <v>0</v>
      </c>
    </row>
    <row r="31" spans="1:24" s="89" customFormat="1" ht="27" customHeight="1" x14ac:dyDescent="0.2">
      <c r="A31" s="124" t="s">
        <v>168</v>
      </c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U31" s="90"/>
      <c r="V31" s="90"/>
      <c r="W31" s="90"/>
      <c r="X31" s="90"/>
    </row>
    <row r="32" spans="1:24" ht="15" customHeight="1" x14ac:dyDescent="0.2">
      <c r="A32" s="136" t="s">
        <v>11</v>
      </c>
      <c r="B32" s="143">
        <v>296</v>
      </c>
      <c r="C32" s="144">
        <v>144</v>
      </c>
      <c r="D32" s="144">
        <v>181</v>
      </c>
      <c r="E32" s="144">
        <v>71</v>
      </c>
      <c r="F32" s="144">
        <v>39</v>
      </c>
      <c r="G32" s="144">
        <v>25</v>
      </c>
      <c r="H32" s="144" t="s">
        <v>0</v>
      </c>
      <c r="I32" s="144" t="s">
        <v>0</v>
      </c>
      <c r="J32" s="144">
        <v>12</v>
      </c>
      <c r="K32" s="144">
        <v>10</v>
      </c>
      <c r="L32" s="144">
        <v>21</v>
      </c>
      <c r="M32" s="144">
        <v>10</v>
      </c>
      <c r="N32" s="144">
        <v>18</v>
      </c>
      <c r="O32" s="144">
        <v>14</v>
      </c>
      <c r="P32" s="144" t="s">
        <v>0</v>
      </c>
      <c r="Q32" s="144" t="s">
        <v>0</v>
      </c>
      <c r="R32" s="144">
        <v>25</v>
      </c>
      <c r="S32" s="144">
        <v>14</v>
      </c>
    </row>
    <row r="33" spans="1:19" ht="15" customHeight="1" x14ac:dyDescent="0.2">
      <c r="A33" s="139" t="s">
        <v>165</v>
      </c>
      <c r="B33" s="143">
        <v>229</v>
      </c>
      <c r="C33" s="144">
        <v>106</v>
      </c>
      <c r="D33" s="144">
        <v>178</v>
      </c>
      <c r="E33" s="144">
        <v>70</v>
      </c>
      <c r="F33" s="144">
        <v>29</v>
      </c>
      <c r="G33" s="144">
        <v>18</v>
      </c>
      <c r="H33" s="144" t="s">
        <v>0</v>
      </c>
      <c r="I33" s="144" t="s">
        <v>0</v>
      </c>
      <c r="J33" s="144">
        <v>6</v>
      </c>
      <c r="K33" s="144">
        <v>5</v>
      </c>
      <c r="L33" s="144">
        <v>8</v>
      </c>
      <c r="M33" s="144">
        <v>5</v>
      </c>
      <c r="N33" s="144">
        <v>8</v>
      </c>
      <c r="O33" s="144">
        <v>8</v>
      </c>
      <c r="P33" s="144" t="s">
        <v>0</v>
      </c>
      <c r="Q33" s="144" t="s">
        <v>0</v>
      </c>
      <c r="R33" s="144" t="s">
        <v>0</v>
      </c>
      <c r="S33" s="144" t="s">
        <v>0</v>
      </c>
    </row>
    <row r="34" spans="1:19" ht="15" customHeight="1" x14ac:dyDescent="0.2">
      <c r="A34" s="139" t="s">
        <v>166</v>
      </c>
      <c r="B34" s="143">
        <v>31</v>
      </c>
      <c r="C34" s="144">
        <v>15</v>
      </c>
      <c r="D34" s="144">
        <v>3</v>
      </c>
      <c r="E34" s="144">
        <v>1</v>
      </c>
      <c r="F34" s="144">
        <v>8</v>
      </c>
      <c r="G34" s="144">
        <v>5</v>
      </c>
      <c r="H34" s="144" t="s">
        <v>0</v>
      </c>
      <c r="I34" s="144" t="s">
        <v>0</v>
      </c>
      <c r="J34" s="144">
        <v>4</v>
      </c>
      <c r="K34" s="144">
        <v>3</v>
      </c>
      <c r="L34" s="144">
        <v>7</v>
      </c>
      <c r="M34" s="144">
        <v>2</v>
      </c>
      <c r="N34" s="144">
        <v>7</v>
      </c>
      <c r="O34" s="144">
        <v>4</v>
      </c>
      <c r="P34" s="144" t="s">
        <v>0</v>
      </c>
      <c r="Q34" s="144" t="s">
        <v>0</v>
      </c>
      <c r="R34" s="144">
        <v>2</v>
      </c>
      <c r="S34" s="144" t="s">
        <v>0</v>
      </c>
    </row>
    <row r="35" spans="1:19" ht="15" customHeight="1" x14ac:dyDescent="0.2">
      <c r="A35" s="139" t="s">
        <v>167</v>
      </c>
      <c r="B35" s="143">
        <v>36</v>
      </c>
      <c r="C35" s="144">
        <v>23</v>
      </c>
      <c r="D35" s="144" t="s">
        <v>0</v>
      </c>
      <c r="E35" s="144" t="s">
        <v>0</v>
      </c>
      <c r="F35" s="144">
        <v>2</v>
      </c>
      <c r="G35" s="144">
        <v>2</v>
      </c>
      <c r="H35" s="144" t="s">
        <v>0</v>
      </c>
      <c r="I35" s="144" t="s">
        <v>0</v>
      </c>
      <c r="J35" s="144">
        <v>2</v>
      </c>
      <c r="K35" s="144">
        <v>2</v>
      </c>
      <c r="L35" s="144">
        <v>6</v>
      </c>
      <c r="M35" s="144">
        <v>3</v>
      </c>
      <c r="N35" s="144">
        <v>3</v>
      </c>
      <c r="O35" s="144">
        <v>2</v>
      </c>
      <c r="P35" s="144" t="s">
        <v>0</v>
      </c>
      <c r="Q35" s="144" t="s">
        <v>0</v>
      </c>
      <c r="R35" s="144">
        <v>23</v>
      </c>
      <c r="S35" s="144">
        <v>14</v>
      </c>
    </row>
    <row r="36" spans="1:19" ht="15" customHeight="1" x14ac:dyDescent="0.2">
      <c r="A36" s="139"/>
      <c r="B36" s="145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</row>
    <row r="37" spans="1:19" ht="15" customHeight="1" x14ac:dyDescent="0.2">
      <c r="A37" s="136" t="s">
        <v>53</v>
      </c>
      <c r="B37" s="137">
        <v>12</v>
      </c>
      <c r="C37" s="138">
        <v>5</v>
      </c>
      <c r="D37" s="138">
        <v>4</v>
      </c>
      <c r="E37" s="138" t="s">
        <v>0</v>
      </c>
      <c r="F37" s="138">
        <v>4</v>
      </c>
      <c r="G37" s="138">
        <v>3</v>
      </c>
      <c r="H37" s="138" t="s">
        <v>0</v>
      </c>
      <c r="I37" s="138" t="s">
        <v>0</v>
      </c>
      <c r="J37" s="138" t="s">
        <v>0</v>
      </c>
      <c r="K37" s="138" t="s">
        <v>0</v>
      </c>
      <c r="L37" s="138" t="s">
        <v>0</v>
      </c>
      <c r="M37" s="138" t="s">
        <v>0</v>
      </c>
      <c r="N37" s="138">
        <v>4</v>
      </c>
      <c r="O37" s="138">
        <v>2</v>
      </c>
      <c r="P37" s="138" t="s">
        <v>0</v>
      </c>
      <c r="Q37" s="138" t="s">
        <v>0</v>
      </c>
      <c r="R37" s="138" t="s">
        <v>0</v>
      </c>
      <c r="S37" s="138" t="s">
        <v>0</v>
      </c>
    </row>
    <row r="38" spans="1:19" ht="15" customHeight="1" x14ac:dyDescent="0.2">
      <c r="A38" s="139" t="s">
        <v>165</v>
      </c>
      <c r="B38" s="137">
        <v>4</v>
      </c>
      <c r="C38" s="138">
        <v>1</v>
      </c>
      <c r="D38" s="138">
        <v>3</v>
      </c>
      <c r="E38" s="138" t="s">
        <v>0</v>
      </c>
      <c r="F38" s="138" t="s">
        <v>0</v>
      </c>
      <c r="G38" s="138" t="s">
        <v>0</v>
      </c>
      <c r="H38" s="138" t="s">
        <v>0</v>
      </c>
      <c r="I38" s="138" t="s">
        <v>0</v>
      </c>
      <c r="J38" s="138" t="s">
        <v>0</v>
      </c>
      <c r="K38" s="138" t="s">
        <v>0</v>
      </c>
      <c r="L38" s="138" t="s">
        <v>0</v>
      </c>
      <c r="M38" s="138" t="s">
        <v>0</v>
      </c>
      <c r="N38" s="138">
        <v>1</v>
      </c>
      <c r="O38" s="138">
        <v>1</v>
      </c>
      <c r="P38" s="138" t="s">
        <v>0</v>
      </c>
      <c r="Q38" s="138" t="s">
        <v>0</v>
      </c>
      <c r="R38" s="138" t="s">
        <v>0</v>
      </c>
      <c r="S38" s="138" t="s">
        <v>0</v>
      </c>
    </row>
    <row r="39" spans="1:19" ht="15" customHeight="1" x14ac:dyDescent="0.2">
      <c r="A39" s="139" t="s">
        <v>166</v>
      </c>
      <c r="B39" s="137">
        <v>8</v>
      </c>
      <c r="C39" s="138">
        <v>4</v>
      </c>
      <c r="D39" s="138">
        <v>1</v>
      </c>
      <c r="E39" s="138" t="s">
        <v>0</v>
      </c>
      <c r="F39" s="138">
        <v>4</v>
      </c>
      <c r="G39" s="138">
        <v>3</v>
      </c>
      <c r="H39" s="138" t="s">
        <v>0</v>
      </c>
      <c r="I39" s="138" t="s">
        <v>0</v>
      </c>
      <c r="J39" s="138" t="s">
        <v>0</v>
      </c>
      <c r="K39" s="138" t="s">
        <v>0</v>
      </c>
      <c r="L39" s="138" t="s">
        <v>0</v>
      </c>
      <c r="M39" s="138" t="s">
        <v>0</v>
      </c>
      <c r="N39" s="138">
        <v>3</v>
      </c>
      <c r="O39" s="138">
        <v>1</v>
      </c>
      <c r="P39" s="138" t="s">
        <v>0</v>
      </c>
      <c r="Q39" s="138" t="s">
        <v>0</v>
      </c>
      <c r="R39" s="138" t="s">
        <v>0</v>
      </c>
      <c r="S39" s="138" t="s">
        <v>0</v>
      </c>
    </row>
    <row r="40" spans="1:19" ht="15" customHeight="1" x14ac:dyDescent="0.2">
      <c r="A40" s="139" t="s">
        <v>167</v>
      </c>
      <c r="B40" s="137" t="s">
        <v>0</v>
      </c>
      <c r="C40" s="138" t="s">
        <v>0</v>
      </c>
      <c r="D40" s="138" t="s">
        <v>0</v>
      </c>
      <c r="E40" s="138" t="s">
        <v>0</v>
      </c>
      <c r="F40" s="138" t="s">
        <v>0</v>
      </c>
      <c r="G40" s="138" t="s">
        <v>0</v>
      </c>
      <c r="H40" s="138" t="s">
        <v>0</v>
      </c>
      <c r="I40" s="138" t="s">
        <v>0</v>
      </c>
      <c r="J40" s="138" t="s">
        <v>0</v>
      </c>
      <c r="K40" s="138" t="s">
        <v>0</v>
      </c>
      <c r="L40" s="138" t="s">
        <v>0</v>
      </c>
      <c r="M40" s="138" t="s">
        <v>0</v>
      </c>
      <c r="N40" s="138" t="s">
        <v>0</v>
      </c>
      <c r="O40" s="138" t="s">
        <v>0</v>
      </c>
      <c r="P40" s="138" t="s">
        <v>0</v>
      </c>
      <c r="Q40" s="138" t="s">
        <v>0</v>
      </c>
      <c r="R40" s="138" t="s">
        <v>0</v>
      </c>
      <c r="S40" s="138" t="s">
        <v>0</v>
      </c>
    </row>
    <row r="41" spans="1:19" ht="15" customHeight="1" x14ac:dyDescent="0.2">
      <c r="A41" s="139"/>
      <c r="B41" s="145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</row>
    <row r="42" spans="1:19" ht="15" customHeight="1" x14ac:dyDescent="0.2">
      <c r="A42" s="136" t="s">
        <v>54</v>
      </c>
      <c r="B42" s="137">
        <v>42</v>
      </c>
      <c r="C42" s="138">
        <v>20</v>
      </c>
      <c r="D42" s="138">
        <v>19</v>
      </c>
      <c r="E42" s="138">
        <v>8</v>
      </c>
      <c r="F42" s="138">
        <v>1</v>
      </c>
      <c r="G42" s="138">
        <v>1</v>
      </c>
      <c r="H42" s="138" t="s">
        <v>0</v>
      </c>
      <c r="I42" s="138" t="s">
        <v>0</v>
      </c>
      <c r="J42" s="138">
        <v>2</v>
      </c>
      <c r="K42" s="138">
        <v>2</v>
      </c>
      <c r="L42" s="138">
        <v>2</v>
      </c>
      <c r="M42" s="138">
        <v>1</v>
      </c>
      <c r="N42" s="138">
        <v>8</v>
      </c>
      <c r="O42" s="138">
        <v>7</v>
      </c>
      <c r="P42" s="138" t="s">
        <v>0</v>
      </c>
      <c r="Q42" s="138" t="s">
        <v>0</v>
      </c>
      <c r="R42" s="138">
        <v>10</v>
      </c>
      <c r="S42" s="138">
        <v>1</v>
      </c>
    </row>
    <row r="43" spans="1:19" ht="15" customHeight="1" x14ac:dyDescent="0.2">
      <c r="A43" s="139" t="s">
        <v>165</v>
      </c>
      <c r="B43" s="137">
        <v>26</v>
      </c>
      <c r="C43" s="138">
        <v>15</v>
      </c>
      <c r="D43" s="138">
        <v>19</v>
      </c>
      <c r="E43" s="138">
        <v>8</v>
      </c>
      <c r="F43" s="138">
        <v>1</v>
      </c>
      <c r="G43" s="138">
        <v>1</v>
      </c>
      <c r="H43" s="138" t="s">
        <v>0</v>
      </c>
      <c r="I43" s="138" t="s">
        <v>0</v>
      </c>
      <c r="J43" s="138" t="s">
        <v>0</v>
      </c>
      <c r="K43" s="138" t="s">
        <v>0</v>
      </c>
      <c r="L43" s="138" t="s">
        <v>0</v>
      </c>
      <c r="M43" s="138" t="s">
        <v>0</v>
      </c>
      <c r="N43" s="138">
        <v>6</v>
      </c>
      <c r="O43" s="138">
        <v>6</v>
      </c>
      <c r="P43" s="138" t="s">
        <v>0</v>
      </c>
      <c r="Q43" s="138" t="s">
        <v>0</v>
      </c>
      <c r="R43" s="138" t="s">
        <v>0</v>
      </c>
      <c r="S43" s="138" t="s">
        <v>0</v>
      </c>
    </row>
    <row r="44" spans="1:19" ht="15" customHeight="1" x14ac:dyDescent="0.2">
      <c r="A44" s="139" t="s">
        <v>166</v>
      </c>
      <c r="B44" s="137">
        <v>2</v>
      </c>
      <c r="C44" s="138" t="s">
        <v>0</v>
      </c>
      <c r="D44" s="138" t="s">
        <v>0</v>
      </c>
      <c r="E44" s="138" t="s">
        <v>0</v>
      </c>
      <c r="F44" s="138" t="s">
        <v>0</v>
      </c>
      <c r="G44" s="138" t="s">
        <v>0</v>
      </c>
      <c r="H44" s="138" t="s">
        <v>0</v>
      </c>
      <c r="I44" s="138" t="s">
        <v>0</v>
      </c>
      <c r="J44" s="138" t="s">
        <v>0</v>
      </c>
      <c r="K44" s="138" t="s">
        <v>0</v>
      </c>
      <c r="L44" s="138" t="s">
        <v>0</v>
      </c>
      <c r="M44" s="138" t="s">
        <v>0</v>
      </c>
      <c r="N44" s="138" t="s">
        <v>0</v>
      </c>
      <c r="O44" s="138" t="s">
        <v>0</v>
      </c>
      <c r="P44" s="138" t="s">
        <v>0</v>
      </c>
      <c r="Q44" s="138" t="s">
        <v>0</v>
      </c>
      <c r="R44" s="138">
        <v>2</v>
      </c>
      <c r="S44" s="138" t="s">
        <v>0</v>
      </c>
    </row>
    <row r="45" spans="1:19" ht="15" customHeight="1" x14ac:dyDescent="0.2">
      <c r="A45" s="139" t="s">
        <v>167</v>
      </c>
      <c r="B45" s="137">
        <v>14</v>
      </c>
      <c r="C45" s="138">
        <v>5</v>
      </c>
      <c r="D45" s="138" t="s">
        <v>0</v>
      </c>
      <c r="E45" s="138" t="s">
        <v>0</v>
      </c>
      <c r="F45" s="138" t="s">
        <v>0</v>
      </c>
      <c r="G45" s="138" t="s">
        <v>0</v>
      </c>
      <c r="H45" s="138" t="s">
        <v>0</v>
      </c>
      <c r="I45" s="138" t="s">
        <v>0</v>
      </c>
      <c r="J45" s="138">
        <v>2</v>
      </c>
      <c r="K45" s="138">
        <v>2</v>
      </c>
      <c r="L45" s="138">
        <v>2</v>
      </c>
      <c r="M45" s="138">
        <v>1</v>
      </c>
      <c r="N45" s="138">
        <v>2</v>
      </c>
      <c r="O45" s="138">
        <v>1</v>
      </c>
      <c r="P45" s="138" t="s">
        <v>0</v>
      </c>
      <c r="Q45" s="138" t="s">
        <v>0</v>
      </c>
      <c r="R45" s="138">
        <v>8</v>
      </c>
      <c r="S45" s="138">
        <v>1</v>
      </c>
    </row>
    <row r="46" spans="1:19" ht="15" customHeight="1" x14ac:dyDescent="0.2">
      <c r="A46" s="139"/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</row>
    <row r="47" spans="1:19" ht="15" customHeight="1" x14ac:dyDescent="0.2">
      <c r="A47" s="136" t="s">
        <v>55</v>
      </c>
      <c r="B47" s="137">
        <v>232</v>
      </c>
      <c r="C47" s="138">
        <v>113</v>
      </c>
      <c r="D47" s="138">
        <v>152</v>
      </c>
      <c r="E47" s="138">
        <v>60</v>
      </c>
      <c r="F47" s="138">
        <v>31</v>
      </c>
      <c r="G47" s="138">
        <v>19</v>
      </c>
      <c r="H47" s="138" t="s">
        <v>0</v>
      </c>
      <c r="I47" s="138" t="s">
        <v>0</v>
      </c>
      <c r="J47" s="138">
        <v>10</v>
      </c>
      <c r="K47" s="138">
        <v>8</v>
      </c>
      <c r="L47" s="138">
        <v>19</v>
      </c>
      <c r="M47" s="138">
        <v>9</v>
      </c>
      <c r="N47" s="138">
        <v>5</v>
      </c>
      <c r="O47" s="138">
        <v>4</v>
      </c>
      <c r="P47" s="138" t="s">
        <v>0</v>
      </c>
      <c r="Q47" s="138" t="s">
        <v>0</v>
      </c>
      <c r="R47" s="138">
        <v>15</v>
      </c>
      <c r="S47" s="138">
        <v>13</v>
      </c>
    </row>
    <row r="48" spans="1:19" ht="15" customHeight="1" x14ac:dyDescent="0.2">
      <c r="A48" s="139" t="s">
        <v>165</v>
      </c>
      <c r="B48" s="137">
        <v>191</v>
      </c>
      <c r="C48" s="138">
        <v>86</v>
      </c>
      <c r="D48" s="138">
        <v>150</v>
      </c>
      <c r="E48" s="138">
        <v>59</v>
      </c>
      <c r="F48" s="138">
        <v>26</v>
      </c>
      <c r="G48" s="138">
        <v>16</v>
      </c>
      <c r="H48" s="138" t="s">
        <v>0</v>
      </c>
      <c r="I48" s="138" t="s">
        <v>0</v>
      </c>
      <c r="J48" s="138">
        <v>6</v>
      </c>
      <c r="K48" s="138">
        <v>5</v>
      </c>
      <c r="L48" s="138">
        <v>8</v>
      </c>
      <c r="M48" s="138">
        <v>5</v>
      </c>
      <c r="N48" s="138">
        <v>1</v>
      </c>
      <c r="O48" s="138">
        <v>1</v>
      </c>
      <c r="P48" s="138" t="s">
        <v>0</v>
      </c>
      <c r="Q48" s="138" t="s">
        <v>0</v>
      </c>
      <c r="R48" s="138" t="s">
        <v>0</v>
      </c>
      <c r="S48" s="138" t="s">
        <v>0</v>
      </c>
    </row>
    <row r="49" spans="1:19" ht="15" customHeight="1" x14ac:dyDescent="0.2">
      <c r="A49" s="139" t="s">
        <v>166</v>
      </c>
      <c r="B49" s="137">
        <v>20</v>
      </c>
      <c r="C49" s="138">
        <v>10</v>
      </c>
      <c r="D49" s="138">
        <v>2</v>
      </c>
      <c r="E49" s="138">
        <v>1</v>
      </c>
      <c r="F49" s="138">
        <v>4</v>
      </c>
      <c r="G49" s="138">
        <v>2</v>
      </c>
      <c r="H49" s="138" t="s">
        <v>0</v>
      </c>
      <c r="I49" s="138" t="s">
        <v>0</v>
      </c>
      <c r="J49" s="138">
        <v>4</v>
      </c>
      <c r="K49" s="138">
        <v>3</v>
      </c>
      <c r="L49" s="138">
        <v>7</v>
      </c>
      <c r="M49" s="138">
        <v>2</v>
      </c>
      <c r="N49" s="138">
        <v>3</v>
      </c>
      <c r="O49" s="138">
        <v>2</v>
      </c>
      <c r="P49" s="138" t="s">
        <v>0</v>
      </c>
      <c r="Q49" s="138" t="s">
        <v>0</v>
      </c>
      <c r="R49" s="138" t="s">
        <v>0</v>
      </c>
      <c r="S49" s="138" t="s">
        <v>0</v>
      </c>
    </row>
    <row r="50" spans="1:19" ht="15" customHeight="1" x14ac:dyDescent="0.2">
      <c r="A50" s="139" t="s">
        <v>167</v>
      </c>
      <c r="B50" s="137">
        <v>21</v>
      </c>
      <c r="C50" s="138">
        <v>17</v>
      </c>
      <c r="D50" s="138" t="s">
        <v>0</v>
      </c>
      <c r="E50" s="138" t="s">
        <v>0</v>
      </c>
      <c r="F50" s="138">
        <v>1</v>
      </c>
      <c r="G50" s="138">
        <v>1</v>
      </c>
      <c r="H50" s="138" t="s">
        <v>0</v>
      </c>
      <c r="I50" s="138" t="s">
        <v>0</v>
      </c>
      <c r="J50" s="138" t="s">
        <v>0</v>
      </c>
      <c r="K50" s="138" t="s">
        <v>0</v>
      </c>
      <c r="L50" s="138">
        <v>4</v>
      </c>
      <c r="M50" s="138">
        <v>2</v>
      </c>
      <c r="N50" s="138">
        <v>1</v>
      </c>
      <c r="O50" s="138">
        <v>1</v>
      </c>
      <c r="P50" s="138" t="s">
        <v>0</v>
      </c>
      <c r="Q50" s="138" t="s">
        <v>0</v>
      </c>
      <c r="R50" s="138">
        <v>15</v>
      </c>
      <c r="S50" s="138">
        <v>13</v>
      </c>
    </row>
    <row r="51" spans="1:19" ht="15" customHeight="1" x14ac:dyDescent="0.2">
      <c r="A51" s="139"/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</row>
    <row r="52" spans="1:19" ht="15" customHeight="1" x14ac:dyDescent="0.2">
      <c r="A52" s="136" t="s">
        <v>56</v>
      </c>
      <c r="B52" s="137">
        <v>10</v>
      </c>
      <c r="C52" s="138">
        <v>6</v>
      </c>
      <c r="D52" s="138">
        <v>6</v>
      </c>
      <c r="E52" s="138">
        <v>3</v>
      </c>
      <c r="F52" s="138">
        <v>3</v>
      </c>
      <c r="G52" s="138">
        <v>2</v>
      </c>
      <c r="H52" s="138" t="s">
        <v>0</v>
      </c>
      <c r="I52" s="138" t="s">
        <v>0</v>
      </c>
      <c r="J52" s="138" t="s">
        <v>0</v>
      </c>
      <c r="K52" s="138" t="s">
        <v>0</v>
      </c>
      <c r="L52" s="138" t="s">
        <v>0</v>
      </c>
      <c r="M52" s="138" t="s">
        <v>0</v>
      </c>
      <c r="N52" s="138">
        <v>1</v>
      </c>
      <c r="O52" s="138">
        <v>1</v>
      </c>
      <c r="P52" s="138" t="s">
        <v>0</v>
      </c>
      <c r="Q52" s="138" t="s">
        <v>0</v>
      </c>
      <c r="R52" s="138" t="s">
        <v>0</v>
      </c>
      <c r="S52" s="138" t="s">
        <v>0</v>
      </c>
    </row>
    <row r="53" spans="1:19" ht="15" customHeight="1" x14ac:dyDescent="0.2">
      <c r="A53" s="139" t="s">
        <v>165</v>
      </c>
      <c r="B53" s="137">
        <v>8</v>
      </c>
      <c r="C53" s="138">
        <v>4</v>
      </c>
      <c r="D53" s="138">
        <v>6</v>
      </c>
      <c r="E53" s="138">
        <v>3</v>
      </c>
      <c r="F53" s="138">
        <v>2</v>
      </c>
      <c r="G53" s="138">
        <v>1</v>
      </c>
      <c r="H53" s="138" t="s">
        <v>0</v>
      </c>
      <c r="I53" s="138" t="s">
        <v>0</v>
      </c>
      <c r="J53" s="138" t="s">
        <v>0</v>
      </c>
      <c r="K53" s="138" t="s">
        <v>0</v>
      </c>
      <c r="L53" s="138" t="s">
        <v>0</v>
      </c>
      <c r="M53" s="138" t="s">
        <v>0</v>
      </c>
      <c r="N53" s="138" t="s">
        <v>0</v>
      </c>
      <c r="O53" s="138" t="s">
        <v>0</v>
      </c>
      <c r="P53" s="138" t="s">
        <v>0</v>
      </c>
      <c r="Q53" s="138" t="s">
        <v>0</v>
      </c>
      <c r="R53" s="138" t="s">
        <v>0</v>
      </c>
      <c r="S53" s="138" t="s">
        <v>0</v>
      </c>
    </row>
    <row r="54" spans="1:19" ht="15" customHeight="1" x14ac:dyDescent="0.2">
      <c r="A54" s="139" t="s">
        <v>166</v>
      </c>
      <c r="B54" s="137">
        <v>1</v>
      </c>
      <c r="C54" s="138">
        <v>1</v>
      </c>
      <c r="D54" s="138" t="s">
        <v>0</v>
      </c>
      <c r="E54" s="138" t="s">
        <v>0</v>
      </c>
      <c r="F54" s="138" t="s">
        <v>0</v>
      </c>
      <c r="G54" s="138" t="s">
        <v>0</v>
      </c>
      <c r="H54" s="138" t="s">
        <v>0</v>
      </c>
      <c r="I54" s="138" t="s">
        <v>0</v>
      </c>
      <c r="J54" s="138" t="s">
        <v>0</v>
      </c>
      <c r="K54" s="138" t="s">
        <v>0</v>
      </c>
      <c r="L54" s="138" t="s">
        <v>0</v>
      </c>
      <c r="M54" s="138" t="s">
        <v>0</v>
      </c>
      <c r="N54" s="138">
        <v>1</v>
      </c>
      <c r="O54" s="138">
        <v>1</v>
      </c>
      <c r="P54" s="138" t="s">
        <v>0</v>
      </c>
      <c r="Q54" s="138" t="s">
        <v>0</v>
      </c>
      <c r="R54" s="138" t="s">
        <v>0</v>
      </c>
      <c r="S54" s="138" t="s">
        <v>0</v>
      </c>
    </row>
    <row r="55" spans="1:19" ht="15" customHeight="1" x14ac:dyDescent="0.2">
      <c r="A55" s="139" t="s">
        <v>167</v>
      </c>
      <c r="B55" s="137">
        <v>1</v>
      </c>
      <c r="C55" s="138">
        <v>1</v>
      </c>
      <c r="D55" s="138" t="s">
        <v>0</v>
      </c>
      <c r="E55" s="138" t="s">
        <v>0</v>
      </c>
      <c r="F55" s="138">
        <v>1</v>
      </c>
      <c r="G55" s="138">
        <v>1</v>
      </c>
      <c r="H55" s="138" t="s">
        <v>0</v>
      </c>
      <c r="I55" s="138" t="s">
        <v>0</v>
      </c>
      <c r="J55" s="138" t="s">
        <v>0</v>
      </c>
      <c r="K55" s="138" t="s">
        <v>0</v>
      </c>
      <c r="L55" s="138" t="s">
        <v>0</v>
      </c>
      <c r="M55" s="138" t="s">
        <v>0</v>
      </c>
      <c r="N55" s="138" t="s">
        <v>0</v>
      </c>
      <c r="O55" s="138" t="s">
        <v>0</v>
      </c>
      <c r="P55" s="138" t="s">
        <v>0</v>
      </c>
      <c r="Q55" s="138" t="s">
        <v>0</v>
      </c>
      <c r="R55" s="138" t="s">
        <v>0</v>
      </c>
      <c r="S55" s="138" t="s">
        <v>0</v>
      </c>
    </row>
    <row r="56" spans="1:19" ht="12" customHeight="1" x14ac:dyDescent="0.25">
      <c r="I56" s="148"/>
      <c r="J56" s="148"/>
      <c r="K56" s="148"/>
      <c r="S56" s="148"/>
    </row>
    <row r="57" spans="1:19" ht="28.5" customHeight="1" x14ac:dyDescent="0.25">
      <c r="A57" s="229" t="s">
        <v>206</v>
      </c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</row>
    <row r="58" spans="1:19" ht="12" x14ac:dyDescent="0.25">
      <c r="A58" s="229"/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</row>
    <row r="59" spans="1:19" ht="12" x14ac:dyDescent="0.25"/>
    <row r="60" spans="1:19" ht="12" x14ac:dyDescent="0.25"/>
    <row r="61" spans="1:19" ht="12" x14ac:dyDescent="0.25"/>
    <row r="62" spans="1:19" ht="12" x14ac:dyDescent="0.25"/>
    <row r="63" spans="1:19" ht="12" x14ac:dyDescent="0.25"/>
    <row r="64" spans="1:19" ht="12" x14ac:dyDescent="0.25"/>
    <row r="65" ht="12" x14ac:dyDescent="0.25"/>
    <row r="66" ht="12" x14ac:dyDescent="0.25"/>
    <row r="67" ht="12" x14ac:dyDescent="0.25"/>
    <row r="68" ht="12" x14ac:dyDescent="0.25"/>
    <row r="69" ht="12" x14ac:dyDescent="0.25"/>
    <row r="70" ht="12" x14ac:dyDescent="0.25"/>
    <row r="71" ht="12" x14ac:dyDescent="0.25"/>
    <row r="72" ht="12" x14ac:dyDescent="0.25"/>
    <row r="73" ht="12" x14ac:dyDescent="0.25"/>
    <row r="74" ht="12" x14ac:dyDescent="0.25"/>
    <row r="75" ht="12" x14ac:dyDescent="0.25"/>
    <row r="76" ht="12" x14ac:dyDescent="0.25"/>
    <row r="77" ht="12" x14ac:dyDescent="0.25"/>
    <row r="78" ht="12" x14ac:dyDescent="0.25"/>
    <row r="79" ht="12" x14ac:dyDescent="0.25"/>
    <row r="80" ht="12" x14ac:dyDescent="0.25"/>
    <row r="81" ht="12" x14ac:dyDescent="0.25"/>
    <row r="82" ht="12" x14ac:dyDescent="0.25"/>
    <row r="83" ht="12" x14ac:dyDescent="0.25"/>
    <row r="84" ht="12" x14ac:dyDescent="0.25"/>
    <row r="85" ht="12" x14ac:dyDescent="0.25"/>
    <row r="86" ht="12" x14ac:dyDescent="0.25"/>
    <row r="87" ht="12" x14ac:dyDescent="0.25"/>
    <row r="88" ht="12" x14ac:dyDescent="0.25"/>
    <row r="89" ht="12" x14ac:dyDescent="0.25"/>
    <row r="90" ht="12" x14ac:dyDescent="0.25"/>
    <row r="91" ht="12" x14ac:dyDescent="0.25"/>
    <row r="92" ht="12" x14ac:dyDescent="0.25"/>
    <row r="93" ht="12" x14ac:dyDescent="0.25"/>
    <row r="94" ht="12" x14ac:dyDescent="0.25"/>
    <row r="95" ht="12" x14ac:dyDescent="0.25"/>
    <row r="96" ht="12" x14ac:dyDescent="0.25"/>
    <row r="97" ht="12" x14ac:dyDescent="0.25"/>
    <row r="98" ht="12" x14ac:dyDescent="0.25"/>
    <row r="99" ht="12" x14ac:dyDescent="0.25"/>
    <row r="100" ht="12" x14ac:dyDescent="0.25"/>
    <row r="101" ht="12" x14ac:dyDescent="0.25"/>
    <row r="102" ht="12" x14ac:dyDescent="0.25"/>
    <row r="103" ht="12" x14ac:dyDescent="0.25"/>
    <row r="104" ht="12" x14ac:dyDescent="0.25"/>
    <row r="105" ht="12" x14ac:dyDescent="0.25"/>
    <row r="106" ht="12" x14ac:dyDescent="0.25"/>
    <row r="107" ht="12" x14ac:dyDescent="0.25"/>
    <row r="108" ht="12" x14ac:dyDescent="0.25"/>
    <row r="109" ht="12" x14ac:dyDescent="0.25"/>
    <row r="110" ht="12" x14ac:dyDescent="0.25"/>
    <row r="111" ht="12" x14ac:dyDescent="0.25"/>
    <row r="112" ht="12" x14ac:dyDescent="0.25"/>
    <row r="113" ht="12" x14ac:dyDescent="0.25"/>
    <row r="114" ht="12" x14ac:dyDescent="0.25"/>
    <row r="115" ht="12" x14ac:dyDescent="0.25"/>
    <row r="116" ht="12" x14ac:dyDescent="0.25"/>
    <row r="117" ht="12" x14ac:dyDescent="0.25"/>
    <row r="118" ht="12" x14ac:dyDescent="0.25"/>
    <row r="119" ht="12" x14ac:dyDescent="0.25"/>
    <row r="120" ht="12" x14ac:dyDescent="0.25"/>
    <row r="121" ht="12" x14ac:dyDescent="0.25"/>
    <row r="122" ht="12" x14ac:dyDescent="0.25"/>
    <row r="123" ht="12" x14ac:dyDescent="0.25"/>
    <row r="124" ht="12" x14ac:dyDescent="0.25"/>
    <row r="125" ht="12" x14ac:dyDescent="0.25"/>
    <row r="126" ht="12" x14ac:dyDescent="0.25"/>
    <row r="127" ht="12" x14ac:dyDescent="0.25"/>
    <row r="128" ht="12" x14ac:dyDescent="0.25"/>
    <row r="129" ht="12" x14ac:dyDescent="0.25"/>
    <row r="130" ht="12" x14ac:dyDescent="0.25"/>
    <row r="131" ht="12" x14ac:dyDescent="0.25"/>
    <row r="132" ht="12" x14ac:dyDescent="0.25"/>
    <row r="133" ht="12" x14ac:dyDescent="0.25"/>
    <row r="134" ht="12" x14ac:dyDescent="0.25"/>
    <row r="135" ht="12" x14ac:dyDescent="0.25"/>
    <row r="136" ht="12" x14ac:dyDescent="0.25"/>
    <row r="137" ht="12" x14ac:dyDescent="0.25"/>
    <row r="138" ht="12" x14ac:dyDescent="0.25"/>
    <row r="139" ht="12" x14ac:dyDescent="0.25"/>
    <row r="140" ht="12" x14ac:dyDescent="0.25"/>
    <row r="141" ht="12" x14ac:dyDescent="0.25"/>
    <row r="142" ht="12" x14ac:dyDescent="0.25"/>
    <row r="143" ht="12" x14ac:dyDescent="0.25"/>
    <row r="144" ht="12" x14ac:dyDescent="0.25"/>
    <row r="145" ht="12" x14ac:dyDescent="0.25"/>
    <row r="146" ht="12" x14ac:dyDescent="0.25"/>
    <row r="147" ht="12" x14ac:dyDescent="0.25"/>
    <row r="148" ht="12" x14ac:dyDescent="0.25"/>
    <row r="149" ht="12" x14ac:dyDescent="0.25"/>
    <row r="150" ht="12" x14ac:dyDescent="0.25"/>
    <row r="151" ht="12" x14ac:dyDescent="0.25"/>
    <row r="152" ht="12" x14ac:dyDescent="0.25"/>
    <row r="153" ht="12" x14ac:dyDescent="0.25"/>
    <row r="154" ht="12" x14ac:dyDescent="0.25"/>
    <row r="155" ht="12" x14ac:dyDescent="0.25"/>
    <row r="156" ht="12" x14ac:dyDescent="0.25"/>
    <row r="157" ht="12" x14ac:dyDescent="0.25"/>
    <row r="158" ht="12" x14ac:dyDescent="0.25"/>
    <row r="159" ht="12" x14ac:dyDescent="0.25"/>
    <row r="160" ht="12" x14ac:dyDescent="0.25"/>
    <row r="161" ht="12" x14ac:dyDescent="0.25"/>
    <row r="162" ht="12" x14ac:dyDescent="0.25"/>
    <row r="163" ht="12" x14ac:dyDescent="0.25"/>
    <row r="164" ht="12" x14ac:dyDescent="0.25"/>
    <row r="165" ht="12" x14ac:dyDescent="0.25"/>
    <row r="166" ht="12" x14ac:dyDescent="0.25"/>
    <row r="167" ht="12" x14ac:dyDescent="0.25"/>
    <row r="168" ht="12" x14ac:dyDescent="0.25"/>
    <row r="169" ht="12" x14ac:dyDescent="0.25"/>
    <row r="170" ht="12" x14ac:dyDescent="0.25"/>
    <row r="171" ht="12" x14ac:dyDescent="0.25"/>
    <row r="172" ht="12" x14ac:dyDescent="0.25"/>
    <row r="173" ht="12" x14ac:dyDescent="0.25"/>
    <row r="174" ht="12" x14ac:dyDescent="0.25"/>
    <row r="175" ht="12" x14ac:dyDescent="0.25"/>
    <row r="176" ht="12" x14ac:dyDescent="0.25"/>
    <row r="177" ht="12" x14ac:dyDescent="0.25"/>
    <row r="178" ht="12" x14ac:dyDescent="0.25"/>
    <row r="179" ht="12" x14ac:dyDescent="0.25"/>
    <row r="180" ht="12" x14ac:dyDescent="0.25"/>
    <row r="181" ht="12" x14ac:dyDescent="0.25"/>
    <row r="182" ht="12" x14ac:dyDescent="0.25"/>
    <row r="183" ht="12" x14ac:dyDescent="0.25"/>
  </sheetData>
  <customSheetViews>
    <customSheetView guid="{8139FF1D-90DE-459B-8FDB-DA40285275C9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pane ySplit="4" topLeftCell="A32" activePane="bottomLeft" state="frozen"/>
      <selection pane="bottomLeft"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 showPageBreaks="1">
      <pane ySplit="4" topLeftCell="A5" activePane="bottomLeft" state="frozen"/>
      <selection pane="bottomLeft" activeCell="H21" sqref="H21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2">
    <mergeCell ref="A57:S58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S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58"/>
  <sheetViews>
    <sheetView zoomScale="110" zoomScaleNormal="110" workbookViewId="0"/>
  </sheetViews>
  <sheetFormatPr defaultColWidth="9.140625" defaultRowHeight="12" x14ac:dyDescent="0.25"/>
  <cols>
    <col min="1" max="1" width="17.140625" style="90" customWidth="1"/>
    <col min="2" max="4" width="6.28515625" style="147" customWidth="1"/>
    <col min="5" max="5" width="6" style="147" customWidth="1"/>
    <col min="6" max="6" width="7" style="147" customWidth="1"/>
    <col min="7" max="8" width="6.28515625" style="147" customWidth="1"/>
    <col min="9" max="9" width="6.140625" style="147" customWidth="1"/>
    <col min="10" max="10" width="8.85546875" style="147" customWidth="1"/>
    <col min="11" max="11" width="8.7109375" style="147" customWidth="1"/>
    <col min="12" max="12" width="6.28515625" style="147" customWidth="1"/>
    <col min="13" max="13" width="8.140625" style="147" customWidth="1"/>
    <col min="14" max="19" width="6.28515625" style="147" customWidth="1"/>
    <col min="20" max="16384" width="9.140625" style="90"/>
  </cols>
  <sheetData>
    <row r="1" spans="1:22" s="116" customFormat="1" ht="14.25" customHeight="1" x14ac:dyDescent="0.25">
      <c r="A1" s="115" t="s">
        <v>187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22" s="118" customFormat="1" ht="13.5" customHeight="1" thickBot="1" x14ac:dyDescent="0.2">
      <c r="A2" s="117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R2" s="131"/>
      <c r="S2" s="15" t="s">
        <v>80</v>
      </c>
    </row>
    <row r="3" spans="1:22" ht="17.25" customHeight="1" thickTop="1" x14ac:dyDescent="0.25">
      <c r="A3" s="240" t="s">
        <v>24</v>
      </c>
      <c r="B3" s="251" t="s">
        <v>74</v>
      </c>
      <c r="C3" s="252"/>
      <c r="D3" s="255" t="s">
        <v>25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22" ht="87.95" customHeight="1" x14ac:dyDescent="0.25">
      <c r="A4" s="241"/>
      <c r="B4" s="253"/>
      <c r="C4" s="254"/>
      <c r="D4" s="257" t="s">
        <v>157</v>
      </c>
      <c r="E4" s="257"/>
      <c r="F4" s="257" t="s">
        <v>158</v>
      </c>
      <c r="G4" s="257"/>
      <c r="H4" s="257" t="s">
        <v>170</v>
      </c>
      <c r="I4" s="257"/>
      <c r="J4" s="257" t="s">
        <v>160</v>
      </c>
      <c r="K4" s="257"/>
      <c r="L4" s="257" t="s">
        <v>161</v>
      </c>
      <c r="M4" s="257"/>
      <c r="N4" s="257" t="s">
        <v>162</v>
      </c>
      <c r="O4" s="257"/>
      <c r="P4" s="257" t="s">
        <v>169</v>
      </c>
      <c r="Q4" s="257"/>
      <c r="R4" s="258" t="s">
        <v>164</v>
      </c>
      <c r="S4" s="258"/>
    </row>
    <row r="5" spans="1:22" ht="17.25" customHeight="1" x14ac:dyDescent="0.25">
      <c r="A5" s="242"/>
      <c r="B5" s="132" t="s">
        <v>17</v>
      </c>
      <c r="C5" s="132" t="s">
        <v>18</v>
      </c>
      <c r="D5" s="132" t="s">
        <v>31</v>
      </c>
      <c r="E5" s="132" t="s">
        <v>18</v>
      </c>
      <c r="F5" s="132" t="s">
        <v>17</v>
      </c>
      <c r="G5" s="132" t="s">
        <v>18</v>
      </c>
      <c r="H5" s="132" t="s">
        <v>31</v>
      </c>
      <c r="I5" s="132" t="s">
        <v>18</v>
      </c>
      <c r="J5" s="132" t="s">
        <v>31</v>
      </c>
      <c r="K5" s="132" t="s">
        <v>18</v>
      </c>
      <c r="L5" s="132" t="s">
        <v>17</v>
      </c>
      <c r="M5" s="132" t="s">
        <v>18</v>
      </c>
      <c r="N5" s="132" t="s">
        <v>31</v>
      </c>
      <c r="O5" s="132" t="s">
        <v>18</v>
      </c>
      <c r="P5" s="132" t="s">
        <v>31</v>
      </c>
      <c r="Q5" s="133" t="s">
        <v>18</v>
      </c>
      <c r="R5" s="132" t="s">
        <v>31</v>
      </c>
      <c r="S5" s="133" t="s">
        <v>18</v>
      </c>
    </row>
    <row r="6" spans="1:22" ht="24" customHeight="1" x14ac:dyDescent="0.25">
      <c r="A6" s="120" t="s">
        <v>15</v>
      </c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22" ht="15" customHeight="1" x14ac:dyDescent="0.25">
      <c r="A7" s="136" t="s">
        <v>11</v>
      </c>
      <c r="B7" s="149">
        <v>697</v>
      </c>
      <c r="C7" s="149">
        <v>366.7</v>
      </c>
      <c r="D7" s="149">
        <v>226.99999999999997</v>
      </c>
      <c r="E7" s="149">
        <v>98.8</v>
      </c>
      <c r="F7" s="149">
        <v>145.69999999999999</v>
      </c>
      <c r="G7" s="149">
        <v>91</v>
      </c>
      <c r="H7" s="149">
        <v>12.2</v>
      </c>
      <c r="I7" s="149">
        <v>9</v>
      </c>
      <c r="J7" s="149">
        <v>27.4</v>
      </c>
      <c r="K7" s="149">
        <v>13.2</v>
      </c>
      <c r="L7" s="149">
        <v>105.80000000000001</v>
      </c>
      <c r="M7" s="149">
        <v>57.2</v>
      </c>
      <c r="N7" s="149">
        <v>156.4</v>
      </c>
      <c r="O7" s="149">
        <v>85.7</v>
      </c>
      <c r="P7" s="149">
        <v>20.9</v>
      </c>
      <c r="Q7" s="149">
        <v>11.8</v>
      </c>
      <c r="R7" s="149">
        <v>1.6</v>
      </c>
      <c r="S7" s="149" t="s">
        <v>0</v>
      </c>
      <c r="T7"/>
      <c r="U7" s="150"/>
      <c r="V7" s="150"/>
    </row>
    <row r="8" spans="1:22" ht="15" customHeight="1" x14ac:dyDescent="0.25">
      <c r="A8" s="139" t="s">
        <v>165</v>
      </c>
      <c r="B8" s="149">
        <v>452.19999999999993</v>
      </c>
      <c r="C8" s="149">
        <v>232.09999999999997</v>
      </c>
      <c r="D8" s="149">
        <v>226.09999999999997</v>
      </c>
      <c r="E8" s="149">
        <v>98.8</v>
      </c>
      <c r="F8" s="149">
        <v>132.1</v>
      </c>
      <c r="G8" s="149">
        <v>79.5</v>
      </c>
      <c r="H8" s="149">
        <v>9.1999999999999993</v>
      </c>
      <c r="I8" s="149">
        <v>8</v>
      </c>
      <c r="J8" s="149">
        <v>14.4</v>
      </c>
      <c r="K8" s="149">
        <v>8.1999999999999993</v>
      </c>
      <c r="L8" s="149" t="s">
        <v>0</v>
      </c>
      <c r="M8" s="149" t="s">
        <v>0</v>
      </c>
      <c r="N8" s="149">
        <v>67.400000000000006</v>
      </c>
      <c r="O8" s="149">
        <v>35.6</v>
      </c>
      <c r="P8" s="149">
        <v>3</v>
      </c>
      <c r="Q8" s="149">
        <v>2</v>
      </c>
      <c r="R8" s="149" t="s">
        <v>0</v>
      </c>
      <c r="S8" s="149" t="s">
        <v>0</v>
      </c>
      <c r="T8"/>
      <c r="U8" s="150"/>
      <c r="V8" s="150"/>
    </row>
    <row r="9" spans="1:22" ht="15" customHeight="1" x14ac:dyDescent="0.25">
      <c r="A9" s="139" t="s">
        <v>166</v>
      </c>
      <c r="B9" s="149">
        <v>111.10000000000001</v>
      </c>
      <c r="C9" s="149">
        <v>57.3</v>
      </c>
      <c r="D9" s="149">
        <v>0.9</v>
      </c>
      <c r="E9" s="149" t="s">
        <v>0</v>
      </c>
      <c r="F9" s="149">
        <v>8.6</v>
      </c>
      <c r="G9" s="149">
        <v>6.5</v>
      </c>
      <c r="H9" s="149">
        <v>2</v>
      </c>
      <c r="I9" s="149">
        <v>1</v>
      </c>
      <c r="J9" s="149">
        <v>11</v>
      </c>
      <c r="K9" s="149">
        <v>3</v>
      </c>
      <c r="L9" s="149">
        <v>56.8</v>
      </c>
      <c r="M9" s="149">
        <v>35</v>
      </c>
      <c r="N9" s="149">
        <v>26.599999999999998</v>
      </c>
      <c r="O9" s="149">
        <v>9.4</v>
      </c>
      <c r="P9" s="149">
        <v>4.5999999999999996</v>
      </c>
      <c r="Q9" s="149">
        <v>2.4</v>
      </c>
      <c r="R9" s="149">
        <v>0.6</v>
      </c>
      <c r="S9" s="149" t="s">
        <v>0</v>
      </c>
      <c r="T9"/>
      <c r="U9" s="150"/>
      <c r="V9" s="150"/>
    </row>
    <row r="10" spans="1:22" ht="15" customHeight="1" x14ac:dyDescent="0.25">
      <c r="A10" s="139" t="s">
        <v>167</v>
      </c>
      <c r="B10" s="149">
        <v>133.70000000000002</v>
      </c>
      <c r="C10" s="149">
        <v>77.300000000000011</v>
      </c>
      <c r="D10" s="149" t="s">
        <v>0</v>
      </c>
      <c r="E10" s="149" t="s">
        <v>0</v>
      </c>
      <c r="F10" s="149">
        <v>5</v>
      </c>
      <c r="G10" s="149">
        <v>5</v>
      </c>
      <c r="H10" s="149">
        <v>1</v>
      </c>
      <c r="I10" s="149" t="s">
        <v>0</v>
      </c>
      <c r="J10" s="149">
        <v>2</v>
      </c>
      <c r="K10" s="149">
        <v>2</v>
      </c>
      <c r="L10" s="149">
        <v>49</v>
      </c>
      <c r="M10" s="149">
        <v>22.2</v>
      </c>
      <c r="N10" s="149">
        <v>62.4</v>
      </c>
      <c r="O10" s="149">
        <v>40.700000000000003</v>
      </c>
      <c r="P10" s="149">
        <v>13.3</v>
      </c>
      <c r="Q10" s="149">
        <v>7.4</v>
      </c>
      <c r="R10" s="149">
        <v>1</v>
      </c>
      <c r="S10" s="149" t="s">
        <v>0</v>
      </c>
      <c r="T10"/>
      <c r="U10" s="150"/>
      <c r="V10" s="150"/>
    </row>
    <row r="11" spans="1:22" ht="15" customHeight="1" x14ac:dyDescent="0.2">
      <c r="A11" s="139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U11" s="150"/>
      <c r="V11" s="150"/>
    </row>
    <row r="12" spans="1:22" ht="15" customHeight="1" x14ac:dyDescent="0.2">
      <c r="A12" s="136" t="s">
        <v>53</v>
      </c>
      <c r="B12" s="149">
        <v>232.5</v>
      </c>
      <c r="C12" s="149">
        <v>121.1</v>
      </c>
      <c r="D12" s="149">
        <v>10.5</v>
      </c>
      <c r="E12" s="149">
        <v>2</v>
      </c>
      <c r="F12" s="149">
        <v>17</v>
      </c>
      <c r="G12" s="149">
        <v>7.5</v>
      </c>
      <c r="H12" s="149">
        <v>11</v>
      </c>
      <c r="I12" s="149">
        <v>8</v>
      </c>
      <c r="J12" s="149">
        <v>25</v>
      </c>
      <c r="K12" s="149">
        <v>12</v>
      </c>
      <c r="L12" s="149">
        <v>67.400000000000006</v>
      </c>
      <c r="M12" s="149">
        <v>33.200000000000003</v>
      </c>
      <c r="N12" s="149">
        <v>93.6</v>
      </c>
      <c r="O12" s="149">
        <v>53.6</v>
      </c>
      <c r="P12" s="149">
        <v>6.4</v>
      </c>
      <c r="Q12" s="149">
        <v>4.8</v>
      </c>
      <c r="R12" s="149">
        <v>1.6</v>
      </c>
      <c r="S12" s="149" t="s">
        <v>0</v>
      </c>
      <c r="U12" s="150"/>
      <c r="V12" s="150"/>
    </row>
    <row r="13" spans="1:22" ht="15" customHeight="1" x14ac:dyDescent="0.2">
      <c r="A13" s="139" t="s">
        <v>165</v>
      </c>
      <c r="B13" s="149">
        <v>96.4</v>
      </c>
      <c r="C13" s="149">
        <v>51.1</v>
      </c>
      <c r="D13" s="149">
        <v>10</v>
      </c>
      <c r="E13" s="149">
        <v>2</v>
      </c>
      <c r="F13" s="149">
        <v>14</v>
      </c>
      <c r="G13" s="149">
        <v>4.5</v>
      </c>
      <c r="H13" s="149">
        <v>8</v>
      </c>
      <c r="I13" s="149">
        <v>7</v>
      </c>
      <c r="J13" s="149">
        <v>12</v>
      </c>
      <c r="K13" s="149">
        <v>7</v>
      </c>
      <c r="L13" s="149" t="s">
        <v>0</v>
      </c>
      <c r="M13" s="149" t="s">
        <v>0</v>
      </c>
      <c r="N13" s="149">
        <v>49.4</v>
      </c>
      <c r="O13" s="149">
        <v>28.6</v>
      </c>
      <c r="P13" s="149">
        <v>3</v>
      </c>
      <c r="Q13" s="149">
        <v>2</v>
      </c>
      <c r="R13" s="149" t="s">
        <v>0</v>
      </c>
      <c r="S13" s="149" t="s">
        <v>0</v>
      </c>
      <c r="U13" s="150"/>
      <c r="V13" s="150"/>
    </row>
    <row r="14" spans="1:22" ht="15" customHeight="1" x14ac:dyDescent="0.2">
      <c r="A14" s="139" t="s">
        <v>166</v>
      </c>
      <c r="B14" s="149">
        <v>72.2</v>
      </c>
      <c r="C14" s="149">
        <v>37.4</v>
      </c>
      <c r="D14" s="149">
        <v>0.5</v>
      </c>
      <c r="E14" s="149" t="s">
        <v>0</v>
      </c>
      <c r="F14" s="149">
        <v>3</v>
      </c>
      <c r="G14" s="149">
        <v>3</v>
      </c>
      <c r="H14" s="149">
        <v>2</v>
      </c>
      <c r="I14" s="149">
        <v>1</v>
      </c>
      <c r="J14" s="149">
        <v>11</v>
      </c>
      <c r="K14" s="149">
        <v>3</v>
      </c>
      <c r="L14" s="149">
        <v>42.6</v>
      </c>
      <c r="M14" s="149">
        <v>26</v>
      </c>
      <c r="N14" s="149">
        <v>11.9</v>
      </c>
      <c r="O14" s="149">
        <v>4</v>
      </c>
      <c r="P14" s="149">
        <v>0.6</v>
      </c>
      <c r="Q14" s="149">
        <v>0.4</v>
      </c>
      <c r="R14" s="149">
        <v>0.6</v>
      </c>
      <c r="S14" s="149" t="s">
        <v>0</v>
      </c>
      <c r="U14" s="150"/>
      <c r="V14" s="150"/>
    </row>
    <row r="15" spans="1:22" ht="15" customHeight="1" x14ac:dyDescent="0.2">
      <c r="A15" s="139" t="s">
        <v>167</v>
      </c>
      <c r="B15" s="149">
        <v>63.900000000000006</v>
      </c>
      <c r="C15" s="149">
        <v>32.6</v>
      </c>
      <c r="D15" s="149" t="s">
        <v>0</v>
      </c>
      <c r="E15" s="149" t="s">
        <v>0</v>
      </c>
      <c r="F15" s="149" t="s">
        <v>0</v>
      </c>
      <c r="G15" s="149" t="s">
        <v>0</v>
      </c>
      <c r="H15" s="149">
        <v>1</v>
      </c>
      <c r="I15" s="149" t="s">
        <v>0</v>
      </c>
      <c r="J15" s="149">
        <v>2</v>
      </c>
      <c r="K15" s="149">
        <v>2</v>
      </c>
      <c r="L15" s="149">
        <v>24.8</v>
      </c>
      <c r="M15" s="149">
        <v>7.2</v>
      </c>
      <c r="N15" s="149">
        <v>32.299999999999997</v>
      </c>
      <c r="O15" s="149">
        <v>21</v>
      </c>
      <c r="P15" s="149">
        <v>2.8</v>
      </c>
      <c r="Q15" s="149">
        <v>2.4</v>
      </c>
      <c r="R15" s="149">
        <v>1</v>
      </c>
      <c r="S15" s="149" t="s">
        <v>0</v>
      </c>
      <c r="U15" s="150"/>
      <c r="V15" s="150"/>
    </row>
    <row r="16" spans="1:22" ht="15" customHeight="1" x14ac:dyDescent="0.2">
      <c r="A16" s="139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U16" s="150"/>
      <c r="V16" s="150"/>
    </row>
    <row r="17" spans="1:24" ht="15" customHeight="1" x14ac:dyDescent="0.2">
      <c r="A17" s="136" t="s">
        <v>54</v>
      </c>
      <c r="B17" s="149">
        <v>30.9</v>
      </c>
      <c r="C17" s="149">
        <v>14.5</v>
      </c>
      <c r="D17" s="149">
        <v>1.7</v>
      </c>
      <c r="E17" s="149">
        <v>1.7</v>
      </c>
      <c r="F17" s="149">
        <v>0.7</v>
      </c>
      <c r="G17" s="149">
        <v>0.7</v>
      </c>
      <c r="H17" s="149" t="s">
        <v>0</v>
      </c>
      <c r="I17" s="149" t="s">
        <v>0</v>
      </c>
      <c r="J17" s="149">
        <v>1</v>
      </c>
      <c r="K17" s="149" t="s">
        <v>0</v>
      </c>
      <c r="L17" s="149">
        <v>5.5</v>
      </c>
      <c r="M17" s="149">
        <v>3.8</v>
      </c>
      <c r="N17" s="149">
        <v>19</v>
      </c>
      <c r="O17" s="149">
        <v>8.3000000000000007</v>
      </c>
      <c r="P17" s="149">
        <v>3</v>
      </c>
      <c r="Q17" s="149" t="s">
        <v>0</v>
      </c>
      <c r="R17" s="149" t="s">
        <v>0</v>
      </c>
      <c r="S17" s="149" t="s">
        <v>0</v>
      </c>
      <c r="U17" s="150"/>
      <c r="V17" s="150"/>
    </row>
    <row r="18" spans="1:24" ht="15" customHeight="1" x14ac:dyDescent="0.2">
      <c r="A18" s="139" t="s">
        <v>165</v>
      </c>
      <c r="B18" s="149">
        <v>13.1</v>
      </c>
      <c r="C18" s="149">
        <v>7.6</v>
      </c>
      <c r="D18" s="149">
        <v>1.7</v>
      </c>
      <c r="E18" s="149">
        <v>1.7</v>
      </c>
      <c r="F18" s="149">
        <v>0.7</v>
      </c>
      <c r="G18" s="149">
        <v>0.7</v>
      </c>
      <c r="H18" s="149" t="s">
        <v>0</v>
      </c>
      <c r="I18" s="149" t="s">
        <v>0</v>
      </c>
      <c r="J18" s="149">
        <v>1</v>
      </c>
      <c r="K18" s="149" t="s">
        <v>0</v>
      </c>
      <c r="L18" s="149" t="s">
        <v>0</v>
      </c>
      <c r="M18" s="149" t="s">
        <v>0</v>
      </c>
      <c r="N18" s="149">
        <v>9.6999999999999993</v>
      </c>
      <c r="O18" s="149">
        <v>5.2</v>
      </c>
      <c r="P18" s="149" t="s">
        <v>0</v>
      </c>
      <c r="Q18" s="149" t="s">
        <v>0</v>
      </c>
      <c r="R18" s="149" t="s">
        <v>0</v>
      </c>
      <c r="S18" s="149" t="s">
        <v>0</v>
      </c>
      <c r="U18" s="150"/>
      <c r="V18" s="150"/>
    </row>
    <row r="19" spans="1:24" ht="15" customHeight="1" x14ac:dyDescent="0.2">
      <c r="A19" s="139" t="s">
        <v>166</v>
      </c>
      <c r="B19" s="149">
        <v>3.7</v>
      </c>
      <c r="C19" s="149" t="s">
        <v>0</v>
      </c>
      <c r="D19" s="149" t="s">
        <v>0</v>
      </c>
      <c r="E19" s="149" t="s">
        <v>0</v>
      </c>
      <c r="F19" s="149" t="s">
        <v>0</v>
      </c>
      <c r="G19" s="149" t="s">
        <v>0</v>
      </c>
      <c r="H19" s="149" t="s">
        <v>0</v>
      </c>
      <c r="I19" s="149" t="s">
        <v>0</v>
      </c>
      <c r="J19" s="149" t="s">
        <v>0</v>
      </c>
      <c r="K19" s="149" t="s">
        <v>0</v>
      </c>
      <c r="L19" s="149" t="s">
        <v>0</v>
      </c>
      <c r="M19" s="149" t="s">
        <v>0</v>
      </c>
      <c r="N19" s="149">
        <v>2.7</v>
      </c>
      <c r="O19" s="149" t="s">
        <v>0</v>
      </c>
      <c r="P19" s="149">
        <v>1</v>
      </c>
      <c r="Q19" s="149" t="s">
        <v>0</v>
      </c>
      <c r="R19" s="149" t="s">
        <v>0</v>
      </c>
      <c r="S19" s="149" t="s">
        <v>0</v>
      </c>
      <c r="U19" s="150"/>
      <c r="V19" s="150"/>
    </row>
    <row r="20" spans="1:24" ht="15" customHeight="1" x14ac:dyDescent="0.2">
      <c r="A20" s="139" t="s">
        <v>167</v>
      </c>
      <c r="B20" s="149">
        <v>14.1</v>
      </c>
      <c r="C20" s="149">
        <v>6.9</v>
      </c>
      <c r="D20" s="149" t="s">
        <v>0</v>
      </c>
      <c r="E20" s="149" t="s">
        <v>0</v>
      </c>
      <c r="F20" s="149" t="s">
        <v>0</v>
      </c>
      <c r="G20" s="149" t="s">
        <v>0</v>
      </c>
      <c r="H20" s="149" t="s">
        <v>0</v>
      </c>
      <c r="I20" s="149" t="s">
        <v>0</v>
      </c>
      <c r="J20" s="149" t="s">
        <v>0</v>
      </c>
      <c r="K20" s="149" t="s">
        <v>0</v>
      </c>
      <c r="L20" s="149">
        <v>5.5</v>
      </c>
      <c r="M20" s="149">
        <v>3.8</v>
      </c>
      <c r="N20" s="149">
        <v>6.6</v>
      </c>
      <c r="O20" s="149">
        <v>3.1</v>
      </c>
      <c r="P20" s="149">
        <v>2</v>
      </c>
      <c r="Q20" s="149" t="s">
        <v>0</v>
      </c>
      <c r="R20" s="149" t="s">
        <v>0</v>
      </c>
      <c r="S20" s="149" t="s">
        <v>0</v>
      </c>
      <c r="U20" s="150"/>
      <c r="V20" s="150"/>
    </row>
    <row r="21" spans="1:24" ht="15" customHeight="1" x14ac:dyDescent="0.2">
      <c r="A21" s="139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U21" s="150"/>
      <c r="V21" s="150"/>
    </row>
    <row r="22" spans="1:24" ht="15" customHeight="1" x14ac:dyDescent="0.2">
      <c r="A22" s="136" t="s">
        <v>55</v>
      </c>
      <c r="B22" s="149">
        <v>433.6</v>
      </c>
      <c r="C22" s="149">
        <v>231.1</v>
      </c>
      <c r="D22" s="149">
        <v>214.79999999999998</v>
      </c>
      <c r="E22" s="149">
        <v>95.1</v>
      </c>
      <c r="F22" s="149">
        <v>127.99999999999999</v>
      </c>
      <c r="G22" s="149">
        <v>82.8</v>
      </c>
      <c r="H22" s="149">
        <v>1.2</v>
      </c>
      <c r="I22" s="149">
        <v>1</v>
      </c>
      <c r="J22" s="149">
        <v>1.4</v>
      </c>
      <c r="K22" s="149">
        <v>1.2</v>
      </c>
      <c r="L22" s="149">
        <v>32.900000000000006</v>
      </c>
      <c r="M22" s="149">
        <v>20.2</v>
      </c>
      <c r="N22" s="149">
        <v>43.800000000000004</v>
      </c>
      <c r="O22" s="149">
        <v>23.8</v>
      </c>
      <c r="P22" s="149">
        <v>11.5</v>
      </c>
      <c r="Q22" s="149">
        <v>7</v>
      </c>
      <c r="R22" s="149" t="s">
        <v>0</v>
      </c>
      <c r="S22" s="149" t="s">
        <v>0</v>
      </c>
      <c r="U22" s="150"/>
      <c r="V22" s="150"/>
    </row>
    <row r="23" spans="1:24" ht="15" customHeight="1" x14ac:dyDescent="0.2">
      <c r="A23" s="139" t="s">
        <v>165</v>
      </c>
      <c r="B23" s="149">
        <v>342.69999999999993</v>
      </c>
      <c r="C23" s="149">
        <v>173.39999999999998</v>
      </c>
      <c r="D23" s="149">
        <v>214.39999999999998</v>
      </c>
      <c r="E23" s="149">
        <v>95.1</v>
      </c>
      <c r="F23" s="149">
        <v>117.4</v>
      </c>
      <c r="G23" s="149">
        <v>74.3</v>
      </c>
      <c r="H23" s="149">
        <v>1.2</v>
      </c>
      <c r="I23" s="149">
        <v>1</v>
      </c>
      <c r="J23" s="149">
        <v>1.4</v>
      </c>
      <c r="K23" s="149">
        <v>1.2</v>
      </c>
      <c r="L23" s="149" t="s">
        <v>0</v>
      </c>
      <c r="M23" s="149" t="s">
        <v>0</v>
      </c>
      <c r="N23" s="149">
        <v>8.3000000000000007</v>
      </c>
      <c r="O23" s="149">
        <v>1.8</v>
      </c>
      <c r="P23" s="149" t="s">
        <v>0</v>
      </c>
      <c r="Q23" s="149" t="s">
        <v>0</v>
      </c>
      <c r="R23" s="149" t="s">
        <v>0</v>
      </c>
      <c r="S23" s="149" t="s">
        <v>0</v>
      </c>
      <c r="U23" s="150"/>
      <c r="V23" s="150"/>
    </row>
    <row r="24" spans="1:24" ht="15" customHeight="1" x14ac:dyDescent="0.2">
      <c r="A24" s="139" t="s">
        <v>166</v>
      </c>
      <c r="B24" s="149">
        <v>35.200000000000003</v>
      </c>
      <c r="C24" s="149">
        <v>19.899999999999999</v>
      </c>
      <c r="D24" s="149">
        <v>0.4</v>
      </c>
      <c r="E24" s="149" t="s">
        <v>0</v>
      </c>
      <c r="F24" s="149">
        <v>5.6</v>
      </c>
      <c r="G24" s="149">
        <v>3.5</v>
      </c>
      <c r="H24" s="149" t="s">
        <v>0</v>
      </c>
      <c r="I24" s="149" t="s">
        <v>0</v>
      </c>
      <c r="J24" s="149" t="s">
        <v>0</v>
      </c>
      <c r="K24" s="149" t="s">
        <v>0</v>
      </c>
      <c r="L24" s="149">
        <v>14.2</v>
      </c>
      <c r="M24" s="149">
        <v>9</v>
      </c>
      <c r="N24" s="149">
        <v>12</v>
      </c>
      <c r="O24" s="149">
        <v>5.4</v>
      </c>
      <c r="P24" s="149">
        <v>3</v>
      </c>
      <c r="Q24" s="149">
        <v>2</v>
      </c>
      <c r="R24" s="149" t="s">
        <v>0</v>
      </c>
      <c r="S24" s="149" t="s">
        <v>0</v>
      </c>
      <c r="U24" s="150"/>
      <c r="V24" s="150"/>
    </row>
    <row r="25" spans="1:24" ht="15" customHeight="1" x14ac:dyDescent="0.2">
      <c r="A25" s="139" t="s">
        <v>167</v>
      </c>
      <c r="B25" s="149">
        <v>55.7</v>
      </c>
      <c r="C25" s="149">
        <v>37.799999999999997</v>
      </c>
      <c r="D25" s="149" t="s">
        <v>0</v>
      </c>
      <c r="E25" s="149" t="s">
        <v>0</v>
      </c>
      <c r="F25" s="149">
        <v>5</v>
      </c>
      <c r="G25" s="149">
        <v>5</v>
      </c>
      <c r="H25" s="149" t="s">
        <v>0</v>
      </c>
      <c r="I25" s="149" t="s">
        <v>0</v>
      </c>
      <c r="J25" s="149" t="s">
        <v>0</v>
      </c>
      <c r="K25" s="149" t="s">
        <v>0</v>
      </c>
      <c r="L25" s="149">
        <v>18.7</v>
      </c>
      <c r="M25" s="149">
        <v>11.2</v>
      </c>
      <c r="N25" s="149">
        <v>23.5</v>
      </c>
      <c r="O25" s="149">
        <v>16.600000000000001</v>
      </c>
      <c r="P25" s="149">
        <v>8.5</v>
      </c>
      <c r="Q25" s="149">
        <v>5</v>
      </c>
      <c r="R25" s="149" t="s">
        <v>0</v>
      </c>
      <c r="S25" s="149" t="s">
        <v>0</v>
      </c>
      <c r="U25" s="150"/>
      <c r="V25" s="150"/>
    </row>
    <row r="26" spans="1:24" ht="15" customHeight="1" x14ac:dyDescent="0.2">
      <c r="A26" s="139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U26" s="150"/>
      <c r="V26" s="150"/>
    </row>
    <row r="27" spans="1:24" ht="15" customHeight="1" x14ac:dyDescent="0.2">
      <c r="A27" s="136" t="s">
        <v>56</v>
      </c>
      <c r="B27" s="149" t="s">
        <v>0</v>
      </c>
      <c r="C27" s="149" t="s">
        <v>0</v>
      </c>
      <c r="D27" s="149" t="s">
        <v>0</v>
      </c>
      <c r="E27" s="149" t="s">
        <v>0</v>
      </c>
      <c r="F27" s="149" t="s">
        <v>0</v>
      </c>
      <c r="G27" s="149" t="s">
        <v>0</v>
      </c>
      <c r="H27" s="149" t="s">
        <v>0</v>
      </c>
      <c r="I27" s="149" t="s">
        <v>0</v>
      </c>
      <c r="J27" s="149" t="s">
        <v>0</v>
      </c>
      <c r="K27" s="149" t="s">
        <v>0</v>
      </c>
      <c r="L27" s="149" t="s">
        <v>0</v>
      </c>
      <c r="M27" s="149" t="s">
        <v>0</v>
      </c>
      <c r="N27" s="149" t="s">
        <v>0</v>
      </c>
      <c r="O27" s="149" t="s">
        <v>0</v>
      </c>
      <c r="P27" s="149" t="s">
        <v>0</v>
      </c>
      <c r="Q27" s="149" t="s">
        <v>0</v>
      </c>
      <c r="R27" s="149" t="s">
        <v>0</v>
      </c>
      <c r="S27" s="149" t="s">
        <v>0</v>
      </c>
      <c r="U27" s="150"/>
      <c r="V27" s="150"/>
    </row>
    <row r="28" spans="1:24" ht="15" customHeight="1" x14ac:dyDescent="0.2">
      <c r="A28" s="139" t="s">
        <v>165</v>
      </c>
      <c r="B28" s="149" t="s">
        <v>0</v>
      </c>
      <c r="C28" s="149" t="s">
        <v>0</v>
      </c>
      <c r="D28" s="149" t="s">
        <v>0</v>
      </c>
      <c r="E28" s="149" t="s">
        <v>0</v>
      </c>
      <c r="F28" s="149" t="s">
        <v>0</v>
      </c>
      <c r="G28" s="149" t="s">
        <v>0</v>
      </c>
      <c r="H28" s="149" t="s">
        <v>0</v>
      </c>
      <c r="I28" s="149" t="s">
        <v>0</v>
      </c>
      <c r="J28" s="149" t="s">
        <v>0</v>
      </c>
      <c r="K28" s="149" t="s">
        <v>0</v>
      </c>
      <c r="L28" s="149" t="s">
        <v>0</v>
      </c>
      <c r="M28" s="149" t="s">
        <v>0</v>
      </c>
      <c r="N28" s="149" t="s">
        <v>0</v>
      </c>
      <c r="O28" s="149" t="s">
        <v>0</v>
      </c>
      <c r="P28" s="149" t="s">
        <v>0</v>
      </c>
      <c r="Q28" s="149" t="s">
        <v>0</v>
      </c>
      <c r="R28" s="149" t="s">
        <v>0</v>
      </c>
      <c r="S28" s="149" t="s">
        <v>0</v>
      </c>
      <c r="U28" s="150"/>
      <c r="V28" s="150"/>
    </row>
    <row r="29" spans="1:24" ht="15" customHeight="1" x14ac:dyDescent="0.2">
      <c r="A29" s="139" t="s">
        <v>166</v>
      </c>
      <c r="B29" s="149" t="s">
        <v>0</v>
      </c>
      <c r="C29" s="149" t="s">
        <v>0</v>
      </c>
      <c r="D29" s="149" t="s">
        <v>0</v>
      </c>
      <c r="E29" s="149" t="s">
        <v>0</v>
      </c>
      <c r="F29" s="149" t="s">
        <v>0</v>
      </c>
      <c r="G29" s="149" t="s">
        <v>0</v>
      </c>
      <c r="H29" s="149" t="s">
        <v>0</v>
      </c>
      <c r="I29" s="149" t="s">
        <v>0</v>
      </c>
      <c r="J29" s="149" t="s">
        <v>0</v>
      </c>
      <c r="K29" s="149" t="s">
        <v>0</v>
      </c>
      <c r="L29" s="149" t="s">
        <v>0</v>
      </c>
      <c r="M29" s="149" t="s">
        <v>0</v>
      </c>
      <c r="N29" s="149" t="s">
        <v>0</v>
      </c>
      <c r="O29" s="149" t="s">
        <v>0</v>
      </c>
      <c r="P29" s="149" t="s">
        <v>0</v>
      </c>
      <c r="Q29" s="149" t="s">
        <v>0</v>
      </c>
      <c r="R29" s="149" t="s">
        <v>0</v>
      </c>
      <c r="S29" s="149" t="s">
        <v>0</v>
      </c>
      <c r="U29" s="150"/>
      <c r="V29" s="150"/>
    </row>
    <row r="30" spans="1:24" ht="15" customHeight="1" x14ac:dyDescent="0.2">
      <c r="A30" s="139" t="s">
        <v>167</v>
      </c>
      <c r="B30" s="149" t="s">
        <v>0</v>
      </c>
      <c r="C30" s="149" t="s">
        <v>0</v>
      </c>
      <c r="D30" s="149" t="s">
        <v>0</v>
      </c>
      <c r="E30" s="149" t="s">
        <v>0</v>
      </c>
      <c r="F30" s="149" t="s">
        <v>0</v>
      </c>
      <c r="G30" s="149" t="s">
        <v>0</v>
      </c>
      <c r="H30" s="149" t="s">
        <v>0</v>
      </c>
      <c r="I30" s="149" t="s">
        <v>0</v>
      </c>
      <c r="J30" s="149" t="s">
        <v>0</v>
      </c>
      <c r="K30" s="149" t="s">
        <v>0</v>
      </c>
      <c r="L30" s="149" t="s">
        <v>0</v>
      </c>
      <c r="M30" s="149" t="s">
        <v>0</v>
      </c>
      <c r="N30" s="149" t="s">
        <v>0</v>
      </c>
      <c r="O30" s="149" t="s">
        <v>0</v>
      </c>
      <c r="P30" s="149" t="s">
        <v>0</v>
      </c>
      <c r="Q30" s="149" t="s">
        <v>0</v>
      </c>
      <c r="R30" s="149" t="s">
        <v>0</v>
      </c>
      <c r="S30" s="149" t="s">
        <v>0</v>
      </c>
      <c r="U30" s="150"/>
      <c r="V30" s="150"/>
    </row>
    <row r="31" spans="1:24" s="89" customFormat="1" ht="22.5" customHeight="1" x14ac:dyDescent="0.2">
      <c r="A31" s="124" t="s">
        <v>168</v>
      </c>
      <c r="B31" s="141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U31" s="150"/>
      <c r="V31" s="150"/>
      <c r="W31" s="90"/>
      <c r="X31" s="90"/>
    </row>
    <row r="32" spans="1:24" ht="15" customHeight="1" x14ac:dyDescent="0.2">
      <c r="A32" s="136" t="s">
        <v>11</v>
      </c>
      <c r="B32" s="149">
        <v>133.30000000000001</v>
      </c>
      <c r="C32" s="149">
        <v>58.8</v>
      </c>
      <c r="D32" s="149">
        <v>84.600000000000009</v>
      </c>
      <c r="E32" s="149">
        <v>27</v>
      </c>
      <c r="F32" s="149">
        <v>17</v>
      </c>
      <c r="G32" s="149">
        <v>11.099999999999998</v>
      </c>
      <c r="H32" s="149">
        <v>0.6</v>
      </c>
      <c r="I32" s="149">
        <v>0.6</v>
      </c>
      <c r="J32" s="149">
        <v>4.3</v>
      </c>
      <c r="K32" s="149">
        <v>3.3</v>
      </c>
      <c r="L32" s="149">
        <v>10.199999999999999</v>
      </c>
      <c r="M32" s="149">
        <v>6.5</v>
      </c>
      <c r="N32" s="149">
        <v>8.6</v>
      </c>
      <c r="O32" s="149">
        <v>5.9</v>
      </c>
      <c r="P32" s="149">
        <v>8</v>
      </c>
      <c r="Q32" s="149">
        <v>4.4000000000000004</v>
      </c>
      <c r="R32" s="149" t="s">
        <v>0</v>
      </c>
      <c r="S32" s="149" t="s">
        <v>0</v>
      </c>
      <c r="U32" s="150"/>
      <c r="V32" s="150"/>
    </row>
    <row r="33" spans="1:22" ht="15" customHeight="1" x14ac:dyDescent="0.2">
      <c r="A33" s="139" t="s">
        <v>165</v>
      </c>
      <c r="B33" s="149">
        <v>105.4</v>
      </c>
      <c r="C33" s="149">
        <v>41.999999999999993</v>
      </c>
      <c r="D33" s="149">
        <v>83.7</v>
      </c>
      <c r="E33" s="149">
        <v>26.900000000000002</v>
      </c>
      <c r="F33" s="149">
        <v>12.7</v>
      </c>
      <c r="G33" s="149">
        <v>7.6000000000000005</v>
      </c>
      <c r="H33" s="149">
        <v>0.6</v>
      </c>
      <c r="I33" s="149">
        <v>0.6</v>
      </c>
      <c r="J33" s="149" t="s">
        <v>0</v>
      </c>
      <c r="K33" s="149" t="s">
        <v>0</v>
      </c>
      <c r="L33" s="149" t="s">
        <v>0</v>
      </c>
      <c r="M33" s="149" t="s">
        <v>0</v>
      </c>
      <c r="N33" s="149">
        <v>4.4000000000000004</v>
      </c>
      <c r="O33" s="149">
        <v>4.4000000000000004</v>
      </c>
      <c r="P33" s="149">
        <v>4</v>
      </c>
      <c r="Q33" s="149">
        <v>2.5</v>
      </c>
      <c r="R33" s="149" t="s">
        <v>0</v>
      </c>
      <c r="S33" s="149" t="s">
        <v>0</v>
      </c>
      <c r="U33" s="150"/>
      <c r="V33" s="150"/>
    </row>
    <row r="34" spans="1:22" ht="15" customHeight="1" x14ac:dyDescent="0.2">
      <c r="A34" s="139" t="s">
        <v>166</v>
      </c>
      <c r="B34" s="149">
        <v>15</v>
      </c>
      <c r="C34" s="149">
        <v>7.7</v>
      </c>
      <c r="D34" s="149">
        <v>0.9</v>
      </c>
      <c r="E34" s="149">
        <v>0.1</v>
      </c>
      <c r="F34" s="149">
        <v>3.5</v>
      </c>
      <c r="G34" s="149">
        <v>2.7</v>
      </c>
      <c r="H34" s="149" t="s">
        <v>0</v>
      </c>
      <c r="I34" s="149" t="s">
        <v>0</v>
      </c>
      <c r="J34" s="149">
        <v>4.3</v>
      </c>
      <c r="K34" s="149">
        <v>3.3</v>
      </c>
      <c r="L34" s="149">
        <v>0.2</v>
      </c>
      <c r="M34" s="149" t="s">
        <v>0</v>
      </c>
      <c r="N34" s="149">
        <v>3.6</v>
      </c>
      <c r="O34" s="149">
        <v>0.9</v>
      </c>
      <c r="P34" s="149">
        <v>2.5</v>
      </c>
      <c r="Q34" s="149">
        <v>0.7</v>
      </c>
      <c r="R34" s="149" t="s">
        <v>0</v>
      </c>
      <c r="S34" s="149" t="s">
        <v>0</v>
      </c>
      <c r="U34" s="150"/>
      <c r="V34" s="150"/>
    </row>
    <row r="35" spans="1:22" ht="15" customHeight="1" x14ac:dyDescent="0.2">
      <c r="A35" s="139" t="s">
        <v>167</v>
      </c>
      <c r="B35" s="149">
        <v>12.9</v>
      </c>
      <c r="C35" s="149">
        <v>9.1</v>
      </c>
      <c r="D35" s="149" t="s">
        <v>0</v>
      </c>
      <c r="E35" s="149" t="s">
        <v>0</v>
      </c>
      <c r="F35" s="149">
        <v>0.8</v>
      </c>
      <c r="G35" s="149">
        <v>0.8</v>
      </c>
      <c r="H35" s="149" t="s">
        <v>0</v>
      </c>
      <c r="I35" s="149" t="s">
        <v>0</v>
      </c>
      <c r="J35" s="149" t="s">
        <v>0</v>
      </c>
      <c r="K35" s="149" t="s">
        <v>0</v>
      </c>
      <c r="L35" s="149">
        <v>10</v>
      </c>
      <c r="M35" s="149">
        <v>6.5</v>
      </c>
      <c r="N35" s="149">
        <v>0.6</v>
      </c>
      <c r="O35" s="149">
        <v>0.6</v>
      </c>
      <c r="P35" s="149">
        <v>1.5</v>
      </c>
      <c r="Q35" s="149">
        <v>1.2</v>
      </c>
      <c r="R35" s="149" t="s">
        <v>0</v>
      </c>
      <c r="S35" s="149" t="s">
        <v>0</v>
      </c>
      <c r="U35" s="150"/>
      <c r="V35" s="150"/>
    </row>
    <row r="36" spans="1:22" ht="15" customHeight="1" x14ac:dyDescent="0.2">
      <c r="A36" s="139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U36" s="150"/>
      <c r="V36" s="150"/>
    </row>
    <row r="37" spans="1:22" ht="15" customHeight="1" x14ac:dyDescent="0.2">
      <c r="A37" s="136" t="s">
        <v>53</v>
      </c>
      <c r="B37" s="149">
        <v>8.5</v>
      </c>
      <c r="C37" s="149">
        <v>4</v>
      </c>
      <c r="D37" s="149">
        <v>1.5</v>
      </c>
      <c r="E37" s="149" t="s">
        <v>0</v>
      </c>
      <c r="F37" s="149">
        <v>3</v>
      </c>
      <c r="G37" s="149">
        <v>2.5</v>
      </c>
      <c r="H37" s="149" t="s">
        <v>0</v>
      </c>
      <c r="I37" s="149" t="s">
        <v>0</v>
      </c>
      <c r="J37" s="149" t="s">
        <v>0</v>
      </c>
      <c r="K37" s="149" t="s">
        <v>0</v>
      </c>
      <c r="L37" s="149" t="s">
        <v>0</v>
      </c>
      <c r="M37" s="149" t="s">
        <v>0</v>
      </c>
      <c r="N37" s="149">
        <v>4</v>
      </c>
      <c r="O37" s="149">
        <v>1.5</v>
      </c>
      <c r="P37" s="149" t="s">
        <v>0</v>
      </c>
      <c r="Q37" s="149" t="s">
        <v>0</v>
      </c>
      <c r="R37" s="149" t="s">
        <v>0</v>
      </c>
      <c r="S37" s="149" t="s">
        <v>0</v>
      </c>
      <c r="U37" s="150"/>
      <c r="V37" s="150"/>
    </row>
    <row r="38" spans="1:22" ht="15" customHeight="1" x14ac:dyDescent="0.2">
      <c r="A38" s="139" t="s">
        <v>165</v>
      </c>
      <c r="B38" s="149">
        <v>2.5</v>
      </c>
      <c r="C38" s="149">
        <v>1</v>
      </c>
      <c r="D38" s="149">
        <v>1.5</v>
      </c>
      <c r="E38" s="149" t="s">
        <v>0</v>
      </c>
      <c r="F38" s="149" t="s">
        <v>0</v>
      </c>
      <c r="G38" s="149" t="s">
        <v>0</v>
      </c>
      <c r="H38" s="149" t="s">
        <v>0</v>
      </c>
      <c r="I38" s="149" t="s">
        <v>0</v>
      </c>
      <c r="J38" s="149" t="s">
        <v>0</v>
      </c>
      <c r="K38" s="149" t="s">
        <v>0</v>
      </c>
      <c r="L38" s="149" t="s">
        <v>0</v>
      </c>
      <c r="M38" s="149" t="s">
        <v>0</v>
      </c>
      <c r="N38" s="149">
        <v>1</v>
      </c>
      <c r="O38" s="149">
        <v>1</v>
      </c>
      <c r="P38" s="149" t="s">
        <v>0</v>
      </c>
      <c r="Q38" s="149" t="s">
        <v>0</v>
      </c>
      <c r="R38" s="149" t="s">
        <v>0</v>
      </c>
      <c r="S38" s="149" t="s">
        <v>0</v>
      </c>
      <c r="U38" s="150"/>
      <c r="V38" s="150"/>
    </row>
    <row r="39" spans="1:22" ht="15" customHeight="1" x14ac:dyDescent="0.2">
      <c r="A39" s="139" t="s">
        <v>166</v>
      </c>
      <c r="B39" s="149">
        <v>6</v>
      </c>
      <c r="C39" s="149">
        <v>3</v>
      </c>
      <c r="D39" s="149" t="s">
        <v>0</v>
      </c>
      <c r="E39" s="149" t="s">
        <v>0</v>
      </c>
      <c r="F39" s="149">
        <v>3</v>
      </c>
      <c r="G39" s="149">
        <v>2.5</v>
      </c>
      <c r="H39" s="149" t="s">
        <v>0</v>
      </c>
      <c r="I39" s="149" t="s">
        <v>0</v>
      </c>
      <c r="J39" s="149" t="s">
        <v>0</v>
      </c>
      <c r="K39" s="149" t="s">
        <v>0</v>
      </c>
      <c r="L39" s="149" t="s">
        <v>0</v>
      </c>
      <c r="M39" s="149" t="s">
        <v>0</v>
      </c>
      <c r="N39" s="149">
        <v>3</v>
      </c>
      <c r="O39" s="149">
        <v>0.5</v>
      </c>
      <c r="P39" s="149" t="s">
        <v>0</v>
      </c>
      <c r="Q39" s="149" t="s">
        <v>0</v>
      </c>
      <c r="R39" s="149" t="s">
        <v>0</v>
      </c>
      <c r="S39" s="149" t="s">
        <v>0</v>
      </c>
      <c r="U39" s="150"/>
      <c r="V39" s="150"/>
    </row>
    <row r="40" spans="1:22" ht="15" customHeight="1" x14ac:dyDescent="0.2">
      <c r="A40" s="139" t="s">
        <v>167</v>
      </c>
      <c r="B40" s="149" t="s">
        <v>0</v>
      </c>
      <c r="C40" s="149" t="s">
        <v>0</v>
      </c>
      <c r="D40" s="149" t="s">
        <v>0</v>
      </c>
      <c r="E40" s="149" t="s">
        <v>0</v>
      </c>
      <c r="F40" s="149" t="s">
        <v>0</v>
      </c>
      <c r="G40" s="149" t="s">
        <v>0</v>
      </c>
      <c r="H40" s="149" t="s">
        <v>0</v>
      </c>
      <c r="I40" s="149" t="s">
        <v>0</v>
      </c>
      <c r="J40" s="149" t="s">
        <v>0</v>
      </c>
      <c r="K40" s="149" t="s">
        <v>0</v>
      </c>
      <c r="L40" s="149" t="s">
        <v>0</v>
      </c>
      <c r="M40" s="149" t="s">
        <v>0</v>
      </c>
      <c r="N40" s="149" t="s">
        <v>0</v>
      </c>
      <c r="O40" s="149" t="s">
        <v>0</v>
      </c>
      <c r="P40" s="149" t="s">
        <v>0</v>
      </c>
      <c r="Q40" s="149" t="s">
        <v>0</v>
      </c>
      <c r="R40" s="149" t="s">
        <v>0</v>
      </c>
      <c r="S40" s="149" t="s">
        <v>0</v>
      </c>
      <c r="U40" s="150"/>
      <c r="V40" s="150"/>
    </row>
    <row r="41" spans="1:22" ht="15" customHeight="1" x14ac:dyDescent="0.2">
      <c r="A41" s="139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U41" s="150"/>
      <c r="V41" s="150"/>
    </row>
    <row r="42" spans="1:22" ht="15" customHeight="1" x14ac:dyDescent="0.2">
      <c r="A42" s="136" t="s">
        <v>54</v>
      </c>
      <c r="B42" s="149">
        <v>13.5</v>
      </c>
      <c r="C42" s="149">
        <v>6.4</v>
      </c>
      <c r="D42" s="149">
        <v>5.7</v>
      </c>
      <c r="E42" s="149">
        <v>2.2999999999999998</v>
      </c>
      <c r="F42" s="149">
        <v>0.5</v>
      </c>
      <c r="G42" s="149">
        <v>0.5</v>
      </c>
      <c r="H42" s="149" t="s">
        <v>0</v>
      </c>
      <c r="I42" s="149" t="s">
        <v>0</v>
      </c>
      <c r="J42" s="149" t="s">
        <v>0</v>
      </c>
      <c r="K42" s="149" t="s">
        <v>0</v>
      </c>
      <c r="L42" s="149">
        <v>4.2</v>
      </c>
      <c r="M42" s="149">
        <v>0.5</v>
      </c>
      <c r="N42" s="149">
        <v>3.1</v>
      </c>
      <c r="O42" s="149">
        <v>3.1</v>
      </c>
      <c r="P42" s="149" t="s">
        <v>0</v>
      </c>
      <c r="Q42" s="149" t="s">
        <v>0</v>
      </c>
      <c r="R42" s="149" t="s">
        <v>0</v>
      </c>
      <c r="S42" s="149" t="s">
        <v>0</v>
      </c>
      <c r="U42" s="150"/>
      <c r="V42" s="150"/>
    </row>
    <row r="43" spans="1:22" ht="15" customHeight="1" x14ac:dyDescent="0.2">
      <c r="A43" s="139" t="s">
        <v>165</v>
      </c>
      <c r="B43" s="149">
        <v>9.1999999999999993</v>
      </c>
      <c r="C43" s="149">
        <v>5.8</v>
      </c>
      <c r="D43" s="149">
        <v>5.7</v>
      </c>
      <c r="E43" s="149">
        <v>2.2999999999999998</v>
      </c>
      <c r="F43" s="149">
        <v>0.5</v>
      </c>
      <c r="G43" s="149">
        <v>0.5</v>
      </c>
      <c r="H43" s="149" t="s">
        <v>0</v>
      </c>
      <c r="I43" s="149" t="s">
        <v>0</v>
      </c>
      <c r="J43" s="149" t="s">
        <v>0</v>
      </c>
      <c r="K43" s="149" t="s">
        <v>0</v>
      </c>
      <c r="L43" s="149" t="s">
        <v>0</v>
      </c>
      <c r="M43" s="149" t="s">
        <v>0</v>
      </c>
      <c r="N43" s="149">
        <v>3</v>
      </c>
      <c r="O43" s="149">
        <v>3</v>
      </c>
      <c r="P43" s="149" t="s">
        <v>0</v>
      </c>
      <c r="Q43" s="149" t="s">
        <v>0</v>
      </c>
      <c r="R43" s="149" t="s">
        <v>0</v>
      </c>
      <c r="S43" s="149" t="s">
        <v>0</v>
      </c>
      <c r="U43" s="150"/>
      <c r="V43" s="150"/>
    </row>
    <row r="44" spans="1:22" ht="15" customHeight="1" x14ac:dyDescent="0.2">
      <c r="A44" s="139" t="s">
        <v>166</v>
      </c>
      <c r="B44" s="149">
        <v>0.2</v>
      </c>
      <c r="C44" s="149" t="s">
        <v>0</v>
      </c>
      <c r="D44" s="149" t="s">
        <v>0</v>
      </c>
      <c r="E44" s="149" t="s">
        <v>0</v>
      </c>
      <c r="F44" s="149" t="s">
        <v>0</v>
      </c>
      <c r="G44" s="149" t="s">
        <v>0</v>
      </c>
      <c r="H44" s="149" t="s">
        <v>0</v>
      </c>
      <c r="I44" s="149" t="s">
        <v>0</v>
      </c>
      <c r="J44" s="149" t="s">
        <v>0</v>
      </c>
      <c r="K44" s="149" t="s">
        <v>0</v>
      </c>
      <c r="L44" s="149">
        <v>0.2</v>
      </c>
      <c r="M44" s="149" t="s">
        <v>0</v>
      </c>
      <c r="N44" s="149" t="s">
        <v>0</v>
      </c>
      <c r="O44" s="149" t="s">
        <v>0</v>
      </c>
      <c r="P44" s="149" t="s">
        <v>0</v>
      </c>
      <c r="Q44" s="149" t="s">
        <v>0</v>
      </c>
      <c r="R44" s="149" t="s">
        <v>0</v>
      </c>
      <c r="S44" s="149" t="s">
        <v>0</v>
      </c>
      <c r="U44" s="150"/>
      <c r="V44" s="150"/>
    </row>
    <row r="45" spans="1:22" ht="15" customHeight="1" x14ac:dyDescent="0.2">
      <c r="A45" s="139" t="s">
        <v>167</v>
      </c>
      <c r="B45" s="149">
        <v>4.0999999999999996</v>
      </c>
      <c r="C45" s="149">
        <v>0.6</v>
      </c>
      <c r="D45" s="149" t="s">
        <v>0</v>
      </c>
      <c r="E45" s="149" t="s">
        <v>0</v>
      </c>
      <c r="F45" s="149" t="s">
        <v>0</v>
      </c>
      <c r="G45" s="149" t="s">
        <v>0</v>
      </c>
      <c r="H45" s="149" t="s">
        <v>0</v>
      </c>
      <c r="I45" s="149" t="s">
        <v>0</v>
      </c>
      <c r="J45" s="149" t="s">
        <v>0</v>
      </c>
      <c r="K45" s="149" t="s">
        <v>0</v>
      </c>
      <c r="L45" s="149">
        <v>4</v>
      </c>
      <c r="M45" s="149">
        <v>0.5</v>
      </c>
      <c r="N45" s="149">
        <v>0.1</v>
      </c>
      <c r="O45" s="149">
        <v>0.1</v>
      </c>
      <c r="P45" s="149" t="s">
        <v>0</v>
      </c>
      <c r="Q45" s="149" t="s">
        <v>0</v>
      </c>
      <c r="R45" s="149" t="s">
        <v>0</v>
      </c>
      <c r="S45" s="149" t="s">
        <v>0</v>
      </c>
      <c r="U45" s="150"/>
      <c r="V45" s="150"/>
    </row>
    <row r="46" spans="1:22" ht="15" customHeight="1" x14ac:dyDescent="0.2">
      <c r="A46" s="139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U46" s="150"/>
      <c r="V46" s="150"/>
    </row>
    <row r="47" spans="1:22" ht="15" customHeight="1" x14ac:dyDescent="0.2">
      <c r="A47" s="136" t="s">
        <v>55</v>
      </c>
      <c r="B47" s="149">
        <v>107.99999999999999</v>
      </c>
      <c r="C47" s="149">
        <v>46.4</v>
      </c>
      <c r="D47" s="149">
        <v>75.400000000000006</v>
      </c>
      <c r="E47" s="149">
        <v>23.7</v>
      </c>
      <c r="F47" s="149">
        <v>12.5</v>
      </c>
      <c r="G47" s="149">
        <v>7.3999999999999995</v>
      </c>
      <c r="H47" s="149">
        <v>0.6</v>
      </c>
      <c r="I47" s="149">
        <v>0.6</v>
      </c>
      <c r="J47" s="149">
        <v>4</v>
      </c>
      <c r="K47" s="149">
        <v>3</v>
      </c>
      <c r="L47" s="149">
        <v>6</v>
      </c>
      <c r="M47" s="149">
        <v>6</v>
      </c>
      <c r="N47" s="149">
        <v>1.5</v>
      </c>
      <c r="O47" s="149">
        <v>1.3</v>
      </c>
      <c r="P47" s="149">
        <v>8</v>
      </c>
      <c r="Q47" s="149">
        <v>4.4000000000000004</v>
      </c>
      <c r="R47" s="149" t="s">
        <v>0</v>
      </c>
      <c r="S47" s="149" t="s">
        <v>0</v>
      </c>
      <c r="U47" s="150"/>
      <c r="V47" s="150"/>
    </row>
    <row r="48" spans="1:22" ht="15" customHeight="1" x14ac:dyDescent="0.2">
      <c r="A48" s="139" t="s">
        <v>165</v>
      </c>
      <c r="B48" s="149">
        <v>91</v>
      </c>
      <c r="C48" s="149">
        <v>33.799999999999997</v>
      </c>
      <c r="D48" s="149">
        <v>74.5</v>
      </c>
      <c r="E48" s="149">
        <v>23.6</v>
      </c>
      <c r="F48" s="149">
        <v>11.5</v>
      </c>
      <c r="G48" s="149">
        <v>6.7</v>
      </c>
      <c r="H48" s="149">
        <v>0.6</v>
      </c>
      <c r="I48" s="149">
        <v>0.6</v>
      </c>
      <c r="J48" s="149" t="s">
        <v>0</v>
      </c>
      <c r="K48" s="149" t="s">
        <v>0</v>
      </c>
      <c r="L48" s="149" t="s">
        <v>0</v>
      </c>
      <c r="M48" s="149" t="s">
        <v>0</v>
      </c>
      <c r="N48" s="149">
        <v>0.4</v>
      </c>
      <c r="O48" s="149">
        <v>0.4</v>
      </c>
      <c r="P48" s="149">
        <v>4</v>
      </c>
      <c r="Q48" s="149">
        <v>2.5</v>
      </c>
      <c r="R48" s="149" t="s">
        <v>0</v>
      </c>
      <c r="S48" s="149" t="s">
        <v>0</v>
      </c>
      <c r="U48" s="150"/>
      <c r="V48" s="150"/>
    </row>
    <row r="49" spans="1:22" ht="15" customHeight="1" x14ac:dyDescent="0.2">
      <c r="A49" s="139" t="s">
        <v>166</v>
      </c>
      <c r="B49" s="149">
        <v>8.5</v>
      </c>
      <c r="C49" s="149">
        <v>4.4000000000000004</v>
      </c>
      <c r="D49" s="149">
        <v>0.9</v>
      </c>
      <c r="E49" s="149">
        <v>0.1</v>
      </c>
      <c r="F49" s="149">
        <v>0.5</v>
      </c>
      <c r="G49" s="149">
        <v>0.2</v>
      </c>
      <c r="H49" s="149" t="s">
        <v>0</v>
      </c>
      <c r="I49" s="149" t="s">
        <v>0</v>
      </c>
      <c r="J49" s="149">
        <v>4</v>
      </c>
      <c r="K49" s="149">
        <v>3</v>
      </c>
      <c r="L49" s="149" t="s">
        <v>0</v>
      </c>
      <c r="M49" s="149" t="s">
        <v>0</v>
      </c>
      <c r="N49" s="149">
        <v>0.60000000000000009</v>
      </c>
      <c r="O49" s="149">
        <v>0.4</v>
      </c>
      <c r="P49" s="149">
        <v>2.5</v>
      </c>
      <c r="Q49" s="149">
        <v>0.7</v>
      </c>
      <c r="R49" s="149" t="s">
        <v>0</v>
      </c>
      <c r="S49" s="149" t="s">
        <v>0</v>
      </c>
      <c r="U49" s="150"/>
      <c r="V49" s="150"/>
    </row>
    <row r="50" spans="1:22" ht="15" customHeight="1" x14ac:dyDescent="0.2">
      <c r="A50" s="139" t="s">
        <v>167</v>
      </c>
      <c r="B50" s="149">
        <v>8.5</v>
      </c>
      <c r="C50" s="149">
        <v>8.1999999999999993</v>
      </c>
      <c r="D50" s="149" t="s">
        <v>0</v>
      </c>
      <c r="E50" s="149" t="s">
        <v>0</v>
      </c>
      <c r="F50" s="149">
        <v>0.5</v>
      </c>
      <c r="G50" s="149">
        <v>0.5</v>
      </c>
      <c r="H50" s="149" t="s">
        <v>0</v>
      </c>
      <c r="I50" s="149" t="s">
        <v>0</v>
      </c>
      <c r="J50" s="149" t="s">
        <v>0</v>
      </c>
      <c r="K50" s="149" t="s">
        <v>0</v>
      </c>
      <c r="L50" s="149">
        <v>6</v>
      </c>
      <c r="M50" s="149">
        <v>6</v>
      </c>
      <c r="N50" s="149">
        <v>0.5</v>
      </c>
      <c r="O50" s="149">
        <v>0.5</v>
      </c>
      <c r="P50" s="149">
        <v>1.5</v>
      </c>
      <c r="Q50" s="149">
        <v>1.2</v>
      </c>
      <c r="R50" s="149" t="s">
        <v>0</v>
      </c>
      <c r="S50" s="149" t="s">
        <v>0</v>
      </c>
      <c r="U50" s="150"/>
      <c r="V50" s="150"/>
    </row>
    <row r="51" spans="1:22" ht="15" customHeight="1" x14ac:dyDescent="0.2">
      <c r="A51" s="139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U51" s="150"/>
      <c r="V51" s="150"/>
    </row>
    <row r="52" spans="1:22" ht="15" customHeight="1" x14ac:dyDescent="0.2">
      <c r="A52" s="136" t="s">
        <v>56</v>
      </c>
      <c r="B52" s="149">
        <v>3.3</v>
      </c>
      <c r="C52" s="149">
        <v>2</v>
      </c>
      <c r="D52" s="149">
        <v>2</v>
      </c>
      <c r="E52" s="149">
        <v>1</v>
      </c>
      <c r="F52" s="149">
        <v>1</v>
      </c>
      <c r="G52" s="149">
        <v>0.7</v>
      </c>
      <c r="H52" s="149" t="s">
        <v>0</v>
      </c>
      <c r="I52" s="149" t="s">
        <v>0</v>
      </c>
      <c r="J52" s="149">
        <v>0.3</v>
      </c>
      <c r="K52" s="149">
        <v>0.3</v>
      </c>
      <c r="L52" s="149" t="s">
        <v>0</v>
      </c>
      <c r="M52" s="149" t="s">
        <v>0</v>
      </c>
      <c r="N52" s="149" t="s">
        <v>0</v>
      </c>
      <c r="O52" s="149" t="s">
        <v>0</v>
      </c>
      <c r="P52" s="149" t="s">
        <v>0</v>
      </c>
      <c r="Q52" s="149" t="s">
        <v>0</v>
      </c>
      <c r="R52" s="149" t="s">
        <v>0</v>
      </c>
      <c r="S52" s="149" t="s">
        <v>0</v>
      </c>
      <c r="U52" s="150"/>
      <c r="V52" s="150"/>
    </row>
    <row r="53" spans="1:22" ht="15" customHeight="1" x14ac:dyDescent="0.2">
      <c r="A53" s="139" t="s">
        <v>165</v>
      </c>
      <c r="B53" s="149">
        <v>2.7</v>
      </c>
      <c r="C53" s="149">
        <v>1.4</v>
      </c>
      <c r="D53" s="149">
        <v>2</v>
      </c>
      <c r="E53" s="149">
        <v>1</v>
      </c>
      <c r="F53" s="149">
        <v>0.7</v>
      </c>
      <c r="G53" s="149">
        <v>0.4</v>
      </c>
      <c r="H53" s="149" t="s">
        <v>0</v>
      </c>
      <c r="I53" s="149" t="s">
        <v>0</v>
      </c>
      <c r="J53" s="149" t="s">
        <v>0</v>
      </c>
      <c r="K53" s="149" t="s">
        <v>0</v>
      </c>
      <c r="L53" s="149" t="s">
        <v>0</v>
      </c>
      <c r="M53" s="149" t="s">
        <v>0</v>
      </c>
      <c r="N53" s="149" t="s">
        <v>0</v>
      </c>
      <c r="O53" s="149" t="s">
        <v>0</v>
      </c>
      <c r="P53" s="149" t="s">
        <v>0</v>
      </c>
      <c r="Q53" s="149" t="s">
        <v>0</v>
      </c>
      <c r="R53" s="149" t="s">
        <v>0</v>
      </c>
      <c r="S53" s="149" t="s">
        <v>0</v>
      </c>
      <c r="U53" s="150"/>
      <c r="V53" s="150"/>
    </row>
    <row r="54" spans="1:22" ht="15" customHeight="1" x14ac:dyDescent="0.2">
      <c r="A54" s="139" t="s">
        <v>166</v>
      </c>
      <c r="B54" s="149">
        <v>0.3</v>
      </c>
      <c r="C54" s="149">
        <v>0.3</v>
      </c>
      <c r="D54" s="149" t="s">
        <v>0</v>
      </c>
      <c r="E54" s="149" t="s">
        <v>0</v>
      </c>
      <c r="F54" s="149" t="s">
        <v>0</v>
      </c>
      <c r="G54" s="149" t="s">
        <v>0</v>
      </c>
      <c r="H54" s="149" t="s">
        <v>0</v>
      </c>
      <c r="I54" s="149" t="s">
        <v>0</v>
      </c>
      <c r="J54" s="149">
        <v>0.3</v>
      </c>
      <c r="K54" s="149">
        <v>0.3</v>
      </c>
      <c r="L54" s="149" t="s">
        <v>0</v>
      </c>
      <c r="M54" s="149" t="s">
        <v>0</v>
      </c>
      <c r="N54" s="149" t="s">
        <v>0</v>
      </c>
      <c r="O54" s="149" t="s">
        <v>0</v>
      </c>
      <c r="P54" s="149" t="s">
        <v>0</v>
      </c>
      <c r="Q54" s="149" t="s">
        <v>0</v>
      </c>
      <c r="R54" s="149" t="s">
        <v>0</v>
      </c>
      <c r="S54" s="149" t="s">
        <v>0</v>
      </c>
      <c r="U54" s="150"/>
      <c r="V54" s="150"/>
    </row>
    <row r="55" spans="1:22" ht="15" customHeight="1" x14ac:dyDescent="0.2">
      <c r="A55" s="139" t="s">
        <v>167</v>
      </c>
      <c r="B55" s="149">
        <v>0.3</v>
      </c>
      <c r="C55" s="149">
        <v>0.3</v>
      </c>
      <c r="D55" s="149" t="s">
        <v>0</v>
      </c>
      <c r="E55" s="149" t="s">
        <v>0</v>
      </c>
      <c r="F55" s="149">
        <v>0.3</v>
      </c>
      <c r="G55" s="149">
        <v>0.3</v>
      </c>
      <c r="H55" s="149" t="s">
        <v>0</v>
      </c>
      <c r="I55" s="149" t="s">
        <v>0</v>
      </c>
      <c r="J55" s="149" t="s">
        <v>0</v>
      </c>
      <c r="K55" s="149" t="s">
        <v>0</v>
      </c>
      <c r="L55" s="149" t="s">
        <v>0</v>
      </c>
      <c r="M55" s="149" t="s">
        <v>0</v>
      </c>
      <c r="N55" s="149" t="s">
        <v>0</v>
      </c>
      <c r="O55" s="149" t="s">
        <v>0</v>
      </c>
      <c r="P55" s="149" t="s">
        <v>0</v>
      </c>
      <c r="Q55" s="149" t="s">
        <v>0</v>
      </c>
      <c r="R55" s="149" t="s">
        <v>0</v>
      </c>
      <c r="S55" s="149" t="s">
        <v>0</v>
      </c>
      <c r="U55" s="150"/>
      <c r="V55" s="150"/>
    </row>
    <row r="56" spans="1:22" ht="12" customHeight="1" x14ac:dyDescent="0.25">
      <c r="I56" s="148"/>
      <c r="J56" s="148"/>
      <c r="K56" s="148"/>
      <c r="S56" s="148"/>
    </row>
    <row r="57" spans="1:22" ht="12" customHeight="1" x14ac:dyDescent="0.25">
      <c r="A57" s="229" t="s">
        <v>206</v>
      </c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</row>
    <row r="58" spans="1:22" ht="26.25" customHeight="1" x14ac:dyDescent="0.25">
      <c r="A58" s="229"/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</row>
  </sheetData>
  <customSheetViews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12" sqref="B12:G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B16" sqref="B16:F2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2">
    <mergeCell ref="A57:S58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S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61"/>
  <sheetViews>
    <sheetView zoomScale="110" zoomScaleNormal="110" workbookViewId="0"/>
  </sheetViews>
  <sheetFormatPr defaultColWidth="9.140625" defaultRowHeight="12" x14ac:dyDescent="0.25"/>
  <cols>
    <col min="1" max="1" width="9.28515625" style="90" customWidth="1"/>
    <col min="2" max="2" width="10.28515625" style="89" customWidth="1"/>
    <col min="3" max="3" width="10.7109375" style="89" customWidth="1"/>
    <col min="4" max="4" width="10.140625" style="89" customWidth="1"/>
    <col min="5" max="5" width="9.7109375" style="89" customWidth="1"/>
    <col min="6" max="8" width="9.5703125" style="89" customWidth="1"/>
    <col min="9" max="9" width="9.5703125" style="90" customWidth="1"/>
    <col min="10" max="16384" width="9.140625" style="90"/>
  </cols>
  <sheetData>
    <row r="1" spans="1:13" s="155" customFormat="1" ht="15" customHeight="1" x14ac:dyDescent="0.25">
      <c r="A1" s="153" t="s">
        <v>172</v>
      </c>
      <c r="B1" s="154"/>
      <c r="C1" s="154"/>
      <c r="D1" s="154"/>
      <c r="E1" s="154"/>
      <c r="F1" s="154"/>
      <c r="G1" s="154"/>
      <c r="H1" s="154"/>
      <c r="I1" s="153"/>
    </row>
    <row r="2" spans="1:13" s="155" customFormat="1" ht="10.5" customHeight="1" thickBot="1" x14ac:dyDescent="0.2">
      <c r="A2" s="156"/>
      <c r="B2" s="157"/>
      <c r="C2" s="157"/>
      <c r="D2" s="157"/>
      <c r="E2" s="157"/>
      <c r="F2" s="158"/>
      <c r="G2" s="158"/>
      <c r="H2" s="158"/>
      <c r="I2" s="15" t="s">
        <v>80</v>
      </c>
    </row>
    <row r="3" spans="1:13" ht="29.25" customHeight="1" thickTop="1" x14ac:dyDescent="0.25">
      <c r="A3" s="244"/>
      <c r="B3" s="259" t="s">
        <v>34</v>
      </c>
      <c r="C3" s="260"/>
      <c r="D3" s="260"/>
      <c r="E3" s="261"/>
      <c r="F3" s="262" t="s">
        <v>111</v>
      </c>
      <c r="G3" s="263"/>
      <c r="H3" s="263"/>
      <c r="I3" s="263"/>
    </row>
    <row r="4" spans="1:13" ht="27.75" customHeight="1" x14ac:dyDescent="0.25">
      <c r="A4" s="246"/>
      <c r="B4" s="98" t="s">
        <v>35</v>
      </c>
      <c r="C4" s="98" t="s">
        <v>173</v>
      </c>
      <c r="D4" s="98" t="s">
        <v>176</v>
      </c>
      <c r="E4" s="99" t="s">
        <v>174</v>
      </c>
      <c r="F4" s="98" t="s">
        <v>35</v>
      </c>
      <c r="G4" s="98" t="s">
        <v>173</v>
      </c>
      <c r="H4" s="98" t="s">
        <v>176</v>
      </c>
      <c r="I4" s="159" t="s">
        <v>174</v>
      </c>
    </row>
    <row r="5" spans="1:13" ht="15" customHeight="1" x14ac:dyDescent="0.2">
      <c r="A5" s="103">
        <v>2010</v>
      </c>
      <c r="B5" s="105">
        <v>379</v>
      </c>
      <c r="C5" s="108">
        <v>56</v>
      </c>
      <c r="D5" s="108">
        <v>167</v>
      </c>
      <c r="E5" s="108">
        <v>156</v>
      </c>
      <c r="F5" s="105">
        <v>20779</v>
      </c>
      <c r="G5" s="105">
        <v>2356</v>
      </c>
      <c r="H5" s="108">
        <v>10653</v>
      </c>
      <c r="I5" s="108">
        <v>7770</v>
      </c>
    </row>
    <row r="6" spans="1:13" ht="15" customHeight="1" x14ac:dyDescent="0.2">
      <c r="A6" s="103">
        <v>2011</v>
      </c>
      <c r="B6" s="160">
        <v>379</v>
      </c>
      <c r="C6" s="160">
        <v>46</v>
      </c>
      <c r="D6" s="160">
        <v>179</v>
      </c>
      <c r="E6" s="160">
        <v>154</v>
      </c>
      <c r="F6" s="160">
        <v>26191</v>
      </c>
      <c r="G6" s="160">
        <v>2390</v>
      </c>
      <c r="H6" s="160">
        <v>14147</v>
      </c>
      <c r="I6" s="161">
        <v>9654</v>
      </c>
    </row>
    <row r="7" spans="1:13" ht="15" customHeight="1" x14ac:dyDescent="0.2">
      <c r="A7" s="103">
        <v>2012</v>
      </c>
      <c r="B7" s="160">
        <v>342</v>
      </c>
      <c r="C7" s="160">
        <v>68</v>
      </c>
      <c r="D7" s="160">
        <v>183</v>
      </c>
      <c r="E7" s="160">
        <v>91</v>
      </c>
      <c r="F7" s="162">
        <v>34297</v>
      </c>
      <c r="G7" s="162">
        <v>3318</v>
      </c>
      <c r="H7" s="162">
        <v>26888</v>
      </c>
      <c r="I7" s="162">
        <v>4091</v>
      </c>
    </row>
    <row r="8" spans="1:13" ht="15" customHeight="1" x14ac:dyDescent="0.2">
      <c r="A8" s="103">
        <v>2013</v>
      </c>
      <c r="B8" s="160">
        <v>309</v>
      </c>
      <c r="C8" s="160">
        <v>28</v>
      </c>
      <c r="D8" s="160">
        <v>168</v>
      </c>
      <c r="E8" s="160">
        <v>113</v>
      </c>
      <c r="F8" s="162">
        <v>49035</v>
      </c>
      <c r="G8" s="162">
        <v>2477</v>
      </c>
      <c r="H8" s="162">
        <v>36912</v>
      </c>
      <c r="I8" s="162">
        <v>9645</v>
      </c>
    </row>
    <row r="9" spans="1:13" ht="15" customHeight="1" x14ac:dyDescent="0.2">
      <c r="A9" s="103">
        <v>2014</v>
      </c>
      <c r="B9" s="163">
        <v>288</v>
      </c>
      <c r="C9" s="163">
        <v>82</v>
      </c>
      <c r="D9" s="163">
        <v>163</v>
      </c>
      <c r="E9" s="163">
        <v>43</v>
      </c>
      <c r="F9" s="163">
        <v>17839</v>
      </c>
      <c r="G9" s="163">
        <v>3840</v>
      </c>
      <c r="H9" s="163">
        <v>5148</v>
      </c>
      <c r="I9" s="163">
        <v>8851</v>
      </c>
    </row>
    <row r="10" spans="1:13" ht="15" customHeight="1" x14ac:dyDescent="0.2">
      <c r="A10" s="103">
        <v>2015</v>
      </c>
      <c r="B10" s="105">
        <v>237</v>
      </c>
      <c r="C10" s="105">
        <v>46</v>
      </c>
      <c r="D10" s="105">
        <v>119</v>
      </c>
      <c r="E10" s="105">
        <v>72</v>
      </c>
      <c r="F10" s="105">
        <v>17935</v>
      </c>
      <c r="G10" s="105">
        <v>3376</v>
      </c>
      <c r="H10" s="105">
        <v>9372</v>
      </c>
      <c r="I10" s="105">
        <v>5187</v>
      </c>
    </row>
    <row r="11" spans="1:13" ht="15" customHeight="1" x14ac:dyDescent="0.2">
      <c r="A11" s="103">
        <v>2016</v>
      </c>
      <c r="B11" s="163">
        <v>167</v>
      </c>
      <c r="C11" s="163">
        <v>30</v>
      </c>
      <c r="D11" s="163">
        <v>100</v>
      </c>
      <c r="E11" s="163">
        <v>37</v>
      </c>
      <c r="F11" s="19">
        <v>16736</v>
      </c>
      <c r="G11" s="19">
        <v>3145</v>
      </c>
      <c r="H11" s="19">
        <v>9217</v>
      </c>
      <c r="I11" s="19">
        <v>4374</v>
      </c>
    </row>
    <row r="12" spans="1:13" ht="15" customHeight="1" x14ac:dyDescent="0.2">
      <c r="A12" s="103">
        <v>2017</v>
      </c>
      <c r="B12" s="164">
        <v>234</v>
      </c>
      <c r="C12" s="164">
        <v>46</v>
      </c>
      <c r="D12" s="164">
        <v>135</v>
      </c>
      <c r="E12" s="164">
        <v>53</v>
      </c>
      <c r="F12" s="105">
        <v>17196</v>
      </c>
      <c r="G12" s="105">
        <v>3130</v>
      </c>
      <c r="H12" s="105">
        <v>9237</v>
      </c>
      <c r="I12" s="105">
        <v>4829</v>
      </c>
    </row>
    <row r="13" spans="1:13" ht="15" customHeight="1" x14ac:dyDescent="0.2">
      <c r="A13" s="103">
        <v>2018</v>
      </c>
      <c r="B13" s="164">
        <v>196</v>
      </c>
      <c r="C13" s="164">
        <v>18</v>
      </c>
      <c r="D13" s="164">
        <v>118</v>
      </c>
      <c r="E13" s="164">
        <v>60</v>
      </c>
      <c r="F13" s="105">
        <v>18341</v>
      </c>
      <c r="G13" s="105">
        <v>3783</v>
      </c>
      <c r="H13" s="105">
        <v>8514</v>
      </c>
      <c r="I13" s="105">
        <v>6044</v>
      </c>
    </row>
    <row r="14" spans="1:13" ht="15" customHeight="1" x14ac:dyDescent="0.2">
      <c r="A14" s="103" t="s">
        <v>171</v>
      </c>
      <c r="B14" s="164">
        <v>454</v>
      </c>
      <c r="C14" s="164">
        <v>233</v>
      </c>
      <c r="D14" s="164">
        <v>173</v>
      </c>
      <c r="E14" s="164">
        <v>48</v>
      </c>
      <c r="F14" s="105">
        <v>17687</v>
      </c>
      <c r="G14" s="105">
        <v>5006</v>
      </c>
      <c r="H14" s="105">
        <v>10203</v>
      </c>
      <c r="I14" s="105">
        <v>2478</v>
      </c>
    </row>
    <row r="15" spans="1:13" ht="15" customHeight="1" x14ac:dyDescent="0.25"/>
    <row r="16" spans="1:13" ht="24" customHeight="1" x14ac:dyDescent="0.2">
      <c r="A16" s="229" t="s">
        <v>175</v>
      </c>
      <c r="B16" s="229"/>
      <c r="C16" s="229"/>
      <c r="D16" s="229"/>
      <c r="E16" s="229"/>
      <c r="F16" s="229"/>
      <c r="G16" s="229"/>
      <c r="H16" s="229"/>
      <c r="I16" s="229"/>
      <c r="J16" s="113"/>
      <c r="K16" s="113"/>
      <c r="L16" s="113"/>
      <c r="M16" s="113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</sheetData>
  <customSheetViews>
    <customSheetView guid="{8139FF1D-90DE-459B-8FDB-DA40285275C9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B15" sqref="B15:I19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I15" sqref="I15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H18" sqref="H18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16:I16"/>
    <mergeCell ref="A3:A4"/>
    <mergeCell ref="B3:E3"/>
    <mergeCell ref="F3:I3"/>
  </mergeCells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75"/>
  <sheetViews>
    <sheetView zoomScale="110" zoomScaleNormal="110" workbookViewId="0"/>
  </sheetViews>
  <sheetFormatPr defaultColWidth="9.140625" defaultRowHeight="12" x14ac:dyDescent="0.25"/>
  <cols>
    <col min="1" max="1" width="27.7109375" style="90" customWidth="1"/>
    <col min="2" max="2" width="10.28515625" style="89" customWidth="1"/>
    <col min="3" max="3" width="10.7109375" style="89" customWidth="1"/>
    <col min="4" max="4" width="10.140625" style="89" customWidth="1"/>
    <col min="5" max="5" width="12.42578125" style="89" customWidth="1"/>
    <col min="6" max="6" width="9.5703125" style="89" customWidth="1"/>
    <col min="7" max="7" width="11.5703125" style="89" customWidth="1"/>
    <col min="8" max="8" width="9.5703125" style="89" customWidth="1"/>
    <col min="9" max="9" width="11.28515625" style="90" customWidth="1"/>
    <col min="10" max="16384" width="9.140625" style="90"/>
  </cols>
  <sheetData>
    <row r="1" spans="1:9" s="155" customFormat="1" ht="15" customHeight="1" x14ac:dyDescent="0.25">
      <c r="A1" s="165" t="s">
        <v>186</v>
      </c>
      <c r="B1"/>
      <c r="C1"/>
      <c r="D1"/>
      <c r="E1"/>
      <c r="F1"/>
      <c r="G1"/>
      <c r="H1"/>
      <c r="I1" s="153" t="s">
        <v>23</v>
      </c>
    </row>
    <row r="2" spans="1:9" s="155" customFormat="1" ht="10.5" customHeight="1" thickBot="1" x14ac:dyDescent="0.2">
      <c r="A2" s="156" t="s">
        <v>23</v>
      </c>
      <c r="B2" s="157" t="s">
        <v>23</v>
      </c>
      <c r="C2" s="157" t="s">
        <v>23</v>
      </c>
      <c r="D2" s="157" t="s">
        <v>23</v>
      </c>
      <c r="E2" s="157" t="s">
        <v>23</v>
      </c>
      <c r="F2" s="157" t="s">
        <v>23</v>
      </c>
      <c r="G2" s="157" t="s">
        <v>23</v>
      </c>
      <c r="H2" s="157" t="s">
        <v>23</v>
      </c>
      <c r="I2" s="15" t="s">
        <v>80</v>
      </c>
    </row>
    <row r="3" spans="1:9" s="166" customFormat="1" ht="38.25" customHeight="1" thickTop="1" x14ac:dyDescent="0.25">
      <c r="A3" s="266" t="s">
        <v>177</v>
      </c>
      <c r="B3" s="268" t="s">
        <v>178</v>
      </c>
      <c r="C3" s="268" t="s">
        <v>179</v>
      </c>
      <c r="D3" s="269" t="s">
        <v>180</v>
      </c>
      <c r="E3" s="269"/>
      <c r="F3" s="269" t="s">
        <v>181</v>
      </c>
      <c r="G3" s="269"/>
      <c r="H3" s="264" t="s">
        <v>182</v>
      </c>
      <c r="I3" s="265"/>
    </row>
    <row r="4" spans="1:9" s="166" customFormat="1" ht="36" x14ac:dyDescent="0.25">
      <c r="A4" s="267"/>
      <c r="B4" s="269"/>
      <c r="C4" s="269"/>
      <c r="D4" s="167" t="s">
        <v>183</v>
      </c>
      <c r="E4" s="167" t="s">
        <v>184</v>
      </c>
      <c r="F4" s="167" t="s">
        <v>183</v>
      </c>
      <c r="G4" s="167" t="s">
        <v>184</v>
      </c>
      <c r="H4" s="167" t="s">
        <v>183</v>
      </c>
      <c r="I4" s="168" t="s">
        <v>184</v>
      </c>
    </row>
    <row r="5" spans="1:9" s="171" customFormat="1" ht="15.95" customHeight="1" x14ac:dyDescent="0.2">
      <c r="A5" s="169" t="s">
        <v>11</v>
      </c>
      <c r="B5" s="170">
        <v>454</v>
      </c>
      <c r="C5" s="170">
        <v>17687</v>
      </c>
      <c r="D5" s="170">
        <v>233</v>
      </c>
      <c r="E5" s="170">
        <v>5006</v>
      </c>
      <c r="F5" s="170">
        <v>173</v>
      </c>
      <c r="G5" s="170">
        <v>10203</v>
      </c>
      <c r="H5" s="170">
        <v>48</v>
      </c>
      <c r="I5" s="170">
        <v>2478</v>
      </c>
    </row>
    <row r="6" spans="1:9" s="10" customFormat="1" ht="15.95" customHeight="1" x14ac:dyDescent="0.2">
      <c r="A6" s="172" t="s">
        <v>67</v>
      </c>
      <c r="B6" s="170">
        <v>16</v>
      </c>
      <c r="C6" s="170">
        <v>2987</v>
      </c>
      <c r="D6" s="170">
        <v>14</v>
      </c>
      <c r="E6" s="170">
        <v>2499</v>
      </c>
      <c r="F6" s="170" t="s">
        <v>0</v>
      </c>
      <c r="G6" s="170" t="s">
        <v>0</v>
      </c>
      <c r="H6" s="170">
        <v>2</v>
      </c>
      <c r="I6" s="170">
        <v>488</v>
      </c>
    </row>
    <row r="7" spans="1:9" s="10" customFormat="1" ht="15.95" customHeight="1" x14ac:dyDescent="0.2">
      <c r="A7" s="172" t="s">
        <v>37</v>
      </c>
      <c r="B7" s="170">
        <v>173</v>
      </c>
      <c r="C7" s="170">
        <v>6124</v>
      </c>
      <c r="D7" s="170">
        <v>96</v>
      </c>
      <c r="E7" s="170">
        <v>632</v>
      </c>
      <c r="F7" s="170">
        <v>38</v>
      </c>
      <c r="G7" s="170">
        <v>3731</v>
      </c>
      <c r="H7" s="170">
        <v>39</v>
      </c>
      <c r="I7" s="170">
        <v>1761</v>
      </c>
    </row>
    <row r="8" spans="1:9" s="10" customFormat="1" ht="15.95" customHeight="1" x14ac:dyDescent="0.2">
      <c r="A8" s="172" t="s">
        <v>38</v>
      </c>
      <c r="B8" s="170">
        <v>16</v>
      </c>
      <c r="C8" s="170">
        <v>179</v>
      </c>
      <c r="D8" s="170" t="s">
        <v>0</v>
      </c>
      <c r="E8" s="170" t="s">
        <v>0</v>
      </c>
      <c r="F8" s="170">
        <v>12</v>
      </c>
      <c r="G8" s="170">
        <v>166</v>
      </c>
      <c r="H8" s="170">
        <v>4</v>
      </c>
      <c r="I8" s="170">
        <v>13</v>
      </c>
    </row>
    <row r="9" spans="1:9" s="10" customFormat="1" ht="15.95" customHeight="1" x14ac:dyDescent="0.2">
      <c r="A9" s="172" t="s">
        <v>39</v>
      </c>
      <c r="B9" s="170">
        <v>59</v>
      </c>
      <c r="C9" s="170">
        <v>2770</v>
      </c>
      <c r="D9" s="170">
        <v>5</v>
      </c>
      <c r="E9" s="170">
        <v>432</v>
      </c>
      <c r="F9" s="170">
        <v>51</v>
      </c>
      <c r="G9" s="170">
        <v>2122</v>
      </c>
      <c r="H9" s="170">
        <v>3</v>
      </c>
      <c r="I9" s="170">
        <v>216</v>
      </c>
    </row>
    <row r="10" spans="1:9" s="10" customFormat="1" ht="15.95" customHeight="1" x14ac:dyDescent="0.2">
      <c r="A10" s="172" t="s">
        <v>40</v>
      </c>
      <c r="B10" s="170">
        <v>71</v>
      </c>
      <c r="C10" s="170">
        <v>2409</v>
      </c>
      <c r="D10" s="170">
        <v>10</v>
      </c>
      <c r="E10" s="170">
        <v>990</v>
      </c>
      <c r="F10" s="170">
        <v>61</v>
      </c>
      <c r="G10" s="170">
        <v>1419</v>
      </c>
      <c r="H10" s="170" t="s">
        <v>0</v>
      </c>
      <c r="I10" s="170" t="s">
        <v>0</v>
      </c>
    </row>
    <row r="11" spans="1:9" s="10" customFormat="1" ht="15.95" customHeight="1" x14ac:dyDescent="0.2">
      <c r="A11" s="172" t="s">
        <v>41</v>
      </c>
      <c r="B11" s="170">
        <v>111</v>
      </c>
      <c r="C11" s="170">
        <v>618</v>
      </c>
      <c r="D11" s="170">
        <v>108</v>
      </c>
      <c r="E11" s="170">
        <v>453</v>
      </c>
      <c r="F11" s="170">
        <v>3</v>
      </c>
      <c r="G11" s="170">
        <v>165</v>
      </c>
      <c r="H11" s="170" t="s">
        <v>0</v>
      </c>
      <c r="I11" s="170" t="s">
        <v>0</v>
      </c>
    </row>
    <row r="12" spans="1:9" s="10" customFormat="1" ht="15.95" customHeight="1" x14ac:dyDescent="0.2">
      <c r="A12" s="172" t="s">
        <v>70</v>
      </c>
      <c r="B12" s="170">
        <v>8</v>
      </c>
      <c r="C12" s="170">
        <v>2600</v>
      </c>
      <c r="D12" s="170" t="s">
        <v>0</v>
      </c>
      <c r="E12" s="170" t="s">
        <v>0</v>
      </c>
      <c r="F12" s="170">
        <v>8</v>
      </c>
      <c r="G12" s="170">
        <v>2600</v>
      </c>
      <c r="H12" s="170" t="s">
        <v>0</v>
      </c>
      <c r="I12" s="170" t="s">
        <v>0</v>
      </c>
    </row>
    <row r="13" spans="1:9" s="10" customFormat="1" ht="6" customHeight="1" x14ac:dyDescent="0.2">
      <c r="A13" s="173"/>
      <c r="B13" s="5"/>
      <c r="C13" s="5"/>
      <c r="D13" s="5"/>
      <c r="E13" s="5"/>
      <c r="F13" s="5"/>
      <c r="G13" s="5"/>
      <c r="H13" s="5"/>
      <c r="I13" s="4"/>
    </row>
    <row r="14" spans="1:9" s="10" customFormat="1" ht="15.95" customHeight="1" x14ac:dyDescent="0.2">
      <c r="A14" s="174" t="s">
        <v>53</v>
      </c>
      <c r="B14" s="175">
        <v>63</v>
      </c>
      <c r="C14" s="175">
        <v>9636</v>
      </c>
      <c r="D14" s="175">
        <v>9</v>
      </c>
      <c r="E14" s="175">
        <v>852</v>
      </c>
      <c r="F14" s="175">
        <v>38</v>
      </c>
      <c r="G14" s="175">
        <v>6712</v>
      </c>
      <c r="H14" s="175">
        <v>16</v>
      </c>
      <c r="I14" s="170">
        <v>2072</v>
      </c>
    </row>
    <row r="15" spans="1:9" s="10" customFormat="1" ht="15.95" customHeight="1" x14ac:dyDescent="0.2">
      <c r="A15" s="172" t="s">
        <v>67</v>
      </c>
      <c r="B15" s="175">
        <v>2</v>
      </c>
      <c r="C15" s="175">
        <v>686</v>
      </c>
      <c r="D15" s="175">
        <v>1</v>
      </c>
      <c r="E15" s="175">
        <v>202</v>
      </c>
      <c r="F15" s="175" t="s">
        <v>0</v>
      </c>
      <c r="G15" s="175" t="s">
        <v>0</v>
      </c>
      <c r="H15" s="175">
        <v>1</v>
      </c>
      <c r="I15" s="170">
        <v>484</v>
      </c>
    </row>
    <row r="16" spans="1:9" s="10" customFormat="1" ht="15.95" customHeight="1" x14ac:dyDescent="0.2">
      <c r="A16" s="172" t="s">
        <v>37</v>
      </c>
      <c r="B16" s="175">
        <v>28</v>
      </c>
      <c r="C16" s="175">
        <v>4189</v>
      </c>
      <c r="D16" s="175">
        <v>3</v>
      </c>
      <c r="E16" s="175">
        <v>218</v>
      </c>
      <c r="F16" s="175">
        <v>13</v>
      </c>
      <c r="G16" s="175">
        <v>2599</v>
      </c>
      <c r="H16" s="175">
        <v>12</v>
      </c>
      <c r="I16" s="170">
        <v>1372</v>
      </c>
    </row>
    <row r="17" spans="1:9" s="10" customFormat="1" ht="15.95" customHeight="1" x14ac:dyDescent="0.2">
      <c r="A17" s="172" t="s">
        <v>38</v>
      </c>
      <c r="B17" s="175" t="s">
        <v>0</v>
      </c>
      <c r="C17" s="175" t="s">
        <v>0</v>
      </c>
      <c r="D17" s="175" t="s">
        <v>0</v>
      </c>
      <c r="E17" s="175" t="s">
        <v>0</v>
      </c>
      <c r="F17" s="175" t="s">
        <v>0</v>
      </c>
      <c r="G17" s="175" t="s">
        <v>0</v>
      </c>
      <c r="H17" s="175" t="s">
        <v>0</v>
      </c>
      <c r="I17" s="170" t="s">
        <v>0</v>
      </c>
    </row>
    <row r="18" spans="1:9" s="10" customFormat="1" ht="15.95" customHeight="1" x14ac:dyDescent="0.2">
      <c r="A18" s="172" t="s">
        <v>39</v>
      </c>
      <c r="B18" s="175">
        <v>25</v>
      </c>
      <c r="C18" s="175">
        <v>2161</v>
      </c>
      <c r="D18" s="175">
        <v>5</v>
      </c>
      <c r="E18" s="175">
        <v>432</v>
      </c>
      <c r="F18" s="175">
        <v>17</v>
      </c>
      <c r="G18" s="175">
        <v>1513</v>
      </c>
      <c r="H18" s="175">
        <v>3</v>
      </c>
      <c r="I18" s="170">
        <v>216</v>
      </c>
    </row>
    <row r="19" spans="1:9" s="10" customFormat="1" ht="15.95" customHeight="1" x14ac:dyDescent="0.2">
      <c r="A19" s="172" t="s">
        <v>40</v>
      </c>
      <c r="B19" s="175" t="s">
        <v>0</v>
      </c>
      <c r="C19" s="175" t="s">
        <v>0</v>
      </c>
      <c r="D19" s="175" t="s">
        <v>0</v>
      </c>
      <c r="E19" s="175" t="s">
        <v>0</v>
      </c>
      <c r="F19" s="175" t="s">
        <v>0</v>
      </c>
      <c r="G19" s="175" t="s">
        <v>0</v>
      </c>
      <c r="H19" s="175" t="s">
        <v>0</v>
      </c>
      <c r="I19" s="170" t="s">
        <v>0</v>
      </c>
    </row>
    <row r="20" spans="1:9" s="10" customFormat="1" ht="15.95" customHeight="1" x14ac:dyDescent="0.2">
      <c r="A20" s="172" t="s">
        <v>41</v>
      </c>
      <c r="B20" s="175" t="s">
        <v>0</v>
      </c>
      <c r="C20" s="175" t="s">
        <v>0</v>
      </c>
      <c r="D20" s="175" t="s">
        <v>0</v>
      </c>
      <c r="E20" s="175" t="s">
        <v>0</v>
      </c>
      <c r="F20" s="175" t="s">
        <v>0</v>
      </c>
      <c r="G20" s="175" t="s">
        <v>0</v>
      </c>
      <c r="H20" s="175" t="s">
        <v>0</v>
      </c>
      <c r="I20" s="170" t="s">
        <v>0</v>
      </c>
    </row>
    <row r="21" spans="1:9" s="10" customFormat="1" ht="15.95" customHeight="1" x14ac:dyDescent="0.2">
      <c r="A21" s="172" t="s">
        <v>70</v>
      </c>
      <c r="B21" s="175">
        <v>8</v>
      </c>
      <c r="C21" s="175">
        <v>2600</v>
      </c>
      <c r="D21" s="175" t="s">
        <v>0</v>
      </c>
      <c r="E21" s="175" t="s">
        <v>0</v>
      </c>
      <c r="F21" s="175">
        <v>8</v>
      </c>
      <c r="G21" s="175">
        <v>2600</v>
      </c>
      <c r="H21" s="175" t="s">
        <v>0</v>
      </c>
      <c r="I21" s="170" t="s">
        <v>0</v>
      </c>
    </row>
    <row r="22" spans="1:9" s="10" customFormat="1" ht="6" customHeight="1" x14ac:dyDescent="0.2">
      <c r="A22" s="173"/>
      <c r="B22" s="5"/>
      <c r="C22" s="5"/>
      <c r="D22" s="5"/>
      <c r="E22" s="5"/>
      <c r="F22" s="5"/>
      <c r="G22" s="5"/>
      <c r="H22" s="5"/>
      <c r="I22" s="4"/>
    </row>
    <row r="23" spans="1:9" s="10" customFormat="1" ht="15.95" customHeight="1" x14ac:dyDescent="0.2">
      <c r="A23" s="174" t="s">
        <v>54</v>
      </c>
      <c r="B23" s="175">
        <v>128</v>
      </c>
      <c r="C23" s="175">
        <v>1357</v>
      </c>
      <c r="D23" s="175">
        <v>109</v>
      </c>
      <c r="E23" s="175">
        <v>539</v>
      </c>
      <c r="F23" s="175">
        <v>18</v>
      </c>
      <c r="G23" s="175">
        <v>814</v>
      </c>
      <c r="H23" s="175">
        <v>1</v>
      </c>
      <c r="I23" s="170">
        <v>4</v>
      </c>
    </row>
    <row r="24" spans="1:9" s="10" customFormat="1" ht="15.95" customHeight="1" x14ac:dyDescent="0.2">
      <c r="A24" s="172" t="s">
        <v>67</v>
      </c>
      <c r="B24" s="175">
        <v>3</v>
      </c>
      <c r="C24" s="175">
        <v>92</v>
      </c>
      <c r="D24" s="175">
        <v>2</v>
      </c>
      <c r="E24" s="175">
        <v>88</v>
      </c>
      <c r="F24" s="175" t="s">
        <v>0</v>
      </c>
      <c r="G24" s="175" t="s">
        <v>0</v>
      </c>
      <c r="H24" s="175">
        <v>1</v>
      </c>
      <c r="I24" s="170">
        <v>4</v>
      </c>
    </row>
    <row r="25" spans="1:9" s="10" customFormat="1" ht="15.95" customHeight="1" x14ac:dyDescent="0.2">
      <c r="A25" s="172" t="s">
        <v>37</v>
      </c>
      <c r="B25" s="175">
        <v>8</v>
      </c>
      <c r="C25" s="175">
        <v>346</v>
      </c>
      <c r="D25" s="175" t="s">
        <v>0</v>
      </c>
      <c r="E25" s="175" t="s">
        <v>0</v>
      </c>
      <c r="F25" s="175">
        <v>8</v>
      </c>
      <c r="G25" s="175">
        <v>346</v>
      </c>
      <c r="H25" s="175" t="s">
        <v>0</v>
      </c>
      <c r="I25" s="170" t="s">
        <v>0</v>
      </c>
    </row>
    <row r="26" spans="1:9" s="10" customFormat="1" ht="15.95" customHeight="1" x14ac:dyDescent="0.2">
      <c r="A26" s="172" t="s">
        <v>38</v>
      </c>
      <c r="B26" s="175" t="s">
        <v>0</v>
      </c>
      <c r="C26" s="175" t="s">
        <v>0</v>
      </c>
      <c r="D26" s="175" t="s">
        <v>0</v>
      </c>
      <c r="E26" s="175" t="s">
        <v>0</v>
      </c>
      <c r="F26" s="175" t="s">
        <v>0</v>
      </c>
      <c r="G26" s="175" t="s">
        <v>0</v>
      </c>
      <c r="H26" s="175" t="s">
        <v>0</v>
      </c>
      <c r="I26" s="170" t="s">
        <v>0</v>
      </c>
    </row>
    <row r="27" spans="1:9" s="10" customFormat="1" ht="15.95" customHeight="1" x14ac:dyDescent="0.2">
      <c r="A27" s="172" t="s">
        <v>39</v>
      </c>
      <c r="B27" s="175" t="s">
        <v>0</v>
      </c>
      <c r="C27" s="175" t="s">
        <v>0</v>
      </c>
      <c r="D27" s="175" t="s">
        <v>0</v>
      </c>
      <c r="E27" s="175" t="s">
        <v>0</v>
      </c>
      <c r="F27" s="175" t="s">
        <v>0</v>
      </c>
      <c r="G27" s="175" t="s">
        <v>0</v>
      </c>
      <c r="H27" s="175" t="s">
        <v>0</v>
      </c>
      <c r="I27" s="170" t="s">
        <v>0</v>
      </c>
    </row>
    <row r="28" spans="1:9" s="10" customFormat="1" ht="15.95" customHeight="1" x14ac:dyDescent="0.2">
      <c r="A28" s="172" t="s">
        <v>40</v>
      </c>
      <c r="B28" s="175">
        <v>7</v>
      </c>
      <c r="C28" s="175">
        <v>303</v>
      </c>
      <c r="D28" s="175" t="s">
        <v>0</v>
      </c>
      <c r="E28" s="175" t="s">
        <v>0</v>
      </c>
      <c r="F28" s="175">
        <v>7</v>
      </c>
      <c r="G28" s="175">
        <v>303</v>
      </c>
      <c r="H28" s="175" t="s">
        <v>0</v>
      </c>
      <c r="I28" s="170" t="s">
        <v>0</v>
      </c>
    </row>
    <row r="29" spans="1:9" s="10" customFormat="1" ht="15.95" customHeight="1" x14ac:dyDescent="0.2">
      <c r="A29" s="172" t="s">
        <v>41</v>
      </c>
      <c r="B29" s="175">
        <v>110</v>
      </c>
      <c r="C29" s="175">
        <v>616</v>
      </c>
      <c r="D29" s="175">
        <v>107</v>
      </c>
      <c r="E29" s="175">
        <v>451</v>
      </c>
      <c r="F29" s="175">
        <v>3</v>
      </c>
      <c r="G29" s="175">
        <v>165</v>
      </c>
      <c r="H29" s="175" t="s">
        <v>0</v>
      </c>
      <c r="I29" s="170" t="s">
        <v>0</v>
      </c>
    </row>
    <row r="30" spans="1:9" s="10" customFormat="1" ht="15.95" customHeight="1" x14ac:dyDescent="0.2">
      <c r="A30" s="172" t="s">
        <v>70</v>
      </c>
      <c r="B30" s="175" t="s">
        <v>0</v>
      </c>
      <c r="C30" s="175" t="s">
        <v>0</v>
      </c>
      <c r="D30" s="175" t="s">
        <v>0</v>
      </c>
      <c r="E30" s="175" t="s">
        <v>0</v>
      </c>
      <c r="F30" s="175" t="s">
        <v>0</v>
      </c>
      <c r="G30" s="175" t="s">
        <v>0</v>
      </c>
      <c r="H30" s="175" t="s">
        <v>0</v>
      </c>
      <c r="I30" s="170" t="s">
        <v>0</v>
      </c>
    </row>
    <row r="31" spans="1:9" s="10" customFormat="1" ht="6" customHeight="1" x14ac:dyDescent="0.2">
      <c r="A31" s="172"/>
      <c r="B31" s="5"/>
      <c r="C31" s="5"/>
      <c r="D31" s="5"/>
      <c r="E31" s="5"/>
      <c r="F31" s="5"/>
      <c r="G31" s="5"/>
      <c r="H31" s="5"/>
      <c r="I31" s="4"/>
    </row>
    <row r="32" spans="1:9" s="10" customFormat="1" ht="15.95" customHeight="1" x14ac:dyDescent="0.2">
      <c r="A32" s="174" t="s">
        <v>55</v>
      </c>
      <c r="B32" s="175">
        <v>260</v>
      </c>
      <c r="C32" s="175">
        <v>6661</v>
      </c>
      <c r="D32" s="175">
        <v>115</v>
      </c>
      <c r="E32" s="175">
        <v>3615</v>
      </c>
      <c r="F32" s="175">
        <v>114</v>
      </c>
      <c r="G32" s="175">
        <v>2644</v>
      </c>
      <c r="H32" s="175">
        <v>31</v>
      </c>
      <c r="I32" s="170">
        <v>402</v>
      </c>
    </row>
    <row r="33" spans="1:9" s="10" customFormat="1" ht="15.95" customHeight="1" x14ac:dyDescent="0.2">
      <c r="A33" s="172" t="s">
        <v>67</v>
      </c>
      <c r="B33" s="175">
        <v>11</v>
      </c>
      <c r="C33" s="175">
        <v>2209</v>
      </c>
      <c r="D33" s="175">
        <v>11</v>
      </c>
      <c r="E33" s="175">
        <v>2209</v>
      </c>
      <c r="F33" s="175" t="s">
        <v>0</v>
      </c>
      <c r="G33" s="175" t="s">
        <v>0</v>
      </c>
      <c r="H33" s="175" t="s">
        <v>0</v>
      </c>
      <c r="I33" s="170" t="s">
        <v>0</v>
      </c>
    </row>
    <row r="34" spans="1:9" s="10" customFormat="1" ht="15.95" customHeight="1" x14ac:dyDescent="0.2">
      <c r="A34" s="172" t="s">
        <v>37</v>
      </c>
      <c r="B34" s="175">
        <v>137</v>
      </c>
      <c r="C34" s="175">
        <v>1589</v>
      </c>
      <c r="D34" s="175">
        <v>93</v>
      </c>
      <c r="E34" s="175">
        <v>414</v>
      </c>
      <c r="F34" s="175">
        <v>17</v>
      </c>
      <c r="G34" s="175">
        <v>786</v>
      </c>
      <c r="H34" s="175">
        <v>27</v>
      </c>
      <c r="I34" s="170">
        <v>389</v>
      </c>
    </row>
    <row r="35" spans="1:9" s="10" customFormat="1" ht="15.95" customHeight="1" x14ac:dyDescent="0.2">
      <c r="A35" s="172" t="s">
        <v>38</v>
      </c>
      <c r="B35" s="175">
        <v>16</v>
      </c>
      <c r="C35" s="175">
        <v>179</v>
      </c>
      <c r="D35" s="175" t="s">
        <v>0</v>
      </c>
      <c r="E35" s="175" t="s">
        <v>0</v>
      </c>
      <c r="F35" s="175">
        <v>12</v>
      </c>
      <c r="G35" s="175">
        <v>166</v>
      </c>
      <c r="H35" s="175">
        <v>4</v>
      </c>
      <c r="I35" s="170">
        <v>13</v>
      </c>
    </row>
    <row r="36" spans="1:9" s="10" customFormat="1" ht="15.95" customHeight="1" x14ac:dyDescent="0.2">
      <c r="A36" s="172" t="s">
        <v>39</v>
      </c>
      <c r="B36" s="175">
        <v>34</v>
      </c>
      <c r="C36" s="175">
        <v>609</v>
      </c>
      <c r="D36" s="175" t="s">
        <v>0</v>
      </c>
      <c r="E36" s="175" t="s">
        <v>0</v>
      </c>
      <c r="F36" s="175">
        <v>34</v>
      </c>
      <c r="G36" s="175">
        <v>609</v>
      </c>
      <c r="H36" s="175" t="s">
        <v>0</v>
      </c>
      <c r="I36" s="170" t="s">
        <v>0</v>
      </c>
    </row>
    <row r="37" spans="1:9" s="10" customFormat="1" ht="15.95" customHeight="1" x14ac:dyDescent="0.2">
      <c r="A37" s="172" t="s">
        <v>40</v>
      </c>
      <c r="B37" s="175">
        <v>61</v>
      </c>
      <c r="C37" s="175">
        <v>2073</v>
      </c>
      <c r="D37" s="175">
        <v>10</v>
      </c>
      <c r="E37" s="175">
        <v>990</v>
      </c>
      <c r="F37" s="175">
        <v>51</v>
      </c>
      <c r="G37" s="175">
        <v>1083</v>
      </c>
      <c r="H37" s="175" t="s">
        <v>0</v>
      </c>
      <c r="I37" s="170" t="s">
        <v>0</v>
      </c>
    </row>
    <row r="38" spans="1:9" s="10" customFormat="1" ht="15.95" customHeight="1" x14ac:dyDescent="0.2">
      <c r="A38" s="172" t="s">
        <v>41</v>
      </c>
      <c r="B38" s="175">
        <v>1</v>
      </c>
      <c r="C38" s="175">
        <v>2</v>
      </c>
      <c r="D38" s="175">
        <v>1</v>
      </c>
      <c r="E38" s="175">
        <v>2</v>
      </c>
      <c r="F38" s="175" t="s">
        <v>0</v>
      </c>
      <c r="G38" s="175" t="s">
        <v>0</v>
      </c>
      <c r="H38" s="175" t="s">
        <v>0</v>
      </c>
      <c r="I38" s="170" t="s">
        <v>0</v>
      </c>
    </row>
    <row r="39" spans="1:9" s="10" customFormat="1" ht="15.95" customHeight="1" x14ac:dyDescent="0.2">
      <c r="A39" s="172" t="s">
        <v>70</v>
      </c>
      <c r="B39" s="175" t="s">
        <v>0</v>
      </c>
      <c r="C39" s="175" t="s">
        <v>0</v>
      </c>
      <c r="D39" s="175" t="s">
        <v>0</v>
      </c>
      <c r="E39" s="175" t="s">
        <v>0</v>
      </c>
      <c r="F39" s="175" t="s">
        <v>0</v>
      </c>
      <c r="G39" s="175" t="s">
        <v>0</v>
      </c>
      <c r="H39" s="175" t="s">
        <v>0</v>
      </c>
      <c r="I39" s="170" t="s">
        <v>0</v>
      </c>
    </row>
    <row r="40" spans="1:9" s="10" customFormat="1" ht="6" customHeight="1" x14ac:dyDescent="0.2">
      <c r="A40" s="173"/>
      <c r="B40" s="5"/>
      <c r="C40" s="5"/>
      <c r="D40" s="5"/>
      <c r="E40" s="5"/>
      <c r="F40" s="5"/>
      <c r="G40" s="5"/>
      <c r="H40" s="5"/>
      <c r="I40" s="4"/>
    </row>
    <row r="41" spans="1:9" s="10" customFormat="1" ht="15.95" customHeight="1" x14ac:dyDescent="0.2">
      <c r="A41" s="174" t="s">
        <v>56</v>
      </c>
      <c r="B41" s="175">
        <v>3</v>
      </c>
      <c r="C41" s="175">
        <v>33</v>
      </c>
      <c r="D41" s="175" t="s">
        <v>0</v>
      </c>
      <c r="E41" s="175" t="s">
        <v>0</v>
      </c>
      <c r="F41" s="175">
        <v>3</v>
      </c>
      <c r="G41" s="175">
        <v>33</v>
      </c>
      <c r="H41" s="175" t="s">
        <v>0</v>
      </c>
      <c r="I41" s="170" t="s">
        <v>0</v>
      </c>
    </row>
    <row r="42" spans="1:9" s="10" customFormat="1" ht="15.95" customHeight="1" x14ac:dyDescent="0.2">
      <c r="A42" s="172" t="s">
        <v>67</v>
      </c>
      <c r="B42" s="175" t="s">
        <v>0</v>
      </c>
      <c r="C42" s="175" t="s">
        <v>0</v>
      </c>
      <c r="D42" s="175" t="s">
        <v>0</v>
      </c>
      <c r="E42" s="175" t="s">
        <v>0</v>
      </c>
      <c r="F42" s="175" t="s">
        <v>0</v>
      </c>
      <c r="G42" s="175" t="s">
        <v>0</v>
      </c>
      <c r="H42" s="175" t="s">
        <v>0</v>
      </c>
      <c r="I42" s="170" t="s">
        <v>0</v>
      </c>
    </row>
    <row r="43" spans="1:9" s="10" customFormat="1" ht="15.95" customHeight="1" x14ac:dyDescent="0.2">
      <c r="A43" s="172" t="s">
        <v>37</v>
      </c>
      <c r="B43" s="175" t="s">
        <v>0</v>
      </c>
      <c r="C43" s="175" t="s">
        <v>0</v>
      </c>
      <c r="D43" s="175" t="s">
        <v>0</v>
      </c>
      <c r="E43" s="175" t="s">
        <v>0</v>
      </c>
      <c r="F43" s="175" t="s">
        <v>0</v>
      </c>
      <c r="G43" s="175" t="s">
        <v>0</v>
      </c>
      <c r="H43" s="175" t="s">
        <v>0</v>
      </c>
      <c r="I43" s="170" t="s">
        <v>0</v>
      </c>
    </row>
    <row r="44" spans="1:9" s="10" customFormat="1" ht="15.95" customHeight="1" x14ac:dyDescent="0.2">
      <c r="A44" s="172" t="s">
        <v>38</v>
      </c>
      <c r="B44" s="175" t="s">
        <v>0</v>
      </c>
      <c r="C44" s="175" t="s">
        <v>0</v>
      </c>
      <c r="D44" s="175" t="s">
        <v>0</v>
      </c>
      <c r="E44" s="175" t="s">
        <v>0</v>
      </c>
      <c r="F44" s="175" t="s">
        <v>0</v>
      </c>
      <c r="G44" s="175" t="s">
        <v>0</v>
      </c>
      <c r="H44" s="175" t="s">
        <v>0</v>
      </c>
      <c r="I44" s="170" t="s">
        <v>0</v>
      </c>
    </row>
    <row r="45" spans="1:9" s="10" customFormat="1" ht="15.95" customHeight="1" x14ac:dyDescent="0.2">
      <c r="A45" s="172" t="s">
        <v>39</v>
      </c>
      <c r="B45" s="175" t="s">
        <v>0</v>
      </c>
      <c r="C45" s="175" t="s">
        <v>0</v>
      </c>
      <c r="D45" s="175" t="s">
        <v>0</v>
      </c>
      <c r="E45" s="175" t="s">
        <v>0</v>
      </c>
      <c r="F45" s="175" t="s">
        <v>0</v>
      </c>
      <c r="G45" s="175" t="s">
        <v>0</v>
      </c>
      <c r="H45" s="175" t="s">
        <v>0</v>
      </c>
      <c r="I45" s="170" t="s">
        <v>0</v>
      </c>
    </row>
    <row r="46" spans="1:9" s="10" customFormat="1" ht="15.95" customHeight="1" x14ac:dyDescent="0.2">
      <c r="A46" s="172" t="s">
        <v>40</v>
      </c>
      <c r="B46" s="175">
        <v>3</v>
      </c>
      <c r="C46" s="175">
        <v>33</v>
      </c>
      <c r="D46" s="175" t="s">
        <v>0</v>
      </c>
      <c r="E46" s="175" t="s">
        <v>0</v>
      </c>
      <c r="F46" s="175">
        <v>3</v>
      </c>
      <c r="G46" s="175">
        <v>33</v>
      </c>
      <c r="H46" s="175" t="s">
        <v>0</v>
      </c>
      <c r="I46" s="170" t="s">
        <v>0</v>
      </c>
    </row>
    <row r="47" spans="1:9" s="10" customFormat="1" ht="15.95" customHeight="1" x14ac:dyDescent="0.2">
      <c r="A47" s="172" t="s">
        <v>41</v>
      </c>
      <c r="B47" s="175" t="s">
        <v>0</v>
      </c>
      <c r="C47" s="175" t="s">
        <v>0</v>
      </c>
      <c r="D47" s="175" t="s">
        <v>0</v>
      </c>
      <c r="E47" s="175" t="s">
        <v>0</v>
      </c>
      <c r="F47" s="175" t="s">
        <v>0</v>
      </c>
      <c r="G47" s="175" t="s">
        <v>0</v>
      </c>
      <c r="H47" s="175" t="s">
        <v>0</v>
      </c>
      <c r="I47" s="170" t="s">
        <v>0</v>
      </c>
    </row>
    <row r="48" spans="1:9" s="10" customFormat="1" ht="15.95" customHeight="1" x14ac:dyDescent="0.2">
      <c r="A48" s="172" t="s">
        <v>70</v>
      </c>
      <c r="B48" s="175" t="s">
        <v>0</v>
      </c>
      <c r="C48" s="175" t="s">
        <v>0</v>
      </c>
      <c r="D48" s="175" t="s">
        <v>0</v>
      </c>
      <c r="E48" s="175" t="s">
        <v>0</v>
      </c>
      <c r="F48" s="175" t="s">
        <v>0</v>
      </c>
      <c r="G48" s="175" t="s">
        <v>0</v>
      </c>
      <c r="H48" s="175" t="s">
        <v>0</v>
      </c>
      <c r="I48" s="170" t="s">
        <v>0</v>
      </c>
    </row>
    <row r="49" spans="1:9" s="176" customFormat="1" ht="15" customHeight="1" x14ac:dyDescent="0.25">
      <c r="B49" s="177"/>
      <c r="C49" s="177"/>
      <c r="D49" s="177"/>
      <c r="E49" s="177"/>
      <c r="F49" s="177"/>
      <c r="G49" s="177"/>
      <c r="H49" s="177"/>
      <c r="I49" s="178"/>
    </row>
    <row r="50" spans="1:9" s="176" customFormat="1" ht="25.5" customHeight="1" x14ac:dyDescent="0.2">
      <c r="A50" s="229" t="s">
        <v>185</v>
      </c>
      <c r="B50" s="229"/>
      <c r="C50" s="229"/>
      <c r="D50" s="229"/>
      <c r="E50" s="229"/>
      <c r="F50" s="229"/>
      <c r="G50" s="229"/>
      <c r="H50" s="229"/>
      <c r="I50" s="229"/>
    </row>
    <row r="51" spans="1:9" s="176" customFormat="1" ht="15" customHeight="1" x14ac:dyDescent="0.25">
      <c r="B51" s="177"/>
      <c r="C51" s="177"/>
      <c r="D51" s="177"/>
      <c r="E51" s="177"/>
      <c r="F51" s="177"/>
      <c r="G51" s="177"/>
      <c r="H51" s="177"/>
      <c r="I51" s="178"/>
    </row>
    <row r="52" spans="1:9" s="176" customFormat="1" ht="15" customHeight="1" x14ac:dyDescent="0.25">
      <c r="B52" s="177"/>
      <c r="C52" s="177"/>
      <c r="D52" s="177"/>
      <c r="E52" s="177"/>
      <c r="F52" s="177"/>
      <c r="G52" s="177"/>
      <c r="H52" s="177"/>
      <c r="I52" s="178"/>
    </row>
    <row r="53" spans="1:9" s="176" customFormat="1" ht="15" customHeight="1" x14ac:dyDescent="0.25">
      <c r="B53" s="177"/>
      <c r="C53" s="177"/>
      <c r="D53" s="177"/>
      <c r="E53" s="177"/>
      <c r="F53" s="177"/>
      <c r="G53" s="177"/>
      <c r="H53" s="177"/>
      <c r="I53" s="178"/>
    </row>
    <row r="54" spans="1:9" s="176" customFormat="1" ht="15" customHeight="1" x14ac:dyDescent="0.25">
      <c r="B54" s="177"/>
      <c r="C54" s="177"/>
      <c r="D54" s="177"/>
      <c r="E54" s="177"/>
      <c r="F54" s="177"/>
      <c r="G54" s="177"/>
      <c r="H54" s="177"/>
      <c r="I54" s="178"/>
    </row>
    <row r="55" spans="1:9" s="176" customFormat="1" ht="15" customHeight="1" x14ac:dyDescent="0.25">
      <c r="B55" s="177"/>
      <c r="C55" s="177"/>
      <c r="D55" s="177"/>
      <c r="E55" s="177"/>
      <c r="F55" s="177"/>
      <c r="G55" s="177"/>
      <c r="H55" s="177"/>
      <c r="I55" s="178"/>
    </row>
    <row r="56" spans="1:9" s="176" customFormat="1" ht="15" customHeight="1" x14ac:dyDescent="0.25">
      <c r="B56" s="177"/>
      <c r="C56" s="177"/>
      <c r="D56" s="177"/>
      <c r="E56" s="177"/>
      <c r="F56" s="177"/>
      <c r="G56" s="177"/>
      <c r="H56" s="177"/>
      <c r="I56" s="178"/>
    </row>
    <row r="57" spans="1:9" s="176" customFormat="1" ht="15" customHeight="1" x14ac:dyDescent="0.25">
      <c r="B57" s="177"/>
      <c r="C57" s="177"/>
      <c r="D57" s="177"/>
      <c r="E57" s="177"/>
      <c r="F57" s="177"/>
      <c r="G57" s="177"/>
      <c r="H57" s="177"/>
      <c r="I57" s="178"/>
    </row>
    <row r="58" spans="1:9" s="176" customFormat="1" ht="15" customHeight="1" x14ac:dyDescent="0.25">
      <c r="B58" s="177"/>
      <c r="C58" s="177"/>
      <c r="D58" s="177"/>
      <c r="E58" s="177"/>
      <c r="F58" s="177"/>
      <c r="G58" s="177"/>
      <c r="H58" s="177"/>
      <c r="I58" s="178"/>
    </row>
    <row r="59" spans="1:9" s="176" customFormat="1" ht="15" customHeight="1" x14ac:dyDescent="0.25">
      <c r="B59" s="177"/>
      <c r="C59" s="177"/>
      <c r="D59" s="177"/>
      <c r="E59" s="177"/>
      <c r="F59" s="177"/>
      <c r="G59" s="177"/>
      <c r="H59" s="177"/>
      <c r="I59" s="178"/>
    </row>
    <row r="60" spans="1:9" s="176" customFormat="1" ht="15" customHeight="1" x14ac:dyDescent="0.25">
      <c r="B60" s="177"/>
      <c r="C60" s="177"/>
      <c r="D60" s="177"/>
      <c r="E60" s="177"/>
      <c r="F60" s="177"/>
      <c r="G60" s="177"/>
      <c r="H60" s="177"/>
      <c r="I60" s="178"/>
    </row>
    <row r="61" spans="1:9" s="176" customFormat="1" ht="15" customHeight="1" x14ac:dyDescent="0.25">
      <c r="B61" s="177"/>
      <c r="C61" s="177"/>
      <c r="D61" s="177"/>
      <c r="E61" s="177"/>
      <c r="F61" s="177"/>
      <c r="G61" s="177"/>
      <c r="H61" s="177"/>
      <c r="I61" s="178"/>
    </row>
    <row r="62" spans="1:9" s="176" customFormat="1" ht="15" customHeight="1" x14ac:dyDescent="0.25">
      <c r="B62" s="177"/>
      <c r="C62" s="177"/>
      <c r="D62" s="177"/>
      <c r="E62" s="177"/>
      <c r="F62" s="177"/>
      <c r="G62" s="177"/>
      <c r="H62" s="177"/>
      <c r="I62" s="178"/>
    </row>
    <row r="63" spans="1:9" s="176" customFormat="1" ht="15" customHeight="1" x14ac:dyDescent="0.25">
      <c r="B63" s="177"/>
      <c r="C63" s="177"/>
      <c r="D63" s="177"/>
      <c r="E63" s="177"/>
      <c r="F63" s="177"/>
      <c r="G63" s="177"/>
      <c r="H63" s="177"/>
      <c r="I63" s="178"/>
    </row>
    <row r="64" spans="1:9" s="176" customFormat="1" ht="15" customHeight="1" x14ac:dyDescent="0.25">
      <c r="B64" s="177"/>
      <c r="C64" s="177"/>
      <c r="D64" s="177"/>
      <c r="E64" s="177"/>
      <c r="F64" s="177"/>
      <c r="G64" s="177"/>
      <c r="H64" s="177"/>
      <c r="I64" s="178"/>
    </row>
    <row r="65" spans="2:9" s="176" customFormat="1" ht="15" customHeight="1" x14ac:dyDescent="0.25">
      <c r="B65" s="177"/>
      <c r="C65" s="177"/>
      <c r="D65" s="177"/>
      <c r="E65" s="177"/>
      <c r="F65" s="177"/>
      <c r="G65" s="177"/>
      <c r="H65" s="177"/>
      <c r="I65" s="178"/>
    </row>
    <row r="66" spans="2:9" s="176" customFormat="1" ht="15" customHeight="1" x14ac:dyDescent="0.25">
      <c r="B66" s="177"/>
      <c r="C66" s="177"/>
      <c r="D66" s="177"/>
      <c r="E66" s="177"/>
      <c r="F66" s="177"/>
      <c r="G66" s="177"/>
      <c r="H66" s="177"/>
      <c r="I66" s="178"/>
    </row>
    <row r="67" spans="2:9" s="176" customFormat="1" ht="15" customHeight="1" x14ac:dyDescent="0.25">
      <c r="B67" s="177"/>
      <c r="C67" s="177"/>
      <c r="D67" s="177"/>
      <c r="E67" s="177"/>
      <c r="F67" s="177"/>
      <c r="G67" s="177"/>
      <c r="H67" s="177"/>
      <c r="I67" s="178"/>
    </row>
    <row r="68" spans="2:9" s="176" customFormat="1" ht="15" customHeight="1" x14ac:dyDescent="0.25">
      <c r="B68" s="177"/>
      <c r="C68" s="177"/>
      <c r="D68" s="177"/>
      <c r="E68" s="177"/>
      <c r="F68" s="177"/>
      <c r="G68" s="177"/>
      <c r="H68" s="177"/>
      <c r="I68" s="178"/>
    </row>
    <row r="69" spans="2:9" s="176" customFormat="1" ht="15" customHeight="1" x14ac:dyDescent="0.25">
      <c r="B69" s="177"/>
      <c r="C69" s="177"/>
      <c r="D69" s="177"/>
      <c r="E69" s="177"/>
      <c r="F69" s="177"/>
      <c r="G69" s="177"/>
      <c r="H69" s="177"/>
      <c r="I69" s="178"/>
    </row>
    <row r="70" spans="2:9" s="176" customFormat="1" ht="15" customHeight="1" x14ac:dyDescent="0.25">
      <c r="B70" s="177"/>
      <c r="C70" s="177"/>
      <c r="D70" s="177"/>
      <c r="E70" s="177"/>
      <c r="F70" s="177"/>
      <c r="G70" s="177"/>
      <c r="H70" s="177"/>
      <c r="I70" s="178"/>
    </row>
    <row r="71" spans="2:9" s="176" customFormat="1" ht="15" customHeight="1" x14ac:dyDescent="0.25">
      <c r="B71" s="177"/>
      <c r="C71" s="177"/>
      <c r="D71" s="177"/>
      <c r="E71" s="177"/>
      <c r="F71" s="177"/>
      <c r="G71" s="177"/>
      <c r="H71" s="177"/>
      <c r="I71" s="178"/>
    </row>
    <row r="72" spans="2:9" ht="15" customHeight="1" x14ac:dyDescent="0.25">
      <c r="I72" s="96"/>
    </row>
    <row r="73" spans="2:9" ht="15" customHeight="1" x14ac:dyDescent="0.25">
      <c r="I73" s="96"/>
    </row>
    <row r="74" spans="2:9" ht="15" customHeight="1" x14ac:dyDescent="0.25">
      <c r="I74" s="96"/>
    </row>
    <row r="75" spans="2:9" ht="15" customHeight="1" x14ac:dyDescent="0.25">
      <c r="I75" s="96"/>
    </row>
  </sheetData>
  <customSheetViews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B14" sqref="B14:G2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B16" sqref="B16:F2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7">
    <mergeCell ref="H3:I3"/>
    <mergeCell ref="A50:I50"/>
    <mergeCell ref="A3:A4"/>
    <mergeCell ref="B3:B4"/>
    <mergeCell ref="C3:C4"/>
    <mergeCell ref="D3:E3"/>
    <mergeCell ref="F3:G3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="110" zoomScaleNormal="110" workbookViewId="0"/>
  </sheetViews>
  <sheetFormatPr defaultColWidth="9.140625" defaultRowHeight="12" x14ac:dyDescent="0.25"/>
  <cols>
    <col min="1" max="1" width="33.28515625" style="90" customWidth="1"/>
    <col min="2" max="2" width="8" style="90" customWidth="1"/>
    <col min="3" max="3" width="9" style="90" customWidth="1"/>
    <col min="4" max="4" width="7.42578125" style="90" customWidth="1"/>
    <col min="5" max="6" width="10.85546875" style="90" customWidth="1"/>
    <col min="7" max="16384" width="9.140625" style="90"/>
  </cols>
  <sheetData>
    <row r="1" spans="1:9" s="116" customFormat="1" x14ac:dyDescent="0.25">
      <c r="A1" s="116" t="s">
        <v>188</v>
      </c>
      <c r="C1" s="179"/>
      <c r="D1" s="179"/>
      <c r="E1" s="179"/>
      <c r="F1" s="179"/>
    </row>
    <row r="2" spans="1:9" ht="12.75" thickBot="1" x14ac:dyDescent="0.2">
      <c r="A2" s="180" t="s">
        <v>52</v>
      </c>
      <c r="B2" s="181"/>
      <c r="C2" s="96"/>
      <c r="D2" s="96"/>
      <c r="E2" s="96"/>
      <c r="F2" s="15" t="s">
        <v>80</v>
      </c>
    </row>
    <row r="3" spans="1:9" ht="12.75" thickTop="1" x14ac:dyDescent="0.25">
      <c r="A3" s="240" t="s">
        <v>42</v>
      </c>
      <c r="B3" s="270" t="s">
        <v>43</v>
      </c>
      <c r="C3" s="272" t="s">
        <v>24</v>
      </c>
      <c r="D3" s="273"/>
      <c r="E3" s="273"/>
      <c r="F3" s="273"/>
      <c r="G3" s="96"/>
    </row>
    <row r="4" spans="1:9" ht="24" x14ac:dyDescent="0.25">
      <c r="A4" s="242"/>
      <c r="B4" s="271"/>
      <c r="C4" s="98" t="s">
        <v>44</v>
      </c>
      <c r="D4" s="98" t="s">
        <v>45</v>
      </c>
      <c r="E4" s="99" t="s">
        <v>46</v>
      </c>
      <c r="F4" s="119" t="s">
        <v>47</v>
      </c>
      <c r="G4" s="96"/>
      <c r="I4" s="89"/>
    </row>
    <row r="5" spans="1:9" x14ac:dyDescent="0.2">
      <c r="A5" s="103">
        <v>2010</v>
      </c>
      <c r="B5" s="108">
        <v>20779</v>
      </c>
      <c r="C5" s="105">
        <v>8520</v>
      </c>
      <c r="D5" s="105">
        <v>2019</v>
      </c>
      <c r="E5" s="105">
        <v>10091</v>
      </c>
      <c r="F5" s="105">
        <v>149</v>
      </c>
      <c r="G5" s="96"/>
    </row>
    <row r="6" spans="1:9" x14ac:dyDescent="0.2">
      <c r="A6" s="103">
        <v>2011</v>
      </c>
      <c r="B6" s="182">
        <v>26191</v>
      </c>
      <c r="C6" s="182">
        <v>15526</v>
      </c>
      <c r="D6" s="182">
        <v>3592</v>
      </c>
      <c r="E6" s="182">
        <v>7031</v>
      </c>
      <c r="F6" s="183">
        <v>42</v>
      </c>
      <c r="G6" s="96"/>
    </row>
    <row r="7" spans="1:9" x14ac:dyDescent="0.2">
      <c r="A7" s="103">
        <v>2012</v>
      </c>
      <c r="B7" s="184">
        <v>34297</v>
      </c>
      <c r="C7" s="184">
        <v>27430</v>
      </c>
      <c r="D7" s="184">
        <v>1946</v>
      </c>
      <c r="E7" s="184">
        <v>4875</v>
      </c>
      <c r="F7" s="185">
        <v>46</v>
      </c>
      <c r="G7" s="96"/>
    </row>
    <row r="8" spans="1:9" x14ac:dyDescent="0.2">
      <c r="A8" s="103">
        <v>2013</v>
      </c>
      <c r="B8" s="184">
        <v>49035</v>
      </c>
      <c r="C8" s="184">
        <v>43541</v>
      </c>
      <c r="D8" s="184">
        <v>924</v>
      </c>
      <c r="E8" s="184">
        <v>4464</v>
      </c>
      <c r="F8" s="185">
        <v>106</v>
      </c>
      <c r="G8" s="96"/>
    </row>
    <row r="9" spans="1:9" x14ac:dyDescent="0.2">
      <c r="A9" s="103">
        <v>2014</v>
      </c>
      <c r="B9" s="105">
        <v>17839</v>
      </c>
      <c r="C9" s="105">
        <v>10614</v>
      </c>
      <c r="D9" s="105">
        <v>1598</v>
      </c>
      <c r="E9" s="105">
        <v>4845</v>
      </c>
      <c r="F9" s="105">
        <v>782</v>
      </c>
      <c r="G9" s="96"/>
    </row>
    <row r="10" spans="1:9" x14ac:dyDescent="0.2">
      <c r="A10" s="103">
        <v>2015</v>
      </c>
      <c r="B10" s="105">
        <v>17935</v>
      </c>
      <c r="C10" s="105">
        <v>9780</v>
      </c>
      <c r="D10" s="105">
        <v>2450</v>
      </c>
      <c r="E10" s="105">
        <v>5225</v>
      </c>
      <c r="F10" s="105">
        <v>480</v>
      </c>
      <c r="G10" s="96"/>
    </row>
    <row r="11" spans="1:9" x14ac:dyDescent="0.2">
      <c r="A11" s="103">
        <v>2016</v>
      </c>
      <c r="B11" s="105">
        <v>16736</v>
      </c>
      <c r="C11" s="105">
        <v>11376</v>
      </c>
      <c r="D11" s="105">
        <v>827</v>
      </c>
      <c r="E11" s="105">
        <v>3954</v>
      </c>
      <c r="F11" s="105">
        <v>579</v>
      </c>
      <c r="G11" s="96"/>
    </row>
    <row r="12" spans="1:9" x14ac:dyDescent="0.2">
      <c r="A12" s="103">
        <v>2017</v>
      </c>
      <c r="B12" s="105">
        <v>17196</v>
      </c>
      <c r="C12" s="105">
        <v>10932</v>
      </c>
      <c r="D12" s="105">
        <v>1425</v>
      </c>
      <c r="E12" s="105">
        <v>4425</v>
      </c>
      <c r="F12" s="105">
        <v>414</v>
      </c>
      <c r="G12" s="96"/>
    </row>
    <row r="13" spans="1:9" x14ac:dyDescent="0.2">
      <c r="A13" s="103">
        <v>2018</v>
      </c>
      <c r="B13" s="105">
        <v>18341</v>
      </c>
      <c r="C13" s="105">
        <v>11173</v>
      </c>
      <c r="D13" s="105">
        <v>1235</v>
      </c>
      <c r="E13" s="105">
        <v>5291</v>
      </c>
      <c r="F13" s="105">
        <v>642</v>
      </c>
      <c r="G13" s="96"/>
    </row>
    <row r="14" spans="1:9" ht="13.5" x14ac:dyDescent="0.2">
      <c r="A14" s="103" t="s">
        <v>171</v>
      </c>
      <c r="B14" s="105">
        <v>17687</v>
      </c>
      <c r="C14" s="105">
        <v>9636</v>
      </c>
      <c r="D14" s="105">
        <v>1357</v>
      </c>
      <c r="E14" s="105">
        <v>6661</v>
      </c>
      <c r="F14" s="105">
        <v>33</v>
      </c>
      <c r="G14" s="96"/>
    </row>
    <row r="15" spans="1:9" x14ac:dyDescent="0.2">
      <c r="A15" s="103"/>
      <c r="B15" s="186"/>
      <c r="C15" s="187"/>
      <c r="D15" s="187"/>
      <c r="E15" s="187"/>
      <c r="F15" s="186"/>
      <c r="G15" s="96"/>
    </row>
    <row r="16" spans="1:9" x14ac:dyDescent="0.2">
      <c r="A16" s="139" t="s">
        <v>11</v>
      </c>
      <c r="B16" s="105">
        <v>17687</v>
      </c>
      <c r="C16" s="105">
        <v>9636</v>
      </c>
      <c r="D16" s="105">
        <v>1357</v>
      </c>
      <c r="E16" s="105">
        <v>6661</v>
      </c>
      <c r="F16" s="105">
        <v>33</v>
      </c>
      <c r="G16" s="96"/>
    </row>
    <row r="17" spans="1:11" x14ac:dyDescent="0.2">
      <c r="A17" s="139"/>
      <c r="B17" s="105"/>
      <c r="C17" s="105"/>
      <c r="D17" s="105"/>
      <c r="E17" s="105"/>
      <c r="F17" s="105"/>
      <c r="G17" s="96"/>
    </row>
    <row r="18" spans="1:11" x14ac:dyDescent="0.2">
      <c r="A18" s="139" t="s">
        <v>76</v>
      </c>
      <c r="B18" s="105">
        <v>16602</v>
      </c>
      <c r="C18" s="105">
        <v>9353</v>
      </c>
      <c r="D18" s="105">
        <v>1107</v>
      </c>
      <c r="E18" s="105">
        <v>6109</v>
      </c>
      <c r="F18" s="105">
        <v>33</v>
      </c>
      <c r="G18" s="96"/>
      <c r="J18" s="96"/>
      <c r="K18" s="96"/>
    </row>
    <row r="19" spans="1:11" x14ac:dyDescent="0.2">
      <c r="A19" s="188" t="s">
        <v>48</v>
      </c>
      <c r="B19" s="105">
        <v>2484</v>
      </c>
      <c r="C19" s="105">
        <v>695</v>
      </c>
      <c r="D19" s="105">
        <v>251</v>
      </c>
      <c r="E19" s="105">
        <v>1506</v>
      </c>
      <c r="F19" s="105">
        <v>32</v>
      </c>
      <c r="G19" s="96"/>
      <c r="J19" s="96"/>
      <c r="K19" s="96"/>
    </row>
    <row r="20" spans="1:11" x14ac:dyDescent="0.2">
      <c r="A20" s="188" t="s">
        <v>49</v>
      </c>
      <c r="B20" s="105">
        <v>55</v>
      </c>
      <c r="C20" s="105" t="s">
        <v>0</v>
      </c>
      <c r="D20" s="105" t="s">
        <v>0</v>
      </c>
      <c r="E20" s="105">
        <v>55</v>
      </c>
      <c r="F20" s="105" t="s">
        <v>0</v>
      </c>
      <c r="G20" s="96"/>
      <c r="J20" s="96"/>
      <c r="K20" s="96"/>
    </row>
    <row r="21" spans="1:11" x14ac:dyDescent="0.2">
      <c r="A21" s="188" t="s">
        <v>50</v>
      </c>
      <c r="B21" s="105">
        <v>1</v>
      </c>
      <c r="C21" s="105" t="s">
        <v>0</v>
      </c>
      <c r="D21" s="105" t="s">
        <v>0</v>
      </c>
      <c r="E21" s="105" t="s">
        <v>0</v>
      </c>
      <c r="F21" s="105">
        <v>1</v>
      </c>
      <c r="G21" s="96"/>
      <c r="J21" s="96"/>
      <c r="K21" s="96"/>
    </row>
    <row r="22" spans="1:11" x14ac:dyDescent="0.2">
      <c r="A22" s="189" t="s">
        <v>189</v>
      </c>
      <c r="B22" s="105" t="s">
        <v>0</v>
      </c>
      <c r="C22" s="105" t="s">
        <v>0</v>
      </c>
      <c r="D22" s="105" t="s">
        <v>0</v>
      </c>
      <c r="E22" s="105" t="s">
        <v>0</v>
      </c>
      <c r="F22" s="105" t="s">
        <v>0</v>
      </c>
      <c r="G22" s="96"/>
      <c r="J22" s="96"/>
      <c r="K22" s="96"/>
    </row>
    <row r="23" spans="1:11" x14ac:dyDescent="0.2">
      <c r="A23" s="188" t="s">
        <v>51</v>
      </c>
      <c r="B23" s="105">
        <v>14062</v>
      </c>
      <c r="C23" s="105">
        <v>8658</v>
      </c>
      <c r="D23" s="105">
        <v>856</v>
      </c>
      <c r="E23" s="105">
        <v>4548</v>
      </c>
      <c r="F23" s="105" t="s">
        <v>0</v>
      </c>
      <c r="G23" s="96"/>
    </row>
    <row r="24" spans="1:11" x14ac:dyDescent="0.2">
      <c r="A24" s="190"/>
      <c r="B24" s="105"/>
      <c r="C24" s="105"/>
      <c r="D24" s="105"/>
      <c r="E24" s="105"/>
      <c r="F24" s="105"/>
      <c r="G24" s="96"/>
    </row>
    <row r="25" spans="1:11" x14ac:dyDescent="0.2">
      <c r="A25" s="139" t="s">
        <v>77</v>
      </c>
      <c r="B25" s="105">
        <v>965</v>
      </c>
      <c r="C25" s="105">
        <v>226</v>
      </c>
      <c r="D25" s="105">
        <v>250</v>
      </c>
      <c r="E25" s="105">
        <v>489</v>
      </c>
      <c r="F25" s="105" t="s">
        <v>0</v>
      </c>
      <c r="G25" s="96"/>
    </row>
    <row r="26" spans="1:11" x14ac:dyDescent="0.2">
      <c r="A26" s="139"/>
      <c r="B26" s="105"/>
      <c r="C26" s="105"/>
      <c r="D26" s="105"/>
      <c r="E26" s="105"/>
      <c r="F26" s="105"/>
      <c r="G26" s="96"/>
    </row>
    <row r="27" spans="1:11" x14ac:dyDescent="0.2">
      <c r="A27" s="139" t="s">
        <v>78</v>
      </c>
      <c r="B27" s="105" t="s">
        <v>0</v>
      </c>
      <c r="C27" s="105" t="s">
        <v>0</v>
      </c>
      <c r="D27" s="105" t="s">
        <v>0</v>
      </c>
      <c r="E27" s="105" t="s">
        <v>0</v>
      </c>
      <c r="F27" s="105" t="s">
        <v>0</v>
      </c>
      <c r="G27" s="96"/>
    </row>
    <row r="28" spans="1:11" x14ac:dyDescent="0.2">
      <c r="A28" s="139"/>
      <c r="B28" s="105"/>
      <c r="C28" s="105"/>
      <c r="D28" s="105"/>
      <c r="E28" s="105"/>
      <c r="F28" s="105"/>
      <c r="G28" s="96"/>
    </row>
    <row r="29" spans="1:11" x14ac:dyDescent="0.2">
      <c r="A29" s="139" t="s">
        <v>79</v>
      </c>
      <c r="B29" s="105">
        <v>120</v>
      </c>
      <c r="C29" s="105">
        <v>57</v>
      </c>
      <c r="D29" s="105" t="s">
        <v>0</v>
      </c>
      <c r="E29" s="105">
        <v>63</v>
      </c>
      <c r="F29" s="105" t="s">
        <v>0</v>
      </c>
      <c r="G29" s="96"/>
    </row>
    <row r="30" spans="1:11" ht="12" customHeight="1" x14ac:dyDescent="0.25">
      <c r="F30" s="96"/>
      <c r="G30" s="96"/>
    </row>
    <row r="31" spans="1:11" ht="36.75" customHeight="1" x14ac:dyDescent="0.2">
      <c r="A31" s="229" t="s">
        <v>185</v>
      </c>
      <c r="B31" s="229"/>
      <c r="C31" s="229"/>
      <c r="D31" s="229"/>
      <c r="E31" s="229"/>
      <c r="F31" s="229"/>
      <c r="G31" s="191"/>
      <c r="H31" s="191"/>
      <c r="I31" s="191"/>
    </row>
  </sheetData>
  <customSheetViews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0" zoomScaleNormal="110" workbookViewId="0"/>
  </sheetViews>
  <sheetFormatPr defaultColWidth="9.140625" defaultRowHeight="12" x14ac:dyDescent="0.25"/>
  <cols>
    <col min="1" max="1" width="17.7109375" style="90" customWidth="1"/>
    <col min="2" max="2" width="7.140625" style="90" customWidth="1"/>
    <col min="3" max="3" width="8.42578125" style="90" customWidth="1"/>
    <col min="4" max="4" width="11.28515625" style="90" customWidth="1"/>
    <col min="5" max="5" width="9.28515625" style="90" customWidth="1"/>
    <col min="6" max="6" width="7.7109375" style="90" customWidth="1"/>
    <col min="7" max="7" width="10.7109375" style="90" customWidth="1"/>
    <col min="8" max="8" width="8.7109375" style="90" customWidth="1"/>
    <col min="9" max="9" width="6.5703125" style="90" customWidth="1"/>
    <col min="10" max="16384" width="9.140625" style="90"/>
  </cols>
  <sheetData>
    <row r="1" spans="1:9" ht="12" customHeight="1" x14ac:dyDescent="0.25">
      <c r="A1" s="116" t="s">
        <v>190</v>
      </c>
      <c r="B1" s="116"/>
      <c r="C1" s="116"/>
      <c r="D1" s="116"/>
      <c r="E1" s="116"/>
      <c r="F1" s="116"/>
      <c r="G1" s="116"/>
    </row>
    <row r="2" spans="1:9" ht="12.75" thickBot="1" x14ac:dyDescent="0.2">
      <c r="A2" s="180" t="s">
        <v>52</v>
      </c>
      <c r="B2" s="192"/>
      <c r="C2" s="192"/>
      <c r="D2" s="192"/>
      <c r="E2" s="192"/>
      <c r="F2" s="192"/>
      <c r="G2" s="192"/>
      <c r="H2" s="192"/>
      <c r="I2" s="15" t="s">
        <v>80</v>
      </c>
    </row>
    <row r="3" spans="1:9" ht="23.25" customHeight="1" thickTop="1" x14ac:dyDescent="0.25">
      <c r="A3" s="240" t="s">
        <v>24</v>
      </c>
      <c r="B3" s="232" t="s">
        <v>57</v>
      </c>
      <c r="C3" s="233"/>
      <c r="D3" s="233"/>
      <c r="E3" s="233"/>
      <c r="F3" s="233"/>
      <c r="G3" s="233"/>
      <c r="H3" s="233"/>
      <c r="I3" s="233"/>
    </row>
    <row r="4" spans="1:9" ht="21" customHeight="1" x14ac:dyDescent="0.25">
      <c r="A4" s="241"/>
      <c r="B4" s="274" t="s">
        <v>12</v>
      </c>
      <c r="C4" s="247" t="s">
        <v>58</v>
      </c>
      <c r="D4" s="275"/>
      <c r="E4" s="248"/>
      <c r="F4" s="247" t="s">
        <v>59</v>
      </c>
      <c r="G4" s="275"/>
      <c r="H4" s="275"/>
      <c r="I4" s="275"/>
    </row>
    <row r="5" spans="1:9" ht="58.5" customHeight="1" x14ac:dyDescent="0.25">
      <c r="A5" s="242"/>
      <c r="B5" s="231"/>
      <c r="C5" s="98" t="s">
        <v>60</v>
      </c>
      <c r="D5" s="98" t="s">
        <v>61</v>
      </c>
      <c r="E5" s="98" t="s">
        <v>62</v>
      </c>
      <c r="F5" s="98" t="s">
        <v>60</v>
      </c>
      <c r="G5" s="98" t="s">
        <v>63</v>
      </c>
      <c r="H5" s="98" t="s">
        <v>64</v>
      </c>
      <c r="I5" s="119" t="s">
        <v>65</v>
      </c>
    </row>
    <row r="6" spans="1:9" ht="15" customHeight="1" x14ac:dyDescent="0.2">
      <c r="A6" s="103">
        <v>2010</v>
      </c>
      <c r="B6" s="105">
        <v>20779</v>
      </c>
      <c r="C6" s="105">
        <v>16979</v>
      </c>
      <c r="D6" s="105">
        <v>11520</v>
      </c>
      <c r="E6" s="105">
        <v>5459</v>
      </c>
      <c r="F6" s="105">
        <v>3800</v>
      </c>
      <c r="G6" s="108">
        <v>128</v>
      </c>
      <c r="H6" s="108">
        <v>1973</v>
      </c>
      <c r="I6" s="108">
        <v>1699</v>
      </c>
    </row>
    <row r="7" spans="1:9" ht="15" customHeight="1" x14ac:dyDescent="0.2">
      <c r="A7" s="103">
        <v>2011</v>
      </c>
      <c r="B7" s="105">
        <v>26191</v>
      </c>
      <c r="C7" s="105">
        <v>17665</v>
      </c>
      <c r="D7" s="105">
        <v>11625</v>
      </c>
      <c r="E7" s="105">
        <v>6040</v>
      </c>
      <c r="F7" s="105">
        <v>8526</v>
      </c>
      <c r="G7" s="108">
        <v>189</v>
      </c>
      <c r="H7" s="108">
        <v>1429</v>
      </c>
      <c r="I7" s="108">
        <v>6908</v>
      </c>
    </row>
    <row r="8" spans="1:9" ht="15" customHeight="1" x14ac:dyDescent="0.2">
      <c r="A8" s="103">
        <v>2012</v>
      </c>
      <c r="B8" s="105">
        <v>34297</v>
      </c>
      <c r="C8" s="105">
        <v>15098</v>
      </c>
      <c r="D8" s="105">
        <v>9456</v>
      </c>
      <c r="E8" s="105">
        <v>5642</v>
      </c>
      <c r="F8" s="105">
        <v>19199</v>
      </c>
      <c r="G8" s="108">
        <v>234</v>
      </c>
      <c r="H8" s="108">
        <v>1222</v>
      </c>
      <c r="I8" s="108">
        <v>17743</v>
      </c>
    </row>
    <row r="9" spans="1:9" ht="15" customHeight="1" x14ac:dyDescent="0.2">
      <c r="A9" s="103">
        <v>2013</v>
      </c>
      <c r="B9" s="105">
        <v>49035</v>
      </c>
      <c r="C9" s="105">
        <v>12487</v>
      </c>
      <c r="D9" s="105">
        <v>8409</v>
      </c>
      <c r="E9" s="105">
        <v>4078</v>
      </c>
      <c r="F9" s="105">
        <v>36548</v>
      </c>
      <c r="G9" s="105">
        <v>222</v>
      </c>
      <c r="H9" s="105">
        <v>2669</v>
      </c>
      <c r="I9" s="105">
        <v>33657</v>
      </c>
    </row>
    <row r="10" spans="1:9" ht="15" customHeight="1" x14ac:dyDescent="0.2">
      <c r="A10" s="103">
        <v>2014</v>
      </c>
      <c r="B10" s="105">
        <v>17839</v>
      </c>
      <c r="C10" s="105">
        <v>11630</v>
      </c>
      <c r="D10" s="105">
        <v>8773</v>
      </c>
      <c r="E10" s="105">
        <v>2857</v>
      </c>
      <c r="F10" s="105">
        <v>6209</v>
      </c>
      <c r="G10" s="105">
        <v>3073</v>
      </c>
      <c r="H10" s="105">
        <v>843</v>
      </c>
      <c r="I10" s="105">
        <v>2293</v>
      </c>
    </row>
    <row r="11" spans="1:9" ht="15" customHeight="1" x14ac:dyDescent="0.2">
      <c r="A11" s="103">
        <v>2015</v>
      </c>
      <c r="B11" s="105">
        <v>17935</v>
      </c>
      <c r="C11" s="105">
        <v>14547</v>
      </c>
      <c r="D11" s="105">
        <v>10554</v>
      </c>
      <c r="E11" s="105">
        <v>3993</v>
      </c>
      <c r="F11" s="105">
        <v>3388</v>
      </c>
      <c r="G11" s="105">
        <v>34</v>
      </c>
      <c r="H11" s="105">
        <v>1465</v>
      </c>
      <c r="I11" s="105">
        <v>1889</v>
      </c>
    </row>
    <row r="12" spans="1:9" ht="15" customHeight="1" x14ac:dyDescent="0.2">
      <c r="A12" s="103">
        <v>2016</v>
      </c>
      <c r="B12" s="163">
        <v>16736</v>
      </c>
      <c r="C12" s="163">
        <v>14650</v>
      </c>
      <c r="D12" s="163">
        <v>9691</v>
      </c>
      <c r="E12" s="163">
        <v>4959</v>
      </c>
      <c r="F12" s="163">
        <v>2086</v>
      </c>
      <c r="G12" s="163">
        <v>12</v>
      </c>
      <c r="H12" s="163">
        <v>1184</v>
      </c>
      <c r="I12" s="163">
        <v>890</v>
      </c>
    </row>
    <row r="13" spans="1:9" ht="15" customHeight="1" x14ac:dyDescent="0.2">
      <c r="A13" s="103">
        <v>2017</v>
      </c>
      <c r="B13" s="193">
        <v>17196</v>
      </c>
      <c r="C13" s="193">
        <v>13821</v>
      </c>
      <c r="D13" s="193">
        <v>9453</v>
      </c>
      <c r="E13" s="193">
        <v>4368</v>
      </c>
      <c r="F13" s="193">
        <v>3375</v>
      </c>
      <c r="G13" s="193">
        <v>55</v>
      </c>
      <c r="H13" s="193">
        <v>1562</v>
      </c>
      <c r="I13" s="193">
        <v>1758</v>
      </c>
    </row>
    <row r="14" spans="1:9" ht="15" customHeight="1" x14ac:dyDescent="0.2">
      <c r="A14" s="103">
        <v>2018</v>
      </c>
      <c r="B14" s="193">
        <v>18341</v>
      </c>
      <c r="C14" s="193">
        <v>15072</v>
      </c>
      <c r="D14" s="193">
        <v>10972</v>
      </c>
      <c r="E14" s="193">
        <v>4100</v>
      </c>
      <c r="F14" s="193">
        <v>3269</v>
      </c>
      <c r="G14" s="193">
        <v>38</v>
      </c>
      <c r="H14" s="193">
        <v>843</v>
      </c>
      <c r="I14" s="193">
        <v>2388</v>
      </c>
    </row>
    <row r="15" spans="1:9" ht="15" customHeight="1" x14ac:dyDescent="0.2">
      <c r="A15" s="103" t="s">
        <v>171</v>
      </c>
      <c r="B15" s="193">
        <v>17687</v>
      </c>
      <c r="C15" s="193">
        <v>15323</v>
      </c>
      <c r="D15" s="193">
        <v>11357</v>
      </c>
      <c r="E15" s="193">
        <v>3966</v>
      </c>
      <c r="F15" s="193">
        <v>2364</v>
      </c>
      <c r="G15" s="193">
        <v>74</v>
      </c>
      <c r="H15" s="193">
        <v>379</v>
      </c>
      <c r="I15" s="193">
        <v>1911</v>
      </c>
    </row>
    <row r="16" spans="1:9" ht="15" customHeight="1" x14ac:dyDescent="0.2">
      <c r="A16" s="103"/>
      <c r="B16" s="193"/>
      <c r="C16" s="193"/>
      <c r="D16" s="193"/>
      <c r="E16" s="193"/>
      <c r="F16" s="193"/>
      <c r="G16" s="193"/>
      <c r="H16" s="193"/>
      <c r="I16" s="193"/>
    </row>
    <row r="17" spans="1:14" ht="15" customHeight="1" x14ac:dyDescent="0.2">
      <c r="A17" s="190" t="s">
        <v>11</v>
      </c>
      <c r="B17" s="193">
        <v>17687</v>
      </c>
      <c r="C17" s="193">
        <v>15323</v>
      </c>
      <c r="D17" s="193">
        <v>11357</v>
      </c>
      <c r="E17" s="193">
        <v>3966</v>
      </c>
      <c r="F17" s="193">
        <v>2364</v>
      </c>
      <c r="G17" s="193">
        <v>74</v>
      </c>
      <c r="H17" s="193">
        <v>379</v>
      </c>
      <c r="I17" s="193">
        <v>1911</v>
      </c>
      <c r="N17" s="194"/>
    </row>
    <row r="18" spans="1:14" ht="15" customHeight="1" x14ac:dyDescent="0.2">
      <c r="A18" s="139" t="s">
        <v>53</v>
      </c>
      <c r="B18" s="193">
        <v>9636</v>
      </c>
      <c r="C18" s="193">
        <v>7735</v>
      </c>
      <c r="D18" s="193">
        <v>5501</v>
      </c>
      <c r="E18" s="193">
        <v>2234</v>
      </c>
      <c r="F18" s="193">
        <v>1901</v>
      </c>
      <c r="G18" s="193">
        <v>68</v>
      </c>
      <c r="H18" s="193">
        <v>106</v>
      </c>
      <c r="I18" s="193">
        <v>1727</v>
      </c>
      <c r="N18" s="194"/>
    </row>
    <row r="19" spans="1:14" ht="15" customHeight="1" x14ac:dyDescent="0.2">
      <c r="A19" s="139" t="s">
        <v>54</v>
      </c>
      <c r="B19" s="193">
        <v>1357</v>
      </c>
      <c r="C19" s="193">
        <v>1287</v>
      </c>
      <c r="D19" s="193">
        <v>1078</v>
      </c>
      <c r="E19" s="193">
        <v>209</v>
      </c>
      <c r="F19" s="193">
        <v>70</v>
      </c>
      <c r="G19" s="193" t="s">
        <v>0</v>
      </c>
      <c r="H19" s="193" t="s">
        <v>0</v>
      </c>
      <c r="I19" s="193">
        <v>70</v>
      </c>
      <c r="N19" s="194"/>
    </row>
    <row r="20" spans="1:14" ht="15" customHeight="1" x14ac:dyDescent="0.2">
      <c r="A20" s="139" t="s">
        <v>55</v>
      </c>
      <c r="B20" s="193">
        <v>6661</v>
      </c>
      <c r="C20" s="193">
        <v>6268</v>
      </c>
      <c r="D20" s="193">
        <v>4778</v>
      </c>
      <c r="E20" s="193">
        <v>1490</v>
      </c>
      <c r="F20" s="193">
        <v>393</v>
      </c>
      <c r="G20" s="193">
        <v>6</v>
      </c>
      <c r="H20" s="193">
        <v>273</v>
      </c>
      <c r="I20" s="193">
        <v>114</v>
      </c>
      <c r="N20" s="194"/>
    </row>
    <row r="21" spans="1:14" ht="15" customHeight="1" x14ac:dyDescent="0.2">
      <c r="A21" s="139" t="s">
        <v>56</v>
      </c>
      <c r="B21" s="193">
        <v>33</v>
      </c>
      <c r="C21" s="193">
        <v>33</v>
      </c>
      <c r="D21" s="193" t="s">
        <v>0</v>
      </c>
      <c r="E21" s="193">
        <v>33</v>
      </c>
      <c r="F21" s="193" t="s">
        <v>0</v>
      </c>
      <c r="G21" s="193" t="s">
        <v>0</v>
      </c>
      <c r="H21" s="193" t="s">
        <v>0</v>
      </c>
      <c r="I21" s="193" t="s">
        <v>0</v>
      </c>
      <c r="N21" s="194"/>
    </row>
    <row r="22" spans="1:14" ht="12" customHeight="1" x14ac:dyDescent="0.25"/>
    <row r="23" spans="1:14" ht="22.5" customHeight="1" x14ac:dyDescent="0.2">
      <c r="A23" s="229" t="s">
        <v>175</v>
      </c>
      <c r="B23" s="229"/>
      <c r="C23" s="229"/>
      <c r="D23" s="229"/>
      <c r="E23" s="229"/>
      <c r="F23" s="229"/>
      <c r="G23" s="229"/>
      <c r="H23" s="229"/>
      <c r="I23" s="229"/>
    </row>
  </sheetData>
  <customSheetViews>
    <customSheetView guid="{5E055DB5-A586-43DF-A145-31B07E691495}" scale="110">
      <selection activeCell="B14" sqref="B14:G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23:I23"/>
    <mergeCell ref="A3:A5"/>
    <mergeCell ref="B3:I3"/>
    <mergeCell ref="B4:B5"/>
    <mergeCell ref="C4:E4"/>
    <mergeCell ref="F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Lista tabela</vt:lpstr>
      <vt:lpstr>25.1.LAT</vt:lpstr>
      <vt:lpstr>25.2.LAT</vt:lpstr>
      <vt:lpstr>25.3.LAT</vt:lpstr>
      <vt:lpstr>25.4.LAT</vt:lpstr>
      <vt:lpstr>25.5.LAT</vt:lpstr>
      <vt:lpstr>25.6.LAT</vt:lpstr>
      <vt:lpstr>25.7.LAT</vt:lpstr>
      <vt:lpstr>25.8.LAT</vt:lpstr>
      <vt:lpstr>25.9.LAT</vt:lpstr>
      <vt:lpstr>25.10.LAT</vt:lpstr>
      <vt:lpstr>25.11.LAT</vt:lpstr>
      <vt:lpstr>25.12.LAT</vt:lpstr>
      <vt:lpstr>25.13.LAT</vt:lpstr>
      <vt:lpstr>25.14.LAT</vt:lpstr>
      <vt:lpstr>25.15.LAT</vt:lpstr>
      <vt:lpstr>25.16.LAT</vt:lpstr>
      <vt:lpstr>Lista_tabela</vt:lpstr>
      <vt:lpstr>'25.2.LAT'!Print_Titles</vt:lpstr>
      <vt:lpstr>'25.3.LAT'!Print_Titles</vt:lpstr>
      <vt:lpstr>'25.4.LAT'!Print_Titles</vt:lpstr>
      <vt:lpstr>'25.6.LAT'!Print_Titles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2020-11-24T13:13:25Z</cp:lastPrinted>
  <dcterms:created xsi:type="dcterms:W3CDTF">2011-02-04T08:41:13Z</dcterms:created>
  <dcterms:modified xsi:type="dcterms:W3CDTF">2020-11-27T09:26:07Z</dcterms:modified>
</cp:coreProperties>
</file>