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7 Industrija ODOBRENO\"/>
    </mc:Choice>
  </mc:AlternateContent>
  <bookViews>
    <workbookView xWindow="0" yWindow="0" windowWidth="24000" windowHeight="8400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'17.5.ENG'!$A$4:$C$191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'17.5.ENG'!$A$4:$C$191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FilterData" localSheetId="5" hidden="1">'17.5.ENG'!$A$4:$C$191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86D1DDBD_E1E9_4351_BE39_10C08524A79F_.wvu.FilterData" localSheetId="5" hidden="1">'17.5.ENG'!$A$4:$C$191</definedName>
    <definedName name="Z_86D1DDBD_E1E9_4351_BE39_10C08524A79F_.wvu.PrintTitles" localSheetId="3" hidden="1">'17.3.ENG'!$1:$3</definedName>
    <definedName name="Z_86D1DDBD_E1E9_4351_BE39_10C08524A79F_.wvu.PrintTitles" localSheetId="4" hidden="1">'17.4.ENG'!$1:$3</definedName>
    <definedName name="Z_86D1DDBD_E1E9_4351_BE39_10C08524A79F_.wvu.PrintTitles" localSheetId="5" hidden="1">'17.5.ENG'!$1:$3</definedName>
    <definedName name="Z_86D1DDBD_E1E9_4351_BE39_10C08524A79F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'17.5.ENG'!$A$4:$C$191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Andrea Erak Latinovic - Personal View" guid="{86D1DDBD-E1E9-4351-BE39-10C08524A79F}" mergeInterval="0" personalView="1" maximized="1" xWindow="-8" yWindow="-8" windowWidth="1696" windowHeight="1026" tabRatio="890" activeSheetId="1"/>
    <customWorkbookView name="Biljana Jelicic - Personal View" guid="{5B780F3F-3083-46ED-941A-B9CF47F395D6}" mergeInterval="0" personalView="1" xWindow="86" windowWidth="999" windowHeight="842" tabRatio="527" activeSheetId="4" showComments="commIndAndComment"/>
    <customWorkbookView name="RSIS - Personal View" guid="{A2007F61-8EFA-48C0-839A-EDED419C4042}" mergeInterval="0" personalView="1" maximized="1" xWindow="1" yWindow="1" windowWidth="1916" windowHeight="827" tabRatio="52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6A0B7304-B6B1-4EC4-BD70-680E38FE9C0E}" mergeInterval="0" personalView="1" maximized="1" xWindow="1" yWindow="1" windowWidth="995" windowHeight="504" tabRatio="52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Jelena Strkic - Personal View" guid="{50324932-2109-4DA1-985B-696D354FCBEB}" mergeInterval="0" personalView="1" maximized="1" xWindow="-8" yWindow="-8" windowWidth="1936" windowHeight="1056" tabRatio="890" activeSheetId="9"/>
    <customWorkbookView name="RZS RS - Personal View" guid="{B26F7362-FE1D-4581-B6ED-E8CFA5EA0679}" mergeInterval="0" personalView="1" maximized="1" xWindow="-8" yWindow="-8" windowWidth="1936" windowHeight="1056" tabRatio="890" activeSheetId="1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<sst xmlns="http://schemas.openxmlformats.org/spreadsheetml/2006/main" count="532" uniqueCount="235">
  <si>
    <t>C</t>
  </si>
  <si>
    <t>D</t>
  </si>
  <si>
    <t>t</t>
  </si>
  <si>
    <t>B</t>
  </si>
  <si>
    <t>hl</t>
  </si>
  <si>
    <t>m³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</si>
  <si>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</si>
  <si>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</si>
  <si>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</si>
  <si>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</si>
  <si>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</si>
  <si>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</si>
  <si>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</si>
  <si>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</si>
  <si>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</si>
  <si>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</si>
  <si>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</si>
  <si>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</si>
  <si>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</si>
  <si>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</si>
  <si>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</si>
  <si>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</si>
  <si>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</si>
  <si>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</si>
  <si>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</si>
  <si>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</si>
  <si>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</si>
  <si>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</si>
  <si>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</si>
  <si>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</si>
  <si>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</si>
  <si>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</si>
  <si>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</si>
  <si>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</si>
  <si>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</si>
  <si>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</si>
  <si>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</si>
  <si>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</si>
  <si>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</si>
  <si>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</si>
  <si>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</si>
  <si>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</si>
  <si>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</si>
  <si>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</si>
  <si>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</si>
  <si>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</si>
  <si>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</si>
  <si>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r>
      <t xml:space="preserve">1) </t>
    </r>
    <r>
      <rPr>
        <sz val="8"/>
        <color indexed="8"/>
        <rFont val="Arial"/>
        <family val="2"/>
        <charset val="238"/>
      </rPr>
      <t>Index higher than 300</t>
    </r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</si>
  <si>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</si>
  <si>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</si>
  <si>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</si>
  <si>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</si>
  <si>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</si>
  <si>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</si>
  <si>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</si>
  <si>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</si>
  <si>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</si>
  <si>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</si>
  <si>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</si>
  <si>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</si>
  <si>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</si>
  <si>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</si>
  <si>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</si>
  <si>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</si>
  <si>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</si>
  <si>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</si>
  <si>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</si>
  <si>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</si>
  <si>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</si>
  <si>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</si>
  <si>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</si>
  <si>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</si>
  <si>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</si>
  <si>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</si>
  <si>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</si>
  <si>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</si>
  <si>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</si>
  <si>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</si>
  <si>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</si>
  <si>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</si>
  <si>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</si>
  <si>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</si>
  <si>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</si>
  <si>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</si>
  <si>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</si>
  <si>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</si>
  <si>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</si>
  <si>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</si>
  <si>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</si>
  <si>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</si>
  <si>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</si>
  <si>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</si>
  <si>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</si>
  <si>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</si>
  <si>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gasoline</t>
  </si>
  <si>
    <t>Gas oil</t>
  </si>
  <si>
    <t>Fuel oil</t>
  </si>
  <si>
    <t>Motor fuels and lubricants</t>
  </si>
  <si>
    <t>Petroleum bitumen</t>
  </si>
  <si>
    <t>Wood charcoal</t>
  </si>
  <si>
    <t>Double or complex silicates (zeolite)</t>
  </si>
  <si>
    <t>Anti-freezing preparations</t>
  </si>
  <si>
    <t>Medicaments</t>
  </si>
  <si>
    <t>Retreaded tyres of rubber of a kind used on motor vehicles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</si>
  <si>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</si>
  <si>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</si>
  <si>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</si>
  <si>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</si>
  <si>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</si>
  <si>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</si>
  <si>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</si>
  <si>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</si>
  <si>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</si>
  <si>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</si>
  <si>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</si>
  <si>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</si>
  <si>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</si>
  <si>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</si>
  <si>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Metal structures and parts of structures, towers, lattice masts, scaffoldings and similar equipment for construction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</si>
  <si>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</si>
  <si>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</si>
  <si>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</si>
  <si>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</si>
  <si>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</si>
  <si>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</si>
  <si>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</si>
  <si>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</si>
  <si>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Other products of iron</t>
  </si>
  <si>
    <t>Other products of aluminium</t>
  </si>
  <si>
    <t>Electricity supply meters</t>
  </si>
  <si>
    <t xml:space="preserve">Parts for electric motors and generators </t>
  </si>
  <si>
    <t>Electrical parts of machinery or apparatus, n.e.c.</t>
  </si>
  <si>
    <t>Parts for refrigerating equipment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</si>
  <si>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</si>
  <si>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</si>
  <si>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</si>
  <si>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</si>
  <si>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</si>
  <si>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</si>
  <si>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</si>
  <si>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</si>
  <si>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</si>
  <si>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</si>
  <si>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</si>
  <si>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</si>
  <si>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</si>
  <si>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</si>
  <si>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</si>
  <si>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</si>
  <si>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</si>
  <si>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Installation services of professional electronic equipment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</si>
  <si>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</si>
  <si>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</si>
  <si>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</si>
  <si>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</si>
  <si>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</si>
  <si>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</si>
  <si>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</si>
  <si>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</si>
  <si>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</si>
  <si>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</si>
  <si>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</si>
  <si>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</si>
  <si>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</si>
  <si>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</si>
  <si>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Chemically pure fructose</t>
  </si>
  <si>
    <t>Chocolate products</t>
  </si>
  <si>
    <t>Sports footwear</t>
  </si>
  <si>
    <t>Petroleum gas</t>
  </si>
  <si>
    <t>Quick and slaked lime</t>
  </si>
  <si>
    <t>Worked monumental or building stone, marble and granite</t>
  </si>
  <si>
    <t>Desk top PCs</t>
  </si>
  <si>
    <t>Iron or steel solid fuel domestic appliances</t>
  </si>
  <si>
    <t>Insulated cables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</si>
  <si>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</si>
  <si>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</si>
  <si>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</si>
  <si>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</si>
  <si>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</si>
  <si>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</si>
  <si>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</si>
  <si>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</si>
  <si>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</si>
  <si>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 xml:space="preserve">Metal furniture </t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</si>
  <si>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</si>
  <si>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</si>
  <si>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</si>
  <si>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</si>
  <si>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Biofuels (diesel substitute)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</si>
  <si>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</si>
  <si>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</si>
  <si>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</si>
  <si>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</si>
  <si>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</si>
  <si>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</si>
  <si>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electrical domestic appliances</t>
  </si>
  <si>
    <t>Parts for refrigerating furniture</t>
  </si>
  <si>
    <t>Upholstered seats with metal frames</t>
  </si>
  <si>
    <t>Parts of seats</t>
  </si>
  <si>
    <t>Electrical power trade services</t>
  </si>
  <si>
    <t>Collecting, sorting, dismantling, recycling and recovery of waste</t>
  </si>
  <si>
    <t>Collecting, sorting, dismantling, recycling and recovery of waste of iron and steel</t>
  </si>
  <si>
    <t>Collecting, sorting, dismantling, recycling and recovery of waste of copper and copper alloys</t>
  </si>
  <si>
    <t>Collecting, sorting, dismantling, recycling and recovery of waste of aluminum and aluminum alloys</t>
  </si>
  <si>
    <t>Collecting, sorting, dismantling, recycling and recovery of waste of lead and lead alloys</t>
  </si>
  <si>
    <t>Pellets and briquettes of pressed and agglomerated wood and of vegetable waste and scrap </t>
  </si>
  <si>
    <t>Uppers of footwear of leather (excluding stiffeners)</t>
  </si>
  <si>
    <t>Other plates..., of non-cellular polymers of propylene, thickness &gt; 0,10 mm, n.e.c.</t>
  </si>
  <si>
    <t>1)</t>
  </si>
  <si>
    <t>Water collection, treatment and supply</t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</si>
  <si>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</si>
  <si>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</si>
  <si>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</si>
  <si>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</si>
  <si>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</si>
  <si>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Repair and maintenance of engines and turbines</t>
  </si>
  <si>
    <t>Natural water; Water treatment and supply services</t>
  </si>
  <si>
    <t>Purification and distribution services for water distribution network</t>
  </si>
  <si>
    <r>
      <t xml:space="preserve">2) </t>
    </r>
    <r>
      <rPr>
        <sz val="7"/>
        <rFont val="Arial"/>
        <family val="2"/>
      </rPr>
      <t>Division 36 - Water collection, treatment and supply and group 38.3 - Materials recovery</t>
    </r>
  </si>
  <si>
    <t>AI
Intermediate goods</t>
  </si>
  <si>
    <t>AЕ
Energy</t>
  </si>
  <si>
    <t>BВ
Capital goods</t>
  </si>
  <si>
    <t>CD
Durable consumer goods</t>
  </si>
  <si>
    <t>CN
Non durable consumer goods</t>
  </si>
  <si>
    <t xml:space="preserve">Industry, total </t>
  </si>
  <si>
    <r>
      <t>thous. m</t>
    </r>
    <r>
      <rPr>
        <vertAlign val="superscript"/>
        <sz val="8"/>
        <rFont val="Arial Narrow"/>
        <family val="2"/>
      </rPr>
      <t>3</t>
    </r>
  </si>
  <si>
    <t>2015=100</t>
  </si>
  <si>
    <t>17.2. Indices of industrial production by MIGs, 2015=100</t>
  </si>
  <si>
    <t>17.4. Indices of industrial production by section and division of activity classification, 2015=100</t>
  </si>
  <si>
    <r>
      <t>17.2. Indices of industrial production by MIGs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</si>
  <si>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17.5. Manufacture of principal industrial products, 2019</t>
  </si>
  <si>
    <t>17.7. Value of sale by section of activity classification and industrial division, 2019</t>
  </si>
  <si>
    <t>17.9. Indices of employees in industry by section of activity classification and industrial division, 2019</t>
  </si>
  <si>
    <t>-</t>
  </si>
  <si>
    <t>Electricity, gas, steam and air-conditioning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</si>
</sst>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name val="Segoe UI"/>
      <family val="2"/>
    </font>
    <font>
      <sz val="7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</font>
    <font>
      <sz val="10"/>
      <name val="Arial Narrow"/>
      <family val="2"/>
      <charset val="238"/>
    </font>
    <font>
      <b/>
      <u/>
      <sz val="7"/>
      <color rgb="FF0000FF"/>
      <name val="Arial"/>
      <family val="2"/>
    </font>
    <font>
      <b/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7"/>
      <color theme="1"/>
      <name val="Arial Narrow"/>
      <family val="2"/>
    </font>
    <font>
      <sz val="11"/>
      <color rgb="FFFF0000"/>
      <name val="Calibri"/>
      <family val="2"/>
      <scheme val="minor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27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/>
    <xf numFmtId="0" fontId="23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/>
    <xf numFmtId="0" fontId="4" fillId="0" borderId="0" xfId="0" applyFont="1" applyFill="1"/>
    <xf numFmtId="0" fontId="29" fillId="0" borderId="0" xfId="1" quotePrefix="1" applyFont="1" applyFill="1" applyAlignment="1" applyProtection="1"/>
    <xf numFmtId="0" fontId="30" fillId="0" borderId="0" xfId="1" applyFont="1" applyAlignment="1" applyProtection="1">
      <alignment horizontal="right"/>
    </xf>
    <xf numFmtId="0" fontId="29" fillId="0" borderId="0" xfId="1" applyFont="1" applyFill="1" applyAlignment="1" applyProtection="1"/>
    <xf numFmtId="0" fontId="26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31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32" fillId="0" borderId="2" xfId="0" applyFon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/>
    <xf numFmtId="0" fontId="23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3" fillId="0" borderId="0" xfId="0" applyFont="1" applyAlignment="1"/>
    <xf numFmtId="0" fontId="23" fillId="0" borderId="0" xfId="0" applyFont="1" applyBorder="1" applyAlignment="1"/>
    <xf numFmtId="0" fontId="34" fillId="0" borderId="0" xfId="0" applyFont="1"/>
    <xf numFmtId="0" fontId="23" fillId="0" borderId="6" xfId="0" applyFont="1" applyBorder="1"/>
    <xf numFmtId="0" fontId="23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3" fillId="0" borderId="8" xfId="0" applyFont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9" fillId="0" borderId="9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35" fillId="0" borderId="0" xfId="0" applyFont="1"/>
    <xf numFmtId="0" fontId="32" fillId="0" borderId="0" xfId="0" applyFont="1" applyAlignment="1">
      <alignment horizontal="right" indent="8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0" fontId="37" fillId="0" borderId="0" xfId="0" applyFont="1" applyBorder="1" applyAlignment="1">
      <alignment horizontal="left" wrapText="1" indent="1"/>
    </xf>
    <xf numFmtId="0" fontId="37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vertical="top" wrapText="1"/>
    </xf>
    <xf numFmtId="0" fontId="32" fillId="0" borderId="10" xfId="0" applyFont="1" applyBorder="1" applyAlignment="1">
      <alignment wrapText="1"/>
    </xf>
    <xf numFmtId="0" fontId="38" fillId="0" borderId="0" xfId="0" applyFont="1" applyBorder="1" applyAlignment="1">
      <alignment vertical="top"/>
    </xf>
    <xf numFmtId="0" fontId="26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3" fillId="0" borderId="10" xfId="0" applyFont="1" applyBorder="1"/>
    <xf numFmtId="0" fontId="26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vertical="top" wrapText="1" inden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12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horizontal="left" wrapText="1" indent="1"/>
    </xf>
    <xf numFmtId="0" fontId="9" fillId="0" borderId="10" xfId="0" applyFont="1" applyBorder="1" applyAlignment="1">
      <alignment horizontal="left" vertical="top" wrapText="1" indent="1"/>
    </xf>
    <xf numFmtId="0" fontId="9" fillId="0" borderId="10" xfId="0" applyFont="1" applyBorder="1" applyAlignment="1">
      <alignment horizontal="right" vertical="top" wrapText="1"/>
    </xf>
    <xf numFmtId="0" fontId="9" fillId="0" borderId="0" xfId="3" applyFont="1" applyFill="1" applyBorder="1" applyAlignment="1">
      <alignment wrapText="1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20" fillId="0" borderId="0" xfId="0" applyFont="1"/>
    <xf numFmtId="164" fontId="5" fillId="0" borderId="0" xfId="0" applyNumberFormat="1" applyFont="1" applyBorder="1" applyAlignment="1">
      <alignment vertical="top"/>
    </xf>
    <xf numFmtId="1" fontId="23" fillId="0" borderId="0" xfId="0" applyNumberFormat="1" applyFont="1"/>
    <xf numFmtId="3" fontId="36" fillId="0" borderId="0" xfId="0" applyNumberFormat="1" applyFont="1" applyBorder="1" applyAlignment="1">
      <alignment horizontal="right" vertical="top" wrapText="1" indent="5"/>
    </xf>
    <xf numFmtId="0" fontId="23" fillId="0" borderId="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4" xfId="0" applyFont="1" applyBorder="1"/>
    <xf numFmtId="164" fontId="5" fillId="0" borderId="0" xfId="0" applyNumberFormat="1" applyFont="1"/>
    <xf numFmtId="0" fontId="40" fillId="0" borderId="0" xfId="0" applyFont="1" applyFill="1" applyBorder="1"/>
    <xf numFmtId="0" fontId="40" fillId="0" borderId="0" xfId="0" applyFont="1" applyFill="1"/>
    <xf numFmtId="0" fontId="39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top" wrapText="1" indent="1"/>
    </xf>
    <xf numFmtId="0" fontId="9" fillId="0" borderId="1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2"/>
    </xf>
    <xf numFmtId="0" fontId="24" fillId="0" borderId="10" xfId="0" applyFont="1" applyBorder="1" applyAlignment="1">
      <alignment wrapText="1"/>
    </xf>
    <xf numFmtId="0" fontId="23" fillId="0" borderId="10" xfId="0" applyFont="1" applyBorder="1" applyAlignment="1">
      <alignment vertical="top"/>
    </xf>
    <xf numFmtId="0" fontId="24" fillId="0" borderId="4" xfId="0" applyFont="1" applyBorder="1" applyAlignment="1">
      <alignment vertical="center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 indent="1"/>
    </xf>
    <xf numFmtId="0" fontId="23" fillId="0" borderId="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41" fillId="0" borderId="0" xfId="0" applyFont="1"/>
    <xf numFmtId="0" fontId="42" fillId="0" borderId="0" xfId="0" applyFont="1"/>
    <xf numFmtId="0" fontId="27" fillId="0" borderId="0" xfId="0" applyFont="1"/>
    <xf numFmtId="164" fontId="9" fillId="0" borderId="0" xfId="0" applyNumberFormat="1" applyFont="1"/>
    <xf numFmtId="164" fontId="9" fillId="0" borderId="0" xfId="0" applyNumberFormat="1" applyFont="1" applyBorder="1" applyAlignment="1">
      <alignment horizontal="right" vertical="top"/>
    </xf>
    <xf numFmtId="0" fontId="39" fillId="0" borderId="12" xfId="0" applyFont="1" applyBorder="1" applyAlignment="1">
      <alignment horizontal="center" vertical="top" wrapText="1"/>
    </xf>
    <xf numFmtId="0" fontId="39" fillId="0" borderId="10" xfId="0" applyFont="1" applyFill="1" applyBorder="1" applyAlignment="1">
      <alignment horizontal="left" vertical="top" wrapText="1" indent="2"/>
    </xf>
    <xf numFmtId="164" fontId="5" fillId="0" borderId="0" xfId="0" applyNumberFormat="1" applyFont="1" applyBorder="1" applyAlignment="1">
      <alignment horizontal="right" vertical="top"/>
    </xf>
    <xf numFmtId="0" fontId="43" fillId="0" borderId="0" xfId="0" applyFont="1"/>
    <xf numFmtId="0" fontId="5" fillId="0" borderId="1" xfId="0" applyFont="1" applyBorder="1" applyAlignment="1">
      <alignment horizontal="center" vertical="center"/>
    </xf>
    <xf numFmtId="0" fontId="45" fillId="0" borderId="10" xfId="0" applyFont="1" applyBorder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vertical="center"/>
    </xf>
    <xf numFmtId="0" fontId="47" fillId="0" borderId="0" xfId="0" applyFont="1" applyFill="1" applyAlignment="1">
      <alignment horizontal="justify" vertical="top" wrapText="1"/>
    </xf>
    <xf numFmtId="0" fontId="23" fillId="0" borderId="0" xfId="0" applyNumberFormat="1" applyFont="1" applyFill="1" applyAlignment="1"/>
    <xf numFmtId="0" fontId="9" fillId="0" borderId="0" xfId="0" applyFont="1" applyFill="1" applyBorder="1" applyAlignment="1">
      <alignment horizontal="left" vertical="top" wrapText="1" indent="1"/>
    </xf>
    <xf numFmtId="0" fontId="9" fillId="0" borderId="10" xfId="0" applyFont="1" applyFill="1" applyBorder="1" applyAlignment="1">
      <alignment horizontal="left" vertical="top" wrapText="1" indent="2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164" fontId="32" fillId="0" borderId="3" xfId="0" applyNumberFormat="1" applyFont="1" applyBorder="1" applyAlignment="1">
      <alignment wrapText="1"/>
    </xf>
    <xf numFmtId="164" fontId="32" fillId="0" borderId="3" xfId="0" applyNumberFormat="1" applyFont="1" applyFill="1" applyBorder="1" applyAlignment="1">
      <alignment wrapText="1"/>
    </xf>
    <xf numFmtId="164" fontId="32" fillId="0" borderId="0" xfId="0" applyNumberFormat="1" applyFont="1"/>
    <xf numFmtId="0" fontId="36" fillId="0" borderId="10" xfId="0" applyFont="1" applyBorder="1" applyAlignment="1">
      <alignment horizontal="center" wrapText="1"/>
    </xf>
    <xf numFmtId="164" fontId="36" fillId="0" borderId="0" xfId="0" applyNumberFormat="1" applyFont="1" applyBorder="1" applyAlignment="1">
      <alignment wrapText="1"/>
    </xf>
    <xf numFmtId="164" fontId="32" fillId="0" borderId="0" xfId="0" applyNumberFormat="1" applyFont="1" applyFill="1" applyBorder="1" applyAlignment="1">
      <alignment wrapText="1"/>
    </xf>
    <xf numFmtId="164" fontId="32" fillId="0" borderId="0" xfId="0" applyNumberFormat="1" applyFont="1" applyBorder="1" applyAlignment="1">
      <alignment wrapText="1"/>
    </xf>
    <xf numFmtId="0" fontId="32" fillId="0" borderId="10" xfId="0" applyFont="1" applyBorder="1" applyAlignment="1">
      <alignment horizontal="center"/>
    </xf>
    <xf numFmtId="164" fontId="32" fillId="0" borderId="0" xfId="0" applyNumberFormat="1" applyFont="1" applyBorder="1"/>
    <xf numFmtId="164" fontId="32" fillId="0" borderId="0" xfId="0" applyNumberFormat="1" applyFont="1" applyFill="1" applyBorder="1"/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wrapText="1" indent="2"/>
    </xf>
    <xf numFmtId="0" fontId="50" fillId="0" borderId="0" xfId="0" applyFont="1"/>
    <xf numFmtId="0" fontId="9" fillId="0" borderId="10" xfId="0" applyFont="1" applyBorder="1" applyAlignment="1">
      <alignment horizontal="center"/>
    </xf>
    <xf numFmtId="164" fontId="9" fillId="0" borderId="0" xfId="0" applyNumberFormat="1" applyFont="1" applyBorder="1"/>
    <xf numFmtId="0" fontId="9" fillId="0" borderId="0" xfId="0" applyFont="1"/>
    <xf numFmtId="0" fontId="51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0" fontId="9" fillId="0" borderId="1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 indent="3"/>
    </xf>
    <xf numFmtId="0" fontId="53" fillId="0" borderId="0" xfId="1" applyFont="1" applyAlignment="1" applyProtection="1">
      <alignment horizontal="right"/>
    </xf>
    <xf numFmtId="0" fontId="32" fillId="0" borderId="0" xfId="0" applyFont="1" applyFill="1" applyAlignment="1">
      <alignment horizontal="right" indent="3"/>
    </xf>
    <xf numFmtId="0" fontId="7" fillId="0" borderId="0" xfId="0" applyFont="1"/>
    <xf numFmtId="0" fontId="23" fillId="0" borderId="2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" fontId="52" fillId="0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top" wrapText="1"/>
    </xf>
    <xf numFmtId="164" fontId="55" fillId="0" borderId="0" xfId="0" applyNumberFormat="1" applyFont="1" applyAlignment="1">
      <alignment vertical="top" wrapText="1"/>
    </xf>
    <xf numFmtId="165" fontId="49" fillId="0" borderId="0" xfId="0" applyNumberFormat="1" applyFont="1" applyFill="1" applyAlignment="1">
      <alignment horizontal="right"/>
    </xf>
    <xf numFmtId="1" fontId="49" fillId="0" borderId="0" xfId="0" applyNumberFormat="1" applyFont="1" applyFill="1" applyAlignment="1">
      <alignment horizontal="right"/>
    </xf>
    <xf numFmtId="1" fontId="52" fillId="0" borderId="0" xfId="0" applyNumberFormat="1" applyFont="1" applyFill="1" applyAlignment="1">
      <alignment horizontal="right"/>
    </xf>
    <xf numFmtId="165" fontId="49" fillId="0" borderId="0" xfId="0" applyNumberFormat="1" applyFont="1" applyFill="1" applyAlignment="1">
      <alignment horizontal="right" vertical="center"/>
    </xf>
    <xf numFmtId="1" fontId="49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Alignment="1">
      <alignment horizontal="right"/>
    </xf>
    <xf numFmtId="164" fontId="32" fillId="0" borderId="0" xfId="0" applyNumberFormat="1" applyFont="1" applyAlignment="1">
      <alignment horizontal="right" vertical="top"/>
    </xf>
    <xf numFmtId="164" fontId="23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horizontal="right" vertical="top"/>
    </xf>
    <xf numFmtId="0" fontId="37" fillId="0" borderId="0" xfId="0" applyFont="1" applyAlignment="1">
      <alignment horizontal="right" vertical="center" wrapText="1"/>
    </xf>
    <xf numFmtId="164" fontId="23" fillId="0" borderId="0" xfId="0" applyNumberFormat="1" applyFont="1" applyBorder="1" applyAlignment="1">
      <alignment horizontal="right" vertical="top"/>
    </xf>
    <xf numFmtId="164" fontId="32" fillId="0" borderId="0" xfId="0" applyNumberFormat="1" applyFont="1" applyFill="1" applyBorder="1" applyAlignment="1">
      <alignment horizontal="right" vertical="top"/>
    </xf>
    <xf numFmtId="164" fontId="56" fillId="0" borderId="0" xfId="0" applyNumberFormat="1" applyFont="1" applyBorder="1" applyAlignment="1">
      <alignment horizontal="right" vertical="top"/>
    </xf>
    <xf numFmtId="2" fontId="23" fillId="0" borderId="0" xfId="0" applyNumberFormat="1" applyFont="1" applyAlignment="1">
      <alignment horizontal="right" vertical="top"/>
    </xf>
    <xf numFmtId="164" fontId="32" fillId="0" borderId="0" xfId="0" applyNumberFormat="1" applyFont="1" applyAlignment="1"/>
    <xf numFmtId="164" fontId="32" fillId="0" borderId="0" xfId="0" applyNumberFormat="1" applyFont="1" applyAlignment="1">
      <alignment vertical="top"/>
    </xf>
    <xf numFmtId="1" fontId="9" fillId="0" borderId="0" xfId="0" applyNumberFormat="1" applyFont="1" applyFill="1" applyBorder="1" applyAlignment="1">
      <alignment vertical="top"/>
    </xf>
    <xf numFmtId="0" fontId="3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vertical="top" wrapText="1"/>
    </xf>
    <xf numFmtId="164" fontId="9" fillId="0" borderId="0" xfId="0" applyNumberFormat="1" applyFont="1" applyAlignment="1">
      <alignment horizontal="right" wrapText="1"/>
    </xf>
    <xf numFmtId="0" fontId="52" fillId="0" borderId="0" xfId="0" applyNumberFormat="1" applyFont="1" applyFill="1" applyAlignment="1">
      <alignment horizontal="right"/>
    </xf>
    <xf numFmtId="164" fontId="57" fillId="0" borderId="0" xfId="0" applyNumberFormat="1" applyFont="1" applyAlignment="1">
      <alignment vertical="center" wrapText="1"/>
    </xf>
    <xf numFmtId="0" fontId="52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 vertical="top" wrapText="1"/>
    </xf>
    <xf numFmtId="0" fontId="58" fillId="0" borderId="0" xfId="0" applyNumberFormat="1" applyFont="1" applyFill="1" applyAlignment="1">
      <alignment horizontal="right" vertical="top"/>
    </xf>
    <xf numFmtId="0" fontId="58" fillId="0" borderId="0" xfId="0" applyNumberFormat="1" applyFont="1" applyAlignment="1">
      <alignment horizontal="right" vertical="top"/>
    </xf>
    <xf numFmtId="0" fontId="25" fillId="0" borderId="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1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1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78.bin"/><Relationship Id="rId9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175</v>
      </c>
    </row>
    <row r="2" spans="1:1" ht="20.100000000000001" customHeight="1" x14ac:dyDescent="0.25">
      <c r="A2" s="20" t="s">
        <v>180</v>
      </c>
    </row>
    <row r="3" spans="1:1" ht="20.100000000000001" customHeight="1" x14ac:dyDescent="0.25">
      <c r="A3" s="20" t="s">
        <v>227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s="155" customFormat="1" ht="19.5" customHeight="1" x14ac:dyDescent="0.25">
      <c r="A5" s="20" t="str">
        <f>'17.4.ENG'!A1</f>
        <v>17.4. Indices of industrial production by section and division of activity classification, 2015=100</v>
      </c>
    </row>
    <row r="6" spans="1:1" s="25" customFormat="1" ht="20.100000000000001" customHeight="1" x14ac:dyDescent="0.25">
      <c r="A6" s="18" t="str">
        <f>'17.5.ENG'!A1</f>
        <v>17.5. Manufacture of principal industrial products, 2019</v>
      </c>
    </row>
    <row r="7" spans="1:1" s="25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2019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2019</v>
      </c>
    </row>
  </sheetData>
  <customSheetViews>
    <customSheetView guid="{86D1DDBD-E1E9-4351-BE39-10C08524A79F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B780F3F-3083-46ED-941A-B9CF47F395D6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2015&amp;C&amp;"Arial,Regular"&amp;8Page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8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  <customSheetView guid="{B26F7362-FE1D-4581-B6ED-E8CFA5EA0679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1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232</v>
      </c>
    </row>
    <row r="2" spans="1:7" ht="12.75" thickBot="1" x14ac:dyDescent="0.25">
      <c r="A2" s="1" t="s">
        <v>17</v>
      </c>
      <c r="D2" s="19" t="s">
        <v>14</v>
      </c>
    </row>
    <row r="3" spans="1:7" ht="30" customHeight="1" thickTop="1" x14ac:dyDescent="0.2">
      <c r="A3" s="221"/>
      <c r="B3" s="222"/>
      <c r="C3" s="222"/>
      <c r="D3" s="3" t="s">
        <v>163</v>
      </c>
      <c r="F3" s="4"/>
      <c r="G3" s="1"/>
    </row>
    <row r="4" spans="1:7" s="7" customFormat="1" x14ac:dyDescent="0.25">
      <c r="A4" s="223" t="s">
        <v>15</v>
      </c>
      <c r="B4" s="223"/>
      <c r="C4" s="224"/>
      <c r="D4" s="135">
        <v>99.8</v>
      </c>
      <c r="E4" s="22"/>
      <c r="F4" s="22"/>
      <c r="G4" s="6"/>
    </row>
    <row r="5" spans="1:7" x14ac:dyDescent="0.2">
      <c r="A5" s="225"/>
      <c r="B5" s="225"/>
      <c r="C5" s="226"/>
      <c r="D5" s="59"/>
      <c r="E5" s="1"/>
    </row>
    <row r="6" spans="1:7" x14ac:dyDescent="0.2">
      <c r="A6" s="8" t="s">
        <v>3</v>
      </c>
      <c r="B6" s="34" t="s">
        <v>18</v>
      </c>
      <c r="C6" s="74"/>
      <c r="D6" s="135">
        <v>94.5</v>
      </c>
      <c r="E6" s="23"/>
      <c r="F6" s="23"/>
    </row>
    <row r="7" spans="1:7" x14ac:dyDescent="0.2">
      <c r="A7" s="5"/>
      <c r="B7" s="75" t="s">
        <v>7</v>
      </c>
      <c r="C7" s="72" t="s">
        <v>19</v>
      </c>
      <c r="D7" s="135">
        <v>93.2</v>
      </c>
      <c r="E7" s="23"/>
      <c r="F7" s="23"/>
    </row>
    <row r="8" spans="1:7" x14ac:dyDescent="0.2">
      <c r="A8" s="5"/>
      <c r="B8" s="75" t="s">
        <v>8</v>
      </c>
      <c r="C8" s="72" t="s">
        <v>20</v>
      </c>
      <c r="D8" s="135">
        <v>94.7</v>
      </c>
      <c r="E8" s="23"/>
      <c r="F8" s="23"/>
    </row>
    <row r="9" spans="1:7" x14ac:dyDescent="0.2">
      <c r="A9" s="5"/>
      <c r="B9" s="75" t="s">
        <v>9</v>
      </c>
      <c r="C9" s="72" t="s">
        <v>21</v>
      </c>
      <c r="D9" s="135">
        <v>100.3</v>
      </c>
      <c r="E9" s="23"/>
      <c r="F9" s="23"/>
    </row>
    <row r="10" spans="1:7" x14ac:dyDescent="0.2">
      <c r="A10" s="5"/>
      <c r="B10" s="71"/>
      <c r="C10" s="72"/>
      <c r="D10" s="59"/>
      <c r="E10" s="1"/>
    </row>
    <row r="11" spans="1:7" x14ac:dyDescent="0.2">
      <c r="A11" s="8" t="s">
        <v>0</v>
      </c>
      <c r="B11" s="34" t="s">
        <v>46</v>
      </c>
      <c r="C11" s="74"/>
      <c r="D11" s="135">
        <v>99.6</v>
      </c>
      <c r="E11" s="23"/>
      <c r="F11" s="23"/>
    </row>
    <row r="12" spans="1:7" x14ac:dyDescent="0.2">
      <c r="A12" s="5"/>
      <c r="B12" s="5">
        <v>10</v>
      </c>
      <c r="C12" s="72" t="s">
        <v>22</v>
      </c>
      <c r="D12" s="135">
        <v>96.1</v>
      </c>
      <c r="E12" s="23"/>
      <c r="F12" s="23"/>
    </row>
    <row r="13" spans="1:7" x14ac:dyDescent="0.2">
      <c r="A13" s="5"/>
      <c r="B13" s="5">
        <v>11</v>
      </c>
      <c r="C13" s="72" t="s">
        <v>23</v>
      </c>
      <c r="D13" s="135">
        <v>106</v>
      </c>
      <c r="E13" s="23"/>
      <c r="F13" s="23"/>
    </row>
    <row r="14" spans="1:7" x14ac:dyDescent="0.2">
      <c r="A14" s="5"/>
      <c r="B14" s="5">
        <v>12</v>
      </c>
      <c r="C14" s="72" t="s">
        <v>24</v>
      </c>
      <c r="D14" s="135">
        <v>0.9</v>
      </c>
      <c r="E14" s="23"/>
      <c r="F14" s="23"/>
    </row>
    <row r="15" spans="1:7" x14ac:dyDescent="0.2">
      <c r="A15" s="5"/>
      <c r="B15" s="5">
        <v>13</v>
      </c>
      <c r="C15" s="72" t="s">
        <v>25</v>
      </c>
      <c r="D15" s="135">
        <v>92.5</v>
      </c>
      <c r="E15" s="23"/>
      <c r="F15" s="23"/>
    </row>
    <row r="16" spans="1:7" x14ac:dyDescent="0.2">
      <c r="A16" s="71"/>
      <c r="B16" s="5">
        <v>14</v>
      </c>
      <c r="C16" s="72" t="s">
        <v>26</v>
      </c>
      <c r="D16" s="135">
        <v>98.7</v>
      </c>
      <c r="E16" s="23"/>
      <c r="F16" s="23"/>
    </row>
    <row r="17" spans="1:6" x14ac:dyDescent="0.2">
      <c r="A17" s="5"/>
      <c r="B17" s="5">
        <v>15</v>
      </c>
      <c r="C17" s="72" t="s">
        <v>27</v>
      </c>
      <c r="D17" s="135">
        <v>103.5</v>
      </c>
      <c r="E17" s="24"/>
      <c r="F17" s="24"/>
    </row>
    <row r="18" spans="1:6" ht="36" x14ac:dyDescent="0.2">
      <c r="A18" s="5"/>
      <c r="B18" s="5">
        <v>16</v>
      </c>
      <c r="C18" s="72" t="s">
        <v>28</v>
      </c>
      <c r="D18" s="175">
        <v>97.1</v>
      </c>
      <c r="E18" s="23"/>
      <c r="F18" s="23"/>
    </row>
    <row r="19" spans="1:6" x14ac:dyDescent="0.2">
      <c r="A19" s="71"/>
      <c r="B19" s="5">
        <v>17</v>
      </c>
      <c r="C19" s="72" t="s">
        <v>29</v>
      </c>
      <c r="D19" s="135">
        <v>100.8</v>
      </c>
      <c r="E19" s="23"/>
      <c r="F19" s="23"/>
    </row>
    <row r="20" spans="1:6" x14ac:dyDescent="0.2">
      <c r="A20" s="5"/>
      <c r="B20" s="5">
        <v>18</v>
      </c>
      <c r="C20" s="72" t="s">
        <v>30</v>
      </c>
      <c r="D20" s="135">
        <v>99.5</v>
      </c>
      <c r="E20" s="23"/>
      <c r="F20" s="23"/>
    </row>
    <row r="21" spans="1:6" x14ac:dyDescent="0.2">
      <c r="A21" s="5"/>
      <c r="B21" s="5">
        <v>19</v>
      </c>
      <c r="C21" s="72" t="s">
        <v>31</v>
      </c>
      <c r="D21" s="135">
        <v>87</v>
      </c>
      <c r="E21" s="23"/>
      <c r="F21" s="23"/>
    </row>
    <row r="22" spans="1:6" x14ac:dyDescent="0.2">
      <c r="A22" s="5"/>
      <c r="B22" s="5">
        <v>20</v>
      </c>
      <c r="C22" s="72" t="s">
        <v>32</v>
      </c>
      <c r="D22" s="135">
        <v>103.7</v>
      </c>
      <c r="E22" s="23"/>
      <c r="F22" s="23"/>
    </row>
    <row r="23" spans="1:6" ht="24" x14ac:dyDescent="0.2">
      <c r="A23" s="5"/>
      <c r="B23" s="5">
        <v>21</v>
      </c>
      <c r="C23" s="72" t="s">
        <v>33</v>
      </c>
      <c r="D23" s="175">
        <v>99.3</v>
      </c>
      <c r="E23" s="23"/>
      <c r="F23" s="23"/>
    </row>
    <row r="24" spans="1:6" x14ac:dyDescent="0.2">
      <c r="A24" s="5"/>
      <c r="B24" s="5">
        <v>22</v>
      </c>
      <c r="C24" s="72" t="s">
        <v>34</v>
      </c>
      <c r="D24" s="135">
        <v>124.2</v>
      </c>
      <c r="E24" s="23"/>
      <c r="F24" s="23"/>
    </row>
    <row r="25" spans="1:6" x14ac:dyDescent="0.2">
      <c r="A25" s="71"/>
      <c r="B25" s="5">
        <v>23</v>
      </c>
      <c r="C25" s="72" t="s">
        <v>35</v>
      </c>
      <c r="D25" s="135">
        <v>102.6</v>
      </c>
      <c r="E25" s="23"/>
      <c r="F25" s="23"/>
    </row>
    <row r="26" spans="1:6" x14ac:dyDescent="0.2">
      <c r="A26" s="5"/>
      <c r="B26" s="5">
        <v>24</v>
      </c>
      <c r="C26" s="72" t="s">
        <v>36</v>
      </c>
      <c r="D26" s="135">
        <v>95.2</v>
      </c>
      <c r="E26" s="23"/>
      <c r="F26" s="23"/>
    </row>
    <row r="27" spans="1:6" ht="24" x14ac:dyDescent="0.2">
      <c r="A27" s="5"/>
      <c r="B27" s="5">
        <v>25</v>
      </c>
      <c r="C27" s="72" t="s">
        <v>37</v>
      </c>
      <c r="D27" s="175">
        <v>102.7</v>
      </c>
      <c r="E27" s="23"/>
      <c r="F27" s="23"/>
    </row>
    <row r="28" spans="1:6" x14ac:dyDescent="0.2">
      <c r="A28" s="5"/>
      <c r="B28" s="5">
        <v>26</v>
      </c>
      <c r="C28" s="72" t="s">
        <v>38</v>
      </c>
      <c r="D28" s="135">
        <v>102.2</v>
      </c>
      <c r="E28" s="23"/>
      <c r="F28" s="23"/>
    </row>
    <row r="29" spans="1:6" x14ac:dyDescent="0.2">
      <c r="A29" s="5"/>
      <c r="B29" s="5">
        <v>27</v>
      </c>
      <c r="C29" s="72" t="s">
        <v>39</v>
      </c>
      <c r="D29" s="135">
        <v>100.8</v>
      </c>
      <c r="E29" s="23"/>
      <c r="F29" s="23"/>
    </row>
    <row r="30" spans="1:6" x14ac:dyDescent="0.2">
      <c r="A30" s="5"/>
      <c r="B30" s="5">
        <v>28</v>
      </c>
      <c r="C30" s="72" t="s">
        <v>40</v>
      </c>
      <c r="D30" s="135">
        <v>109.8</v>
      </c>
      <c r="E30" s="23"/>
      <c r="F30" s="23"/>
    </row>
    <row r="31" spans="1:6" x14ac:dyDescent="0.2">
      <c r="A31" s="5"/>
      <c r="B31" s="5">
        <v>29</v>
      </c>
      <c r="C31" s="72" t="s">
        <v>41</v>
      </c>
      <c r="D31" s="175">
        <v>111.3</v>
      </c>
      <c r="E31" s="23"/>
      <c r="F31" s="23"/>
    </row>
    <row r="32" spans="1:6" x14ac:dyDescent="0.2">
      <c r="A32" s="5"/>
      <c r="B32" s="5">
        <v>30</v>
      </c>
      <c r="C32" s="72" t="s">
        <v>42</v>
      </c>
      <c r="D32" s="135">
        <v>102</v>
      </c>
      <c r="E32" s="23"/>
      <c r="F32" s="23"/>
    </row>
    <row r="33" spans="1:6" x14ac:dyDescent="0.2">
      <c r="A33" s="5"/>
      <c r="B33" s="5">
        <v>31</v>
      </c>
      <c r="C33" s="72" t="s">
        <v>43</v>
      </c>
      <c r="D33" s="135">
        <v>91.2</v>
      </c>
      <c r="E33" s="23"/>
      <c r="F33" s="23"/>
    </row>
    <row r="34" spans="1:6" x14ac:dyDescent="0.2">
      <c r="A34" s="5"/>
      <c r="B34" s="5">
        <v>32</v>
      </c>
      <c r="C34" s="72" t="s">
        <v>44</v>
      </c>
      <c r="D34" s="135">
        <v>111.5</v>
      </c>
      <c r="E34" s="23"/>
      <c r="F34" s="23"/>
    </row>
    <row r="35" spans="1:6" x14ac:dyDescent="0.2">
      <c r="A35" s="5"/>
      <c r="B35" s="5">
        <v>33</v>
      </c>
      <c r="C35" s="72" t="s">
        <v>45</v>
      </c>
      <c r="D35" s="135">
        <v>93.1</v>
      </c>
      <c r="E35" s="23"/>
      <c r="F35" s="23"/>
    </row>
    <row r="36" spans="1:6" x14ac:dyDescent="0.2">
      <c r="A36" s="5"/>
      <c r="B36" s="5"/>
      <c r="C36" s="72"/>
      <c r="D36" s="130"/>
      <c r="E36" s="23"/>
      <c r="F36" s="23"/>
    </row>
    <row r="37" spans="1:6" x14ac:dyDescent="0.2">
      <c r="A37" s="8" t="s">
        <v>1</v>
      </c>
      <c r="B37" s="208" t="s">
        <v>234</v>
      </c>
      <c r="C37" s="209"/>
      <c r="D37" s="176">
        <v>104.8</v>
      </c>
      <c r="E37" s="24"/>
      <c r="F37" s="24"/>
    </row>
    <row r="38" spans="1:6" ht="15.75" customHeight="1" x14ac:dyDescent="0.2">
      <c r="A38" s="5"/>
      <c r="B38" s="5">
        <v>35</v>
      </c>
      <c r="C38" s="72" t="s">
        <v>234</v>
      </c>
      <c r="D38" s="176">
        <v>104.8</v>
      </c>
      <c r="E38" s="24"/>
      <c r="F38" s="24"/>
    </row>
  </sheetData>
  <customSheetViews>
    <customSheetView guid="{86D1DDBD-E1E9-4351-BE39-10C08524A79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30" zoomScaleNormal="130" workbookViewId="0"/>
  </sheetViews>
  <sheetFormatPr defaultRowHeight="12" x14ac:dyDescent="0.2"/>
  <cols>
    <col min="1" max="1" width="7.28515625" style="31" customWidth="1"/>
    <col min="2" max="2" width="10.28515625" style="31" customWidth="1"/>
    <col min="3" max="3" width="15.140625" style="31" customWidth="1"/>
    <col min="4" max="4" width="10.7109375" style="31" customWidth="1"/>
    <col min="5" max="5" width="11.7109375" style="31" customWidth="1"/>
    <col min="6" max="7" width="15.140625" style="31" customWidth="1"/>
    <col min="8" max="9" width="7" style="31" customWidth="1"/>
    <col min="10" max="14" width="7.28515625" style="31" customWidth="1"/>
    <col min="15" max="15" width="5.85546875" style="31" customWidth="1"/>
    <col min="16" max="16384" width="9.140625" style="31"/>
  </cols>
  <sheetData>
    <row r="1" spans="1:13" ht="13.5" x14ac:dyDescent="0.2">
      <c r="A1" s="61" t="s">
        <v>176</v>
      </c>
    </row>
    <row r="2" spans="1:13" ht="12.75" thickBot="1" x14ac:dyDescent="0.25">
      <c r="A2" s="62" t="s">
        <v>12</v>
      </c>
      <c r="G2" s="19" t="s">
        <v>14</v>
      </c>
      <c r="J2" s="19"/>
      <c r="K2" s="19"/>
      <c r="L2" s="19"/>
      <c r="M2" s="19"/>
    </row>
    <row r="3" spans="1:13" ht="36.75" thickTop="1" x14ac:dyDescent="0.2">
      <c r="A3" s="63"/>
      <c r="B3" s="140" t="s">
        <v>224</v>
      </c>
      <c r="C3" s="30" t="s">
        <v>219</v>
      </c>
      <c r="D3" s="30" t="s">
        <v>220</v>
      </c>
      <c r="E3" s="30" t="s">
        <v>221</v>
      </c>
      <c r="F3" s="30" t="s">
        <v>222</v>
      </c>
      <c r="G3" s="141" t="s">
        <v>223</v>
      </c>
    </row>
    <row r="4" spans="1:13" ht="13.5" customHeight="1" x14ac:dyDescent="0.2">
      <c r="A4" s="142">
        <v>2006</v>
      </c>
      <c r="B4" s="143">
        <v>119.1</v>
      </c>
      <c r="C4" s="144">
        <v>145.30000000000001</v>
      </c>
      <c r="D4" s="144">
        <v>88.4</v>
      </c>
      <c r="E4" s="144">
        <v>132.69999999999999</v>
      </c>
      <c r="F4" s="144">
        <v>121.3</v>
      </c>
      <c r="G4" s="145">
        <v>109.8</v>
      </c>
    </row>
    <row r="5" spans="1:13" ht="13.5" customHeight="1" x14ac:dyDescent="0.2">
      <c r="A5" s="146">
        <v>2007</v>
      </c>
      <c r="B5" s="147">
        <v>101</v>
      </c>
      <c r="C5" s="148">
        <v>98.3</v>
      </c>
      <c r="D5" s="148">
        <v>95.3</v>
      </c>
      <c r="E5" s="148">
        <v>95.8</v>
      </c>
      <c r="F5" s="148">
        <v>174.7</v>
      </c>
      <c r="G5" s="149">
        <v>105.1</v>
      </c>
    </row>
    <row r="6" spans="1:13" ht="13.5" customHeight="1" x14ac:dyDescent="0.2">
      <c r="A6" s="146">
        <v>2008</v>
      </c>
      <c r="B6" s="147">
        <v>117.7</v>
      </c>
      <c r="C6" s="148">
        <v>104.2</v>
      </c>
      <c r="D6" s="148">
        <v>152</v>
      </c>
      <c r="E6" s="148">
        <v>89.2</v>
      </c>
      <c r="F6" s="148">
        <v>132.30000000000001</v>
      </c>
      <c r="G6" s="149">
        <v>104.8</v>
      </c>
    </row>
    <row r="7" spans="1:13" ht="13.5" customHeight="1" x14ac:dyDescent="0.2">
      <c r="A7" s="146">
        <v>2009</v>
      </c>
      <c r="B7" s="147">
        <v>110.7</v>
      </c>
      <c r="C7" s="148">
        <v>84.8</v>
      </c>
      <c r="D7" s="148">
        <v>120.4</v>
      </c>
      <c r="E7" s="148">
        <v>220.9</v>
      </c>
      <c r="F7" s="148">
        <v>68.8</v>
      </c>
      <c r="G7" s="149">
        <v>96</v>
      </c>
    </row>
    <row r="8" spans="1:13" ht="13.5" customHeight="1" x14ac:dyDescent="0.2">
      <c r="A8" s="146">
        <v>2010</v>
      </c>
      <c r="B8" s="147">
        <v>105.4</v>
      </c>
      <c r="C8" s="148">
        <v>113.2</v>
      </c>
      <c r="D8" s="148">
        <v>101.4</v>
      </c>
      <c r="E8" s="148">
        <v>106.2</v>
      </c>
      <c r="F8" s="148">
        <v>92.2</v>
      </c>
      <c r="G8" s="149">
        <v>96.8</v>
      </c>
    </row>
    <row r="9" spans="1:13" ht="13.5" customHeight="1" x14ac:dyDescent="0.2">
      <c r="A9" s="146">
        <v>2011</v>
      </c>
      <c r="B9" s="147">
        <v>104.8</v>
      </c>
      <c r="C9" s="148">
        <v>106.2</v>
      </c>
      <c r="D9" s="148">
        <v>104.8</v>
      </c>
      <c r="E9" s="148">
        <v>96.8</v>
      </c>
      <c r="F9" s="148">
        <v>126.6</v>
      </c>
      <c r="G9" s="149">
        <v>102</v>
      </c>
    </row>
    <row r="10" spans="1:13" ht="13.5" customHeight="1" x14ac:dyDescent="0.2">
      <c r="A10" s="150">
        <v>2012</v>
      </c>
      <c r="B10" s="151">
        <v>96</v>
      </c>
      <c r="C10" s="149">
        <v>92.7</v>
      </c>
      <c r="D10" s="149">
        <v>95.5</v>
      </c>
      <c r="E10" s="149">
        <v>111.3</v>
      </c>
      <c r="F10" s="149">
        <v>100.1</v>
      </c>
      <c r="G10" s="149">
        <v>97.2</v>
      </c>
    </row>
    <row r="11" spans="1:13" ht="13.5" customHeight="1" x14ac:dyDescent="0.2">
      <c r="A11" s="150">
        <v>2013</v>
      </c>
      <c r="B11" s="151">
        <v>104.1</v>
      </c>
      <c r="C11" s="145">
        <v>102.9</v>
      </c>
      <c r="D11" s="145">
        <v>104.3</v>
      </c>
      <c r="E11" s="152">
        <v>76.3</v>
      </c>
      <c r="F11" s="152">
        <v>112.3</v>
      </c>
      <c r="G11" s="145">
        <v>116.6</v>
      </c>
    </row>
    <row r="12" spans="1:13" ht="13.5" customHeight="1" x14ac:dyDescent="0.2">
      <c r="A12" s="150">
        <v>2014</v>
      </c>
      <c r="B12" s="151">
        <v>100.6</v>
      </c>
      <c r="C12" s="145">
        <v>103.3</v>
      </c>
      <c r="D12" s="145">
        <v>92.5</v>
      </c>
      <c r="E12" s="145">
        <v>108.4</v>
      </c>
      <c r="F12" s="145">
        <v>111.6</v>
      </c>
      <c r="G12" s="145">
        <v>105.2</v>
      </c>
    </row>
    <row r="13" spans="1:13" ht="13.5" customHeight="1" x14ac:dyDescent="0.2">
      <c r="A13" s="150">
        <v>2015</v>
      </c>
      <c r="B13" s="151">
        <v>103</v>
      </c>
      <c r="C13" s="145">
        <v>104.4</v>
      </c>
      <c r="D13" s="145">
        <v>101</v>
      </c>
      <c r="E13" s="145">
        <v>94.7</v>
      </c>
      <c r="F13" s="145">
        <v>102.4</v>
      </c>
      <c r="G13" s="145">
        <v>107.4</v>
      </c>
    </row>
    <row r="14" spans="1:13" ht="13.5" customHeight="1" x14ac:dyDescent="0.2">
      <c r="A14" s="150">
        <v>2016</v>
      </c>
      <c r="B14" s="151">
        <v>108.1</v>
      </c>
      <c r="C14" s="145">
        <v>102.9</v>
      </c>
      <c r="D14" s="145">
        <v>117.7</v>
      </c>
      <c r="E14" s="145">
        <v>109.8</v>
      </c>
      <c r="F14" s="145">
        <v>97</v>
      </c>
      <c r="G14" s="145">
        <v>101.1</v>
      </c>
    </row>
    <row r="15" spans="1:13" ht="13.5" customHeight="1" x14ac:dyDescent="0.2">
      <c r="A15" s="150">
        <v>2017</v>
      </c>
      <c r="B15" s="151">
        <v>101.2</v>
      </c>
      <c r="C15" s="145">
        <v>106.9</v>
      </c>
      <c r="D15" s="145">
        <v>94.4</v>
      </c>
      <c r="E15" s="145">
        <v>120.2</v>
      </c>
      <c r="F15" s="145">
        <v>95.9</v>
      </c>
      <c r="G15" s="145">
        <v>102.2</v>
      </c>
    </row>
    <row r="16" spans="1:13" s="158" customFormat="1" ht="13.5" customHeight="1" x14ac:dyDescent="0.2">
      <c r="A16" s="156">
        <v>2018</v>
      </c>
      <c r="B16" s="157">
        <v>103.6</v>
      </c>
      <c r="C16" s="126">
        <v>98.6</v>
      </c>
      <c r="D16" s="126">
        <v>112.4</v>
      </c>
      <c r="E16" s="126">
        <v>91.1</v>
      </c>
      <c r="F16" s="126">
        <v>107.4</v>
      </c>
      <c r="G16" s="126">
        <v>100.1</v>
      </c>
    </row>
    <row r="17" spans="1:7" s="158" customFormat="1" ht="13.5" customHeight="1" x14ac:dyDescent="0.2">
      <c r="A17" s="156">
        <v>2019</v>
      </c>
      <c r="B17" s="157">
        <v>88.6</v>
      </c>
      <c r="C17" s="126">
        <v>98.6</v>
      </c>
      <c r="D17" s="126">
        <v>78.5</v>
      </c>
      <c r="E17" s="126">
        <v>100.7</v>
      </c>
      <c r="F17" s="126">
        <v>73.8</v>
      </c>
      <c r="G17" s="126">
        <v>95.2</v>
      </c>
    </row>
    <row r="19" spans="1:7" x14ac:dyDescent="0.2">
      <c r="A19" s="69" t="s">
        <v>16</v>
      </c>
    </row>
  </sheetData>
  <customSheetViews>
    <customSheetView guid="{86D1DDBD-E1E9-4351-BE39-10C08524A79F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16" sqref="A16:G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5"/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0324932-2109-4DA1-985B-696D354FCBEB}" scale="130">
      <selection activeCell="N4" sqref="N3:N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30" zoomScaleNormal="130" workbookViewId="0"/>
  </sheetViews>
  <sheetFormatPr defaultRowHeight="12" x14ac:dyDescent="0.2"/>
  <cols>
    <col min="1" max="1" width="7.28515625" style="31" customWidth="1"/>
    <col min="2" max="2" width="10.28515625" style="31" customWidth="1"/>
    <col min="3" max="3" width="15.140625" style="31" customWidth="1"/>
    <col min="4" max="4" width="10.7109375" style="31" customWidth="1"/>
    <col min="5" max="5" width="11.7109375" style="31" customWidth="1"/>
    <col min="6" max="7" width="15.140625" style="31" customWidth="1"/>
    <col min="8" max="12" width="7" style="31" customWidth="1"/>
    <col min="13" max="13" width="7.28515625" style="31" customWidth="1"/>
    <col min="14" max="16384" width="9.140625" style="31"/>
  </cols>
  <sheetData>
    <row r="1" spans="1:11" ht="13.5" x14ac:dyDescent="0.2">
      <c r="A1" s="173" t="s">
        <v>229</v>
      </c>
    </row>
    <row r="2" spans="1:11" ht="12.75" thickBot="1" x14ac:dyDescent="0.25">
      <c r="A2" s="159" t="s">
        <v>226</v>
      </c>
      <c r="G2" s="19" t="s">
        <v>14</v>
      </c>
      <c r="H2" s="19"/>
      <c r="I2" s="19"/>
      <c r="J2" s="19"/>
      <c r="K2" s="19"/>
    </row>
    <row r="3" spans="1:11" ht="36.75" thickTop="1" x14ac:dyDescent="0.2">
      <c r="A3" s="63"/>
      <c r="B3" s="140" t="s">
        <v>224</v>
      </c>
      <c r="C3" s="30" t="s">
        <v>219</v>
      </c>
      <c r="D3" s="30" t="s">
        <v>220</v>
      </c>
      <c r="E3" s="30" t="s">
        <v>221</v>
      </c>
      <c r="F3" s="30" t="s">
        <v>222</v>
      </c>
      <c r="G3" s="141" t="s">
        <v>223</v>
      </c>
    </row>
    <row r="4" spans="1:11" ht="15.75" customHeight="1" x14ac:dyDescent="0.2">
      <c r="A4" s="160">
        <v>2006</v>
      </c>
      <c r="B4" s="161">
        <v>66.3</v>
      </c>
      <c r="C4" s="162">
        <v>93.1</v>
      </c>
      <c r="D4" s="162">
        <v>57.9</v>
      </c>
      <c r="E4" s="162">
        <v>59.2</v>
      </c>
      <c r="F4" s="162">
        <v>42</v>
      </c>
      <c r="G4" s="126">
        <v>74.8</v>
      </c>
    </row>
    <row r="5" spans="1:11" ht="15.75" customHeight="1" x14ac:dyDescent="0.2">
      <c r="A5" s="163">
        <v>2007</v>
      </c>
      <c r="B5" s="164">
        <v>67</v>
      </c>
      <c r="C5" s="165">
        <v>91.5</v>
      </c>
      <c r="D5" s="165">
        <v>55.2</v>
      </c>
      <c r="E5" s="165">
        <v>56.7</v>
      </c>
      <c r="F5" s="165">
        <v>73.3</v>
      </c>
      <c r="G5" s="164">
        <v>78.599999999999994</v>
      </c>
    </row>
    <row r="6" spans="1:11" ht="15.75" customHeight="1" x14ac:dyDescent="0.2">
      <c r="A6" s="163">
        <v>2008</v>
      </c>
      <c r="B6" s="164">
        <v>78.900000000000006</v>
      </c>
      <c r="C6" s="165">
        <v>95.4</v>
      </c>
      <c r="D6" s="165">
        <v>83.9</v>
      </c>
      <c r="E6" s="165">
        <v>50.6</v>
      </c>
      <c r="F6" s="165">
        <v>97</v>
      </c>
      <c r="G6" s="164">
        <v>82.4</v>
      </c>
    </row>
    <row r="7" spans="1:11" ht="15.75" customHeight="1" x14ac:dyDescent="0.2">
      <c r="A7" s="163">
        <v>2009</v>
      </c>
      <c r="B7" s="164">
        <v>87.4</v>
      </c>
      <c r="C7" s="165">
        <v>80.8</v>
      </c>
      <c r="D7" s="165">
        <v>101</v>
      </c>
      <c r="E7" s="165">
        <v>111.8</v>
      </c>
      <c r="F7" s="165">
        <v>66.7</v>
      </c>
      <c r="G7" s="164">
        <v>79.099999999999994</v>
      </c>
    </row>
    <row r="8" spans="1:11" ht="15.75" customHeight="1" x14ac:dyDescent="0.2">
      <c r="A8" s="163">
        <v>2010</v>
      </c>
      <c r="B8" s="164">
        <v>92.1</v>
      </c>
      <c r="C8" s="165">
        <v>91.5</v>
      </c>
      <c r="D8" s="165">
        <v>102.5</v>
      </c>
      <c r="E8" s="165">
        <v>118.6</v>
      </c>
      <c r="F8" s="165">
        <v>61.5</v>
      </c>
      <c r="G8" s="164">
        <v>76.599999999999994</v>
      </c>
    </row>
    <row r="9" spans="1:11" ht="15.75" customHeight="1" x14ac:dyDescent="0.2">
      <c r="A9" s="156">
        <v>2011</v>
      </c>
      <c r="B9" s="157">
        <v>96.5</v>
      </c>
      <c r="C9" s="164">
        <v>97.2</v>
      </c>
      <c r="D9" s="164">
        <v>107.4</v>
      </c>
      <c r="E9" s="164">
        <v>114.9</v>
      </c>
      <c r="F9" s="164">
        <v>77.8</v>
      </c>
      <c r="G9" s="164">
        <v>78.2</v>
      </c>
    </row>
    <row r="10" spans="1:11" ht="15.75" customHeight="1" x14ac:dyDescent="0.2">
      <c r="A10" s="156">
        <v>2012</v>
      </c>
      <c r="B10" s="157">
        <v>92.6</v>
      </c>
      <c r="C10" s="126">
        <v>90.1</v>
      </c>
      <c r="D10" s="126">
        <v>102.6</v>
      </c>
      <c r="E10" s="166">
        <v>127.8</v>
      </c>
      <c r="F10" s="166">
        <v>77.900000000000006</v>
      </c>
      <c r="G10" s="126">
        <v>75.900000000000006</v>
      </c>
    </row>
    <row r="11" spans="1:11" ht="15.75" customHeight="1" x14ac:dyDescent="0.2">
      <c r="A11" s="156">
        <v>2013</v>
      </c>
      <c r="B11" s="157">
        <v>96.4</v>
      </c>
      <c r="C11" s="126">
        <v>92.7</v>
      </c>
      <c r="D11" s="126">
        <v>107</v>
      </c>
      <c r="E11" s="126">
        <v>97.5</v>
      </c>
      <c r="F11" s="126">
        <v>87.5</v>
      </c>
      <c r="G11" s="126">
        <v>88.5</v>
      </c>
    </row>
    <row r="12" spans="1:11" ht="15.75" customHeight="1" x14ac:dyDescent="0.2">
      <c r="A12" s="156">
        <v>2014</v>
      </c>
      <c r="B12" s="157">
        <v>97</v>
      </c>
      <c r="C12" s="126">
        <v>95.7</v>
      </c>
      <c r="D12" s="126">
        <v>99</v>
      </c>
      <c r="E12" s="126">
        <v>105.7</v>
      </c>
      <c r="F12" s="126">
        <v>97.7</v>
      </c>
      <c r="G12" s="126">
        <v>93.1</v>
      </c>
    </row>
    <row r="13" spans="1:11" ht="15.75" customHeight="1" x14ac:dyDescent="0.2">
      <c r="A13" s="156">
        <v>2016</v>
      </c>
      <c r="B13" s="157">
        <v>108.1</v>
      </c>
      <c r="C13" s="126">
        <v>102.9</v>
      </c>
      <c r="D13" s="126">
        <v>117.7</v>
      </c>
      <c r="E13" s="126">
        <v>109.8</v>
      </c>
      <c r="F13" s="126">
        <v>97</v>
      </c>
      <c r="G13" s="126">
        <v>101.1</v>
      </c>
    </row>
    <row r="14" spans="1:11" ht="15.75" customHeight="1" x14ac:dyDescent="0.2">
      <c r="A14" s="156">
        <v>2017</v>
      </c>
      <c r="B14" s="157">
        <v>109.5</v>
      </c>
      <c r="C14" s="126">
        <v>110</v>
      </c>
      <c r="D14" s="126">
        <v>111.1</v>
      </c>
      <c r="E14" s="126">
        <v>132</v>
      </c>
      <c r="F14" s="126">
        <v>93</v>
      </c>
      <c r="G14" s="126">
        <v>103.3</v>
      </c>
    </row>
    <row r="15" spans="1:11" ht="15.75" customHeight="1" x14ac:dyDescent="0.2">
      <c r="A15" s="156">
        <v>2018</v>
      </c>
      <c r="B15" s="157">
        <v>113.4</v>
      </c>
      <c r="C15" s="157">
        <v>108.4</v>
      </c>
      <c r="D15" s="157">
        <v>124.9</v>
      </c>
      <c r="E15" s="157">
        <v>120.2</v>
      </c>
      <c r="F15" s="157">
        <v>99.9</v>
      </c>
      <c r="G15" s="157">
        <v>103.4</v>
      </c>
    </row>
    <row r="16" spans="1:11" ht="15.75" customHeight="1" x14ac:dyDescent="0.2">
      <c r="A16" s="156">
        <v>2019</v>
      </c>
      <c r="B16" s="157">
        <v>100.5</v>
      </c>
      <c r="C16" s="157">
        <v>106.9</v>
      </c>
      <c r="D16" s="157">
        <v>98.1</v>
      </c>
      <c r="E16" s="157">
        <v>121.1</v>
      </c>
      <c r="F16" s="157">
        <v>73.7</v>
      </c>
      <c r="G16" s="157">
        <v>98.4</v>
      </c>
    </row>
    <row r="18" spans="1:1" x14ac:dyDescent="0.2">
      <c r="A18" s="69" t="s">
        <v>16</v>
      </c>
    </row>
  </sheetData>
  <customSheetViews>
    <customSheetView guid="{86D1DDBD-E1E9-4351-BE39-10C08524A79F}" scale="130">
      <selection activeCell="A17" sqref="A17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4" sqref="A4:A14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0324932-2109-4DA1-985B-696D354FCBEB}" scale="130">
      <selection activeCell="G13" sqref="G13"/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A17" sqref="A17"/>
      <pageMargins left="0.7" right="0.7" top="0.75" bottom="0.75" header="0.3" footer="0.3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8.140625" style="36" customWidth="1"/>
    <col min="6" max="6" width="8.140625" style="38" customWidth="1"/>
    <col min="7" max="13" width="8.140625" style="36" customWidth="1"/>
    <col min="14" max="16384" width="9.140625" style="36"/>
  </cols>
  <sheetData>
    <row r="1" spans="1:13" s="32" customFormat="1" x14ac:dyDescent="0.2">
      <c r="A1" s="2" t="s">
        <v>177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0"/>
      <c r="C2" s="40"/>
      <c r="D2" s="1"/>
      <c r="E2" s="1"/>
      <c r="F2" s="1"/>
      <c r="G2" s="4"/>
      <c r="J2" s="19"/>
      <c r="K2" s="19"/>
      <c r="L2" s="19"/>
      <c r="M2" s="19" t="s">
        <v>14</v>
      </c>
    </row>
    <row r="3" spans="1:13" s="32" customFormat="1" ht="17.25" customHeight="1" thickTop="1" x14ac:dyDescent="0.2">
      <c r="A3" s="43"/>
      <c r="B3" s="41"/>
      <c r="C3" s="41"/>
      <c r="D3" s="174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3">
        <v>2016</v>
      </c>
      <c r="K3" s="3">
        <v>2017</v>
      </c>
      <c r="L3" s="52">
        <v>2018</v>
      </c>
      <c r="M3" s="52">
        <v>2019</v>
      </c>
    </row>
    <row r="4" spans="1:13" s="32" customFormat="1" x14ac:dyDescent="0.2">
      <c r="A4" s="35" t="s">
        <v>15</v>
      </c>
      <c r="B4" s="98"/>
      <c r="C4" s="99"/>
      <c r="D4" s="185">
        <v>105.4</v>
      </c>
      <c r="E4" s="185">
        <v>104.8</v>
      </c>
      <c r="F4" s="185">
        <v>96</v>
      </c>
      <c r="G4" s="185">
        <v>104.1</v>
      </c>
      <c r="H4" s="186">
        <v>100.6</v>
      </c>
      <c r="I4" s="186">
        <v>103</v>
      </c>
      <c r="J4" s="186">
        <v>108.1</v>
      </c>
      <c r="K4" s="187">
        <v>101.2</v>
      </c>
      <c r="L4" s="187">
        <v>103.6</v>
      </c>
      <c r="M4" s="187">
        <v>88.6</v>
      </c>
    </row>
    <row r="5" spans="1:13" s="32" customFormat="1" x14ac:dyDescent="0.2">
      <c r="A5" s="35"/>
      <c r="B5" s="4"/>
      <c r="C5" s="74"/>
      <c r="D5" s="188"/>
      <c r="E5" s="188"/>
      <c r="F5" s="188"/>
      <c r="G5" s="188"/>
      <c r="H5" s="188"/>
      <c r="I5" s="188"/>
      <c r="J5" s="188"/>
      <c r="K5" s="188"/>
      <c r="L5" s="189"/>
      <c r="M5" s="189"/>
    </row>
    <row r="6" spans="1:13" s="32" customFormat="1" x14ac:dyDescent="0.2">
      <c r="A6" s="8" t="s">
        <v>3</v>
      </c>
      <c r="B6" s="34" t="s">
        <v>18</v>
      </c>
      <c r="C6" s="74"/>
      <c r="D6" s="190">
        <v>109.1</v>
      </c>
      <c r="E6" s="190">
        <v>118.2</v>
      </c>
      <c r="F6" s="190">
        <v>96.1</v>
      </c>
      <c r="G6" s="190">
        <v>104.1</v>
      </c>
      <c r="H6" s="186">
        <v>96.6</v>
      </c>
      <c r="I6" s="186">
        <v>110.5</v>
      </c>
      <c r="J6" s="191">
        <v>100.7</v>
      </c>
      <c r="K6" s="187">
        <v>97.4</v>
      </c>
      <c r="L6" s="187">
        <v>104.1</v>
      </c>
      <c r="M6" s="187">
        <v>95.6</v>
      </c>
    </row>
    <row r="7" spans="1:13" s="32" customFormat="1" x14ac:dyDescent="0.2">
      <c r="A7" s="5"/>
      <c r="B7" s="75" t="s">
        <v>7</v>
      </c>
      <c r="C7" s="122" t="s">
        <v>19</v>
      </c>
      <c r="D7" s="190">
        <v>94.1</v>
      </c>
      <c r="E7" s="190">
        <v>121.6</v>
      </c>
      <c r="F7" s="190">
        <v>93.7</v>
      </c>
      <c r="G7" s="190">
        <v>105.4</v>
      </c>
      <c r="H7" s="186">
        <v>98.2</v>
      </c>
      <c r="I7" s="186">
        <v>111</v>
      </c>
      <c r="J7" s="186">
        <v>113</v>
      </c>
      <c r="K7" s="187">
        <v>96.7</v>
      </c>
      <c r="L7" s="187">
        <v>111.4</v>
      </c>
      <c r="M7" s="187">
        <v>86.6</v>
      </c>
    </row>
    <row r="8" spans="1:13" s="32" customFormat="1" x14ac:dyDescent="0.2">
      <c r="A8" s="5"/>
      <c r="B8" s="75" t="s">
        <v>8</v>
      </c>
      <c r="C8" s="122" t="s">
        <v>20</v>
      </c>
      <c r="D8" s="190">
        <v>155.80000000000001</v>
      </c>
      <c r="E8" s="190">
        <v>104.2</v>
      </c>
      <c r="F8" s="190">
        <v>107.1</v>
      </c>
      <c r="G8" s="190">
        <v>109.6</v>
      </c>
      <c r="H8" s="186">
        <v>96</v>
      </c>
      <c r="I8" s="186">
        <v>112</v>
      </c>
      <c r="J8" s="186">
        <v>84.2</v>
      </c>
      <c r="K8" s="187">
        <v>99.8</v>
      </c>
      <c r="L8" s="187">
        <v>97</v>
      </c>
      <c r="M8" s="187">
        <v>106.5</v>
      </c>
    </row>
    <row r="9" spans="1:13" s="32" customFormat="1" x14ac:dyDescent="0.2">
      <c r="A9" s="5"/>
      <c r="B9" s="75" t="s">
        <v>9</v>
      </c>
      <c r="C9" s="122" t="s">
        <v>21</v>
      </c>
      <c r="D9" s="190">
        <v>74.900000000000006</v>
      </c>
      <c r="E9" s="190">
        <v>136.69999999999999</v>
      </c>
      <c r="F9" s="190">
        <v>81.900000000000006</v>
      </c>
      <c r="G9" s="190">
        <v>76.5</v>
      </c>
      <c r="H9" s="186">
        <v>90.7</v>
      </c>
      <c r="I9" s="186">
        <v>100</v>
      </c>
      <c r="J9" s="186">
        <v>95.9</v>
      </c>
      <c r="K9" s="187">
        <v>93.4</v>
      </c>
      <c r="L9" s="187">
        <v>101</v>
      </c>
      <c r="M9" s="187">
        <v>100.4</v>
      </c>
    </row>
    <row r="10" spans="1:13" s="32" customFormat="1" x14ac:dyDescent="0.2">
      <c r="A10" s="5"/>
      <c r="B10" s="121"/>
      <c r="C10" s="122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  <row r="11" spans="1:13" s="32" customFormat="1" x14ac:dyDescent="0.2">
      <c r="A11" s="8" t="s">
        <v>0</v>
      </c>
      <c r="B11" s="34" t="s">
        <v>46</v>
      </c>
      <c r="C11" s="74"/>
      <c r="D11" s="190">
        <v>105.5</v>
      </c>
      <c r="E11" s="190">
        <v>104.3</v>
      </c>
      <c r="F11" s="190">
        <v>95.6</v>
      </c>
      <c r="G11" s="190">
        <v>104.2</v>
      </c>
      <c r="H11" s="145">
        <v>104.9</v>
      </c>
      <c r="I11" s="191">
        <v>103.2</v>
      </c>
      <c r="J11" s="191">
        <v>103.5</v>
      </c>
      <c r="K11" s="188">
        <v>106.2</v>
      </c>
      <c r="L11" s="188">
        <v>97.2</v>
      </c>
      <c r="M11" s="188">
        <v>87.6</v>
      </c>
    </row>
    <row r="12" spans="1:13" s="32" customFormat="1" x14ac:dyDescent="0.2">
      <c r="A12" s="5"/>
      <c r="B12" s="5">
        <v>10</v>
      </c>
      <c r="C12" s="122" t="s">
        <v>22</v>
      </c>
      <c r="D12" s="190">
        <v>106.5</v>
      </c>
      <c r="E12" s="190">
        <v>94.6</v>
      </c>
      <c r="F12" s="190">
        <v>99.7</v>
      </c>
      <c r="G12" s="190">
        <v>114.8</v>
      </c>
      <c r="H12" s="145">
        <v>106.2</v>
      </c>
      <c r="I12" s="191">
        <v>105.3</v>
      </c>
      <c r="J12" s="191">
        <v>111</v>
      </c>
      <c r="K12" s="188">
        <v>97.7</v>
      </c>
      <c r="L12" s="188">
        <v>101.8</v>
      </c>
      <c r="M12" s="188">
        <v>101</v>
      </c>
    </row>
    <row r="13" spans="1:13" s="32" customFormat="1" x14ac:dyDescent="0.2">
      <c r="A13" s="5"/>
      <c r="B13" s="5">
        <v>11</v>
      </c>
      <c r="C13" s="122" t="s">
        <v>23</v>
      </c>
      <c r="D13" s="190">
        <v>91.9</v>
      </c>
      <c r="E13" s="190">
        <v>98.7</v>
      </c>
      <c r="F13" s="190">
        <v>123.4</v>
      </c>
      <c r="G13" s="190">
        <v>113.8</v>
      </c>
      <c r="H13" s="145">
        <v>97.3</v>
      </c>
      <c r="I13" s="191">
        <v>110.2</v>
      </c>
      <c r="J13" s="191">
        <v>108.1</v>
      </c>
      <c r="K13" s="188">
        <v>101.3</v>
      </c>
      <c r="L13" s="188">
        <v>107</v>
      </c>
      <c r="M13" s="188">
        <v>96.6</v>
      </c>
    </row>
    <row r="14" spans="1:13" s="32" customFormat="1" x14ac:dyDescent="0.2">
      <c r="A14" s="5"/>
      <c r="B14" s="5">
        <v>12</v>
      </c>
      <c r="C14" s="122" t="s">
        <v>24</v>
      </c>
      <c r="D14" s="190">
        <v>77.099999999999994</v>
      </c>
      <c r="E14" s="190">
        <v>74.3</v>
      </c>
      <c r="F14" s="190">
        <v>60.7</v>
      </c>
      <c r="G14" s="190">
        <v>75.2</v>
      </c>
      <c r="H14" s="145">
        <v>82.9</v>
      </c>
      <c r="I14" s="192" t="s">
        <v>208</v>
      </c>
      <c r="J14" s="190">
        <v>113.9</v>
      </c>
      <c r="K14" s="188">
        <v>62.7</v>
      </c>
      <c r="L14" s="188">
        <v>9.1</v>
      </c>
      <c r="M14" s="188">
        <v>0</v>
      </c>
    </row>
    <row r="15" spans="1:13" s="32" customFormat="1" x14ac:dyDescent="0.2">
      <c r="A15" s="5"/>
      <c r="B15" s="5">
        <v>13</v>
      </c>
      <c r="C15" s="122" t="s">
        <v>25</v>
      </c>
      <c r="D15" s="190">
        <v>56.7</v>
      </c>
      <c r="E15" s="190">
        <v>122.9</v>
      </c>
      <c r="F15" s="190">
        <v>41.3</v>
      </c>
      <c r="G15" s="190">
        <v>120.7</v>
      </c>
      <c r="H15" s="145">
        <v>81.8</v>
      </c>
      <c r="I15" s="191">
        <v>90.8</v>
      </c>
      <c r="J15" s="191">
        <v>93.7</v>
      </c>
      <c r="K15" s="188">
        <v>100.8</v>
      </c>
      <c r="L15" s="188">
        <v>90.6</v>
      </c>
      <c r="M15" s="188">
        <v>82.6</v>
      </c>
    </row>
    <row r="16" spans="1:13" s="32" customFormat="1" x14ac:dyDescent="0.2">
      <c r="A16" s="33"/>
      <c r="B16" s="5">
        <v>14</v>
      </c>
      <c r="C16" s="122" t="s">
        <v>26</v>
      </c>
      <c r="D16" s="190">
        <v>71.400000000000006</v>
      </c>
      <c r="E16" s="190">
        <v>102.4</v>
      </c>
      <c r="F16" s="190">
        <v>84.1</v>
      </c>
      <c r="G16" s="190">
        <v>131.19999999999999</v>
      </c>
      <c r="H16" s="145">
        <v>115.4</v>
      </c>
      <c r="I16" s="191">
        <v>102.9</v>
      </c>
      <c r="J16" s="191">
        <v>91.3</v>
      </c>
      <c r="K16" s="188">
        <v>97.4</v>
      </c>
      <c r="L16" s="188">
        <v>62.6</v>
      </c>
      <c r="M16" s="188">
        <v>86.1</v>
      </c>
    </row>
    <row r="17" spans="1:13" s="32" customFormat="1" x14ac:dyDescent="0.2">
      <c r="A17" s="5"/>
      <c r="B17" s="5">
        <v>15</v>
      </c>
      <c r="C17" s="122" t="s">
        <v>27</v>
      </c>
      <c r="D17" s="190">
        <v>124</v>
      </c>
      <c r="E17" s="190">
        <v>117.9</v>
      </c>
      <c r="F17" s="190">
        <v>88.7</v>
      </c>
      <c r="G17" s="190">
        <v>112.8</v>
      </c>
      <c r="H17" s="145">
        <v>111.1</v>
      </c>
      <c r="I17" s="191">
        <v>103.2</v>
      </c>
      <c r="J17" s="191">
        <v>92.5</v>
      </c>
      <c r="K17" s="188">
        <v>109.9</v>
      </c>
      <c r="L17" s="188">
        <v>96.3</v>
      </c>
      <c r="M17" s="188">
        <v>86</v>
      </c>
    </row>
    <row r="18" spans="1:13" s="32" customFormat="1" ht="36" x14ac:dyDescent="0.2">
      <c r="A18" s="5"/>
      <c r="B18" s="5">
        <v>16</v>
      </c>
      <c r="C18" s="122" t="s">
        <v>28</v>
      </c>
      <c r="D18" s="190">
        <v>101.1</v>
      </c>
      <c r="E18" s="190">
        <v>114</v>
      </c>
      <c r="F18" s="190">
        <v>101.1</v>
      </c>
      <c r="G18" s="190">
        <v>114.2</v>
      </c>
      <c r="H18" s="186">
        <v>101</v>
      </c>
      <c r="I18" s="191">
        <v>97.4</v>
      </c>
      <c r="J18" s="191">
        <v>106.9</v>
      </c>
      <c r="K18" s="188">
        <v>95.3</v>
      </c>
      <c r="L18" s="188">
        <v>88.9</v>
      </c>
      <c r="M18" s="188">
        <v>94.7</v>
      </c>
    </row>
    <row r="19" spans="1:13" s="32" customFormat="1" x14ac:dyDescent="0.2">
      <c r="A19" s="33"/>
      <c r="B19" s="5">
        <v>17</v>
      </c>
      <c r="C19" s="122" t="s">
        <v>29</v>
      </c>
      <c r="D19" s="190">
        <v>95.3</v>
      </c>
      <c r="E19" s="190">
        <v>96.5</v>
      </c>
      <c r="F19" s="190">
        <v>96</v>
      </c>
      <c r="G19" s="190">
        <v>104.4</v>
      </c>
      <c r="H19" s="186">
        <v>99.6</v>
      </c>
      <c r="I19" s="186">
        <v>99</v>
      </c>
      <c r="J19" s="186">
        <v>102.9</v>
      </c>
      <c r="K19" s="188">
        <v>129.1</v>
      </c>
      <c r="L19" s="188">
        <v>106.9</v>
      </c>
      <c r="M19" s="188">
        <v>93.8</v>
      </c>
    </row>
    <row r="20" spans="1:13" s="32" customFormat="1" x14ac:dyDescent="0.2">
      <c r="A20" s="5"/>
      <c r="B20" s="5">
        <v>18</v>
      </c>
      <c r="C20" s="122" t="s">
        <v>30</v>
      </c>
      <c r="D20" s="190">
        <v>123.9</v>
      </c>
      <c r="E20" s="190">
        <v>89.4</v>
      </c>
      <c r="F20" s="190">
        <v>114.9</v>
      </c>
      <c r="G20" s="190">
        <v>70.3</v>
      </c>
      <c r="H20" s="186">
        <v>104.8</v>
      </c>
      <c r="I20" s="186">
        <v>84</v>
      </c>
      <c r="J20" s="186">
        <v>85.4</v>
      </c>
      <c r="K20" s="188">
        <v>126.5</v>
      </c>
      <c r="L20" s="188">
        <v>104.1</v>
      </c>
      <c r="M20" s="188">
        <v>83.6</v>
      </c>
    </row>
    <row r="21" spans="1:13" s="32" customFormat="1" x14ac:dyDescent="0.2">
      <c r="A21" s="5"/>
      <c r="B21" s="5">
        <v>19</v>
      </c>
      <c r="C21" s="122" t="s">
        <v>31</v>
      </c>
      <c r="D21" s="190">
        <v>112.5</v>
      </c>
      <c r="E21" s="190">
        <v>115.5</v>
      </c>
      <c r="F21" s="190">
        <v>85.7</v>
      </c>
      <c r="G21" s="190">
        <v>106</v>
      </c>
      <c r="H21" s="186">
        <v>91.7</v>
      </c>
      <c r="I21" s="186">
        <v>97.6</v>
      </c>
      <c r="J21" s="186">
        <v>92.9</v>
      </c>
      <c r="K21" s="188">
        <v>100.7</v>
      </c>
      <c r="L21" s="188">
        <v>80.900000000000006</v>
      </c>
      <c r="M21" s="188">
        <v>4.2</v>
      </c>
    </row>
    <row r="22" spans="1:13" s="32" customFormat="1" x14ac:dyDescent="0.2">
      <c r="A22" s="5"/>
      <c r="B22" s="5">
        <v>20</v>
      </c>
      <c r="C22" s="122" t="s">
        <v>32</v>
      </c>
      <c r="D22" s="190">
        <v>105.7</v>
      </c>
      <c r="E22" s="190">
        <v>102.4</v>
      </c>
      <c r="F22" s="190">
        <v>103.7</v>
      </c>
      <c r="G22" s="190">
        <v>109.5</v>
      </c>
      <c r="H22" s="186">
        <v>114.5</v>
      </c>
      <c r="I22" s="186">
        <v>103.8</v>
      </c>
      <c r="J22" s="186">
        <v>125.2</v>
      </c>
      <c r="K22" s="188">
        <v>130.69999999999999</v>
      </c>
      <c r="L22" s="188">
        <v>92.6</v>
      </c>
      <c r="M22" s="188">
        <v>85.3</v>
      </c>
    </row>
    <row r="23" spans="1:13" s="32" customFormat="1" ht="24" x14ac:dyDescent="0.2">
      <c r="A23" s="5"/>
      <c r="B23" s="5">
        <v>21</v>
      </c>
      <c r="C23" s="122" t="s">
        <v>33</v>
      </c>
      <c r="D23" s="190">
        <v>82.8</v>
      </c>
      <c r="E23" s="190">
        <v>130.69999999999999</v>
      </c>
      <c r="F23" s="190">
        <v>147.1</v>
      </c>
      <c r="G23" s="190">
        <v>111</v>
      </c>
      <c r="H23" s="186">
        <v>102.1</v>
      </c>
      <c r="I23" s="186">
        <v>92.9</v>
      </c>
      <c r="J23" s="186">
        <v>113</v>
      </c>
      <c r="K23" s="188">
        <v>92.5</v>
      </c>
      <c r="L23" s="188">
        <v>112.8</v>
      </c>
      <c r="M23" s="188">
        <v>115.7</v>
      </c>
    </row>
    <row r="24" spans="1:13" s="32" customFormat="1" x14ac:dyDescent="0.2">
      <c r="A24" s="5"/>
      <c r="B24" s="5">
        <v>22</v>
      </c>
      <c r="C24" s="122" t="s">
        <v>34</v>
      </c>
      <c r="D24" s="190">
        <v>93.9</v>
      </c>
      <c r="E24" s="190">
        <v>99.4</v>
      </c>
      <c r="F24" s="190">
        <v>81</v>
      </c>
      <c r="G24" s="190">
        <v>134.5</v>
      </c>
      <c r="H24" s="186">
        <v>135.6</v>
      </c>
      <c r="I24" s="186">
        <v>112.3</v>
      </c>
      <c r="J24" s="186">
        <v>119.1</v>
      </c>
      <c r="K24" s="188">
        <v>106.7</v>
      </c>
      <c r="L24" s="188">
        <v>96.9</v>
      </c>
      <c r="M24" s="188">
        <v>114.7</v>
      </c>
    </row>
    <row r="25" spans="1:13" s="32" customFormat="1" x14ac:dyDescent="0.2">
      <c r="A25" s="33"/>
      <c r="B25" s="5">
        <v>23</v>
      </c>
      <c r="C25" s="122" t="s">
        <v>35</v>
      </c>
      <c r="D25" s="190">
        <v>105.7</v>
      </c>
      <c r="E25" s="190">
        <v>103.2</v>
      </c>
      <c r="F25" s="190">
        <v>81.8</v>
      </c>
      <c r="G25" s="190">
        <v>69.099999999999994</v>
      </c>
      <c r="H25" s="186">
        <v>116.7</v>
      </c>
      <c r="I25" s="186">
        <v>104.6</v>
      </c>
      <c r="J25" s="186">
        <v>106.3</v>
      </c>
      <c r="K25" s="188">
        <v>98.8</v>
      </c>
      <c r="L25" s="188">
        <v>112.7</v>
      </c>
      <c r="M25" s="188">
        <v>101.7</v>
      </c>
    </row>
    <row r="26" spans="1:13" s="32" customFormat="1" x14ac:dyDescent="0.2">
      <c r="A26" s="5"/>
      <c r="B26" s="5">
        <v>24</v>
      </c>
      <c r="C26" s="122" t="s">
        <v>36</v>
      </c>
      <c r="D26" s="190">
        <v>131.80000000000001</v>
      </c>
      <c r="E26" s="190">
        <v>100.7</v>
      </c>
      <c r="F26" s="190">
        <v>80.7</v>
      </c>
      <c r="G26" s="190">
        <v>70.8</v>
      </c>
      <c r="H26" s="186">
        <v>74.2</v>
      </c>
      <c r="I26" s="186">
        <v>105</v>
      </c>
      <c r="J26" s="186">
        <v>88.7</v>
      </c>
      <c r="K26" s="188">
        <v>117.2</v>
      </c>
      <c r="L26" s="188">
        <v>109.7</v>
      </c>
      <c r="M26" s="188">
        <v>88.3</v>
      </c>
    </row>
    <row r="27" spans="1:13" s="32" customFormat="1" ht="24" x14ac:dyDescent="0.2">
      <c r="A27" s="5"/>
      <c r="B27" s="5">
        <v>25</v>
      </c>
      <c r="C27" s="122" t="s">
        <v>37</v>
      </c>
      <c r="D27" s="190">
        <v>103.1</v>
      </c>
      <c r="E27" s="190">
        <v>102.7</v>
      </c>
      <c r="F27" s="190">
        <v>104.3</v>
      </c>
      <c r="G27" s="190">
        <v>103.5</v>
      </c>
      <c r="H27" s="186">
        <v>110.9</v>
      </c>
      <c r="I27" s="186">
        <v>106</v>
      </c>
      <c r="J27" s="186">
        <v>109.7</v>
      </c>
      <c r="K27" s="188">
        <v>117.2</v>
      </c>
      <c r="L27" s="188">
        <v>78</v>
      </c>
      <c r="M27" s="188">
        <v>104.8</v>
      </c>
    </row>
    <row r="28" spans="1:13" s="32" customFormat="1" ht="24" x14ac:dyDescent="0.2">
      <c r="A28" s="5"/>
      <c r="B28" s="5">
        <v>26</v>
      </c>
      <c r="C28" s="122" t="s">
        <v>38</v>
      </c>
      <c r="D28" s="190">
        <v>139.5</v>
      </c>
      <c r="E28" s="190">
        <v>133.4</v>
      </c>
      <c r="F28" s="190">
        <v>124.9</v>
      </c>
      <c r="G28" s="190">
        <v>40.799999999999997</v>
      </c>
      <c r="H28" s="186">
        <v>79</v>
      </c>
      <c r="I28" s="186">
        <v>72.900000000000006</v>
      </c>
      <c r="J28" s="186">
        <v>105.8</v>
      </c>
      <c r="K28" s="188">
        <v>243.8</v>
      </c>
      <c r="L28" s="188">
        <v>117.4</v>
      </c>
      <c r="M28" s="188">
        <v>141.5</v>
      </c>
    </row>
    <row r="29" spans="1:13" s="32" customFormat="1" x14ac:dyDescent="0.2">
      <c r="A29" s="5"/>
      <c r="B29" s="5">
        <v>27</v>
      </c>
      <c r="C29" s="122" t="s">
        <v>39</v>
      </c>
      <c r="D29" s="190">
        <v>93.8</v>
      </c>
      <c r="E29" s="190">
        <v>85</v>
      </c>
      <c r="F29" s="190">
        <v>97.7</v>
      </c>
      <c r="G29" s="190">
        <v>137.9</v>
      </c>
      <c r="H29" s="186">
        <v>90.9</v>
      </c>
      <c r="I29" s="186">
        <v>119.2</v>
      </c>
      <c r="J29" s="186">
        <v>122.1</v>
      </c>
      <c r="K29" s="188">
        <v>125.2</v>
      </c>
      <c r="L29" s="188">
        <v>100.5</v>
      </c>
      <c r="M29" s="188">
        <v>89</v>
      </c>
    </row>
    <row r="30" spans="1:13" s="32" customFormat="1" x14ac:dyDescent="0.2">
      <c r="A30" s="5"/>
      <c r="B30" s="5">
        <v>28</v>
      </c>
      <c r="C30" s="122" t="s">
        <v>40</v>
      </c>
      <c r="D30" s="190">
        <v>51.6</v>
      </c>
      <c r="E30" s="190">
        <v>101.7</v>
      </c>
      <c r="F30" s="190">
        <v>88.8</v>
      </c>
      <c r="G30" s="190">
        <v>175.5</v>
      </c>
      <c r="H30" s="186">
        <v>90.7</v>
      </c>
      <c r="I30" s="186">
        <v>83.4</v>
      </c>
      <c r="J30" s="186">
        <v>132.19999999999999</v>
      </c>
      <c r="K30" s="188">
        <v>128</v>
      </c>
      <c r="L30" s="188">
        <v>120</v>
      </c>
      <c r="M30" s="188">
        <v>106.8</v>
      </c>
    </row>
    <row r="31" spans="1:13" s="32" customFormat="1" ht="24" x14ac:dyDescent="0.2">
      <c r="A31" s="5"/>
      <c r="B31" s="5">
        <v>29</v>
      </c>
      <c r="C31" s="122" t="s">
        <v>41</v>
      </c>
      <c r="D31" s="190">
        <v>123.7</v>
      </c>
      <c r="E31" s="190">
        <v>111.5</v>
      </c>
      <c r="F31" s="190">
        <v>71.400000000000006</v>
      </c>
      <c r="G31" s="190">
        <v>114</v>
      </c>
      <c r="H31" s="186">
        <v>100.5</v>
      </c>
      <c r="I31" s="186">
        <v>103.5</v>
      </c>
      <c r="J31" s="186">
        <v>98.1</v>
      </c>
      <c r="K31" s="188">
        <v>116.8</v>
      </c>
      <c r="L31" s="188">
        <v>119.2</v>
      </c>
      <c r="M31" s="188">
        <v>95</v>
      </c>
    </row>
    <row r="32" spans="1:13" s="32" customFormat="1" x14ac:dyDescent="0.2">
      <c r="A32" s="5"/>
      <c r="B32" s="5">
        <v>30</v>
      </c>
      <c r="C32" s="122" t="s">
        <v>42</v>
      </c>
      <c r="D32" s="190">
        <v>71.7</v>
      </c>
      <c r="E32" s="190">
        <v>78.3</v>
      </c>
      <c r="F32" s="190">
        <v>148.6</v>
      </c>
      <c r="G32" s="190">
        <v>128.30000000000001</v>
      </c>
      <c r="H32" s="186">
        <v>101.7</v>
      </c>
      <c r="I32" s="186">
        <v>69.099999999999994</v>
      </c>
      <c r="J32" s="186">
        <v>86.2</v>
      </c>
      <c r="K32" s="188">
        <v>93.9</v>
      </c>
      <c r="L32" s="188">
        <v>104.5</v>
      </c>
      <c r="M32" s="188">
        <v>101.5</v>
      </c>
    </row>
    <row r="33" spans="1:13" s="32" customFormat="1" x14ac:dyDescent="0.2">
      <c r="A33" s="5"/>
      <c r="B33" s="5">
        <v>31</v>
      </c>
      <c r="C33" s="122" t="s">
        <v>43</v>
      </c>
      <c r="D33" s="190">
        <v>95.1</v>
      </c>
      <c r="E33" s="190">
        <v>125.9</v>
      </c>
      <c r="F33" s="190">
        <v>92.4</v>
      </c>
      <c r="G33" s="190">
        <v>120.7</v>
      </c>
      <c r="H33" s="186">
        <v>114.4</v>
      </c>
      <c r="I33" s="186">
        <v>102.9</v>
      </c>
      <c r="J33" s="186">
        <v>96.8</v>
      </c>
      <c r="K33" s="188">
        <v>95.8</v>
      </c>
      <c r="L33" s="188">
        <v>107.2</v>
      </c>
      <c r="M33" s="188">
        <v>72.599999999999994</v>
      </c>
    </row>
    <row r="34" spans="1:13" s="32" customFormat="1" x14ac:dyDescent="0.2">
      <c r="A34" s="5"/>
      <c r="B34" s="5">
        <v>32</v>
      </c>
      <c r="C34" s="122" t="s">
        <v>44</v>
      </c>
      <c r="D34" s="190">
        <v>125.3</v>
      </c>
      <c r="E34" s="190">
        <v>73.8</v>
      </c>
      <c r="F34" s="190">
        <v>127.7</v>
      </c>
      <c r="G34" s="190">
        <v>260.5</v>
      </c>
      <c r="H34" s="145">
        <v>108.1</v>
      </c>
      <c r="I34" s="186">
        <v>98.1</v>
      </c>
      <c r="J34" s="186">
        <v>103.4</v>
      </c>
      <c r="K34" s="188">
        <v>89.5</v>
      </c>
      <c r="L34" s="188">
        <v>103.7</v>
      </c>
      <c r="M34" s="188">
        <v>79.900000000000006</v>
      </c>
    </row>
    <row r="35" spans="1:13" s="32" customFormat="1" x14ac:dyDescent="0.2">
      <c r="A35" s="5"/>
      <c r="B35" s="5">
        <v>33</v>
      </c>
      <c r="C35" s="122" t="s">
        <v>45</v>
      </c>
      <c r="D35" s="190">
        <v>150.6</v>
      </c>
      <c r="E35" s="190">
        <v>79.2</v>
      </c>
      <c r="F35" s="190">
        <v>110.7</v>
      </c>
      <c r="G35" s="190">
        <v>77.3</v>
      </c>
      <c r="H35" s="145">
        <v>104.7</v>
      </c>
      <c r="I35" s="186">
        <v>93.4</v>
      </c>
      <c r="J35" s="186">
        <v>89.6</v>
      </c>
      <c r="K35" s="188">
        <v>112.4</v>
      </c>
      <c r="L35" s="188">
        <v>165.1</v>
      </c>
      <c r="M35" s="188">
        <v>87.4</v>
      </c>
    </row>
    <row r="36" spans="1:13" s="32" customFormat="1" x14ac:dyDescent="0.2">
      <c r="A36" s="5"/>
      <c r="B36" s="5"/>
      <c r="C36" s="122"/>
      <c r="D36" s="190"/>
      <c r="E36" s="190"/>
      <c r="F36" s="190"/>
      <c r="G36" s="190"/>
      <c r="H36" s="190"/>
      <c r="I36" s="190"/>
      <c r="J36" s="190"/>
      <c r="K36" s="190"/>
      <c r="L36" s="190"/>
      <c r="M36" s="190"/>
    </row>
    <row r="37" spans="1:13" ht="30" customHeight="1" x14ac:dyDescent="0.2">
      <c r="A37" s="8" t="s">
        <v>1</v>
      </c>
      <c r="B37" s="208" t="s">
        <v>234</v>
      </c>
      <c r="C37" s="209"/>
      <c r="D37" s="190">
        <v>103</v>
      </c>
      <c r="E37" s="190">
        <v>100</v>
      </c>
      <c r="F37" s="190">
        <v>96.3</v>
      </c>
      <c r="G37" s="190">
        <v>101.1</v>
      </c>
      <c r="H37" s="186">
        <v>91</v>
      </c>
      <c r="I37" s="193">
        <v>99</v>
      </c>
      <c r="J37" s="188">
        <v>125.3</v>
      </c>
      <c r="K37" s="188">
        <v>92.5</v>
      </c>
      <c r="L37" s="188">
        <v>119.8</v>
      </c>
      <c r="M37" s="188">
        <v>87.2</v>
      </c>
    </row>
    <row r="38" spans="1:13" x14ac:dyDescent="0.2">
      <c r="A38" s="5"/>
      <c r="B38" s="5">
        <v>35</v>
      </c>
      <c r="C38" s="122" t="s">
        <v>234</v>
      </c>
      <c r="D38" s="190">
        <v>103</v>
      </c>
      <c r="E38" s="190">
        <v>100</v>
      </c>
      <c r="F38" s="190">
        <v>96.3</v>
      </c>
      <c r="G38" s="190">
        <v>101.1</v>
      </c>
      <c r="H38" s="186">
        <v>91</v>
      </c>
      <c r="I38" s="193">
        <v>99</v>
      </c>
      <c r="J38" s="188">
        <v>125.3</v>
      </c>
      <c r="K38" s="188">
        <v>92.5</v>
      </c>
      <c r="L38" s="188">
        <v>119.8</v>
      </c>
      <c r="M38" s="188">
        <v>87.2</v>
      </c>
    </row>
    <row r="39" spans="1:13" ht="13.5" x14ac:dyDescent="0.2">
      <c r="C39" s="37"/>
    </row>
    <row r="40" spans="1:13" x14ac:dyDescent="0.2">
      <c r="A40" s="39" t="s">
        <v>47</v>
      </c>
    </row>
  </sheetData>
  <customSheetViews>
    <customSheetView guid="{86D1DDBD-E1E9-4351-BE39-10C08524A79F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 topLeftCell="C1">
      <pane ySplit="3" topLeftCell="A16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23" sqref="M2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 showPageBreaks="1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9.42578125" style="36" customWidth="1"/>
    <col min="6" max="6" width="9.42578125" style="38" customWidth="1"/>
    <col min="7" max="12" width="9.42578125" style="36" customWidth="1"/>
    <col min="13" max="16384" width="9.140625" style="36"/>
  </cols>
  <sheetData>
    <row r="1" spans="1:12" s="32" customFormat="1" ht="15.75" customHeight="1" x14ac:dyDescent="0.2">
      <c r="A1" s="29" t="s">
        <v>228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47" t="s">
        <v>226</v>
      </c>
      <c r="B2" s="40"/>
      <c r="C2" s="40"/>
      <c r="D2" s="1"/>
      <c r="E2" s="1"/>
      <c r="F2" s="1"/>
      <c r="G2" s="4"/>
      <c r="J2" s="19"/>
      <c r="K2" s="19"/>
      <c r="L2" s="19" t="s">
        <v>14</v>
      </c>
    </row>
    <row r="3" spans="1:12" s="32" customFormat="1" ht="19.5" customHeight="1" thickTop="1" x14ac:dyDescent="0.2">
      <c r="A3" s="43"/>
      <c r="B3" s="41"/>
      <c r="C3" s="41"/>
      <c r="D3" s="167">
        <v>2010</v>
      </c>
      <c r="E3" s="168">
        <v>2011</v>
      </c>
      <c r="F3" s="168">
        <v>2012</v>
      </c>
      <c r="G3" s="168">
        <v>2013</v>
      </c>
      <c r="H3" s="168">
        <v>2014</v>
      </c>
      <c r="I3" s="168">
        <v>2016</v>
      </c>
      <c r="J3" s="168">
        <v>2017</v>
      </c>
      <c r="K3" s="168">
        <v>2018</v>
      </c>
      <c r="L3" s="168">
        <v>2019</v>
      </c>
    </row>
    <row r="4" spans="1:12" s="32" customFormat="1" x14ac:dyDescent="0.2">
      <c r="A4" s="35" t="s">
        <v>15</v>
      </c>
      <c r="B4" s="98"/>
      <c r="C4" s="99"/>
      <c r="D4" s="127">
        <v>92.111774043293067</v>
      </c>
      <c r="E4" s="127">
        <v>96.52056899866092</v>
      </c>
      <c r="F4" s="127">
        <v>92.617103075418527</v>
      </c>
      <c r="G4" s="127">
        <v>96.449902876343728</v>
      </c>
      <c r="H4" s="127">
        <v>97.044267308665098</v>
      </c>
      <c r="I4" s="127">
        <v>108.12970181590553</v>
      </c>
      <c r="J4" s="127">
        <v>109.47423462233132</v>
      </c>
      <c r="K4" s="194">
        <v>113.4</v>
      </c>
      <c r="L4" s="194">
        <v>100.5</v>
      </c>
    </row>
    <row r="5" spans="1:12" s="32" customFormat="1" x14ac:dyDescent="0.2">
      <c r="A5" s="35"/>
      <c r="B5" s="4"/>
      <c r="C5" s="74"/>
      <c r="D5" s="127"/>
      <c r="E5" s="127"/>
      <c r="F5" s="127"/>
      <c r="G5" s="127"/>
      <c r="H5" s="127"/>
      <c r="I5" s="127"/>
      <c r="J5" s="127"/>
      <c r="K5" s="127"/>
      <c r="L5" s="127"/>
    </row>
    <row r="6" spans="1:12" s="32" customFormat="1" x14ac:dyDescent="0.2">
      <c r="A6" s="8" t="s">
        <v>3</v>
      </c>
      <c r="B6" s="34" t="s">
        <v>18</v>
      </c>
      <c r="C6" s="74"/>
      <c r="D6" s="127">
        <v>79.189002267633612</v>
      </c>
      <c r="E6" s="127">
        <v>93.604400178384438</v>
      </c>
      <c r="F6" s="127">
        <v>89.982260343894552</v>
      </c>
      <c r="G6" s="127">
        <v>93.654820261455995</v>
      </c>
      <c r="H6" s="127">
        <v>90.497450907971981</v>
      </c>
      <c r="I6" s="127">
        <v>100.69045837385727</v>
      </c>
      <c r="J6" s="127">
        <v>98.110726878585808</v>
      </c>
      <c r="K6" s="195">
        <v>102.2</v>
      </c>
      <c r="L6" s="195">
        <v>97.7</v>
      </c>
    </row>
    <row r="7" spans="1:12" s="32" customFormat="1" x14ac:dyDescent="0.2">
      <c r="A7" s="5"/>
      <c r="B7" s="75" t="s">
        <v>7</v>
      </c>
      <c r="C7" s="96" t="s">
        <v>19</v>
      </c>
      <c r="D7" s="127">
        <v>76.364663031687101</v>
      </c>
      <c r="E7" s="127">
        <v>92.896090626393729</v>
      </c>
      <c r="F7" s="127">
        <v>87.031996028569537</v>
      </c>
      <c r="G7" s="127">
        <v>91.737353342831611</v>
      </c>
      <c r="H7" s="127">
        <v>90.056312211651516</v>
      </c>
      <c r="I7" s="127">
        <v>112.99135000846161</v>
      </c>
      <c r="J7" s="127">
        <v>109.27920752137187</v>
      </c>
      <c r="K7" s="195">
        <v>121.7</v>
      </c>
      <c r="L7" s="195">
        <v>105.3</v>
      </c>
    </row>
    <row r="8" spans="1:12" s="32" customFormat="1" x14ac:dyDescent="0.2">
      <c r="A8" s="5"/>
      <c r="B8" s="75" t="s">
        <v>8</v>
      </c>
      <c r="C8" s="96" t="s">
        <v>20</v>
      </c>
      <c r="D8" s="127">
        <v>76.043645769614088</v>
      </c>
      <c r="E8" s="127">
        <v>79.242159999482126</v>
      </c>
      <c r="F8" s="127">
        <v>84.90660229821836</v>
      </c>
      <c r="G8" s="127">
        <v>93.021105765344757</v>
      </c>
      <c r="H8" s="127">
        <v>89.292750083784213</v>
      </c>
      <c r="I8" s="127">
        <v>84.239624974163078</v>
      </c>
      <c r="J8" s="127">
        <v>84.088435903830714</v>
      </c>
      <c r="K8" s="195">
        <v>81.599999999999994</v>
      </c>
      <c r="L8" s="195">
        <v>86.9</v>
      </c>
    </row>
    <row r="9" spans="1:12" s="32" customFormat="1" x14ac:dyDescent="0.2">
      <c r="A9" s="5"/>
      <c r="B9" s="75" t="s">
        <v>9</v>
      </c>
      <c r="C9" s="96" t="s">
        <v>21</v>
      </c>
      <c r="D9" s="127">
        <v>128.66019451586502</v>
      </c>
      <c r="E9" s="127">
        <v>175.94036729089478</v>
      </c>
      <c r="F9" s="127">
        <v>144.09923943373977</v>
      </c>
      <c r="G9" s="127">
        <v>110.26785517260431</v>
      </c>
      <c r="H9" s="127">
        <v>100.00074166550463</v>
      </c>
      <c r="I9" s="127">
        <v>95.907724985260472</v>
      </c>
      <c r="J9" s="127">
        <v>89.539707806623355</v>
      </c>
      <c r="K9" s="195">
        <v>90.5</v>
      </c>
      <c r="L9" s="195">
        <v>90.8</v>
      </c>
    </row>
    <row r="10" spans="1:12" s="32" customFormat="1" x14ac:dyDescent="0.2">
      <c r="A10" s="5"/>
      <c r="B10" s="95"/>
      <c r="C10" s="96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s="32" customFormat="1" x14ac:dyDescent="0.2">
      <c r="A11" s="8" t="s">
        <v>0</v>
      </c>
      <c r="B11" s="34" t="s">
        <v>46</v>
      </c>
      <c r="C11" s="74"/>
      <c r="D11" s="127">
        <v>88.850730218434293</v>
      </c>
      <c r="E11" s="127">
        <v>92.708842659553611</v>
      </c>
      <c r="F11" s="127">
        <v>88.675644108793719</v>
      </c>
      <c r="G11" s="127">
        <v>92.357202073822236</v>
      </c>
      <c r="H11" s="127">
        <v>96.924481219505921</v>
      </c>
      <c r="I11" s="127">
        <v>103.45348333085671</v>
      </c>
      <c r="J11" s="127">
        <v>109.84165832364666</v>
      </c>
      <c r="K11" s="195">
        <v>106.8</v>
      </c>
      <c r="L11" s="195">
        <v>93.5</v>
      </c>
    </row>
    <row r="12" spans="1:12" s="32" customFormat="1" x14ac:dyDescent="0.2">
      <c r="A12" s="5"/>
      <c r="B12" s="5">
        <v>10</v>
      </c>
      <c r="C12" s="96" t="s">
        <v>22</v>
      </c>
      <c r="D12" s="127">
        <v>82.601332849489964</v>
      </c>
      <c r="E12" s="127">
        <v>78.105445653483201</v>
      </c>
      <c r="F12" s="127">
        <v>77.889948795260821</v>
      </c>
      <c r="G12" s="127">
        <v>89.415323299576528</v>
      </c>
      <c r="H12" s="127">
        <v>94.932390328150859</v>
      </c>
      <c r="I12" s="127">
        <v>111.03094999830905</v>
      </c>
      <c r="J12" s="127">
        <v>108.46047247884194</v>
      </c>
      <c r="K12" s="195">
        <v>110.4</v>
      </c>
      <c r="L12" s="195">
        <v>111.5</v>
      </c>
    </row>
    <row r="13" spans="1:12" s="32" customFormat="1" x14ac:dyDescent="0.2">
      <c r="A13" s="5"/>
      <c r="B13" s="5">
        <v>11</v>
      </c>
      <c r="C13" s="96" t="s">
        <v>23</v>
      </c>
      <c r="D13" s="127">
        <v>67.279017815632599</v>
      </c>
      <c r="E13" s="127">
        <v>66.432717720603662</v>
      </c>
      <c r="F13" s="127">
        <v>81.982055750624156</v>
      </c>
      <c r="G13" s="127">
        <v>93.292427627707653</v>
      </c>
      <c r="H13" s="127">
        <v>90.764809240854689</v>
      </c>
      <c r="I13" s="127">
        <v>108.12836667302787</v>
      </c>
      <c r="J13" s="127">
        <v>109.50416497409196</v>
      </c>
      <c r="K13" s="195">
        <v>117.1</v>
      </c>
      <c r="L13" s="195">
        <v>113.2</v>
      </c>
    </row>
    <row r="14" spans="1:12" s="32" customFormat="1" x14ac:dyDescent="0.2">
      <c r="A14" s="5"/>
      <c r="B14" s="5">
        <v>12</v>
      </c>
      <c r="C14" s="96" t="s">
        <v>24</v>
      </c>
      <c r="D14" s="127">
        <v>64.565111850751322</v>
      </c>
      <c r="E14" s="127">
        <v>47.975360243291021</v>
      </c>
      <c r="F14" s="127">
        <v>29.1053024407985</v>
      </c>
      <c r="G14" s="127">
        <v>21.895535947866289</v>
      </c>
      <c r="H14" s="127">
        <v>18.158851085496931</v>
      </c>
      <c r="I14" s="127">
        <v>113.8632583707719</v>
      </c>
      <c r="J14" s="127">
        <v>71.429894806602277</v>
      </c>
      <c r="K14" s="195">
        <v>6.5</v>
      </c>
      <c r="L14" s="195">
        <v>0</v>
      </c>
    </row>
    <row r="15" spans="1:12" s="32" customFormat="1" x14ac:dyDescent="0.2">
      <c r="A15" s="5"/>
      <c r="B15" s="5">
        <v>13</v>
      </c>
      <c r="C15" s="96" t="s">
        <v>25</v>
      </c>
      <c r="D15" s="127">
        <v>219.92617761454801</v>
      </c>
      <c r="E15" s="127">
        <v>270.29002383674288</v>
      </c>
      <c r="F15" s="127">
        <v>111.51474143908388</v>
      </c>
      <c r="G15" s="127">
        <v>134.55510569786253</v>
      </c>
      <c r="H15" s="127">
        <v>110.0772109040479</v>
      </c>
      <c r="I15" s="127">
        <v>93.709541564806443</v>
      </c>
      <c r="J15" s="127">
        <v>94.472235707077246</v>
      </c>
      <c r="K15" s="195">
        <v>85.6</v>
      </c>
      <c r="L15" s="195">
        <v>70.7</v>
      </c>
    </row>
    <row r="16" spans="1:12" s="32" customFormat="1" x14ac:dyDescent="0.2">
      <c r="A16" s="71"/>
      <c r="B16" s="5">
        <v>14</v>
      </c>
      <c r="C16" s="96" t="s">
        <v>26</v>
      </c>
      <c r="D16" s="127">
        <v>74.477318629377777</v>
      </c>
      <c r="E16" s="127">
        <v>76.271632821303044</v>
      </c>
      <c r="F16" s="127">
        <v>64.172185893190957</v>
      </c>
      <c r="G16" s="127">
        <v>84.185927421731478</v>
      </c>
      <c r="H16" s="127">
        <v>97.176756098560418</v>
      </c>
      <c r="I16" s="127">
        <v>91.307516695135362</v>
      </c>
      <c r="J16" s="127">
        <v>88.91831096397209</v>
      </c>
      <c r="K16" s="195">
        <v>55.7</v>
      </c>
      <c r="L16" s="195">
        <v>48</v>
      </c>
    </row>
    <row r="17" spans="1:12" s="32" customFormat="1" x14ac:dyDescent="0.2">
      <c r="A17" s="5"/>
      <c r="B17" s="5">
        <v>15</v>
      </c>
      <c r="C17" s="96" t="s">
        <v>27</v>
      </c>
      <c r="D17" s="127">
        <v>73.91052414083714</v>
      </c>
      <c r="E17" s="127">
        <v>87.151701696282771</v>
      </c>
      <c r="F17" s="127">
        <v>77.299420624571084</v>
      </c>
      <c r="G17" s="127">
        <v>87.219672292612145</v>
      </c>
      <c r="H17" s="127">
        <v>96.890516872025344</v>
      </c>
      <c r="I17" s="127">
        <v>92.471274988450475</v>
      </c>
      <c r="J17" s="127">
        <v>101.65045923033222</v>
      </c>
      <c r="K17" s="195">
        <v>97.9</v>
      </c>
      <c r="L17" s="195">
        <v>84.1</v>
      </c>
    </row>
    <row r="18" spans="1:12" s="32" customFormat="1" ht="36" x14ac:dyDescent="0.2">
      <c r="A18" s="5"/>
      <c r="B18" s="5">
        <v>16</v>
      </c>
      <c r="C18" s="96" t="s">
        <v>28</v>
      </c>
      <c r="D18" s="127">
        <v>77.147955310085834</v>
      </c>
      <c r="E18" s="127">
        <v>87.9461003702081</v>
      </c>
      <c r="F18" s="127">
        <v>88.938942648959298</v>
      </c>
      <c r="G18" s="127">
        <v>101.59221423112746</v>
      </c>
      <c r="H18" s="127">
        <v>102.62304503069873</v>
      </c>
      <c r="I18" s="127">
        <v>106.89441665292293</v>
      </c>
      <c r="J18" s="127">
        <v>101.90885215979289</v>
      </c>
      <c r="K18" s="195">
        <v>90.6</v>
      </c>
      <c r="L18" s="195">
        <v>85.8</v>
      </c>
    </row>
    <row r="19" spans="1:12" s="32" customFormat="1" x14ac:dyDescent="0.2">
      <c r="A19" s="71"/>
      <c r="B19" s="5">
        <v>17</v>
      </c>
      <c r="C19" s="96" t="s">
        <v>29</v>
      </c>
      <c r="D19" s="127">
        <v>104.96088580897089</v>
      </c>
      <c r="E19" s="127">
        <v>101.2710959019749</v>
      </c>
      <c r="F19" s="127">
        <v>97.18448696759107</v>
      </c>
      <c r="G19" s="127">
        <v>101.42115865572772</v>
      </c>
      <c r="H19" s="127">
        <v>101.02357081163093</v>
      </c>
      <c r="I19" s="127">
        <v>102.94484169648844</v>
      </c>
      <c r="J19" s="127">
        <v>132.86175369189257</v>
      </c>
      <c r="K19" s="195">
        <v>142</v>
      </c>
      <c r="L19" s="195">
        <v>133.19999999999999</v>
      </c>
    </row>
    <row r="20" spans="1:12" s="32" customFormat="1" x14ac:dyDescent="0.2">
      <c r="A20" s="5"/>
      <c r="B20" s="5">
        <v>18</v>
      </c>
      <c r="C20" s="96" t="s">
        <v>30</v>
      </c>
      <c r="D20" s="127">
        <v>157.31226143037591</v>
      </c>
      <c r="E20" s="127">
        <v>140.6770376315277</v>
      </c>
      <c r="F20" s="127">
        <v>161.66018571090271</v>
      </c>
      <c r="G20" s="127">
        <v>113.66309043839188</v>
      </c>
      <c r="H20" s="127">
        <v>119.07015731123325</v>
      </c>
      <c r="I20" s="127">
        <v>85.391741706394996</v>
      </c>
      <c r="J20" s="127">
        <v>107.98764185759842</v>
      </c>
      <c r="K20" s="195">
        <v>112.4</v>
      </c>
      <c r="L20" s="195">
        <v>93.9</v>
      </c>
    </row>
    <row r="21" spans="1:12" s="32" customFormat="1" x14ac:dyDescent="0.2">
      <c r="A21" s="5"/>
      <c r="B21" s="5">
        <v>19</v>
      </c>
      <c r="C21" s="96" t="s">
        <v>31</v>
      </c>
      <c r="D21" s="127">
        <v>106.52734941316906</v>
      </c>
      <c r="E21" s="127">
        <v>123.02472367762188</v>
      </c>
      <c r="F21" s="127">
        <v>105.45003376568935</v>
      </c>
      <c r="G21" s="127">
        <v>111.72766839763433</v>
      </c>
      <c r="H21" s="127">
        <v>102.47230663523345</v>
      </c>
      <c r="I21" s="127">
        <v>92.884916625197732</v>
      </c>
      <c r="J21" s="127">
        <v>93.525025308561283</v>
      </c>
      <c r="K21" s="195">
        <v>75.599999999999994</v>
      </c>
      <c r="L21" s="195">
        <v>3.2</v>
      </c>
    </row>
    <row r="22" spans="1:12" s="32" customFormat="1" x14ac:dyDescent="0.2">
      <c r="A22" s="5"/>
      <c r="B22" s="5">
        <v>20</v>
      </c>
      <c r="C22" s="96" t="s">
        <v>32</v>
      </c>
      <c r="D22" s="127">
        <v>72.331099518264125</v>
      </c>
      <c r="E22" s="127">
        <v>74.036257087031046</v>
      </c>
      <c r="F22" s="127">
        <v>76.787718685846855</v>
      </c>
      <c r="G22" s="127">
        <v>84.073764200656214</v>
      </c>
      <c r="H22" s="127">
        <v>96.294831652596372</v>
      </c>
      <c r="I22" s="127">
        <v>125.23996666990412</v>
      </c>
      <c r="J22" s="127">
        <v>163.69533678349637</v>
      </c>
      <c r="K22" s="195">
        <v>151.6</v>
      </c>
      <c r="L22" s="195">
        <v>129.19999999999999</v>
      </c>
    </row>
    <row r="23" spans="1:12" s="32" customFormat="1" ht="24" x14ac:dyDescent="0.2">
      <c r="A23" s="5"/>
      <c r="B23" s="5">
        <v>21</v>
      </c>
      <c r="C23" s="96" t="s">
        <v>33</v>
      </c>
      <c r="D23" s="127">
        <v>49.401324741651052</v>
      </c>
      <c r="E23" s="127">
        <v>64.546488550135791</v>
      </c>
      <c r="F23" s="127">
        <v>94.940767707633483</v>
      </c>
      <c r="G23" s="127">
        <v>105.38968215393378</v>
      </c>
      <c r="H23" s="127">
        <v>107.60576369359637</v>
      </c>
      <c r="I23" s="127">
        <v>113.02935001037282</v>
      </c>
      <c r="J23" s="127">
        <v>104.50321647923023</v>
      </c>
      <c r="K23" s="195">
        <v>117.9</v>
      </c>
      <c r="L23" s="195">
        <v>136.4</v>
      </c>
    </row>
    <row r="24" spans="1:12" s="32" customFormat="1" x14ac:dyDescent="0.2">
      <c r="A24" s="5"/>
      <c r="B24" s="5">
        <v>22</v>
      </c>
      <c r="C24" s="96" t="s">
        <v>34</v>
      </c>
      <c r="D24" s="127">
        <v>60.650655072310059</v>
      </c>
      <c r="E24" s="127">
        <v>60.289071288439175</v>
      </c>
      <c r="F24" s="127">
        <v>48.851847866013337</v>
      </c>
      <c r="G24" s="127">
        <v>65.717744375653737</v>
      </c>
      <c r="H24" s="127">
        <v>89.08679354939801</v>
      </c>
      <c r="I24" s="127">
        <v>119.1049916363505</v>
      </c>
      <c r="J24" s="127">
        <v>127.06274351711845</v>
      </c>
      <c r="K24" s="195">
        <v>123.2</v>
      </c>
      <c r="L24" s="195">
        <v>141.30000000000001</v>
      </c>
    </row>
    <row r="25" spans="1:12" s="32" customFormat="1" x14ac:dyDescent="0.2">
      <c r="A25" s="71"/>
      <c r="B25" s="5">
        <v>23</v>
      </c>
      <c r="C25" s="96" t="s">
        <v>35</v>
      </c>
      <c r="D25" s="127">
        <v>140.58053618308489</v>
      </c>
      <c r="E25" s="127">
        <v>145.01331251961477</v>
      </c>
      <c r="F25" s="127">
        <v>118.68974773521819</v>
      </c>
      <c r="G25" s="127">
        <v>81.961147055015317</v>
      </c>
      <c r="H25" s="127">
        <v>95.633509455487555</v>
      </c>
      <c r="I25" s="127">
        <v>106.34142492551204</v>
      </c>
      <c r="J25" s="127">
        <v>105.06011710077273</v>
      </c>
      <c r="K25" s="195">
        <v>118.4</v>
      </c>
      <c r="L25" s="195">
        <v>120.3</v>
      </c>
    </row>
    <row r="26" spans="1:12" s="32" customFormat="1" x14ac:dyDescent="0.2">
      <c r="A26" s="5"/>
      <c r="B26" s="5">
        <v>24</v>
      </c>
      <c r="C26" s="96" t="s">
        <v>36</v>
      </c>
      <c r="D26" s="127">
        <v>222.82729352090294</v>
      </c>
      <c r="E26" s="127">
        <v>224.47689296118926</v>
      </c>
      <c r="F26" s="127">
        <v>181.12294955534682</v>
      </c>
      <c r="G26" s="127">
        <v>128.27014156754413</v>
      </c>
      <c r="H26" s="127">
        <v>95.226139045207333</v>
      </c>
      <c r="I26" s="127">
        <v>88.745850063789121</v>
      </c>
      <c r="J26" s="127">
        <v>104.00598002127553</v>
      </c>
      <c r="K26" s="195">
        <v>114.1</v>
      </c>
      <c r="L26" s="195">
        <v>100.7</v>
      </c>
    </row>
    <row r="27" spans="1:12" s="32" customFormat="1" ht="24" x14ac:dyDescent="0.2">
      <c r="A27" s="5"/>
      <c r="B27" s="5">
        <v>25</v>
      </c>
      <c r="C27" s="96" t="s">
        <v>37</v>
      </c>
      <c r="D27" s="127">
        <v>76.714703589523069</v>
      </c>
      <c r="E27" s="127">
        <v>78.754715592894101</v>
      </c>
      <c r="F27" s="127">
        <v>82.146034787612521</v>
      </c>
      <c r="G27" s="127">
        <v>85.062247845425887</v>
      </c>
      <c r="H27" s="127">
        <v>94.302361350188576</v>
      </c>
      <c r="I27" s="127">
        <v>109.68506671120913</v>
      </c>
      <c r="J27" s="127">
        <v>128.57967222936347</v>
      </c>
      <c r="K27" s="195">
        <v>100.3</v>
      </c>
      <c r="L27" s="195">
        <v>105.1</v>
      </c>
    </row>
    <row r="28" spans="1:12" s="32" customFormat="1" ht="24" x14ac:dyDescent="0.2">
      <c r="A28" s="5"/>
      <c r="B28" s="5">
        <v>26</v>
      </c>
      <c r="C28" s="96" t="s">
        <v>38</v>
      </c>
      <c r="D28" s="127">
        <v>255.69412278955403</v>
      </c>
      <c r="E28" s="169" t="s">
        <v>208</v>
      </c>
      <c r="F28" s="169" t="s">
        <v>208</v>
      </c>
      <c r="G28" s="127">
        <v>173.72027034286467</v>
      </c>
      <c r="H28" s="127">
        <v>137.19422269100741</v>
      </c>
      <c r="I28" s="127">
        <v>105.75208333088337</v>
      </c>
      <c r="J28" s="127">
        <v>257.82634627788798</v>
      </c>
      <c r="K28" s="169" t="s">
        <v>208</v>
      </c>
      <c r="L28" s="169" t="s">
        <v>208</v>
      </c>
    </row>
    <row r="29" spans="1:12" s="32" customFormat="1" x14ac:dyDescent="0.2">
      <c r="A29" s="5"/>
      <c r="B29" s="5">
        <v>27</v>
      </c>
      <c r="C29" s="96" t="s">
        <v>39</v>
      </c>
      <c r="D29" s="127">
        <v>80.568404150706229</v>
      </c>
      <c r="E29" s="127">
        <v>68.467535213569278</v>
      </c>
      <c r="F29" s="127">
        <v>66.864223978156971</v>
      </c>
      <c r="G29" s="127">
        <v>92.21539951086703</v>
      </c>
      <c r="H29" s="127">
        <v>83.863074235138228</v>
      </c>
      <c r="I29" s="127">
        <v>122.09172499091437</v>
      </c>
      <c r="J29" s="127">
        <v>152.82560021450576</v>
      </c>
      <c r="K29" s="195">
        <v>153.5</v>
      </c>
      <c r="L29" s="195">
        <v>136.69999999999999</v>
      </c>
    </row>
    <row r="30" spans="1:12" s="32" customFormat="1" x14ac:dyDescent="0.2">
      <c r="A30" s="5"/>
      <c r="B30" s="5">
        <v>28</v>
      </c>
      <c r="C30" s="96" t="s">
        <v>40</v>
      </c>
      <c r="D30" s="127">
        <v>83.459819477541359</v>
      </c>
      <c r="E30" s="127">
        <v>84.854133502662592</v>
      </c>
      <c r="F30" s="127">
        <v>75.317407221001289</v>
      </c>
      <c r="G30" s="127">
        <v>132.20568157090216</v>
      </c>
      <c r="H30" s="127">
        <v>119.86970163394034</v>
      </c>
      <c r="I30" s="127">
        <v>132.23213334695234</v>
      </c>
      <c r="J30" s="127">
        <v>169.28052474107375</v>
      </c>
      <c r="K30" s="195">
        <v>203.2</v>
      </c>
      <c r="L30" s="195">
        <v>217.1</v>
      </c>
    </row>
    <row r="31" spans="1:12" s="32" customFormat="1" ht="24" x14ac:dyDescent="0.2">
      <c r="A31" s="5"/>
      <c r="B31" s="5">
        <v>29</v>
      </c>
      <c r="C31" s="96" t="s">
        <v>41</v>
      </c>
      <c r="D31" s="127">
        <v>105.84557379590838</v>
      </c>
      <c r="E31" s="127">
        <v>118.05099560506436</v>
      </c>
      <c r="F31" s="127">
        <v>84.345827870626977</v>
      </c>
      <c r="G31" s="127">
        <v>96.155049875849173</v>
      </c>
      <c r="H31" s="127">
        <v>96.662275776832018</v>
      </c>
      <c r="I31" s="127">
        <v>98.088158272472754</v>
      </c>
      <c r="J31" s="127">
        <v>114.54677087773548</v>
      </c>
      <c r="K31" s="195">
        <v>136.5</v>
      </c>
      <c r="L31" s="195">
        <v>129.69999999999999</v>
      </c>
    </row>
    <row r="32" spans="1:12" s="32" customFormat="1" x14ac:dyDescent="0.2">
      <c r="A32" s="5"/>
      <c r="B32" s="5">
        <v>30</v>
      </c>
      <c r="C32" s="96" t="s">
        <v>42</v>
      </c>
      <c r="D32" s="127">
        <v>95.403334934812918</v>
      </c>
      <c r="E32" s="127">
        <v>74.669250434733641</v>
      </c>
      <c r="F32" s="127">
        <v>110.94675038078732</v>
      </c>
      <c r="G32" s="127">
        <v>142.28758662849791</v>
      </c>
      <c r="H32" s="127">
        <v>144.77138245642757</v>
      </c>
      <c r="I32" s="127">
        <v>86.22213335090629</v>
      </c>
      <c r="J32" s="127">
        <v>80.960686312040195</v>
      </c>
      <c r="K32" s="195">
        <v>84.6</v>
      </c>
      <c r="L32" s="195">
        <v>85.9</v>
      </c>
    </row>
    <row r="33" spans="1:12" s="32" customFormat="1" x14ac:dyDescent="0.2">
      <c r="A33" s="5"/>
      <c r="B33" s="5">
        <v>31</v>
      </c>
      <c r="C33" s="96" t="s">
        <v>43</v>
      </c>
      <c r="D33" s="127">
        <v>60.47451676704992</v>
      </c>
      <c r="E33" s="127">
        <v>76.144280555140355</v>
      </c>
      <c r="F33" s="127">
        <v>70.345351800247769</v>
      </c>
      <c r="G33" s="127">
        <v>84.901061048840631</v>
      </c>
      <c r="H33" s="127">
        <v>97.145060493233288</v>
      </c>
      <c r="I33" s="127">
        <v>96.839666663068613</v>
      </c>
      <c r="J33" s="127">
        <v>92.789057082489634</v>
      </c>
      <c r="K33" s="195">
        <v>99.5</v>
      </c>
      <c r="L33" s="195">
        <v>72.2</v>
      </c>
    </row>
    <row r="34" spans="1:12" s="32" customFormat="1" x14ac:dyDescent="0.2">
      <c r="A34" s="5"/>
      <c r="B34" s="5">
        <v>32</v>
      </c>
      <c r="C34" s="96" t="s">
        <v>44</v>
      </c>
      <c r="D34" s="127">
        <v>38.410834734056614</v>
      </c>
      <c r="E34" s="127">
        <v>28.334055039716475</v>
      </c>
      <c r="F34" s="127">
        <v>36.185041028665779</v>
      </c>
      <c r="G34" s="127">
        <v>94.267963430505645</v>
      </c>
      <c r="H34" s="127">
        <v>101.93125755880295</v>
      </c>
      <c r="I34" s="127">
        <v>103.43919169060354</v>
      </c>
      <c r="J34" s="127">
        <v>92.596049118169617</v>
      </c>
      <c r="K34" s="195">
        <v>96</v>
      </c>
      <c r="L34" s="195">
        <v>76.7</v>
      </c>
    </row>
    <row r="35" spans="1:12" s="32" customFormat="1" x14ac:dyDescent="0.2">
      <c r="A35" s="5"/>
      <c r="B35" s="5">
        <v>33</v>
      </c>
      <c r="C35" s="96" t="s">
        <v>45</v>
      </c>
      <c r="D35" s="127">
        <v>150.98403377851943</v>
      </c>
      <c r="E35" s="127">
        <v>119.61912461067477</v>
      </c>
      <c r="F35" s="127">
        <v>132.37376586967335</v>
      </c>
      <c r="G35" s="127">
        <v>102.28496409544381</v>
      </c>
      <c r="H35" s="127">
        <v>107.10893609607403</v>
      </c>
      <c r="I35" s="127">
        <v>89.561033294298696</v>
      </c>
      <c r="J35" s="127">
        <v>100.71107592790565</v>
      </c>
      <c r="K35" s="195">
        <v>166.3</v>
      </c>
      <c r="L35" s="195">
        <v>145.4</v>
      </c>
    </row>
    <row r="36" spans="1:12" s="32" customFormat="1" x14ac:dyDescent="0.2">
      <c r="A36" s="5"/>
      <c r="B36" s="5"/>
      <c r="C36" s="96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ht="30" customHeight="1" x14ac:dyDescent="0.2">
      <c r="A37" s="8" t="s">
        <v>1</v>
      </c>
      <c r="B37" s="208" t="s">
        <v>234</v>
      </c>
      <c r="C37" s="209"/>
      <c r="D37" s="127">
        <v>113.91284527865992</v>
      </c>
      <c r="E37" s="127">
        <v>113.88099536760922</v>
      </c>
      <c r="F37" s="127">
        <v>109.69336816485504</v>
      </c>
      <c r="G37" s="127">
        <v>110.91485853840483</v>
      </c>
      <c r="H37" s="127">
        <v>100.97853246086224</v>
      </c>
      <c r="I37" s="127">
        <v>125.29616585574486</v>
      </c>
      <c r="J37" s="127">
        <v>115.88502269765748</v>
      </c>
      <c r="K37" s="195">
        <v>138.80000000000001</v>
      </c>
      <c r="L37" s="195">
        <v>121.1</v>
      </c>
    </row>
    <row r="38" spans="1:12" x14ac:dyDescent="0.2">
      <c r="A38" s="5"/>
      <c r="B38" s="5">
        <v>35</v>
      </c>
      <c r="C38" s="96" t="s">
        <v>234</v>
      </c>
      <c r="D38" s="127">
        <v>113.91284527865992</v>
      </c>
      <c r="E38" s="127">
        <v>113.88099536760922</v>
      </c>
      <c r="F38" s="127">
        <v>109.69336816485504</v>
      </c>
      <c r="G38" s="127">
        <v>110.91485853840483</v>
      </c>
      <c r="H38" s="127">
        <v>100.97853246086224</v>
      </c>
      <c r="I38" s="127">
        <v>125.29617503522165</v>
      </c>
      <c r="J38" s="127">
        <v>115.88506446570075</v>
      </c>
      <c r="K38" s="195">
        <v>138.80000000000001</v>
      </c>
      <c r="L38" s="195">
        <v>121.1</v>
      </c>
    </row>
    <row r="39" spans="1:12" ht="13.5" x14ac:dyDescent="0.2">
      <c r="C39" s="37"/>
    </row>
    <row r="40" spans="1:12" x14ac:dyDescent="0.2">
      <c r="A40" s="39" t="s">
        <v>47</v>
      </c>
    </row>
  </sheetData>
  <customSheetViews>
    <customSheetView guid="{86D1DDBD-E1E9-4351-BE39-10C08524A79F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0324932-2109-4DA1-985B-696D354FCBEB}" scale="110" showPageBreaks="1">
      <pane ySplit="3" topLeftCell="A10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 showPageBreaks="1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8" customWidth="1"/>
    <col min="2" max="2" width="13.85546875" style="26" customWidth="1"/>
    <col min="3" max="3" width="15.42578125" style="172" customWidth="1"/>
    <col min="4" max="5" width="9.140625" style="26"/>
    <col min="6" max="6" width="23.85546875" style="26" customWidth="1"/>
    <col min="7" max="7" width="12.28515625" style="26" customWidth="1"/>
    <col min="8" max="16384" width="9.140625" style="26"/>
  </cols>
  <sheetData>
    <row r="1" spans="1:3" ht="15" x14ac:dyDescent="0.25">
      <c r="A1" s="44" t="s">
        <v>230</v>
      </c>
      <c r="B1"/>
      <c r="C1" s="170"/>
    </row>
    <row r="2" spans="1:3" ht="15.75" thickBot="1" x14ac:dyDescent="0.3">
      <c r="A2" s="45"/>
      <c r="B2"/>
      <c r="C2" s="171" t="s">
        <v>14</v>
      </c>
    </row>
    <row r="3" spans="1:3" ht="24.75" thickTop="1" x14ac:dyDescent="0.2">
      <c r="A3" s="46" t="s">
        <v>50</v>
      </c>
      <c r="B3" s="30" t="s">
        <v>48</v>
      </c>
      <c r="C3" s="97" t="s">
        <v>49</v>
      </c>
    </row>
    <row r="4" spans="1:3" x14ac:dyDescent="0.2">
      <c r="A4" s="79" t="s">
        <v>51</v>
      </c>
      <c r="B4" s="80"/>
      <c r="C4" s="196"/>
    </row>
    <row r="5" spans="1:3" x14ac:dyDescent="0.2">
      <c r="A5" s="77" t="s">
        <v>52</v>
      </c>
      <c r="B5" s="78" t="s">
        <v>2</v>
      </c>
      <c r="C5" s="197">
        <v>2044836</v>
      </c>
    </row>
    <row r="6" spans="1:3" x14ac:dyDescent="0.2">
      <c r="A6" s="77" t="s">
        <v>53</v>
      </c>
      <c r="B6" s="78" t="s">
        <v>2</v>
      </c>
      <c r="C6" s="197">
        <v>4774220</v>
      </c>
    </row>
    <row r="7" spans="1:3" ht="15" x14ac:dyDescent="0.2">
      <c r="A7" s="81"/>
      <c r="B7" s="78"/>
      <c r="C7" s="198"/>
    </row>
    <row r="8" spans="1:3" ht="15" x14ac:dyDescent="0.2">
      <c r="A8" s="79" t="s">
        <v>20</v>
      </c>
      <c r="B8" s="82"/>
      <c r="C8" s="198"/>
    </row>
    <row r="9" spans="1:3" x14ac:dyDescent="0.2">
      <c r="A9" s="77" t="s">
        <v>54</v>
      </c>
      <c r="B9" s="78" t="s">
        <v>2</v>
      </c>
      <c r="C9" s="197">
        <v>1450205</v>
      </c>
    </row>
    <row r="10" spans="1:3" x14ac:dyDescent="0.2">
      <c r="A10" s="77" t="s">
        <v>55</v>
      </c>
      <c r="B10" s="78" t="s">
        <v>2</v>
      </c>
      <c r="C10" s="197">
        <v>803999</v>
      </c>
    </row>
    <row r="11" spans="1:3" x14ac:dyDescent="0.2">
      <c r="A11" s="77" t="s">
        <v>56</v>
      </c>
      <c r="B11" s="78" t="s">
        <v>2</v>
      </c>
      <c r="C11" s="197">
        <v>27178</v>
      </c>
    </row>
    <row r="12" spans="1:3" ht="15" x14ac:dyDescent="0.2">
      <c r="A12" s="81"/>
      <c r="B12" s="78"/>
      <c r="C12" s="198"/>
    </row>
    <row r="13" spans="1:3" ht="15" x14ac:dyDescent="0.2">
      <c r="A13" s="79" t="s">
        <v>21</v>
      </c>
      <c r="B13" s="82"/>
      <c r="C13" s="198"/>
    </row>
    <row r="14" spans="1:3" x14ac:dyDescent="0.2">
      <c r="A14" s="77" t="s">
        <v>57</v>
      </c>
      <c r="B14" s="78" t="s">
        <v>2</v>
      </c>
      <c r="C14" s="197">
        <v>205328</v>
      </c>
    </row>
    <row r="15" spans="1:3" x14ac:dyDescent="0.2">
      <c r="A15" s="77" t="s">
        <v>58</v>
      </c>
      <c r="B15" s="78" t="s">
        <v>2</v>
      </c>
      <c r="C15" s="197">
        <v>1510938</v>
      </c>
    </row>
    <row r="16" spans="1:3" x14ac:dyDescent="0.2">
      <c r="A16" s="77" t="s">
        <v>59</v>
      </c>
      <c r="B16" s="78" t="s">
        <v>2</v>
      </c>
      <c r="C16" s="197">
        <v>445508</v>
      </c>
    </row>
    <row r="17" spans="1:3" x14ac:dyDescent="0.2">
      <c r="A17" s="77" t="s">
        <v>60</v>
      </c>
      <c r="B17" s="78" t="s">
        <v>2</v>
      </c>
      <c r="C17" s="197">
        <v>127240</v>
      </c>
    </row>
    <row r="18" spans="1:3" x14ac:dyDescent="0.2">
      <c r="A18" s="81"/>
      <c r="B18" s="78"/>
      <c r="C18" s="199"/>
    </row>
    <row r="19" spans="1:3" x14ac:dyDescent="0.2">
      <c r="A19" s="79" t="s">
        <v>61</v>
      </c>
      <c r="B19" s="78"/>
      <c r="C19" s="199"/>
    </row>
    <row r="20" spans="1:3" x14ac:dyDescent="0.2">
      <c r="A20" s="77" t="s">
        <v>62</v>
      </c>
      <c r="B20" s="78" t="s">
        <v>2</v>
      </c>
      <c r="C20" s="197">
        <v>77929</v>
      </c>
    </row>
    <row r="21" spans="1:3" x14ac:dyDescent="0.2">
      <c r="A21" s="77" t="s">
        <v>164</v>
      </c>
      <c r="B21" s="78" t="s">
        <v>2</v>
      </c>
      <c r="C21" s="197">
        <v>26020</v>
      </c>
    </row>
    <row r="22" spans="1:3" x14ac:dyDescent="0.2">
      <c r="A22" s="77" t="s">
        <v>165</v>
      </c>
      <c r="B22" s="78" t="s">
        <v>2</v>
      </c>
      <c r="C22" s="197">
        <v>17904</v>
      </c>
    </row>
    <row r="23" spans="1:3" x14ac:dyDescent="0.2">
      <c r="A23" s="77" t="s">
        <v>63</v>
      </c>
      <c r="B23" s="78" t="s">
        <v>2</v>
      </c>
      <c r="C23" s="197">
        <v>17175</v>
      </c>
    </row>
    <row r="24" spans="1:3" ht="24" x14ac:dyDescent="0.2">
      <c r="A24" s="77" t="s">
        <v>64</v>
      </c>
      <c r="B24" s="78" t="s">
        <v>2</v>
      </c>
      <c r="C24" s="197">
        <v>2990</v>
      </c>
    </row>
    <row r="25" spans="1:3" x14ac:dyDescent="0.2">
      <c r="A25" s="77" t="s">
        <v>65</v>
      </c>
      <c r="B25" s="78" t="s">
        <v>2</v>
      </c>
      <c r="C25" s="197">
        <v>33233</v>
      </c>
    </row>
    <row r="26" spans="1:3" x14ac:dyDescent="0.2">
      <c r="A26" s="77" t="s">
        <v>66</v>
      </c>
      <c r="B26" s="78" t="s">
        <v>2</v>
      </c>
      <c r="C26" s="197">
        <v>5174</v>
      </c>
    </row>
    <row r="27" spans="1:3" x14ac:dyDescent="0.2">
      <c r="A27" s="77" t="s">
        <v>67</v>
      </c>
      <c r="B27" s="78" t="s">
        <v>2</v>
      </c>
      <c r="C27" s="197">
        <v>1814</v>
      </c>
    </row>
    <row r="28" spans="1:3" ht="24" x14ac:dyDescent="0.2">
      <c r="A28" s="77" t="s">
        <v>68</v>
      </c>
      <c r="B28" s="78" t="s">
        <v>2</v>
      </c>
      <c r="C28" s="197">
        <v>13321</v>
      </c>
    </row>
    <row r="29" spans="1:3" x14ac:dyDescent="0.2">
      <c r="A29" s="77" t="s">
        <v>186</v>
      </c>
      <c r="B29" s="78" t="s">
        <v>4</v>
      </c>
      <c r="C29" s="197">
        <v>30070</v>
      </c>
    </row>
    <row r="30" spans="1:3" x14ac:dyDescent="0.2">
      <c r="A30" s="77" t="s">
        <v>69</v>
      </c>
      <c r="B30" s="78" t="s">
        <v>2</v>
      </c>
      <c r="C30" s="197">
        <v>25742</v>
      </c>
    </row>
    <row r="31" spans="1:3" x14ac:dyDescent="0.2">
      <c r="A31" s="77" t="s">
        <v>70</v>
      </c>
      <c r="B31" s="78" t="s">
        <v>2</v>
      </c>
      <c r="C31" s="197">
        <v>33872</v>
      </c>
    </row>
    <row r="32" spans="1:3" x14ac:dyDescent="0.2">
      <c r="A32" s="77" t="s">
        <v>71</v>
      </c>
      <c r="B32" s="78" t="s">
        <v>2</v>
      </c>
      <c r="C32" s="197">
        <v>9166</v>
      </c>
    </row>
    <row r="33" spans="1:3" x14ac:dyDescent="0.2">
      <c r="A33" s="77" t="s">
        <v>166</v>
      </c>
      <c r="B33" s="78" t="s">
        <v>2</v>
      </c>
      <c r="C33" s="197">
        <v>3941</v>
      </c>
    </row>
    <row r="34" spans="1:3" x14ac:dyDescent="0.2">
      <c r="A34" s="76" t="s">
        <v>72</v>
      </c>
      <c r="B34" s="78" t="s">
        <v>2</v>
      </c>
      <c r="C34" s="197">
        <v>4589</v>
      </c>
    </row>
    <row r="35" spans="1:3" x14ac:dyDescent="0.2">
      <c r="A35" s="77" t="s">
        <v>73</v>
      </c>
      <c r="B35" s="78" t="s">
        <v>2</v>
      </c>
      <c r="C35" s="197">
        <v>211147</v>
      </c>
    </row>
    <row r="36" spans="1:3" x14ac:dyDescent="0.2">
      <c r="A36" s="77"/>
      <c r="B36" s="78"/>
      <c r="C36" s="199"/>
    </row>
    <row r="37" spans="1:3" x14ac:dyDescent="0.2">
      <c r="A37" s="79" t="s">
        <v>23</v>
      </c>
      <c r="B37" s="82"/>
      <c r="C37" s="199"/>
    </row>
    <row r="38" spans="1:3" x14ac:dyDescent="0.2">
      <c r="A38" s="77" t="s">
        <v>74</v>
      </c>
      <c r="B38" s="78" t="s">
        <v>4</v>
      </c>
      <c r="C38" s="197">
        <v>441601</v>
      </c>
    </row>
    <row r="39" spans="1:3" x14ac:dyDescent="0.2">
      <c r="A39" s="77" t="s">
        <v>75</v>
      </c>
      <c r="B39" s="78" t="s">
        <v>4</v>
      </c>
      <c r="C39" s="197">
        <v>1181388</v>
      </c>
    </row>
    <row r="40" spans="1:3" ht="15" x14ac:dyDescent="0.2">
      <c r="A40" s="81"/>
      <c r="B40" s="78"/>
      <c r="C40" s="198"/>
    </row>
    <row r="41" spans="1:3" ht="15" x14ac:dyDescent="0.2">
      <c r="A41" s="79" t="s">
        <v>25</v>
      </c>
      <c r="B41" s="82"/>
      <c r="C41" s="198"/>
    </row>
    <row r="42" spans="1:3" ht="12.75" customHeight="1" x14ac:dyDescent="0.2">
      <c r="A42" s="77" t="s">
        <v>76</v>
      </c>
      <c r="B42" s="78" t="s">
        <v>2</v>
      </c>
      <c r="C42" s="197">
        <v>783</v>
      </c>
    </row>
    <row r="43" spans="1:3" ht="12.75" customHeight="1" x14ac:dyDescent="0.2">
      <c r="A43" s="138" t="s">
        <v>212</v>
      </c>
      <c r="B43" s="78" t="s">
        <v>2</v>
      </c>
      <c r="C43" s="197">
        <v>1590</v>
      </c>
    </row>
    <row r="44" spans="1:3" x14ac:dyDescent="0.2">
      <c r="A44" s="77" t="s">
        <v>77</v>
      </c>
      <c r="B44" s="78" t="s">
        <v>79</v>
      </c>
      <c r="C44" s="197">
        <v>675</v>
      </c>
    </row>
    <row r="45" spans="1:3" ht="15" x14ac:dyDescent="0.2">
      <c r="A45" s="81"/>
      <c r="B45" s="78"/>
      <c r="C45" s="198"/>
    </row>
    <row r="46" spans="1:3" ht="15" x14ac:dyDescent="0.2">
      <c r="A46" s="79" t="s">
        <v>26</v>
      </c>
      <c r="B46" s="78"/>
      <c r="C46" s="198"/>
    </row>
    <row r="47" spans="1:3" ht="25.5" customHeight="1" x14ac:dyDescent="0.2">
      <c r="A47" s="77" t="s">
        <v>78</v>
      </c>
      <c r="B47" s="78" t="s">
        <v>80</v>
      </c>
      <c r="C47" s="197">
        <v>13611</v>
      </c>
    </row>
    <row r="48" spans="1:3" x14ac:dyDescent="0.2">
      <c r="A48" s="77"/>
      <c r="B48" s="78"/>
      <c r="C48" s="200"/>
    </row>
    <row r="49" spans="1:3" x14ac:dyDescent="0.2">
      <c r="A49" s="83" t="s">
        <v>27</v>
      </c>
      <c r="B49" s="78"/>
      <c r="C49" s="200"/>
    </row>
    <row r="50" spans="1:3" ht="13.5" customHeight="1" x14ac:dyDescent="0.2">
      <c r="A50" s="85" t="s">
        <v>81</v>
      </c>
      <c r="B50" s="78" t="s">
        <v>108</v>
      </c>
      <c r="C50" s="197">
        <v>8964</v>
      </c>
    </row>
    <row r="51" spans="1:3" x14ac:dyDescent="0.2">
      <c r="A51" s="85" t="s">
        <v>82</v>
      </c>
      <c r="B51" s="78" t="s">
        <v>108</v>
      </c>
      <c r="C51" s="197">
        <v>898</v>
      </c>
    </row>
    <row r="52" spans="1:3" x14ac:dyDescent="0.2">
      <c r="A52" s="86" t="s">
        <v>83</v>
      </c>
      <c r="B52" s="78" t="s">
        <v>108</v>
      </c>
      <c r="C52" s="197">
        <v>224</v>
      </c>
    </row>
    <row r="53" spans="1:3" x14ac:dyDescent="0.2">
      <c r="A53" s="86" t="s">
        <v>84</v>
      </c>
      <c r="B53" s="78" t="s">
        <v>108</v>
      </c>
      <c r="C53" s="197">
        <v>1250</v>
      </c>
    </row>
    <row r="54" spans="1:3" ht="15" customHeight="1" x14ac:dyDescent="0.2">
      <c r="A54" s="86" t="s">
        <v>206</v>
      </c>
      <c r="B54" s="78" t="s">
        <v>108</v>
      </c>
      <c r="C54" s="197">
        <v>4224</v>
      </c>
    </row>
    <row r="55" spans="1:3" x14ac:dyDescent="0.2">
      <c r="A55" s="86" t="s">
        <v>167</v>
      </c>
      <c r="B55" s="78" t="s">
        <v>108</v>
      </c>
      <c r="C55" s="197">
        <v>2157</v>
      </c>
    </row>
    <row r="56" spans="1:3" ht="15" x14ac:dyDescent="0.2">
      <c r="A56" s="87"/>
      <c r="B56" s="78"/>
      <c r="C56" s="198"/>
    </row>
    <row r="57" spans="1:3" ht="15" x14ac:dyDescent="0.2">
      <c r="A57" s="83" t="s">
        <v>85</v>
      </c>
      <c r="B57" s="78"/>
      <c r="C57" s="198"/>
    </row>
    <row r="58" spans="1:3" x14ac:dyDescent="0.2">
      <c r="A58" s="85" t="s">
        <v>86</v>
      </c>
      <c r="B58" s="78" t="s">
        <v>5</v>
      </c>
      <c r="C58" s="197">
        <v>370563</v>
      </c>
    </row>
    <row r="59" spans="1:3" x14ac:dyDescent="0.2">
      <c r="A59" s="85" t="s">
        <v>87</v>
      </c>
      <c r="B59" s="78" t="s">
        <v>5</v>
      </c>
      <c r="C59" s="197">
        <v>203162</v>
      </c>
    </row>
    <row r="60" spans="1:3" x14ac:dyDescent="0.2">
      <c r="A60" s="86" t="s">
        <v>88</v>
      </c>
      <c r="B60" s="78" t="s">
        <v>5</v>
      </c>
      <c r="C60" s="197">
        <v>32031</v>
      </c>
    </row>
    <row r="61" spans="1:3" x14ac:dyDescent="0.2">
      <c r="A61" s="86" t="s">
        <v>89</v>
      </c>
      <c r="B61" s="78" t="s">
        <v>109</v>
      </c>
      <c r="C61" s="197">
        <v>8153</v>
      </c>
    </row>
    <row r="62" spans="1:3" x14ac:dyDescent="0.2">
      <c r="A62" s="86" t="s">
        <v>90</v>
      </c>
      <c r="B62" s="78" t="s">
        <v>109</v>
      </c>
      <c r="C62" s="197">
        <v>42174</v>
      </c>
    </row>
    <row r="63" spans="1:3" ht="13.5" x14ac:dyDescent="0.2">
      <c r="A63" s="86" t="s">
        <v>91</v>
      </c>
      <c r="B63" s="78" t="s">
        <v>181</v>
      </c>
      <c r="C63" s="197">
        <v>926255</v>
      </c>
    </row>
    <row r="64" spans="1:3" ht="24" x14ac:dyDescent="0.2">
      <c r="A64" s="86" t="s">
        <v>205</v>
      </c>
      <c r="B64" s="78" t="s">
        <v>2</v>
      </c>
      <c r="C64" s="197">
        <v>137056</v>
      </c>
    </row>
    <row r="65" spans="1:6" ht="15" x14ac:dyDescent="0.2">
      <c r="A65" s="86"/>
      <c r="B65" s="78"/>
      <c r="C65" s="198"/>
    </row>
    <row r="66" spans="1:6" ht="15" x14ac:dyDescent="0.2">
      <c r="A66" s="83" t="s">
        <v>92</v>
      </c>
      <c r="B66" s="78"/>
      <c r="C66" s="198"/>
    </row>
    <row r="67" spans="1:6" ht="24" x14ac:dyDescent="0.2">
      <c r="A67" s="86" t="s">
        <v>93</v>
      </c>
      <c r="B67" s="78" t="s">
        <v>2</v>
      </c>
      <c r="C67" s="197">
        <v>38831</v>
      </c>
      <c r="F67" s="136"/>
    </row>
    <row r="68" spans="1:6" ht="24" x14ac:dyDescent="0.2">
      <c r="A68" s="139" t="s">
        <v>213</v>
      </c>
      <c r="B68" s="78" t="s">
        <v>2</v>
      </c>
      <c r="C68" s="197">
        <v>4010</v>
      </c>
      <c r="F68" s="136"/>
    </row>
    <row r="69" spans="1:6" ht="29.25" customHeight="1" x14ac:dyDescent="0.2">
      <c r="A69" s="139" t="s">
        <v>214</v>
      </c>
      <c r="B69" s="78" t="s">
        <v>2</v>
      </c>
      <c r="C69" s="197">
        <v>7856</v>
      </c>
      <c r="F69" s="136"/>
    </row>
    <row r="70" spans="1:6" x14ac:dyDescent="0.2">
      <c r="A70" s="129"/>
      <c r="B70" s="128"/>
      <c r="C70" s="199"/>
    </row>
    <row r="71" spans="1:6" x14ac:dyDescent="0.2">
      <c r="A71" s="83" t="s">
        <v>31</v>
      </c>
      <c r="B71" s="78"/>
      <c r="C71" s="199"/>
    </row>
    <row r="72" spans="1:6" x14ac:dyDescent="0.2">
      <c r="A72" s="86" t="s">
        <v>94</v>
      </c>
      <c r="B72" s="78" t="s">
        <v>2</v>
      </c>
      <c r="C72" s="197">
        <v>8498</v>
      </c>
    </row>
    <row r="73" spans="1:6" x14ac:dyDescent="0.2">
      <c r="A73" s="86" t="s">
        <v>95</v>
      </c>
      <c r="B73" s="78" t="s">
        <v>2</v>
      </c>
      <c r="C73" s="197">
        <v>6148</v>
      </c>
    </row>
    <row r="74" spans="1:6" x14ac:dyDescent="0.2">
      <c r="A74" s="86" t="s">
        <v>96</v>
      </c>
      <c r="B74" s="78" t="s">
        <v>2</v>
      </c>
      <c r="C74" s="197">
        <v>6065</v>
      </c>
    </row>
    <row r="75" spans="1:6" x14ac:dyDescent="0.2">
      <c r="A75" s="86" t="s">
        <v>97</v>
      </c>
      <c r="B75" s="78" t="s">
        <v>2</v>
      </c>
      <c r="C75" s="197">
        <v>20699</v>
      </c>
    </row>
    <row r="76" spans="1:6" x14ac:dyDescent="0.2">
      <c r="A76" s="86" t="s">
        <v>98</v>
      </c>
      <c r="B76" s="78" t="s">
        <v>2</v>
      </c>
      <c r="C76" s="197">
        <v>4561</v>
      </c>
    </row>
    <row r="77" spans="1:6" x14ac:dyDescent="0.2">
      <c r="A77" s="86" t="s">
        <v>168</v>
      </c>
      <c r="B77" s="78" t="s">
        <v>2</v>
      </c>
      <c r="C77" s="197">
        <v>1111</v>
      </c>
    </row>
    <row r="78" spans="1:6" ht="15" x14ac:dyDescent="0.2">
      <c r="A78" s="86"/>
      <c r="B78" s="78"/>
      <c r="C78" s="198"/>
    </row>
    <row r="79" spans="1:6" ht="15" x14ac:dyDescent="0.2">
      <c r="A79" s="83" t="s">
        <v>32</v>
      </c>
      <c r="B79" s="78"/>
      <c r="C79" s="198"/>
    </row>
    <row r="80" spans="1:6" x14ac:dyDescent="0.2">
      <c r="A80" s="86" t="s">
        <v>187</v>
      </c>
      <c r="B80" s="78" t="s">
        <v>2</v>
      </c>
      <c r="C80" s="197">
        <v>985</v>
      </c>
    </row>
    <row r="81" spans="1:4" x14ac:dyDescent="0.2">
      <c r="A81" s="86" t="s">
        <v>99</v>
      </c>
      <c r="B81" s="78" t="s">
        <v>2</v>
      </c>
      <c r="C81" s="197">
        <v>16276</v>
      </c>
    </row>
    <row r="82" spans="1:4" x14ac:dyDescent="0.2">
      <c r="A82" s="86" t="s">
        <v>100</v>
      </c>
      <c r="B82" s="78" t="s">
        <v>2</v>
      </c>
      <c r="C82" s="197">
        <v>49812</v>
      </c>
    </row>
    <row r="83" spans="1:4" x14ac:dyDescent="0.2">
      <c r="A83" s="86" t="s">
        <v>101</v>
      </c>
      <c r="B83" s="78" t="s">
        <v>2</v>
      </c>
      <c r="C83" s="197">
        <v>2418</v>
      </c>
    </row>
    <row r="84" spans="1:4" x14ac:dyDescent="0.2">
      <c r="A84" s="86" t="s">
        <v>188</v>
      </c>
      <c r="B84" s="104" t="s">
        <v>2</v>
      </c>
      <c r="C84" s="197">
        <v>23160</v>
      </c>
    </row>
    <row r="85" spans="1:4" x14ac:dyDescent="0.2">
      <c r="A85" s="86" t="s">
        <v>189</v>
      </c>
      <c r="B85" s="104" t="s">
        <v>2</v>
      </c>
      <c r="C85" s="197">
        <v>5511</v>
      </c>
    </row>
    <row r="86" spans="1:4" ht="15" x14ac:dyDescent="0.2">
      <c r="A86" s="86"/>
      <c r="B86" s="78"/>
      <c r="C86" s="198"/>
    </row>
    <row r="87" spans="1:4" ht="24" x14ac:dyDescent="0.2">
      <c r="A87" s="83" t="s">
        <v>33</v>
      </c>
      <c r="B87" s="82"/>
      <c r="C87" s="199"/>
    </row>
    <row r="88" spans="1:4" x14ac:dyDescent="0.2">
      <c r="A88" s="86" t="s">
        <v>102</v>
      </c>
      <c r="B88" s="78" t="s">
        <v>2</v>
      </c>
      <c r="C88" s="197">
        <v>2885</v>
      </c>
    </row>
    <row r="89" spans="1:4" ht="15" x14ac:dyDescent="0.2">
      <c r="A89" s="86"/>
      <c r="B89" s="78"/>
      <c r="C89" s="198"/>
    </row>
    <row r="90" spans="1:4" ht="15" x14ac:dyDescent="0.2">
      <c r="A90" s="83" t="s">
        <v>34</v>
      </c>
      <c r="B90" s="78"/>
      <c r="C90" s="198"/>
    </row>
    <row r="91" spans="1:4" ht="24" x14ac:dyDescent="0.2">
      <c r="A91" s="86" t="s">
        <v>103</v>
      </c>
      <c r="B91" s="78" t="s">
        <v>109</v>
      </c>
      <c r="C91" s="197">
        <v>8248</v>
      </c>
    </row>
    <row r="92" spans="1:4" x14ac:dyDescent="0.2">
      <c r="A92" s="86" t="s">
        <v>190</v>
      </c>
      <c r="B92" s="78" t="s">
        <v>110</v>
      </c>
      <c r="C92" s="197">
        <v>2351</v>
      </c>
      <c r="D92" s="27"/>
    </row>
    <row r="93" spans="1:4" x14ac:dyDescent="0.2">
      <c r="A93" s="86" t="s">
        <v>104</v>
      </c>
      <c r="B93" s="78" t="s">
        <v>109</v>
      </c>
      <c r="C93" s="197">
        <v>44711</v>
      </c>
      <c r="D93" s="27"/>
    </row>
    <row r="94" spans="1:4" x14ac:dyDescent="0.2">
      <c r="A94" s="86" t="s">
        <v>105</v>
      </c>
      <c r="B94" s="78" t="s">
        <v>2</v>
      </c>
      <c r="C94" s="197">
        <v>6536</v>
      </c>
      <c r="D94" s="27"/>
    </row>
    <row r="95" spans="1:4" x14ac:dyDescent="0.2">
      <c r="A95" s="86" t="s">
        <v>106</v>
      </c>
      <c r="B95" s="78" t="s">
        <v>110</v>
      </c>
      <c r="C95" s="197">
        <v>30146</v>
      </c>
      <c r="D95" s="27"/>
    </row>
    <row r="96" spans="1:4" x14ac:dyDescent="0.2">
      <c r="A96" s="86" t="s">
        <v>191</v>
      </c>
      <c r="B96" s="108" t="s">
        <v>2</v>
      </c>
      <c r="C96" s="197">
        <v>4385</v>
      </c>
      <c r="D96" s="27"/>
    </row>
    <row r="97" spans="1:4" ht="24" x14ac:dyDescent="0.2">
      <c r="A97" s="86" t="s">
        <v>192</v>
      </c>
      <c r="B97" s="108" t="s">
        <v>2</v>
      </c>
      <c r="C97" s="197">
        <v>14928</v>
      </c>
      <c r="D97" s="27"/>
    </row>
    <row r="98" spans="1:4" ht="24" x14ac:dyDescent="0.2">
      <c r="A98" s="120" t="s">
        <v>207</v>
      </c>
      <c r="B98" s="78" t="s">
        <v>2</v>
      </c>
      <c r="C98" s="197">
        <v>4865</v>
      </c>
      <c r="D98" s="27"/>
    </row>
    <row r="99" spans="1:4" x14ac:dyDescent="0.2">
      <c r="A99" s="86" t="s">
        <v>107</v>
      </c>
      <c r="B99" s="78" t="s">
        <v>2</v>
      </c>
      <c r="C99" s="197">
        <v>1224</v>
      </c>
    </row>
    <row r="100" spans="1:4" ht="15" x14ac:dyDescent="0.2">
      <c r="A100" s="88"/>
      <c r="B100" s="78"/>
      <c r="C100" s="198"/>
    </row>
    <row r="101" spans="1:4" ht="15" x14ac:dyDescent="0.2">
      <c r="A101" s="79" t="s">
        <v>35</v>
      </c>
      <c r="B101" s="78"/>
      <c r="C101" s="198"/>
    </row>
    <row r="102" spans="1:4" x14ac:dyDescent="0.2">
      <c r="A102" s="77" t="s">
        <v>169</v>
      </c>
      <c r="B102" s="78" t="s">
        <v>2</v>
      </c>
      <c r="C102" s="197">
        <v>174493</v>
      </c>
    </row>
    <row r="103" spans="1:4" x14ac:dyDescent="0.2">
      <c r="A103" s="77" t="s">
        <v>111</v>
      </c>
      <c r="B103" s="78" t="s">
        <v>5</v>
      </c>
      <c r="C103" s="197">
        <v>90112</v>
      </c>
    </row>
    <row r="104" spans="1:4" ht="36" x14ac:dyDescent="0.2">
      <c r="A104" s="77" t="s">
        <v>184</v>
      </c>
      <c r="B104" s="78" t="s">
        <v>2</v>
      </c>
      <c r="C104" s="197">
        <v>107391</v>
      </c>
    </row>
    <row r="105" spans="1:4" x14ac:dyDescent="0.2">
      <c r="A105" s="77" t="s">
        <v>112</v>
      </c>
      <c r="B105" s="78" t="s">
        <v>2</v>
      </c>
      <c r="C105" s="197">
        <v>671168</v>
      </c>
    </row>
    <row r="106" spans="1:4" x14ac:dyDescent="0.2">
      <c r="A106" s="77" t="s">
        <v>113</v>
      </c>
      <c r="B106" s="78" t="s">
        <v>2</v>
      </c>
      <c r="C106" s="197">
        <v>440162</v>
      </c>
    </row>
    <row r="107" spans="1:4" ht="24" x14ac:dyDescent="0.2">
      <c r="A107" s="77" t="s">
        <v>170</v>
      </c>
      <c r="B107" s="78" t="s">
        <v>2</v>
      </c>
      <c r="C107" s="197">
        <v>25633</v>
      </c>
    </row>
    <row r="108" spans="1:4" ht="15" x14ac:dyDescent="0.2">
      <c r="A108" s="77"/>
      <c r="B108" s="78"/>
      <c r="C108" s="198"/>
    </row>
    <row r="109" spans="1:4" ht="15" x14ac:dyDescent="0.2">
      <c r="A109" s="79" t="s">
        <v>36</v>
      </c>
      <c r="B109" s="82"/>
      <c r="C109" s="198"/>
    </row>
    <row r="110" spans="1:4" x14ac:dyDescent="0.2">
      <c r="A110" s="77" t="s">
        <v>114</v>
      </c>
      <c r="B110" s="78" t="s">
        <v>2</v>
      </c>
      <c r="C110" s="197">
        <v>1278</v>
      </c>
    </row>
    <row r="111" spans="1:4" x14ac:dyDescent="0.2">
      <c r="A111" s="77" t="s">
        <v>115</v>
      </c>
      <c r="B111" s="78" t="s">
        <v>2</v>
      </c>
      <c r="C111" s="197">
        <v>9282</v>
      </c>
    </row>
    <row r="112" spans="1:4" x14ac:dyDescent="0.2">
      <c r="A112" s="77" t="s">
        <v>116</v>
      </c>
      <c r="B112" s="78" t="s">
        <v>2</v>
      </c>
      <c r="C112" s="197">
        <v>213518</v>
      </c>
    </row>
    <row r="113" spans="1:3" x14ac:dyDescent="0.2">
      <c r="A113" s="77" t="s">
        <v>117</v>
      </c>
      <c r="B113" s="78" t="s">
        <v>2</v>
      </c>
      <c r="C113" s="197">
        <v>3347</v>
      </c>
    </row>
    <row r="114" spans="1:3" x14ac:dyDescent="0.2">
      <c r="A114" s="77"/>
      <c r="B114" s="78"/>
      <c r="C114" s="199"/>
    </row>
    <row r="115" spans="1:3" ht="24" x14ac:dyDescent="0.2">
      <c r="A115" s="79" t="s">
        <v>37</v>
      </c>
      <c r="B115" s="82"/>
      <c r="C115" s="199"/>
    </row>
    <row r="116" spans="1:3" ht="36" x14ac:dyDescent="0.2">
      <c r="A116" s="77" t="s">
        <v>118</v>
      </c>
      <c r="B116" s="78" t="s">
        <v>2</v>
      </c>
      <c r="C116" s="197">
        <v>45875</v>
      </c>
    </row>
    <row r="117" spans="1:3" x14ac:dyDescent="0.2">
      <c r="A117" s="77" t="s">
        <v>119</v>
      </c>
      <c r="B117" s="78" t="s">
        <v>109</v>
      </c>
      <c r="C117" s="197">
        <v>29842</v>
      </c>
    </row>
    <row r="118" spans="1:3" x14ac:dyDescent="0.2">
      <c r="A118" s="77" t="s">
        <v>120</v>
      </c>
      <c r="B118" s="78" t="s">
        <v>109</v>
      </c>
      <c r="C118" s="197">
        <v>4780</v>
      </c>
    </row>
    <row r="119" spans="1:3" x14ac:dyDescent="0.2">
      <c r="A119" s="77" t="s">
        <v>122</v>
      </c>
      <c r="B119" s="78" t="s">
        <v>121</v>
      </c>
      <c r="C119" s="197">
        <v>145</v>
      </c>
    </row>
    <row r="120" spans="1:3" x14ac:dyDescent="0.2">
      <c r="A120" s="77" t="s">
        <v>123</v>
      </c>
      <c r="B120" s="78" t="s">
        <v>2</v>
      </c>
      <c r="C120" s="197">
        <v>235</v>
      </c>
    </row>
    <row r="121" spans="1:3" x14ac:dyDescent="0.2">
      <c r="A121" s="77" t="s">
        <v>124</v>
      </c>
      <c r="B121" s="78" t="s">
        <v>2</v>
      </c>
      <c r="C121" s="197">
        <v>80910</v>
      </c>
    </row>
    <row r="122" spans="1:3" s="102" customFormat="1" ht="12" customHeight="1" x14ac:dyDescent="0.2">
      <c r="A122" s="86" t="s">
        <v>193</v>
      </c>
      <c r="B122" s="104" t="s">
        <v>2</v>
      </c>
      <c r="C122" s="197">
        <v>4268</v>
      </c>
    </row>
    <row r="123" spans="1:3" x14ac:dyDescent="0.2">
      <c r="A123" s="77" t="s">
        <v>125</v>
      </c>
      <c r="B123" s="78" t="s">
        <v>2</v>
      </c>
      <c r="C123" s="197">
        <v>6533</v>
      </c>
    </row>
    <row r="124" spans="1:3" x14ac:dyDescent="0.2">
      <c r="A124" s="77" t="s">
        <v>126</v>
      </c>
      <c r="B124" s="78" t="s">
        <v>2</v>
      </c>
      <c r="C124" s="197">
        <v>10147</v>
      </c>
    </row>
    <row r="125" spans="1:3" x14ac:dyDescent="0.2">
      <c r="A125" s="77" t="s">
        <v>127</v>
      </c>
      <c r="B125" s="78" t="s">
        <v>2</v>
      </c>
      <c r="C125" s="197">
        <v>5845</v>
      </c>
    </row>
    <row r="126" spans="1:3" x14ac:dyDescent="0.2">
      <c r="A126" s="77" t="s">
        <v>128</v>
      </c>
      <c r="B126" s="78" t="s">
        <v>2</v>
      </c>
      <c r="C126" s="197">
        <v>1079</v>
      </c>
    </row>
    <row r="127" spans="1:3" x14ac:dyDescent="0.2">
      <c r="A127" s="77"/>
      <c r="B127" s="78"/>
      <c r="C127" s="199"/>
    </row>
    <row r="128" spans="1:3" ht="13.5" customHeight="1" x14ac:dyDescent="0.2">
      <c r="A128" s="79" t="s">
        <v>38</v>
      </c>
      <c r="B128" s="82"/>
      <c r="C128" s="199"/>
    </row>
    <row r="129" spans="1:4" x14ac:dyDescent="0.2">
      <c r="A129" s="77" t="s">
        <v>129</v>
      </c>
      <c r="B129" s="78" t="s">
        <v>109</v>
      </c>
      <c r="C129" s="197">
        <v>60206</v>
      </c>
    </row>
    <row r="130" spans="1:4" s="102" customFormat="1" x14ac:dyDescent="0.2">
      <c r="A130" s="76" t="s">
        <v>194</v>
      </c>
      <c r="B130" s="78" t="s">
        <v>109</v>
      </c>
      <c r="C130" s="197">
        <v>87747</v>
      </c>
    </row>
    <row r="131" spans="1:4" x14ac:dyDescent="0.2">
      <c r="A131" s="76" t="s">
        <v>171</v>
      </c>
      <c r="B131" s="78" t="s">
        <v>109</v>
      </c>
      <c r="C131" s="197">
        <v>8452</v>
      </c>
    </row>
    <row r="132" spans="1:4" ht="15" x14ac:dyDescent="0.2">
      <c r="A132" s="77"/>
      <c r="B132" s="78"/>
      <c r="C132" s="198"/>
    </row>
    <row r="133" spans="1:4" ht="15" x14ac:dyDescent="0.2">
      <c r="A133" s="79" t="s">
        <v>39</v>
      </c>
      <c r="B133" s="78"/>
      <c r="C133" s="198"/>
    </row>
    <row r="134" spans="1:4" x14ac:dyDescent="0.2">
      <c r="A134" s="77" t="s">
        <v>172</v>
      </c>
      <c r="B134" s="78" t="s">
        <v>109</v>
      </c>
      <c r="C134" s="197">
        <v>4273</v>
      </c>
    </row>
    <row r="135" spans="1:4" x14ac:dyDescent="0.2">
      <c r="A135" s="77" t="s">
        <v>130</v>
      </c>
      <c r="B135" s="78" t="s">
        <v>2</v>
      </c>
      <c r="C135" s="197">
        <v>988</v>
      </c>
    </row>
    <row r="136" spans="1:4" x14ac:dyDescent="0.2">
      <c r="A136" s="77" t="s">
        <v>131</v>
      </c>
      <c r="B136" s="78" t="s">
        <v>2</v>
      </c>
      <c r="C136" s="197">
        <v>612</v>
      </c>
    </row>
    <row r="137" spans="1:4" s="103" customFormat="1" x14ac:dyDescent="0.2">
      <c r="A137" s="76" t="s">
        <v>195</v>
      </c>
      <c r="B137" s="108" t="s">
        <v>2</v>
      </c>
      <c r="C137" s="197">
        <v>610</v>
      </c>
      <c r="D137" s="101"/>
    </row>
    <row r="138" spans="1:4" x14ac:dyDescent="0.2">
      <c r="A138" s="77" t="s">
        <v>173</v>
      </c>
      <c r="B138" s="78" t="s">
        <v>2</v>
      </c>
      <c r="C138" s="197">
        <v>444</v>
      </c>
    </row>
    <row r="139" spans="1:4" x14ac:dyDescent="0.2">
      <c r="A139" s="77"/>
      <c r="B139" s="78"/>
      <c r="C139" s="199"/>
    </row>
    <row r="140" spans="1:4" x14ac:dyDescent="0.2">
      <c r="A140" s="79" t="s">
        <v>40</v>
      </c>
      <c r="B140" s="78"/>
      <c r="C140" s="199"/>
    </row>
    <row r="141" spans="1:4" x14ac:dyDescent="0.2">
      <c r="A141" s="76" t="s">
        <v>132</v>
      </c>
      <c r="B141" s="89" t="s">
        <v>109</v>
      </c>
      <c r="C141" s="197">
        <v>319765</v>
      </c>
    </row>
    <row r="142" spans="1:4" x14ac:dyDescent="0.2">
      <c r="A142" s="76" t="s">
        <v>196</v>
      </c>
      <c r="B142" s="104" t="s">
        <v>2</v>
      </c>
      <c r="C142" s="197">
        <v>2785</v>
      </c>
    </row>
    <row r="143" spans="1:4" x14ac:dyDescent="0.2">
      <c r="A143" s="77" t="s">
        <v>133</v>
      </c>
      <c r="B143" s="78" t="s">
        <v>2</v>
      </c>
      <c r="C143" s="197">
        <v>3424</v>
      </c>
    </row>
    <row r="144" spans="1:4" ht="24" x14ac:dyDescent="0.2">
      <c r="A144" s="77" t="s">
        <v>134</v>
      </c>
      <c r="B144" s="78" t="s">
        <v>2</v>
      </c>
      <c r="C144" s="197">
        <v>372</v>
      </c>
    </row>
    <row r="145" spans="1:3" x14ac:dyDescent="0.2">
      <c r="A145" s="76" t="s">
        <v>135</v>
      </c>
      <c r="B145" s="78" t="s">
        <v>109</v>
      </c>
      <c r="C145" s="197">
        <v>799</v>
      </c>
    </row>
    <row r="146" spans="1:3" ht="15" x14ac:dyDescent="0.2">
      <c r="A146" s="77"/>
      <c r="B146" s="78"/>
      <c r="C146" s="198"/>
    </row>
    <row r="147" spans="1:3" ht="15" customHeight="1" x14ac:dyDescent="0.2">
      <c r="A147" s="79" t="s">
        <v>41</v>
      </c>
      <c r="B147" s="82"/>
      <c r="C147" s="198"/>
    </row>
    <row r="148" spans="1:3" x14ac:dyDescent="0.2">
      <c r="A148" s="76" t="s">
        <v>137</v>
      </c>
      <c r="B148" s="78" t="s">
        <v>2</v>
      </c>
      <c r="C148" s="197">
        <v>2237</v>
      </c>
    </row>
    <row r="149" spans="1:3" ht="24" x14ac:dyDescent="0.2">
      <c r="A149" s="77" t="s">
        <v>155</v>
      </c>
      <c r="B149" s="78" t="s">
        <v>2</v>
      </c>
      <c r="C149" s="197">
        <v>524</v>
      </c>
    </row>
    <row r="150" spans="1:3" x14ac:dyDescent="0.2">
      <c r="A150" s="76" t="s">
        <v>136</v>
      </c>
      <c r="B150" s="78" t="s">
        <v>2</v>
      </c>
      <c r="C150" s="197">
        <v>508</v>
      </c>
    </row>
    <row r="151" spans="1:3" ht="15" x14ac:dyDescent="0.2">
      <c r="A151" s="77"/>
      <c r="B151" s="78"/>
      <c r="C151" s="198"/>
    </row>
    <row r="152" spans="1:3" ht="15" x14ac:dyDescent="0.2">
      <c r="A152" s="79" t="s">
        <v>42</v>
      </c>
      <c r="B152" s="78"/>
      <c r="C152" s="198"/>
    </row>
    <row r="153" spans="1:3" x14ac:dyDescent="0.2">
      <c r="A153" s="76" t="s">
        <v>139</v>
      </c>
      <c r="B153" s="78" t="s">
        <v>121</v>
      </c>
      <c r="C153" s="197">
        <v>58</v>
      </c>
    </row>
    <row r="154" spans="1:3" ht="13.5" customHeight="1" x14ac:dyDescent="0.2">
      <c r="A154" s="77" t="s">
        <v>138</v>
      </c>
      <c r="B154" s="78" t="s">
        <v>121</v>
      </c>
      <c r="C154" s="197">
        <v>54</v>
      </c>
    </row>
    <row r="155" spans="1:3" ht="15" x14ac:dyDescent="0.2">
      <c r="A155" s="77"/>
      <c r="B155" s="78"/>
      <c r="C155" s="198"/>
    </row>
    <row r="156" spans="1:3" ht="15" x14ac:dyDescent="0.2">
      <c r="A156" s="79" t="s">
        <v>43</v>
      </c>
      <c r="B156" s="82"/>
      <c r="C156" s="198"/>
    </row>
    <row r="157" spans="1:3" x14ac:dyDescent="0.2">
      <c r="A157" s="77" t="s">
        <v>140</v>
      </c>
      <c r="B157" s="78" t="s">
        <v>109</v>
      </c>
      <c r="C157" s="197">
        <v>221128</v>
      </c>
    </row>
    <row r="158" spans="1:3" x14ac:dyDescent="0.2">
      <c r="A158" s="76" t="s">
        <v>197</v>
      </c>
      <c r="B158" s="104" t="s">
        <v>185</v>
      </c>
      <c r="C158" s="197">
        <v>81670</v>
      </c>
    </row>
    <row r="159" spans="1:3" x14ac:dyDescent="0.2">
      <c r="A159" s="77" t="s">
        <v>141</v>
      </c>
      <c r="B159" s="78" t="s">
        <v>109</v>
      </c>
      <c r="C159" s="197">
        <v>330414</v>
      </c>
    </row>
    <row r="160" spans="1:3" x14ac:dyDescent="0.2">
      <c r="A160" s="77" t="s">
        <v>142</v>
      </c>
      <c r="B160" s="78" t="s">
        <v>109</v>
      </c>
      <c r="C160" s="197">
        <v>102019</v>
      </c>
    </row>
    <row r="161" spans="1:4" x14ac:dyDescent="0.2">
      <c r="A161" s="109" t="s">
        <v>198</v>
      </c>
      <c r="B161" s="104" t="s">
        <v>185</v>
      </c>
      <c r="C161" s="197">
        <v>2282392</v>
      </c>
    </row>
    <row r="162" spans="1:4" ht="13.5" customHeight="1" x14ac:dyDescent="0.2">
      <c r="A162" s="77" t="s">
        <v>144</v>
      </c>
      <c r="B162" s="78" t="s">
        <v>109</v>
      </c>
      <c r="C162" s="197">
        <v>600087</v>
      </c>
    </row>
    <row r="163" spans="1:4" x14ac:dyDescent="0.2">
      <c r="A163" s="77" t="s">
        <v>143</v>
      </c>
      <c r="B163" s="78" t="s">
        <v>109</v>
      </c>
      <c r="C163" s="197">
        <v>145077</v>
      </c>
    </row>
    <row r="164" spans="1:4" x14ac:dyDescent="0.2">
      <c r="A164" s="77" t="s">
        <v>145</v>
      </c>
      <c r="B164" s="78" t="s">
        <v>109</v>
      </c>
      <c r="C164" s="197">
        <v>84715</v>
      </c>
    </row>
    <row r="165" spans="1:4" x14ac:dyDescent="0.2">
      <c r="A165" s="77" t="s">
        <v>183</v>
      </c>
      <c r="B165" s="78" t="s">
        <v>2</v>
      </c>
      <c r="C165" s="197">
        <v>828</v>
      </c>
    </row>
    <row r="166" spans="1:4" ht="15" x14ac:dyDescent="0.2">
      <c r="A166" s="77"/>
      <c r="B166" s="78"/>
      <c r="C166" s="198"/>
    </row>
    <row r="167" spans="1:4" ht="15" x14ac:dyDescent="0.2">
      <c r="A167" s="79" t="s">
        <v>44</v>
      </c>
      <c r="B167" s="82"/>
      <c r="C167" s="198"/>
    </row>
    <row r="168" spans="1:4" x14ac:dyDescent="0.2">
      <c r="A168" s="76" t="s">
        <v>146</v>
      </c>
      <c r="B168" s="78" t="s">
        <v>109</v>
      </c>
      <c r="C168" s="197">
        <v>25524</v>
      </c>
    </row>
    <row r="169" spans="1:4" ht="15" x14ac:dyDescent="0.2">
      <c r="A169" s="77"/>
      <c r="B169" s="78"/>
      <c r="C169" s="198"/>
    </row>
    <row r="170" spans="1:4" ht="11.25" customHeight="1" x14ac:dyDescent="0.2">
      <c r="A170" s="84" t="s">
        <v>45</v>
      </c>
      <c r="B170" s="90"/>
      <c r="C170" s="198"/>
    </row>
    <row r="171" spans="1:4" ht="24" x14ac:dyDescent="0.2">
      <c r="A171" s="77" t="s">
        <v>174</v>
      </c>
      <c r="B171" s="78" t="s">
        <v>121</v>
      </c>
      <c r="C171" s="197">
        <v>159</v>
      </c>
    </row>
    <row r="172" spans="1:4" ht="24" x14ac:dyDescent="0.2">
      <c r="A172" s="77" t="s">
        <v>147</v>
      </c>
      <c r="B172" s="78" t="s">
        <v>121</v>
      </c>
      <c r="C172" s="197">
        <v>313</v>
      </c>
    </row>
    <row r="173" spans="1:4" x14ac:dyDescent="0.2">
      <c r="A173" s="77" t="s">
        <v>148</v>
      </c>
      <c r="B173" s="78" t="s">
        <v>121</v>
      </c>
      <c r="C173" s="197">
        <v>30</v>
      </c>
    </row>
    <row r="174" spans="1:4" ht="24" x14ac:dyDescent="0.2">
      <c r="A174" s="77" t="s">
        <v>149</v>
      </c>
      <c r="B174" s="78" t="s">
        <v>121</v>
      </c>
      <c r="C174" s="197">
        <v>377</v>
      </c>
    </row>
    <row r="175" spans="1:4" s="106" customFormat="1" x14ac:dyDescent="0.25">
      <c r="A175" s="77" t="s">
        <v>215</v>
      </c>
      <c r="B175" s="78" t="s">
        <v>121</v>
      </c>
      <c r="C175" s="197">
        <v>110</v>
      </c>
      <c r="D175" s="105"/>
    </row>
    <row r="176" spans="1:4" ht="18" customHeight="1" x14ac:dyDescent="0.2">
      <c r="A176" s="77" t="s">
        <v>150</v>
      </c>
      <c r="B176" s="78" t="s">
        <v>121</v>
      </c>
      <c r="C176" s="197">
        <v>219</v>
      </c>
    </row>
    <row r="177" spans="1:6" ht="15" x14ac:dyDescent="0.2">
      <c r="A177" s="76"/>
      <c r="B177" s="82"/>
      <c r="C177" s="198"/>
    </row>
    <row r="178" spans="1:6" ht="15" x14ac:dyDescent="0.2">
      <c r="A178" s="79" t="s">
        <v>151</v>
      </c>
      <c r="B178" s="82"/>
      <c r="C178" s="198"/>
    </row>
    <row r="179" spans="1:6" x14ac:dyDescent="0.2">
      <c r="A179" s="76" t="s">
        <v>152</v>
      </c>
      <c r="B179" s="89" t="s">
        <v>6</v>
      </c>
      <c r="C179" s="197">
        <v>5403400</v>
      </c>
    </row>
    <row r="180" spans="1:6" x14ac:dyDescent="0.2">
      <c r="A180" s="76" t="s">
        <v>153</v>
      </c>
      <c r="B180" s="89" t="s">
        <v>6</v>
      </c>
      <c r="C180" s="197">
        <v>2102037</v>
      </c>
    </row>
    <row r="181" spans="1:6" x14ac:dyDescent="0.2">
      <c r="A181" s="76" t="s">
        <v>154</v>
      </c>
      <c r="B181" s="89" t="s">
        <v>6</v>
      </c>
      <c r="C181" s="197">
        <v>3527733</v>
      </c>
    </row>
    <row r="182" spans="1:6" x14ac:dyDescent="0.2">
      <c r="A182" s="109" t="s">
        <v>199</v>
      </c>
      <c r="B182" s="110" t="s">
        <v>6</v>
      </c>
      <c r="C182" s="197">
        <v>2807286</v>
      </c>
      <c r="D182" s="105"/>
    </row>
    <row r="183" spans="1:6" ht="15" x14ac:dyDescent="0.2">
      <c r="A183" s="109"/>
      <c r="B183" s="110"/>
      <c r="C183" s="198"/>
      <c r="D183" s="105"/>
    </row>
    <row r="184" spans="1:6" ht="15" x14ac:dyDescent="0.2">
      <c r="A184" s="153" t="s">
        <v>216</v>
      </c>
      <c r="B184" s="110"/>
      <c r="C184" s="198"/>
      <c r="D184" s="105"/>
      <c r="F184" s="137"/>
    </row>
    <row r="185" spans="1:6" ht="24" x14ac:dyDescent="0.2">
      <c r="A185" s="154" t="s">
        <v>217</v>
      </c>
      <c r="B185" s="104" t="s">
        <v>225</v>
      </c>
      <c r="C185" s="197">
        <v>97571</v>
      </c>
      <c r="D185" s="105"/>
    </row>
    <row r="186" spans="1:6" x14ac:dyDescent="0.2">
      <c r="A186" s="76"/>
      <c r="B186" s="89"/>
      <c r="C186" s="199"/>
    </row>
    <row r="187" spans="1:6" ht="24" x14ac:dyDescent="0.2">
      <c r="A187" s="111" t="s">
        <v>200</v>
      </c>
      <c r="B187" s="107"/>
      <c r="C187" s="200"/>
    </row>
    <row r="188" spans="1:6" ht="24" x14ac:dyDescent="0.2">
      <c r="A188" s="112" t="s">
        <v>201</v>
      </c>
      <c r="B188" s="104" t="s">
        <v>2</v>
      </c>
      <c r="C188" s="197">
        <v>34831</v>
      </c>
    </row>
    <row r="189" spans="1:6" ht="24" x14ac:dyDescent="0.2">
      <c r="A189" s="112" t="s">
        <v>202</v>
      </c>
      <c r="B189" s="104" t="s">
        <v>2</v>
      </c>
      <c r="C189" s="197">
        <v>562</v>
      </c>
    </row>
    <row r="190" spans="1:6" ht="24" customHeight="1" x14ac:dyDescent="0.2">
      <c r="A190" s="112" t="s">
        <v>203</v>
      </c>
      <c r="B190" s="104" t="s">
        <v>2</v>
      </c>
      <c r="C190" s="197">
        <v>820</v>
      </c>
      <c r="D190" s="105"/>
    </row>
    <row r="191" spans="1:6" ht="24" x14ac:dyDescent="0.2">
      <c r="A191" s="112" t="s">
        <v>204</v>
      </c>
      <c r="B191" s="104" t="s">
        <v>2</v>
      </c>
      <c r="C191" s="197">
        <v>3430</v>
      </c>
      <c r="D191" s="105"/>
    </row>
    <row r="192" spans="1:6" x14ac:dyDescent="0.2">
      <c r="A192" s="65"/>
      <c r="B192" s="66"/>
      <c r="C192" s="94"/>
    </row>
    <row r="193" spans="1:3" x14ac:dyDescent="0.2">
      <c r="A193" s="65"/>
      <c r="B193" s="66"/>
      <c r="C193" s="94"/>
    </row>
    <row r="194" spans="1:3" x14ac:dyDescent="0.2">
      <c r="A194" s="65"/>
      <c r="B194" s="66"/>
      <c r="C194" s="94"/>
    </row>
    <row r="195" spans="1:3" x14ac:dyDescent="0.2">
      <c r="A195" s="65"/>
      <c r="B195" s="66"/>
      <c r="C195" s="94"/>
    </row>
  </sheetData>
  <customSheetViews>
    <customSheetView guid="{86D1DDBD-E1E9-4351-BE39-10C08524A79F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3" topLeftCell="A130" activePane="bottomLeft" state="frozen"/>
      <selection pane="bottomLeft" activeCell="C113" sqref="C113:C1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30" showPageBreaks="1">
      <pane ySplit="3" topLeftCell="A4" activePane="bottomLeft" state="frozen"/>
      <selection pane="bottomLeft"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="130" zoomScaleNormal="100" workbookViewId="0"/>
  </sheetViews>
  <sheetFormatPr defaultRowHeight="12" x14ac:dyDescent="0.2"/>
  <cols>
    <col min="1" max="1" width="4.140625" style="1" customWidth="1"/>
    <col min="2" max="2" width="36.28515625" style="1" customWidth="1"/>
    <col min="3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178</v>
      </c>
    </row>
    <row r="2" spans="1:16" ht="12.75" thickBot="1" x14ac:dyDescent="0.25">
      <c r="A2" s="11" t="s">
        <v>156</v>
      </c>
      <c r="F2" s="1"/>
      <c r="J2" s="19"/>
      <c r="K2" s="19"/>
      <c r="L2" s="19" t="s">
        <v>14</v>
      </c>
    </row>
    <row r="3" spans="1:16" ht="21" customHeight="1" thickTop="1" x14ac:dyDescent="0.2">
      <c r="A3" s="210"/>
      <c r="B3" s="211"/>
      <c r="C3" s="12">
        <v>2010</v>
      </c>
      <c r="D3" s="12">
        <v>2011</v>
      </c>
      <c r="E3" s="12">
        <v>2012</v>
      </c>
      <c r="F3" s="12">
        <v>2013</v>
      </c>
      <c r="G3" s="12">
        <v>2014</v>
      </c>
      <c r="H3" s="12">
        <v>2015</v>
      </c>
      <c r="I3" s="12">
        <v>2016</v>
      </c>
      <c r="J3" s="132">
        <v>2017</v>
      </c>
      <c r="K3" s="132">
        <v>2018</v>
      </c>
      <c r="L3" s="132">
        <v>2019</v>
      </c>
    </row>
    <row r="4" spans="1:16" ht="18" customHeight="1" x14ac:dyDescent="0.2">
      <c r="A4" s="14" t="s">
        <v>15</v>
      </c>
      <c r="B4" s="15"/>
      <c r="C4" s="180">
        <v>3414962</v>
      </c>
      <c r="D4" s="180">
        <v>3863818</v>
      </c>
      <c r="E4" s="180" t="s">
        <v>210</v>
      </c>
      <c r="F4" s="181">
        <v>4901195</v>
      </c>
      <c r="G4" s="181">
        <v>5184797</v>
      </c>
      <c r="H4" s="181">
        <v>4874262</v>
      </c>
      <c r="I4" s="181">
        <v>5138048</v>
      </c>
      <c r="J4" s="181">
        <v>5605083</v>
      </c>
      <c r="K4" s="182">
        <v>5984231.1736033326</v>
      </c>
      <c r="L4" s="182">
        <v>5393634</v>
      </c>
    </row>
    <row r="5" spans="1:16" ht="18" customHeight="1" x14ac:dyDescent="0.2">
      <c r="A5" s="13" t="s">
        <v>3</v>
      </c>
      <c r="B5" s="68" t="s">
        <v>18</v>
      </c>
      <c r="C5" s="180">
        <v>152709</v>
      </c>
      <c r="D5" s="180">
        <v>189724</v>
      </c>
      <c r="E5" s="180">
        <v>227527</v>
      </c>
      <c r="F5" s="181">
        <v>237300</v>
      </c>
      <c r="G5" s="181">
        <v>240851</v>
      </c>
      <c r="H5" s="181">
        <v>257097</v>
      </c>
      <c r="I5" s="181">
        <v>218519</v>
      </c>
      <c r="J5" s="181">
        <v>225193</v>
      </c>
      <c r="K5" s="182">
        <v>222104.20058999999</v>
      </c>
      <c r="L5" s="182">
        <v>199273</v>
      </c>
    </row>
    <row r="6" spans="1:16" ht="18" customHeight="1" x14ac:dyDescent="0.2">
      <c r="A6" s="13" t="s">
        <v>0</v>
      </c>
      <c r="B6" s="68" t="s">
        <v>46</v>
      </c>
      <c r="C6" s="180">
        <v>2279174</v>
      </c>
      <c r="D6" s="180">
        <v>2536272</v>
      </c>
      <c r="E6" s="180" t="s">
        <v>211</v>
      </c>
      <c r="F6" s="181">
        <v>3602174</v>
      </c>
      <c r="G6" s="181">
        <v>3785845</v>
      </c>
      <c r="H6" s="181">
        <v>3518198</v>
      </c>
      <c r="I6" s="181">
        <v>3698511</v>
      </c>
      <c r="J6" s="181">
        <v>4153156</v>
      </c>
      <c r="K6" s="182">
        <v>4357221.4369799998</v>
      </c>
      <c r="L6" s="182">
        <v>3768861</v>
      </c>
    </row>
    <row r="7" spans="1:16" ht="27.75" customHeight="1" x14ac:dyDescent="0.2">
      <c r="A7" s="67" t="s">
        <v>1</v>
      </c>
      <c r="B7" s="64" t="s">
        <v>234</v>
      </c>
      <c r="C7" s="183">
        <v>931766</v>
      </c>
      <c r="D7" s="183">
        <v>1080988</v>
      </c>
      <c r="E7" s="183">
        <v>1030079</v>
      </c>
      <c r="F7" s="184">
        <v>1026445</v>
      </c>
      <c r="G7" s="184">
        <v>1124874</v>
      </c>
      <c r="H7" s="184">
        <v>1059378</v>
      </c>
      <c r="I7" s="184">
        <v>1180982</v>
      </c>
      <c r="J7" s="184">
        <v>1098979</v>
      </c>
      <c r="K7" s="177">
        <v>1286383.4961999999</v>
      </c>
      <c r="L7" s="177">
        <v>1325031</v>
      </c>
      <c r="M7" s="4"/>
      <c r="N7" s="4"/>
      <c r="O7" s="4"/>
      <c r="P7" s="4"/>
    </row>
    <row r="8" spans="1:16" s="36" customFormat="1" ht="24" x14ac:dyDescent="0.2">
      <c r="A8" s="67" t="s">
        <v>13</v>
      </c>
      <c r="B8" s="64" t="s">
        <v>157</v>
      </c>
      <c r="C8" s="183">
        <v>51313</v>
      </c>
      <c r="D8" s="183">
        <v>56833</v>
      </c>
      <c r="E8" s="183">
        <v>37977</v>
      </c>
      <c r="F8" s="184">
        <v>35276</v>
      </c>
      <c r="G8" s="184">
        <v>33227</v>
      </c>
      <c r="H8" s="184">
        <v>39589</v>
      </c>
      <c r="I8" s="184">
        <v>40036</v>
      </c>
      <c r="J8" s="184">
        <v>127755</v>
      </c>
      <c r="K8" s="177">
        <v>118522.03983333333</v>
      </c>
      <c r="L8" s="177">
        <v>100468</v>
      </c>
      <c r="M8" s="38"/>
      <c r="N8" s="38"/>
      <c r="O8" s="38"/>
      <c r="P8" s="38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91" t="s">
        <v>182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31" t="s">
        <v>218</v>
      </c>
      <c r="B11" s="125"/>
      <c r="C11" s="125"/>
      <c r="D11" s="125"/>
      <c r="E11" s="125"/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x14ac:dyDescent="0.2">
      <c r="I13" s="4"/>
      <c r="J13" s="4"/>
      <c r="K13" s="4"/>
      <c r="L13" s="4"/>
      <c r="M13" s="4"/>
      <c r="N13" s="4"/>
      <c r="O13" s="4"/>
      <c r="P13" s="4"/>
    </row>
    <row r="14" spans="1:16" ht="14.25" x14ac:dyDescent="0.25">
      <c r="B14" s="12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23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23"/>
      <c r="I16" s="4"/>
      <c r="J16" s="4"/>
      <c r="K16" s="4"/>
      <c r="L16" s="4"/>
      <c r="M16" s="4"/>
      <c r="N16" s="4"/>
      <c r="O16" s="4"/>
      <c r="P16" s="4"/>
    </row>
    <row r="17" spans="9:16" x14ac:dyDescent="0.2">
      <c r="I17" s="4"/>
      <c r="J17" s="4"/>
      <c r="K17" s="4"/>
      <c r="L17" s="4"/>
      <c r="M17" s="4"/>
      <c r="N17" s="4"/>
      <c r="O17" s="4"/>
      <c r="P17" s="4"/>
    </row>
  </sheetData>
  <customSheetViews>
    <customSheetView guid="{86D1DDBD-E1E9-4351-BE39-10C08524A79F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topLeftCell="C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30" showPageBreaks="1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1.5703125" style="1" customWidth="1"/>
    <col min="5" max="5" width="12.710937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9" t="s">
        <v>231</v>
      </c>
    </row>
    <row r="2" spans="1:9" ht="18" customHeight="1" thickBot="1" x14ac:dyDescent="0.25">
      <c r="A2" s="11" t="s">
        <v>156</v>
      </c>
      <c r="E2" s="19" t="s">
        <v>14</v>
      </c>
    </row>
    <row r="3" spans="1:9" ht="21.75" customHeight="1" thickTop="1" x14ac:dyDescent="0.2">
      <c r="A3" s="212"/>
      <c r="B3" s="213"/>
      <c r="C3" s="213" t="s">
        <v>158</v>
      </c>
      <c r="D3" s="213" t="s">
        <v>159</v>
      </c>
      <c r="E3" s="216"/>
      <c r="H3" s="4"/>
      <c r="I3" s="1"/>
    </row>
    <row r="4" spans="1:9" ht="21.75" customHeight="1" x14ac:dyDescent="0.2">
      <c r="A4" s="214"/>
      <c r="B4" s="215"/>
      <c r="C4" s="215"/>
      <c r="D4" s="70" t="s">
        <v>160</v>
      </c>
      <c r="E4" s="21" t="s">
        <v>161</v>
      </c>
      <c r="H4" s="4"/>
      <c r="I4" s="1"/>
    </row>
    <row r="5" spans="1:9" ht="21" customHeight="1" x14ac:dyDescent="0.2">
      <c r="A5" s="9"/>
      <c r="B5" s="115" t="s">
        <v>15</v>
      </c>
      <c r="C5" s="201">
        <v>100</v>
      </c>
      <c r="D5" s="202">
        <v>5393634</v>
      </c>
      <c r="E5" s="202">
        <v>2249032</v>
      </c>
      <c r="F5" s="93"/>
      <c r="G5" s="93"/>
      <c r="H5" s="4"/>
      <c r="I5" s="1"/>
    </row>
    <row r="6" spans="1:9" ht="11.1" customHeight="1" x14ac:dyDescent="0.2">
      <c r="A6" s="9"/>
      <c r="B6" s="117"/>
      <c r="C6" s="203"/>
      <c r="D6" s="204"/>
      <c r="E6" s="204"/>
      <c r="F6" s="93"/>
      <c r="G6" s="93"/>
      <c r="H6" s="4"/>
      <c r="I6" s="1"/>
    </row>
    <row r="7" spans="1:9" ht="12.75" x14ac:dyDescent="0.2">
      <c r="A7" s="8" t="s">
        <v>3</v>
      </c>
      <c r="B7" s="118" t="s">
        <v>18</v>
      </c>
      <c r="C7" s="178">
        <v>3.7</v>
      </c>
      <c r="D7" s="204">
        <v>199273</v>
      </c>
      <c r="E7" s="204">
        <v>39745</v>
      </c>
      <c r="F7" s="93"/>
      <c r="G7" s="93"/>
      <c r="H7" s="4"/>
      <c r="I7" s="1"/>
    </row>
    <row r="8" spans="1:9" ht="12.75" x14ac:dyDescent="0.2">
      <c r="A8" s="10" t="s">
        <v>7</v>
      </c>
      <c r="B8" s="116" t="s">
        <v>19</v>
      </c>
      <c r="C8" s="178">
        <v>0.7</v>
      </c>
      <c r="D8" s="204">
        <v>35842</v>
      </c>
      <c r="E8" s="204">
        <v>1904</v>
      </c>
      <c r="F8" s="93"/>
      <c r="G8" s="93"/>
      <c r="H8" s="4"/>
      <c r="I8" s="1"/>
    </row>
    <row r="9" spans="1:9" ht="12.75" x14ac:dyDescent="0.2">
      <c r="A9" s="10" t="s">
        <v>8</v>
      </c>
      <c r="B9" s="116" t="s">
        <v>20</v>
      </c>
      <c r="C9" s="178">
        <v>2.2999999999999998</v>
      </c>
      <c r="D9" s="204">
        <v>122252</v>
      </c>
      <c r="E9" s="204">
        <v>34717</v>
      </c>
      <c r="F9" s="93"/>
      <c r="G9" s="93"/>
      <c r="H9" s="4"/>
      <c r="I9" s="1"/>
    </row>
    <row r="10" spans="1:9" ht="12.75" x14ac:dyDescent="0.2">
      <c r="A10" s="10" t="s">
        <v>9</v>
      </c>
      <c r="B10" s="116" t="s">
        <v>21</v>
      </c>
      <c r="C10" s="178">
        <v>0.8</v>
      </c>
      <c r="D10" s="204">
        <v>41180</v>
      </c>
      <c r="E10" s="204">
        <v>3125</v>
      </c>
      <c r="F10" s="93"/>
      <c r="G10" s="93"/>
      <c r="H10" s="4"/>
      <c r="I10" s="1"/>
    </row>
    <row r="11" spans="1:9" ht="15" x14ac:dyDescent="0.2">
      <c r="A11" s="10"/>
      <c r="B11" s="119"/>
      <c r="C11" s="179"/>
      <c r="D11" s="204"/>
      <c r="E11" s="204"/>
      <c r="F11" s="93"/>
      <c r="G11" s="93"/>
      <c r="H11" s="4"/>
      <c r="I11" s="1"/>
    </row>
    <row r="12" spans="1:9" ht="12.75" x14ac:dyDescent="0.2">
      <c r="A12" s="8" t="s">
        <v>0</v>
      </c>
      <c r="B12" s="118" t="s">
        <v>46</v>
      </c>
      <c r="C12" s="178">
        <v>69.900000000000006</v>
      </c>
      <c r="D12" s="204">
        <v>3768861</v>
      </c>
      <c r="E12" s="204">
        <v>1989229</v>
      </c>
      <c r="F12" s="93"/>
      <c r="G12" s="93"/>
      <c r="H12" s="4"/>
      <c r="I12" s="1"/>
    </row>
    <row r="13" spans="1:9" ht="12.75" x14ac:dyDescent="0.2">
      <c r="A13" s="10">
        <v>10</v>
      </c>
      <c r="B13" s="116" t="s">
        <v>22</v>
      </c>
      <c r="C13" s="178">
        <v>14.7</v>
      </c>
      <c r="D13" s="204">
        <v>791239</v>
      </c>
      <c r="E13" s="204">
        <v>182617</v>
      </c>
      <c r="F13" s="93"/>
      <c r="G13" s="93"/>
      <c r="H13" s="4"/>
      <c r="I13" s="1"/>
    </row>
    <row r="14" spans="1:9" ht="12.75" x14ac:dyDescent="0.2">
      <c r="A14" s="10">
        <v>11</v>
      </c>
      <c r="B14" s="116" t="s">
        <v>23</v>
      </c>
      <c r="C14" s="178">
        <v>2.1</v>
      </c>
      <c r="D14" s="204">
        <v>111390</v>
      </c>
      <c r="E14" s="204">
        <v>18996</v>
      </c>
      <c r="F14" s="93"/>
      <c r="G14" s="93"/>
      <c r="H14" s="4"/>
      <c r="I14" s="1"/>
    </row>
    <row r="15" spans="1:9" ht="12.75" x14ac:dyDescent="0.2">
      <c r="A15" s="10">
        <v>12</v>
      </c>
      <c r="B15" s="116" t="s">
        <v>24</v>
      </c>
      <c r="C15" s="205">
        <v>0</v>
      </c>
      <c r="D15" s="206" t="s">
        <v>233</v>
      </c>
      <c r="E15" s="206" t="s">
        <v>233</v>
      </c>
      <c r="F15" s="93"/>
      <c r="G15" s="93"/>
      <c r="H15" s="4"/>
      <c r="I15" s="1"/>
    </row>
    <row r="16" spans="1:9" ht="12.75" x14ac:dyDescent="0.2">
      <c r="A16" s="10">
        <v>13</v>
      </c>
      <c r="B16" s="116" t="s">
        <v>25</v>
      </c>
      <c r="C16" s="178">
        <v>0.6</v>
      </c>
      <c r="D16" s="204">
        <v>31182</v>
      </c>
      <c r="E16" s="204">
        <v>20270</v>
      </c>
      <c r="F16" s="93"/>
      <c r="G16" s="93"/>
      <c r="H16" s="4"/>
      <c r="I16" s="1"/>
    </row>
    <row r="17" spans="1:9" ht="12.75" x14ac:dyDescent="0.2">
      <c r="A17" s="10">
        <v>14</v>
      </c>
      <c r="B17" s="116" t="s">
        <v>26</v>
      </c>
      <c r="C17" s="178">
        <v>1.1000000000000001</v>
      </c>
      <c r="D17" s="204">
        <v>59509</v>
      </c>
      <c r="E17" s="204">
        <v>39980</v>
      </c>
      <c r="F17" s="93"/>
      <c r="G17" s="93"/>
      <c r="H17" s="4"/>
      <c r="I17" s="1"/>
    </row>
    <row r="18" spans="1:9" ht="12.75" x14ac:dyDescent="0.2">
      <c r="A18" s="10">
        <v>15</v>
      </c>
      <c r="B18" s="116" t="s">
        <v>27</v>
      </c>
      <c r="C18" s="178">
        <v>3.2</v>
      </c>
      <c r="D18" s="204">
        <v>171489</v>
      </c>
      <c r="E18" s="204">
        <v>153062</v>
      </c>
      <c r="F18" s="93"/>
      <c r="G18" s="93"/>
      <c r="H18" s="4"/>
      <c r="I18" s="1"/>
    </row>
    <row r="19" spans="1:9" ht="36" x14ac:dyDescent="0.2">
      <c r="A19" s="10">
        <v>16</v>
      </c>
      <c r="B19" s="116" t="s">
        <v>28</v>
      </c>
      <c r="C19" s="178">
        <v>8.1</v>
      </c>
      <c r="D19" s="204">
        <v>434527</v>
      </c>
      <c r="E19" s="204">
        <v>286642</v>
      </c>
      <c r="F19" s="93"/>
      <c r="G19" s="93"/>
      <c r="H19" s="4"/>
      <c r="I19" s="1"/>
    </row>
    <row r="20" spans="1:9" ht="12.75" x14ac:dyDescent="0.2">
      <c r="A20" s="10">
        <v>17</v>
      </c>
      <c r="B20" s="116" t="s">
        <v>29</v>
      </c>
      <c r="C20" s="178">
        <v>2.4</v>
      </c>
      <c r="D20" s="204">
        <v>130035</v>
      </c>
      <c r="E20" s="204">
        <v>48399</v>
      </c>
      <c r="F20" s="93"/>
      <c r="G20" s="93"/>
      <c r="H20" s="4"/>
      <c r="I20" s="1"/>
    </row>
    <row r="21" spans="1:9" ht="12.75" x14ac:dyDescent="0.2">
      <c r="A21" s="10">
        <v>18</v>
      </c>
      <c r="B21" s="116" t="s">
        <v>30</v>
      </c>
      <c r="C21" s="178">
        <v>0.5</v>
      </c>
      <c r="D21" s="204">
        <v>25002</v>
      </c>
      <c r="E21" s="204">
        <v>778</v>
      </c>
      <c r="F21" s="93"/>
      <c r="G21" s="93"/>
      <c r="H21" s="4"/>
      <c r="I21" s="1"/>
    </row>
    <row r="22" spans="1:9" ht="12.75" x14ac:dyDescent="0.2">
      <c r="A22" s="10">
        <v>19</v>
      </c>
      <c r="B22" s="116" t="s">
        <v>31</v>
      </c>
      <c r="C22" s="178">
        <v>2.4</v>
      </c>
      <c r="D22" s="204">
        <v>128600</v>
      </c>
      <c r="E22" s="204">
        <v>33479</v>
      </c>
      <c r="F22" s="93"/>
      <c r="G22" s="93"/>
      <c r="H22" s="4"/>
      <c r="I22" s="1"/>
    </row>
    <row r="23" spans="1:9" ht="12.75" x14ac:dyDescent="0.2">
      <c r="A23" s="10">
        <v>20</v>
      </c>
      <c r="B23" s="116" t="s">
        <v>32</v>
      </c>
      <c r="C23" s="178">
        <v>3.1</v>
      </c>
      <c r="D23" s="204">
        <v>165316</v>
      </c>
      <c r="E23" s="204">
        <v>117388</v>
      </c>
      <c r="F23" s="93"/>
      <c r="G23" s="93"/>
      <c r="H23" s="4"/>
      <c r="I23" s="1"/>
    </row>
    <row r="24" spans="1:9" ht="24" x14ac:dyDescent="0.2">
      <c r="A24" s="10">
        <v>21</v>
      </c>
      <c r="B24" s="116" t="s">
        <v>33</v>
      </c>
      <c r="C24" s="178">
        <v>0.7</v>
      </c>
      <c r="D24" s="204">
        <v>37483</v>
      </c>
      <c r="E24" s="204">
        <v>1985</v>
      </c>
      <c r="F24" s="93"/>
      <c r="G24" s="93"/>
      <c r="H24" s="4"/>
      <c r="I24" s="1"/>
    </row>
    <row r="25" spans="1:9" ht="12.75" x14ac:dyDescent="0.2">
      <c r="A25" s="10">
        <v>22</v>
      </c>
      <c r="B25" s="116" t="s">
        <v>34</v>
      </c>
      <c r="C25" s="178">
        <v>3.8</v>
      </c>
      <c r="D25" s="204">
        <v>203544</v>
      </c>
      <c r="E25" s="204">
        <v>116481</v>
      </c>
      <c r="F25" s="93"/>
      <c r="G25" s="93"/>
      <c r="H25" s="4"/>
      <c r="I25" s="1"/>
    </row>
    <row r="26" spans="1:9" ht="12.75" x14ac:dyDescent="0.2">
      <c r="A26" s="10">
        <v>23</v>
      </c>
      <c r="B26" s="116" t="s">
        <v>35</v>
      </c>
      <c r="C26" s="178">
        <v>2.7</v>
      </c>
      <c r="D26" s="204">
        <v>144083</v>
      </c>
      <c r="E26" s="204">
        <v>27816</v>
      </c>
      <c r="F26" s="93"/>
      <c r="G26" s="93"/>
      <c r="H26" s="4"/>
      <c r="I26" s="1"/>
    </row>
    <row r="27" spans="1:9" ht="12.75" x14ac:dyDescent="0.2">
      <c r="A27" s="10">
        <v>24</v>
      </c>
      <c r="B27" s="116" t="s">
        <v>36</v>
      </c>
      <c r="C27" s="178">
        <v>4.0999999999999996</v>
      </c>
      <c r="D27" s="204">
        <v>222124</v>
      </c>
      <c r="E27" s="204">
        <v>202029</v>
      </c>
      <c r="F27" s="93"/>
      <c r="G27" s="93"/>
      <c r="H27" s="4"/>
      <c r="I27" s="1"/>
    </row>
    <row r="28" spans="1:9" ht="24" x14ac:dyDescent="0.2">
      <c r="A28" s="10">
        <v>25</v>
      </c>
      <c r="B28" s="116" t="s">
        <v>37</v>
      </c>
      <c r="C28" s="178">
        <v>10.1</v>
      </c>
      <c r="D28" s="204">
        <v>542753</v>
      </c>
      <c r="E28" s="204">
        <v>375591</v>
      </c>
      <c r="F28" s="93"/>
      <c r="G28" s="93"/>
      <c r="H28" s="4"/>
      <c r="I28" s="1"/>
    </row>
    <row r="29" spans="1:9" ht="12.75" x14ac:dyDescent="0.2">
      <c r="A29" s="10">
        <v>26</v>
      </c>
      <c r="B29" s="116" t="s">
        <v>38</v>
      </c>
      <c r="C29" s="178">
        <v>0.4</v>
      </c>
      <c r="D29" s="204">
        <v>20463</v>
      </c>
      <c r="E29" s="204">
        <v>7336</v>
      </c>
      <c r="F29" s="93"/>
      <c r="G29" s="93"/>
      <c r="H29" s="4"/>
      <c r="I29" s="1"/>
    </row>
    <row r="30" spans="1:9" ht="12.75" x14ac:dyDescent="0.2">
      <c r="A30" s="10">
        <v>27</v>
      </c>
      <c r="B30" s="116" t="s">
        <v>39</v>
      </c>
      <c r="C30" s="178">
        <v>1.7</v>
      </c>
      <c r="D30" s="204">
        <v>92526</v>
      </c>
      <c r="E30" s="204">
        <v>83856</v>
      </c>
      <c r="F30" s="93"/>
      <c r="G30" s="93"/>
      <c r="H30" s="4"/>
      <c r="I30" s="1"/>
    </row>
    <row r="31" spans="1:9" ht="12.75" x14ac:dyDescent="0.2">
      <c r="A31" s="10">
        <v>28</v>
      </c>
      <c r="B31" s="116" t="s">
        <v>40</v>
      </c>
      <c r="C31" s="178">
        <v>1.7</v>
      </c>
      <c r="D31" s="204">
        <v>92901</v>
      </c>
      <c r="E31" s="204">
        <v>79896</v>
      </c>
      <c r="F31" s="93"/>
      <c r="G31" s="93"/>
      <c r="H31" s="4"/>
      <c r="I31" s="1"/>
    </row>
    <row r="32" spans="1:9" ht="12.75" x14ac:dyDescent="0.2">
      <c r="A32" s="10">
        <v>29</v>
      </c>
      <c r="B32" s="116" t="s">
        <v>41</v>
      </c>
      <c r="C32" s="178">
        <v>0.6</v>
      </c>
      <c r="D32" s="204">
        <v>33878</v>
      </c>
      <c r="E32" s="204">
        <v>15386</v>
      </c>
      <c r="F32" s="93"/>
      <c r="G32" s="93"/>
      <c r="H32" s="4"/>
      <c r="I32" s="1"/>
    </row>
    <row r="33" spans="1:9" ht="12.75" x14ac:dyDescent="0.2">
      <c r="A33" s="10">
        <v>30</v>
      </c>
      <c r="B33" s="116" t="s">
        <v>42</v>
      </c>
      <c r="C33" s="178">
        <v>0.2</v>
      </c>
      <c r="D33" s="204">
        <v>8851</v>
      </c>
      <c r="E33" s="204">
        <v>7499</v>
      </c>
      <c r="F33" s="93"/>
      <c r="G33" s="93"/>
      <c r="H33" s="4"/>
      <c r="I33" s="1"/>
    </row>
    <row r="34" spans="1:9" ht="12.75" x14ac:dyDescent="0.2">
      <c r="A34" s="10">
        <v>31</v>
      </c>
      <c r="B34" s="116" t="s">
        <v>43</v>
      </c>
      <c r="C34" s="178">
        <v>3.9</v>
      </c>
      <c r="D34" s="204">
        <v>210638</v>
      </c>
      <c r="E34" s="204">
        <v>145564</v>
      </c>
      <c r="F34" s="93"/>
      <c r="G34" s="93"/>
      <c r="H34" s="4"/>
      <c r="I34" s="1"/>
    </row>
    <row r="35" spans="1:9" ht="12.75" x14ac:dyDescent="0.2">
      <c r="A35" s="10">
        <v>32</v>
      </c>
      <c r="B35" s="116" t="s">
        <v>44</v>
      </c>
      <c r="C35" s="178">
        <v>0.5</v>
      </c>
      <c r="D35" s="204">
        <v>24326</v>
      </c>
      <c r="E35" s="204">
        <v>16509</v>
      </c>
      <c r="F35" s="93"/>
      <c r="G35" s="93"/>
      <c r="H35" s="4"/>
      <c r="I35" s="1"/>
    </row>
    <row r="36" spans="1:9" ht="12.75" x14ac:dyDescent="0.2">
      <c r="A36" s="10">
        <v>33</v>
      </c>
      <c r="B36" s="116" t="s">
        <v>45</v>
      </c>
      <c r="C36" s="178">
        <v>1.6</v>
      </c>
      <c r="D36" s="204">
        <v>87003</v>
      </c>
      <c r="E36" s="204">
        <v>7669</v>
      </c>
      <c r="F36" s="93"/>
      <c r="G36" s="93"/>
      <c r="H36" s="4"/>
      <c r="I36" s="1"/>
    </row>
    <row r="37" spans="1:9" ht="15" x14ac:dyDescent="0.2">
      <c r="A37" s="10"/>
      <c r="B37" s="116"/>
      <c r="C37" s="179"/>
      <c r="D37" s="204"/>
      <c r="E37" s="204"/>
      <c r="F37" s="93"/>
      <c r="G37" s="93"/>
      <c r="H37" s="4"/>
      <c r="I37" s="1"/>
    </row>
    <row r="38" spans="1:9" ht="12.75" x14ac:dyDescent="0.2">
      <c r="A38" s="8" t="s">
        <v>1</v>
      </c>
      <c r="B38" s="118" t="s">
        <v>234</v>
      </c>
      <c r="C38" s="178">
        <v>24.6</v>
      </c>
      <c r="D38" s="204">
        <v>1325031</v>
      </c>
      <c r="E38" s="204">
        <v>214289</v>
      </c>
      <c r="F38" s="93"/>
      <c r="G38" s="93"/>
      <c r="H38" s="4"/>
      <c r="I38" s="1"/>
    </row>
    <row r="39" spans="1:9" ht="12.75" x14ac:dyDescent="0.2">
      <c r="A39" s="10">
        <v>35</v>
      </c>
      <c r="B39" s="116" t="s">
        <v>234</v>
      </c>
      <c r="C39" s="178">
        <v>24.6</v>
      </c>
      <c r="D39" s="204">
        <v>1325031</v>
      </c>
      <c r="E39" s="204">
        <v>214289</v>
      </c>
      <c r="F39" s="93"/>
      <c r="G39" s="93"/>
      <c r="H39" s="4"/>
      <c r="I39" s="1"/>
    </row>
    <row r="40" spans="1:9" ht="15" x14ac:dyDescent="0.2">
      <c r="B40" s="74"/>
      <c r="C40" s="179"/>
      <c r="D40" s="204"/>
      <c r="E40" s="204"/>
      <c r="F40" s="93"/>
      <c r="G40" s="93"/>
    </row>
    <row r="41" spans="1:9" ht="24" x14ac:dyDescent="0.2">
      <c r="A41" s="42" t="s">
        <v>10</v>
      </c>
      <c r="B41" s="113" t="s">
        <v>157</v>
      </c>
      <c r="C41" s="178">
        <v>1.9</v>
      </c>
      <c r="D41" s="204">
        <v>100468</v>
      </c>
      <c r="E41" s="204">
        <v>5769</v>
      </c>
      <c r="F41" s="93"/>
      <c r="G41" s="93"/>
    </row>
    <row r="42" spans="1:9" ht="14.25" x14ac:dyDescent="0.25">
      <c r="A42" s="134">
        <v>36</v>
      </c>
      <c r="B42" s="133" t="s">
        <v>209</v>
      </c>
      <c r="C42" s="178">
        <v>1.3</v>
      </c>
      <c r="D42" s="204">
        <v>71948</v>
      </c>
      <c r="E42" s="207" t="s">
        <v>233</v>
      </c>
      <c r="F42" s="93"/>
      <c r="G42" s="93"/>
    </row>
    <row r="43" spans="1:9" ht="12.75" x14ac:dyDescent="0.2">
      <c r="A43" s="23" t="s">
        <v>11</v>
      </c>
      <c r="B43" s="114" t="s">
        <v>162</v>
      </c>
      <c r="C43" s="178">
        <v>0.5</v>
      </c>
      <c r="D43" s="204">
        <v>28520</v>
      </c>
      <c r="E43" s="204">
        <v>5769</v>
      </c>
    </row>
  </sheetData>
  <customSheetViews>
    <customSheetView guid="{86D1DDBD-E1E9-4351-BE39-10C08524A79F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4" topLeftCell="A5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30" showPageBreaks="1">
      <pane ySplit="4" topLeftCell="A35" activePane="bottomLeft" state="frozen"/>
      <selection pane="bottomLeft" activeCell="B42" sqref="B4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47" customWidth="1"/>
    <col min="2" max="2" width="36" style="47" customWidth="1"/>
    <col min="3" max="4" width="7.28515625" style="47" customWidth="1"/>
    <col min="5" max="5" width="7.28515625" style="48" customWidth="1"/>
    <col min="6" max="6" width="7.28515625" style="47" customWidth="1"/>
    <col min="7" max="8" width="7.28515625" style="48" customWidth="1"/>
    <col min="9" max="9" width="7.28515625" style="47" customWidth="1"/>
    <col min="10" max="15" width="8.140625" style="47" customWidth="1"/>
    <col min="16" max="16384" width="9.140625" style="47"/>
  </cols>
  <sheetData>
    <row r="1" spans="1:15" ht="16.5" customHeight="1" x14ac:dyDescent="0.2">
      <c r="A1" s="29" t="s">
        <v>179</v>
      </c>
    </row>
    <row r="2" spans="1:15" ht="12.75" thickBot="1" x14ac:dyDescent="0.25">
      <c r="A2" s="49" t="s">
        <v>17</v>
      </c>
      <c r="G2" s="50"/>
      <c r="J2" s="19"/>
      <c r="K2" s="19"/>
      <c r="L2" s="19"/>
      <c r="M2" s="19"/>
      <c r="N2" s="19"/>
      <c r="O2" s="19" t="s">
        <v>14</v>
      </c>
    </row>
    <row r="3" spans="1:15" ht="30" customHeight="1" thickTop="1" x14ac:dyDescent="0.2">
      <c r="A3" s="219"/>
      <c r="B3" s="220"/>
      <c r="C3" s="51">
        <v>2007</v>
      </c>
      <c r="D3" s="51">
        <v>2008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  <c r="L3" s="52">
        <v>2016</v>
      </c>
      <c r="M3" s="52">
        <v>2017</v>
      </c>
      <c r="N3" s="52">
        <v>2018</v>
      </c>
      <c r="O3" s="52">
        <v>2019</v>
      </c>
    </row>
    <row r="4" spans="1:15" s="56" customFormat="1" ht="17.100000000000001" customHeight="1" x14ac:dyDescent="0.25">
      <c r="A4" s="217" t="s">
        <v>15</v>
      </c>
      <c r="B4" s="218"/>
      <c r="C4" s="53">
        <v>104.5</v>
      </c>
      <c r="D4" s="53">
        <v>98.3</v>
      </c>
      <c r="E4" s="54">
        <v>94.5</v>
      </c>
      <c r="F4" s="54">
        <v>95.2</v>
      </c>
      <c r="G4" s="55">
        <v>97.5</v>
      </c>
      <c r="H4" s="56">
        <v>98.3</v>
      </c>
      <c r="I4" s="56">
        <v>99.8</v>
      </c>
      <c r="J4" s="56">
        <v>101.7</v>
      </c>
      <c r="K4" s="56">
        <v>101.3</v>
      </c>
      <c r="L4" s="56">
        <v>101.3</v>
      </c>
      <c r="M4" s="135">
        <v>104</v>
      </c>
      <c r="N4" s="135">
        <v>102.0622413</v>
      </c>
      <c r="O4" s="135">
        <v>99.808559700000004</v>
      </c>
    </row>
    <row r="5" spans="1:15" ht="17.100000000000001" customHeight="1" x14ac:dyDescent="0.2">
      <c r="A5" s="57" t="s">
        <v>3</v>
      </c>
      <c r="B5" s="68" t="s">
        <v>18</v>
      </c>
      <c r="C5" s="58">
        <v>104.8</v>
      </c>
      <c r="D5" s="58">
        <v>104.5</v>
      </c>
      <c r="E5" s="59">
        <v>96</v>
      </c>
      <c r="F5" s="59">
        <v>102.6</v>
      </c>
      <c r="G5" s="48">
        <v>103.1</v>
      </c>
      <c r="H5" s="47">
        <v>98.4</v>
      </c>
      <c r="I5" s="47">
        <v>100.7</v>
      </c>
      <c r="J5" s="47">
        <v>105.7</v>
      </c>
      <c r="K5" s="47">
        <v>101.7</v>
      </c>
      <c r="L5" s="47">
        <v>101.1</v>
      </c>
      <c r="M5" s="100">
        <v>103.3</v>
      </c>
      <c r="N5" s="100">
        <v>97.666449099999994</v>
      </c>
      <c r="O5" s="100">
        <v>94.534512199999995</v>
      </c>
    </row>
    <row r="6" spans="1:15" ht="17.100000000000001" customHeight="1" x14ac:dyDescent="0.2">
      <c r="A6" s="57" t="s">
        <v>0</v>
      </c>
      <c r="B6" s="68" t="s">
        <v>46</v>
      </c>
      <c r="C6" s="58">
        <v>103.8</v>
      </c>
      <c r="D6" s="58">
        <v>97.1</v>
      </c>
      <c r="E6" s="59">
        <v>93.6</v>
      </c>
      <c r="F6" s="59">
        <v>93.7</v>
      </c>
      <c r="G6" s="48">
        <v>96.4</v>
      </c>
      <c r="H6" s="47">
        <v>97.8</v>
      </c>
      <c r="I6" s="47">
        <v>99.5</v>
      </c>
      <c r="J6" s="47">
        <v>100.9</v>
      </c>
      <c r="K6" s="100">
        <v>101</v>
      </c>
      <c r="L6" s="100">
        <v>101.4</v>
      </c>
      <c r="M6" s="100">
        <v>104.2</v>
      </c>
      <c r="N6" s="100">
        <v>102.13100679999999</v>
      </c>
      <c r="O6" s="100">
        <v>99.607700300000005</v>
      </c>
    </row>
    <row r="7" spans="1:15" s="48" customFormat="1" ht="30" customHeight="1" x14ac:dyDescent="0.2">
      <c r="A7" s="73" t="s">
        <v>1</v>
      </c>
      <c r="B7" s="64" t="s">
        <v>234</v>
      </c>
      <c r="C7" s="58">
        <v>110.4</v>
      </c>
      <c r="D7" s="58">
        <v>102.1</v>
      </c>
      <c r="E7" s="59">
        <v>100.2</v>
      </c>
      <c r="F7" s="59">
        <v>99.9</v>
      </c>
      <c r="G7" s="60">
        <v>100.1</v>
      </c>
      <c r="H7" s="60">
        <v>101.9</v>
      </c>
      <c r="I7" s="60">
        <v>101.4</v>
      </c>
      <c r="J7" s="92">
        <v>104</v>
      </c>
      <c r="K7" s="92">
        <v>102.3</v>
      </c>
      <c r="L7" s="92">
        <v>100.7</v>
      </c>
      <c r="M7" s="92">
        <v>103.1</v>
      </c>
      <c r="N7" s="92">
        <v>105.02236499999999</v>
      </c>
      <c r="O7" s="92">
        <v>104.79538340000001</v>
      </c>
    </row>
  </sheetData>
  <customSheetViews>
    <customSheetView guid="{86D1DDBD-E1E9-4351-BE39-10C08524A79F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0324932-2109-4DA1-985B-696D354FCBEB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4:B4"/>
    <mergeCell ref="A3:B3"/>
  </mergeCells>
  <hyperlinks>
    <hyperlink ref="O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2018-11-29T19:32:12Z</cp:lastPrinted>
  <dcterms:created xsi:type="dcterms:W3CDTF">2011-02-04T09:21:42Z</dcterms:created>
  <dcterms:modified xsi:type="dcterms:W3CDTF">2020-11-27T07:23:33Z</dcterms:modified>
</cp:coreProperties>
</file>