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2 Strukturne poslovne statistike ODOBRENO\"/>
    </mc:Choice>
  </mc:AlternateContent>
  <bookViews>
    <workbookView xWindow="0" yWindow="0" windowWidth="24000" windowHeight="8400" tabRatio="465"/>
  </bookViews>
  <sheets>
    <sheet name="List of tables" sheetId="1" r:id="rId1"/>
    <sheet name="12.1.ENG" sheetId="9" r:id="rId2"/>
    <sheet name="12.2.ENG" sheetId="2" r:id="rId3"/>
    <sheet name="12.3.ENG" sheetId="3" r:id="rId4"/>
    <sheet name="12.4.ENG" sheetId="4" r:id="rId5"/>
    <sheet name="12.5.ENG" sheetId="5" r:id="rId6"/>
    <sheet name="12.6.ENG" sheetId="6" r:id="rId7"/>
    <sheet name="12.7.ENG" sheetId="7" r:id="rId8"/>
    <sheet name="12.8.ENG" sheetId="8" r:id="rId9"/>
  </sheets>
  <definedNames>
    <definedName name="lista_tabela">'List of tables'!$A$1</definedName>
    <definedName name="_xlnm.Print_Titles" localSheetId="7">'12.7.ENG'!$1:$3</definedName>
    <definedName name="_xlnm.Print_Titles" localSheetId="8">'12.8.ENG'!$1:$4</definedName>
    <definedName name="Z_AD335B10_FE70_437E_9B0F_12D7BEC95F8D_.wvu.PrintTitles" localSheetId="7" hidden="1">'12.7.ENG'!$1:$3</definedName>
    <definedName name="Z_AD335B10_FE70_437E_9B0F_12D7BEC95F8D_.wvu.PrintTitles" localSheetId="8" hidden="1">'12.8.ENG'!$1:$4</definedName>
    <definedName name="Z_B878DE97_A854_46A4_9329_CE0FDEDBD818_.wvu.PrintTitles" localSheetId="7" hidden="1">'12.7.ENG'!$1:$3</definedName>
    <definedName name="Z_B878DE97_A854_46A4_9329_CE0FDEDBD818_.wvu.PrintTitles" localSheetId="8" hidden="1">'12.8.ENG'!$1:$4</definedName>
    <definedName name="Z_BD19460F_C9CA_424B_9DD5_ACA7E1D97F97_.wvu.PrintTitles" localSheetId="7" hidden="1">'12.7.ENG'!$1:$3</definedName>
    <definedName name="Z_FA231719_A764_4F53_9063_5228238CEE20_.wvu.PrintTitles" localSheetId="7" hidden="1">'12.7.ENG'!$1:$3</definedName>
    <definedName name="Z_FA231719_A764_4F53_9063_5228238CEE20_.wvu.PrintTitles" localSheetId="8" hidden="1">'12.8.ENG'!$1:$4</definedName>
  </definedNames>
  <calcPr calcId="162913"/>
  <customWorkbookViews>
    <customWorkbookView name="RZS RS - Personal View" guid="{FA231719-A764-4F53-9063-5228238CEE20}" mergeInterval="0" personalView="1" maximized="1" xWindow="-8" yWindow="-8" windowWidth="1936" windowHeight="1056" tabRatio="465" activeSheetId="1"/>
    <customWorkbookView name="RSIS - Personal View" guid="{B878DE97-A854-46A4-9329-CE0FDEDBD818}" mergeInterval="0" personalView="1" maximized="1" xWindow="1" yWindow="1" windowWidth="1916" windowHeight="827" tabRatio="42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Windows User - Personal View" guid="{BD19460F-C9CA-424B-9DD5-ACA7E1D97F97}" mergeInterval="0" personalView="1" maximized="1" xWindow="-8" yWindow="-8" windowWidth="1696" windowHeight="1026" tabRatio="669" activeSheetId="1" showComments="commIndAndComment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</calcChain>
</file>

<file path=xl/sharedStrings.xml><?xml version="1.0" encoding="utf-8"?>
<sst xmlns="http://schemas.openxmlformats.org/spreadsheetml/2006/main" count="486" uniqueCount="99">
  <si>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</si>
  <si>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</si>
  <si>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</si>
  <si>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</si>
  <si>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</si>
  <si>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</si>
  <si>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</si>
  <si>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</si>
  <si>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</si>
  <si>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</si>
  <si>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</si>
  <si>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</si>
  <si>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</si>
  <si>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</si>
  <si>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</si>
  <si>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</si>
  <si>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</si>
  <si>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</si>
  <si>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</si>
  <si>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</si>
  <si>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</si>
  <si>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</si>
  <si>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</si>
  <si>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</si>
  <si>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</si>
  <si>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</si>
  <si>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</si>
  <si>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</si>
  <si>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</si>
  <si>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</si>
  <si>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</si>
  <si>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</si>
  <si>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</si>
  <si>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</si>
  <si>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</si>
  <si>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</si>
  <si>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</si>
  <si>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</si>
  <si>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</si>
  <si>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</si>
  <si>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</si>
  <si>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</si>
  <si>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</si>
  <si>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</si>
  <si>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</si>
  <si>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</si>
  <si>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</si>
  <si>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</si>
  <si>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</si>
  <si>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</si>
  <si>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</si>
  <si>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</si>
  <si>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</si>
  <si>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</si>
  <si>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</si>
  <si>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</si>
  <si>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</si>
  <si>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</si>
  <si>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</si>
  <si>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</si>
  <si>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</si>
  <si>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</si>
  <si>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</si>
  <si>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</si>
  <si>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</si>
  <si>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</si>
  <si>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</si>
  <si>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</si>
  <si>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</si>
  <si>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</si>
  <si>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</si>
  <si>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</si>
  <si>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R</t>
  </si>
  <si>
    <r>
      <t>Arts, entertainment and recreation</t>
    </r>
    <r>
      <rPr>
        <vertAlign val="superscript"/>
        <sz val="9"/>
        <color theme="1"/>
        <rFont val="Arial"/>
        <family val="2"/>
        <charset val="238"/>
      </rPr>
      <t>1)</t>
    </r>
  </si>
  <si>
    <t>Small (0–49 employed persons)</t>
  </si>
  <si>
    <t>Medium (50–249 employed persons)</t>
  </si>
  <si>
    <t>Large (250 and more employed persons)</t>
  </si>
  <si>
    <t xml:space="preserve">Size by number of persons employed                                   </t>
  </si>
  <si>
    <t>Industrial sections (B, C, D, Е)</t>
  </si>
  <si>
    <t>Non financial services (H, I, J, L, М, N, Q, R)</t>
  </si>
  <si>
    <t>Czech Republic</t>
  </si>
  <si>
    <t>United States of America</t>
  </si>
  <si>
    <r>
      <t>1)</t>
    </r>
    <r>
      <rPr>
        <sz val="8"/>
        <color indexed="8"/>
        <rFont val="Arial"/>
        <family val="2"/>
      </rPr>
      <t xml:space="preserve"> Other EU member states are Bulgaria, Denmark, Greece, Lithuania, Luxembourg, Poland, Romania, Slovakia and Sweden</t>
    </r>
  </si>
  <si>
    <r>
      <t>2)</t>
    </r>
    <r>
      <rPr>
        <sz val="8"/>
        <color indexed="8"/>
        <rFont val="Arial"/>
        <family val="2"/>
      </rPr>
      <t xml:space="preserve"> Non-EU member countries are Egypt, Qatar, China, Norway, North Macedonia, Turkey, United Arab Emirates, Ukraine, Montenegro; British Virgin Islands, Cayman Islands, Lichtenstein, Monaco, Panama, Singapore and Hong Kong (off-shore financial centres) </t>
    </r>
  </si>
  <si>
    <t>12.8. Basic indicators of business activities of foreign affiliates, 2018</t>
  </si>
  <si>
    <t>12.7. Basic indicators of business activities of enterprises and entrеpreneurs by size and activity, 2018</t>
  </si>
  <si>
    <t>-</t>
  </si>
  <si>
    <t>12.6. Personnel costs by size and activity of enterprises and entrеpreneurs, 2018</t>
  </si>
  <si>
    <t>12.5. Value added at factor costs by size and activity of enterprises and entrеpreneurs, 2018</t>
  </si>
  <si>
    <t>12.4. Turnover by size and activity of enterprises and entrеpreneurs, 2018</t>
  </si>
  <si>
    <t>12.3. Number of employees by size and activity of enterprises and entrеpreneurs, 2018</t>
  </si>
  <si>
    <t>12.2. Number of enterprises аnd entrepreneurs by size and activity, 2018</t>
  </si>
  <si>
    <t>хиљ. КМ</t>
  </si>
  <si>
    <t>12.1. Basic indicators of business activities of enterprises and entrepreneurs</t>
  </si>
  <si>
    <t>Number of enterprises аnd entrepreneurs</t>
  </si>
  <si>
    <t xml:space="preserve">Number of employed persons                                                                                      </t>
  </si>
  <si>
    <t xml:space="preserve">Turnover                    </t>
  </si>
  <si>
    <t>Value added at factor costs</t>
  </si>
  <si>
    <t xml:space="preserve">Personnel costs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</si>
</sst>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 indent="1"/>
    </xf>
    <xf numFmtId="0" fontId="19" fillId="0" borderId="0" xfId="0" applyFont="1"/>
    <xf numFmtId="0" fontId="6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164" fontId="21" fillId="0" borderId="0" xfId="0" applyNumberFormat="1" applyFont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25" fillId="0" borderId="3" xfId="0" applyNumberFormat="1" applyFont="1" applyBorder="1" applyAlignment="1">
      <alignment horizontal="left" vertical="center" wrapText="1"/>
    </xf>
    <xf numFmtId="0" fontId="27" fillId="0" borderId="3" xfId="0" applyNumberFormat="1" applyFont="1" applyBorder="1" applyAlignment="1">
      <alignment horizontal="left" vertical="top" wrapText="1"/>
    </xf>
    <xf numFmtId="1" fontId="22" fillId="0" borderId="0" xfId="0" applyNumberFormat="1" applyFont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26" fillId="0" borderId="3" xfId="0" applyNumberFormat="1" applyFont="1" applyBorder="1" applyAlignment="1">
      <alignment horizontal="left" wrapText="1"/>
    </xf>
    <xf numFmtId="0" fontId="25" fillId="0" borderId="3" xfId="0" applyFont="1" applyBorder="1" applyAlignment="1">
      <alignment horizontal="left" wrapText="1" indent="1"/>
    </xf>
    <xf numFmtId="0" fontId="25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indent="1"/>
    </xf>
    <xf numFmtId="0" fontId="16" fillId="0" borderId="0" xfId="0" applyFont="1" applyAlignment="1"/>
    <xf numFmtId="0" fontId="22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top"/>
    </xf>
    <xf numFmtId="0" fontId="22" fillId="0" borderId="0" xfId="0" applyNumberFormat="1" applyFont="1" applyAlignment="1">
      <alignment horizontal="right" vertical="top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top"/>
    </xf>
    <xf numFmtId="0" fontId="32" fillId="0" borderId="0" xfId="0" applyNumberFormat="1" applyFont="1" applyAlignment="1">
      <alignment horizontal="right" vertical="top"/>
    </xf>
    <xf numFmtId="0" fontId="17" fillId="0" borderId="0" xfId="0" applyNumberFormat="1" applyFont="1" applyFill="1" applyBorder="1" applyAlignment="1">
      <alignment horizontal="centerContinuous" vertical="center" wrapText="1"/>
    </xf>
    <xf numFmtId="164" fontId="21" fillId="0" borderId="0" xfId="0" applyNumberFormat="1" applyFont="1" applyAlignment="1">
      <alignment horizontal="right" vertical="center" wrapText="1"/>
    </xf>
    <xf numFmtId="164" fontId="12" fillId="0" borderId="0" xfId="0" applyNumberFormat="1" applyFont="1" applyFill="1" applyBorder="1" applyAlignment="1">
      <alignment horizontal="right" vertical="top"/>
    </xf>
    <xf numFmtId="0" fontId="21" fillId="0" borderId="0" xfId="0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top"/>
    </xf>
    <xf numFmtId="1" fontId="12" fillId="0" borderId="0" xfId="0" applyNumberFormat="1" applyFont="1" applyFill="1" applyBorder="1" applyAlignment="1">
      <alignment vertical="center"/>
    </xf>
    <xf numFmtId="1" fontId="3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Basic indicators of business activities of enterprises and entrepreneurs</v>
      </c>
    </row>
    <row r="3" spans="1:1" ht="19.5" customHeight="1" x14ac:dyDescent="0.2">
      <c r="A3" s="18" t="str">
        <f>'12.2.ENG'!A1</f>
        <v>12.2. Number of enterprises аnd entrepreneurs by size and activity, 2018</v>
      </c>
    </row>
    <row r="4" spans="1:1" ht="22.5" customHeight="1" x14ac:dyDescent="0.2">
      <c r="A4" s="18" t="str">
        <f>'12.3.ENG'!A1</f>
        <v>12.3. Number of employees by size and activity of enterprises and entrеpreneurs, 2018</v>
      </c>
    </row>
    <row r="5" spans="1:1" ht="22.5" customHeight="1" x14ac:dyDescent="0.2">
      <c r="A5" s="18" t="str">
        <f>'12.4.ENG'!A1</f>
        <v>12.4. Turnover by size and activity of enterprises and entrеpreneurs, 2018</v>
      </c>
    </row>
    <row r="6" spans="1:1" ht="22.5" customHeight="1" x14ac:dyDescent="0.2">
      <c r="A6" s="18" t="str">
        <f>'12.5.ENG'!A1</f>
        <v>12.5. Value added at factor costs by size and activity of enterprises and entrеpreneurs, 2018</v>
      </c>
    </row>
    <row r="7" spans="1:1" ht="22.5" customHeight="1" x14ac:dyDescent="0.2">
      <c r="A7" s="18" t="str">
        <f>'12.6.ENG'!A1</f>
        <v>12.6. Personnel costs by size and activity of enterprises and entrеpreneurs, 2018</v>
      </c>
    </row>
    <row r="8" spans="1:1" ht="22.5" customHeight="1" x14ac:dyDescent="0.2">
      <c r="A8" s="18" t="str">
        <f>'12.7.ENG'!A1</f>
        <v>12.7. Basic indicators of business activities of enterprises and entrеpreneurs by size and activity, 2018</v>
      </c>
    </row>
    <row r="9" spans="1:1" ht="22.5" customHeight="1" x14ac:dyDescent="0.2">
      <c r="A9" s="18" t="str">
        <f>'12.8.ENG'!A1</f>
        <v>12.8. Basic indicators of business activities of foreign affiliates, 2018</v>
      </c>
    </row>
  </sheetData>
  <customSheetViews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</customSheetViews>
  <hyperlinks>
    <hyperlink ref="A4" location="'12.3.ENG'!A1" display="'12.3.ENG'!A1"/>
    <hyperlink ref="A5:A9" location="'12.1.'!A1" display="'12.1.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9" location="'12.8.ENG'!A1" display="'12.8.ENG'!A1"/>
    <hyperlink ref="A3" location="'12.2.ENG'!A1" display="'12.2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93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1" t="s">
        <v>21</v>
      </c>
    </row>
    <row r="3" spans="1:8" ht="63" customHeight="1" thickTop="1" x14ac:dyDescent="0.25">
      <c r="A3" s="47"/>
      <c r="B3" s="78" t="s">
        <v>94</v>
      </c>
      <c r="C3" s="80" t="s">
        <v>95</v>
      </c>
      <c r="D3" s="26" t="s">
        <v>96</v>
      </c>
      <c r="E3" s="49" t="s">
        <v>97</v>
      </c>
      <c r="F3" s="74" t="s">
        <v>98</v>
      </c>
      <c r="G3" s="80" t="s">
        <v>40</v>
      </c>
      <c r="H3" s="82" t="s">
        <v>43</v>
      </c>
    </row>
    <row r="4" spans="1:8" ht="19.5" customHeight="1" x14ac:dyDescent="0.25">
      <c r="A4" s="48"/>
      <c r="B4" s="79"/>
      <c r="C4" s="81"/>
      <c r="D4" s="84" t="s">
        <v>92</v>
      </c>
      <c r="E4" s="85"/>
      <c r="F4" s="86"/>
      <c r="G4" s="81"/>
      <c r="H4" s="83"/>
    </row>
    <row r="5" spans="1:8" x14ac:dyDescent="0.25">
      <c r="A5" s="75">
        <v>2014</v>
      </c>
      <c r="B5" s="76">
        <v>26096</v>
      </c>
      <c r="C5" s="76">
        <v>164434</v>
      </c>
      <c r="D5" s="76">
        <v>18070725</v>
      </c>
      <c r="E5" s="76">
        <v>4061566</v>
      </c>
      <c r="F5" s="76">
        <v>1963572</v>
      </c>
      <c r="G5" s="76">
        <v>24700</v>
      </c>
      <c r="H5" s="77">
        <v>11.6</v>
      </c>
    </row>
    <row r="6" spans="1:8" x14ac:dyDescent="0.25">
      <c r="A6" s="75">
        <v>2015</v>
      </c>
      <c r="B6" s="76">
        <v>26285</v>
      </c>
      <c r="C6" s="76">
        <v>168733</v>
      </c>
      <c r="D6" s="76">
        <v>18659573</v>
      </c>
      <c r="E6" s="76">
        <v>4439675</v>
      </c>
      <c r="F6" s="76">
        <v>2029506</v>
      </c>
      <c r="G6" s="76">
        <v>26312</v>
      </c>
      <c r="H6" s="77">
        <v>12.9</v>
      </c>
    </row>
    <row r="7" spans="1:8" x14ac:dyDescent="0.25">
      <c r="A7" s="75">
        <v>2016</v>
      </c>
      <c r="B7" s="76">
        <v>26009</v>
      </c>
      <c r="C7" s="76">
        <v>172075</v>
      </c>
      <c r="D7" s="76">
        <v>18583385</v>
      </c>
      <c r="E7" s="76">
        <v>4663701</v>
      </c>
      <c r="F7" s="76">
        <v>2054127</v>
      </c>
      <c r="G7" s="76">
        <v>27103</v>
      </c>
      <c r="H7" s="77">
        <v>14</v>
      </c>
    </row>
    <row r="8" spans="1:8" x14ac:dyDescent="0.25">
      <c r="A8" s="75">
        <v>2017</v>
      </c>
      <c r="B8" s="76">
        <v>26082</v>
      </c>
      <c r="C8" s="76">
        <v>180597</v>
      </c>
      <c r="D8" s="76">
        <v>19848987</v>
      </c>
      <c r="E8" s="76">
        <v>4879062</v>
      </c>
      <c r="F8" s="76">
        <v>2194302</v>
      </c>
      <c r="G8" s="76">
        <v>27016</v>
      </c>
      <c r="H8" s="77">
        <v>13.5</v>
      </c>
    </row>
    <row r="9" spans="1:8" x14ac:dyDescent="0.25">
      <c r="A9" s="75">
        <v>2018</v>
      </c>
      <c r="B9" s="76">
        <v>25815</v>
      </c>
      <c r="C9" s="76">
        <v>186885</v>
      </c>
      <c r="D9" s="76">
        <v>21499125</v>
      </c>
      <c r="E9" s="76">
        <v>5435092</v>
      </c>
      <c r="F9" s="76">
        <v>2380927</v>
      </c>
      <c r="G9" s="76">
        <v>29083</v>
      </c>
      <c r="H9" s="77">
        <v>14.2</v>
      </c>
    </row>
  </sheetData>
  <mergeCells count="5">
    <mergeCell ref="B3:B4"/>
    <mergeCell ref="C3:C4"/>
    <mergeCell ref="G3:G4"/>
    <mergeCell ref="H3:H4"/>
    <mergeCell ref="D4:F4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91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73">
        <v>25815</v>
      </c>
      <c r="D4" s="73">
        <v>25296</v>
      </c>
      <c r="E4" s="73">
        <v>429</v>
      </c>
      <c r="F4" s="73">
        <v>90</v>
      </c>
    </row>
    <row r="5" spans="1:6" x14ac:dyDescent="0.25">
      <c r="A5" s="3" t="s">
        <v>5</v>
      </c>
      <c r="B5" s="22" t="s">
        <v>24</v>
      </c>
      <c r="C5" s="72">
        <v>77</v>
      </c>
      <c r="D5" s="72">
        <v>70</v>
      </c>
      <c r="E5" s="72">
        <v>1</v>
      </c>
      <c r="F5" s="72">
        <v>6</v>
      </c>
    </row>
    <row r="6" spans="1:6" x14ac:dyDescent="0.25">
      <c r="A6" s="3" t="s">
        <v>6</v>
      </c>
      <c r="B6" s="22" t="s">
        <v>25</v>
      </c>
      <c r="C6" s="72">
        <v>3451</v>
      </c>
      <c r="D6" s="72">
        <v>3236</v>
      </c>
      <c r="E6" s="72">
        <v>173</v>
      </c>
      <c r="F6" s="72">
        <v>42</v>
      </c>
    </row>
    <row r="7" spans="1:6" x14ac:dyDescent="0.25">
      <c r="A7" s="3" t="s">
        <v>7</v>
      </c>
      <c r="B7" s="22" t="s">
        <v>26</v>
      </c>
      <c r="C7" s="72">
        <v>75</v>
      </c>
      <c r="D7" s="72">
        <v>58</v>
      </c>
      <c r="E7" s="72">
        <v>6</v>
      </c>
      <c r="F7" s="72">
        <v>11</v>
      </c>
    </row>
    <row r="8" spans="1:6" x14ac:dyDescent="0.25">
      <c r="A8" s="3" t="s">
        <v>8</v>
      </c>
      <c r="B8" s="22" t="s">
        <v>27</v>
      </c>
      <c r="C8" s="72">
        <v>160</v>
      </c>
      <c r="D8" s="72">
        <v>129</v>
      </c>
      <c r="E8" s="72">
        <v>30</v>
      </c>
      <c r="F8" s="72">
        <v>1</v>
      </c>
    </row>
    <row r="9" spans="1:6" x14ac:dyDescent="0.25">
      <c r="A9" s="3" t="s">
        <v>9</v>
      </c>
      <c r="B9" s="22" t="s">
        <v>28</v>
      </c>
      <c r="C9" s="72">
        <v>1337</v>
      </c>
      <c r="D9" s="72">
        <v>1289</v>
      </c>
      <c r="E9" s="72">
        <v>43</v>
      </c>
      <c r="F9" s="72">
        <v>5</v>
      </c>
    </row>
    <row r="10" spans="1:6" x14ac:dyDescent="0.25">
      <c r="A10" s="3" t="s">
        <v>10</v>
      </c>
      <c r="B10" s="22" t="s">
        <v>29</v>
      </c>
      <c r="C10" s="72">
        <v>8717</v>
      </c>
      <c r="D10" s="72">
        <v>8622</v>
      </c>
      <c r="E10" s="72">
        <v>81</v>
      </c>
      <c r="F10" s="72">
        <v>14</v>
      </c>
    </row>
    <row r="11" spans="1:6" x14ac:dyDescent="0.25">
      <c r="A11" s="3" t="s">
        <v>11</v>
      </c>
      <c r="B11" s="22" t="s">
        <v>30</v>
      </c>
      <c r="C11" s="72">
        <v>2214</v>
      </c>
      <c r="D11" s="72">
        <v>2190</v>
      </c>
      <c r="E11" s="72">
        <v>21</v>
      </c>
      <c r="F11" s="72">
        <v>3</v>
      </c>
    </row>
    <row r="12" spans="1:6" x14ac:dyDescent="0.25">
      <c r="A12" s="3" t="s">
        <v>12</v>
      </c>
      <c r="B12" s="22" t="s">
        <v>31</v>
      </c>
      <c r="C12" s="72">
        <v>3796</v>
      </c>
      <c r="D12" s="72">
        <v>3782</v>
      </c>
      <c r="E12" s="72">
        <v>14</v>
      </c>
      <c r="F12" s="71" t="s">
        <v>86</v>
      </c>
    </row>
    <row r="13" spans="1:6" x14ac:dyDescent="0.25">
      <c r="A13" s="4" t="s">
        <v>13</v>
      </c>
      <c r="B13" s="22" t="s">
        <v>32</v>
      </c>
      <c r="C13" s="72">
        <v>402</v>
      </c>
      <c r="D13" s="72">
        <v>385</v>
      </c>
      <c r="E13" s="72">
        <v>14</v>
      </c>
      <c r="F13" s="72">
        <v>3</v>
      </c>
    </row>
    <row r="14" spans="1:6" x14ac:dyDescent="0.25">
      <c r="A14" s="3" t="s">
        <v>14</v>
      </c>
      <c r="B14" s="22" t="s">
        <v>33</v>
      </c>
      <c r="C14" s="72">
        <v>164</v>
      </c>
      <c r="D14" s="72">
        <v>163</v>
      </c>
      <c r="E14" s="72">
        <v>1</v>
      </c>
      <c r="F14" s="71" t="s">
        <v>86</v>
      </c>
    </row>
    <row r="15" spans="1:6" x14ac:dyDescent="0.25">
      <c r="A15" s="4" t="s">
        <v>19</v>
      </c>
      <c r="B15" s="22" t="s">
        <v>34</v>
      </c>
      <c r="C15" s="72">
        <v>1959</v>
      </c>
      <c r="D15" s="72">
        <v>1944</v>
      </c>
      <c r="E15" s="72">
        <v>15</v>
      </c>
      <c r="F15" s="71" t="s">
        <v>86</v>
      </c>
    </row>
    <row r="16" spans="1:6" x14ac:dyDescent="0.25">
      <c r="A16" s="4" t="s">
        <v>15</v>
      </c>
      <c r="B16" s="22" t="s">
        <v>35</v>
      </c>
      <c r="C16" s="72">
        <v>328</v>
      </c>
      <c r="D16" s="72">
        <v>320</v>
      </c>
      <c r="E16" s="72">
        <v>6</v>
      </c>
      <c r="F16" s="72">
        <v>2</v>
      </c>
    </row>
    <row r="17" spans="1:6" x14ac:dyDescent="0.25">
      <c r="A17" s="4" t="s">
        <v>16</v>
      </c>
      <c r="B17" s="22" t="s">
        <v>36</v>
      </c>
      <c r="C17" s="72">
        <v>333</v>
      </c>
      <c r="D17" s="72">
        <v>328</v>
      </c>
      <c r="E17" s="72">
        <v>5</v>
      </c>
      <c r="F17" s="71" t="s">
        <v>86</v>
      </c>
    </row>
    <row r="18" spans="1:6" x14ac:dyDescent="0.25">
      <c r="A18" s="4" t="s">
        <v>17</v>
      </c>
      <c r="B18" s="22" t="s">
        <v>37</v>
      </c>
      <c r="C18" s="72">
        <v>519</v>
      </c>
      <c r="D18" s="72">
        <v>516</v>
      </c>
      <c r="E18" s="72">
        <v>2</v>
      </c>
      <c r="F18" s="72">
        <v>1</v>
      </c>
    </row>
    <row r="19" spans="1:6" x14ac:dyDescent="0.25">
      <c r="A19" s="4" t="s">
        <v>72</v>
      </c>
      <c r="B19" s="22" t="s">
        <v>73</v>
      </c>
      <c r="C19" s="72">
        <v>148</v>
      </c>
      <c r="D19" s="72">
        <v>131</v>
      </c>
      <c r="E19" s="72">
        <v>15</v>
      </c>
      <c r="F19" s="72">
        <v>2</v>
      </c>
    </row>
    <row r="20" spans="1:6" x14ac:dyDescent="0.25">
      <c r="A20" s="4" t="s">
        <v>18</v>
      </c>
      <c r="B20" s="22" t="s">
        <v>38</v>
      </c>
      <c r="C20" s="72">
        <v>2135</v>
      </c>
      <c r="D20" s="72">
        <v>2133</v>
      </c>
      <c r="E20" s="72">
        <v>2</v>
      </c>
      <c r="F20" s="71" t="s">
        <v>86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  <row r="26" spans="1:6" x14ac:dyDescent="0.25">
      <c r="A26" s="19"/>
    </row>
  </sheetData>
  <customSheetViews>
    <customSheetView guid="{FA231719-A764-4F53-9063-5228238CEE20}">
      <selection activeCell="C4" sqref="C4: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90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46">
        <v>186885</v>
      </c>
      <c r="D4" s="46">
        <v>90776</v>
      </c>
      <c r="E4" s="46">
        <v>42738</v>
      </c>
      <c r="F4" s="46">
        <v>53371</v>
      </c>
    </row>
    <row r="5" spans="1:6" ht="21" customHeight="1" x14ac:dyDescent="0.25">
      <c r="A5" s="3" t="s">
        <v>5</v>
      </c>
      <c r="B5" s="22" t="s">
        <v>24</v>
      </c>
      <c r="C5" s="72">
        <v>5162</v>
      </c>
      <c r="D5" s="72">
        <v>791</v>
      </c>
      <c r="E5" s="72">
        <v>59</v>
      </c>
      <c r="F5" s="72">
        <v>4312</v>
      </c>
    </row>
    <row r="6" spans="1:6" ht="21" customHeight="1" x14ac:dyDescent="0.25">
      <c r="A6" s="3" t="s">
        <v>6</v>
      </c>
      <c r="B6" s="22" t="s">
        <v>25</v>
      </c>
      <c r="C6" s="72">
        <v>56487</v>
      </c>
      <c r="D6" s="72">
        <v>19228</v>
      </c>
      <c r="E6" s="72">
        <v>17577</v>
      </c>
      <c r="F6" s="72">
        <v>19682</v>
      </c>
    </row>
    <row r="7" spans="1:6" ht="26.25" customHeight="1" x14ac:dyDescent="0.25">
      <c r="A7" s="3" t="s">
        <v>7</v>
      </c>
      <c r="B7" s="22" t="s">
        <v>26</v>
      </c>
      <c r="C7" s="72">
        <v>9224</v>
      </c>
      <c r="D7" s="72">
        <v>352</v>
      </c>
      <c r="E7" s="72">
        <v>692</v>
      </c>
      <c r="F7" s="72">
        <v>8180</v>
      </c>
    </row>
    <row r="8" spans="1:6" ht="26.25" customHeight="1" x14ac:dyDescent="0.25">
      <c r="A8" s="3" t="s">
        <v>8</v>
      </c>
      <c r="B8" s="22" t="s">
        <v>27</v>
      </c>
      <c r="C8" s="72">
        <v>4985</v>
      </c>
      <c r="D8" s="72">
        <v>1729</v>
      </c>
      <c r="E8" s="72">
        <v>2900</v>
      </c>
      <c r="F8" s="72">
        <v>356</v>
      </c>
    </row>
    <row r="9" spans="1:6" ht="21" customHeight="1" x14ac:dyDescent="0.25">
      <c r="A9" s="3" t="s">
        <v>9</v>
      </c>
      <c r="B9" s="22" t="s">
        <v>28</v>
      </c>
      <c r="C9" s="72">
        <v>12783</v>
      </c>
      <c r="D9" s="72">
        <v>6193</v>
      </c>
      <c r="E9" s="72">
        <v>4549</v>
      </c>
      <c r="F9" s="72">
        <v>2041</v>
      </c>
    </row>
    <row r="10" spans="1:6" ht="21" customHeight="1" x14ac:dyDescent="0.25">
      <c r="A10" s="3" t="s">
        <v>10</v>
      </c>
      <c r="B10" s="22" t="s">
        <v>29</v>
      </c>
      <c r="C10" s="72">
        <v>43835</v>
      </c>
      <c r="D10" s="72">
        <v>27804</v>
      </c>
      <c r="E10" s="72">
        <v>8006</v>
      </c>
      <c r="F10" s="72">
        <v>8025</v>
      </c>
    </row>
    <row r="11" spans="1:6" ht="21" customHeight="1" x14ac:dyDescent="0.25">
      <c r="A11" s="3" t="s">
        <v>11</v>
      </c>
      <c r="B11" s="22" t="s">
        <v>30</v>
      </c>
      <c r="C11" s="72">
        <v>13525</v>
      </c>
      <c r="D11" s="72">
        <v>6281</v>
      </c>
      <c r="E11" s="72">
        <v>1872</v>
      </c>
      <c r="F11" s="72">
        <v>5372</v>
      </c>
    </row>
    <row r="12" spans="1:6" ht="30.75" customHeight="1" x14ac:dyDescent="0.25">
      <c r="A12" s="3" t="s">
        <v>12</v>
      </c>
      <c r="B12" s="22" t="s">
        <v>31</v>
      </c>
      <c r="C12" s="72">
        <v>12493</v>
      </c>
      <c r="D12" s="72">
        <v>11267</v>
      </c>
      <c r="E12" s="72">
        <v>1226</v>
      </c>
      <c r="F12" s="71" t="s">
        <v>86</v>
      </c>
    </row>
    <row r="13" spans="1:6" ht="21" customHeight="1" x14ac:dyDescent="0.25">
      <c r="A13" s="4" t="s">
        <v>13</v>
      </c>
      <c r="B13" s="22" t="s">
        <v>32</v>
      </c>
      <c r="C13" s="72">
        <v>6140</v>
      </c>
      <c r="D13" s="72">
        <v>1725</v>
      </c>
      <c r="E13" s="72">
        <v>1400</v>
      </c>
      <c r="F13" s="72">
        <v>3015</v>
      </c>
    </row>
    <row r="14" spans="1:6" ht="21" customHeight="1" x14ac:dyDescent="0.25">
      <c r="A14" s="3" t="s">
        <v>14</v>
      </c>
      <c r="B14" s="22" t="s">
        <v>33</v>
      </c>
      <c r="C14" s="72">
        <v>576</v>
      </c>
      <c r="D14" s="72">
        <v>520</v>
      </c>
      <c r="E14" s="72">
        <v>56</v>
      </c>
      <c r="F14" s="71" t="s">
        <v>86</v>
      </c>
    </row>
    <row r="15" spans="1:6" ht="21" customHeight="1" x14ac:dyDescent="0.25">
      <c r="A15" s="4" t="s">
        <v>19</v>
      </c>
      <c r="B15" s="22" t="s">
        <v>34</v>
      </c>
      <c r="C15" s="72">
        <v>7271</v>
      </c>
      <c r="D15" s="72">
        <v>6023</v>
      </c>
      <c r="E15" s="72">
        <v>1248</v>
      </c>
      <c r="F15" s="71" t="s">
        <v>86</v>
      </c>
    </row>
    <row r="16" spans="1:6" ht="21" customHeight="1" x14ac:dyDescent="0.25">
      <c r="A16" s="4" t="s">
        <v>15</v>
      </c>
      <c r="B16" s="22" t="s">
        <v>35</v>
      </c>
      <c r="C16" s="72">
        <v>3267</v>
      </c>
      <c r="D16" s="72">
        <v>1173</v>
      </c>
      <c r="E16" s="72">
        <v>644</v>
      </c>
      <c r="F16" s="72">
        <v>1450</v>
      </c>
    </row>
    <row r="17" spans="1:6" ht="21" customHeight="1" x14ac:dyDescent="0.25">
      <c r="A17" s="4" t="s">
        <v>16</v>
      </c>
      <c r="B17" s="22" t="s">
        <v>36</v>
      </c>
      <c r="C17" s="72">
        <v>1632</v>
      </c>
      <c r="D17" s="72">
        <v>1242</v>
      </c>
      <c r="E17" s="72">
        <v>390</v>
      </c>
      <c r="F17" s="71" t="s">
        <v>86</v>
      </c>
    </row>
    <row r="18" spans="1:6" ht="21" customHeight="1" x14ac:dyDescent="0.25">
      <c r="A18" s="4" t="s">
        <v>17</v>
      </c>
      <c r="B18" s="22" t="s">
        <v>37</v>
      </c>
      <c r="C18" s="72">
        <v>3037</v>
      </c>
      <c r="D18" s="72">
        <v>2361</v>
      </c>
      <c r="E18" s="72">
        <v>304</v>
      </c>
      <c r="F18" s="72">
        <v>372</v>
      </c>
    </row>
    <row r="19" spans="1:6" ht="21" customHeight="1" x14ac:dyDescent="0.25">
      <c r="A19" s="4" t="s">
        <v>72</v>
      </c>
      <c r="B19" s="22" t="s">
        <v>73</v>
      </c>
      <c r="C19" s="72">
        <v>2817</v>
      </c>
      <c r="D19" s="72">
        <v>601</v>
      </c>
      <c r="E19" s="72">
        <v>1650</v>
      </c>
      <c r="F19" s="72">
        <v>566</v>
      </c>
    </row>
    <row r="20" spans="1:6" ht="21" customHeight="1" x14ac:dyDescent="0.25">
      <c r="A20" s="4" t="s">
        <v>18</v>
      </c>
      <c r="B20" s="22" t="s">
        <v>38</v>
      </c>
      <c r="C20" s="72">
        <v>3651</v>
      </c>
      <c r="D20" s="72">
        <v>3486</v>
      </c>
      <c r="E20" s="72">
        <v>165</v>
      </c>
      <c r="F20" s="71" t="s">
        <v>86</v>
      </c>
    </row>
    <row r="21" spans="1:6" x14ac:dyDescent="0.25">
      <c r="A21" s="5"/>
      <c r="B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selection activeCell="C4" sqref="C4:F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89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40">
        <v>21499125</v>
      </c>
      <c r="D4" s="40">
        <v>10702495</v>
      </c>
      <c r="E4" s="40">
        <v>5442864</v>
      </c>
      <c r="F4" s="40">
        <v>5353766</v>
      </c>
    </row>
    <row r="5" spans="1:6" s="2" customFormat="1" ht="20.25" customHeight="1" x14ac:dyDescent="0.2">
      <c r="A5" s="3" t="s">
        <v>5</v>
      </c>
      <c r="B5" s="22" t="s">
        <v>24</v>
      </c>
      <c r="C5" s="41">
        <v>421362</v>
      </c>
      <c r="D5" s="41">
        <v>78108</v>
      </c>
      <c r="E5" s="41">
        <v>2769</v>
      </c>
      <c r="F5" s="41">
        <v>340485</v>
      </c>
    </row>
    <row r="6" spans="1:6" s="2" customFormat="1" ht="20.25" customHeight="1" x14ac:dyDescent="0.2">
      <c r="A6" s="3" t="s">
        <v>6</v>
      </c>
      <c r="B6" s="22" t="s">
        <v>25</v>
      </c>
      <c r="C6" s="41">
        <v>5561382</v>
      </c>
      <c r="D6" s="41">
        <v>1824622</v>
      </c>
      <c r="E6" s="41">
        <v>2367903</v>
      </c>
      <c r="F6" s="41">
        <v>1368857</v>
      </c>
    </row>
    <row r="7" spans="1:6" s="2" customFormat="1" ht="21" customHeight="1" x14ac:dyDescent="0.2">
      <c r="A7" s="3" t="s">
        <v>7</v>
      </c>
      <c r="B7" s="22" t="s">
        <v>26</v>
      </c>
      <c r="C7" s="41">
        <v>1218120</v>
      </c>
      <c r="D7" s="41">
        <v>162284</v>
      </c>
      <c r="E7" s="41">
        <v>148505</v>
      </c>
      <c r="F7" s="41">
        <v>907331</v>
      </c>
    </row>
    <row r="8" spans="1:6" s="2" customFormat="1" ht="21" customHeight="1" x14ac:dyDescent="0.2">
      <c r="A8" s="3" t="s">
        <v>8</v>
      </c>
      <c r="B8" s="22" t="s">
        <v>27</v>
      </c>
      <c r="C8" s="41">
        <v>203619</v>
      </c>
      <c r="D8" s="41">
        <v>96464</v>
      </c>
      <c r="E8" s="41">
        <v>92101</v>
      </c>
      <c r="F8" s="41">
        <v>15054</v>
      </c>
    </row>
    <row r="9" spans="1:6" s="2" customFormat="1" ht="20.25" customHeight="1" x14ac:dyDescent="0.2">
      <c r="A9" s="3" t="s">
        <v>9</v>
      </c>
      <c r="B9" s="22" t="s">
        <v>28</v>
      </c>
      <c r="C9" s="41">
        <v>1452928</v>
      </c>
      <c r="D9" s="41">
        <v>616474</v>
      </c>
      <c r="E9" s="41">
        <v>402916</v>
      </c>
      <c r="F9" s="41">
        <v>433538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9249314</v>
      </c>
      <c r="D10" s="41">
        <v>5675531</v>
      </c>
      <c r="E10" s="41">
        <v>1941672</v>
      </c>
      <c r="F10" s="41">
        <v>1632111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815086</v>
      </c>
      <c r="D11" s="41">
        <v>616585</v>
      </c>
      <c r="E11" s="41">
        <v>90193</v>
      </c>
      <c r="F11" s="41">
        <v>108308</v>
      </c>
    </row>
    <row r="12" spans="1:6" s="2" customFormat="1" ht="18" customHeight="1" x14ac:dyDescent="0.2">
      <c r="A12" s="3" t="s">
        <v>12</v>
      </c>
      <c r="B12" s="22" t="s">
        <v>31</v>
      </c>
      <c r="C12" s="41">
        <v>650725</v>
      </c>
      <c r="D12" s="41">
        <v>595720</v>
      </c>
      <c r="E12" s="41">
        <v>55005</v>
      </c>
      <c r="F12" s="71" t="s">
        <v>86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748053</v>
      </c>
      <c r="D13" s="41">
        <v>159602</v>
      </c>
      <c r="E13" s="41">
        <v>110421</v>
      </c>
      <c r="F13" s="41">
        <v>478030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53860</v>
      </c>
      <c r="D14" s="41">
        <v>52394</v>
      </c>
      <c r="E14" s="41">
        <v>1466</v>
      </c>
      <c r="F14" s="71" t="s">
        <v>86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489297</v>
      </c>
      <c r="D15" s="41">
        <v>439673</v>
      </c>
      <c r="E15" s="41">
        <v>49624</v>
      </c>
      <c r="F15" s="71" t="s">
        <v>86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115206</v>
      </c>
      <c r="D16" s="41">
        <v>73369</v>
      </c>
      <c r="E16" s="41">
        <v>13738</v>
      </c>
      <c r="F16" s="41">
        <v>28099</v>
      </c>
    </row>
    <row r="17" spans="1:6" s="2" customFormat="1" ht="20.25" customHeight="1" x14ac:dyDescent="0.2">
      <c r="A17" s="4" t="s">
        <v>16</v>
      </c>
      <c r="B17" s="22" t="s">
        <v>36</v>
      </c>
      <c r="C17" s="41">
        <v>50738</v>
      </c>
      <c r="D17" s="41">
        <v>37320</v>
      </c>
      <c r="E17" s="41">
        <v>13418</v>
      </c>
      <c r="F17" s="71" t="s">
        <v>86</v>
      </c>
    </row>
    <row r="18" spans="1:6" s="2" customFormat="1" ht="20.25" customHeight="1" x14ac:dyDescent="0.2">
      <c r="A18" s="4" t="s">
        <v>17</v>
      </c>
      <c r="B18" s="22" t="s">
        <v>37</v>
      </c>
      <c r="C18" s="41">
        <v>142092</v>
      </c>
      <c r="D18" s="41">
        <v>93938</v>
      </c>
      <c r="E18" s="41">
        <v>30686</v>
      </c>
      <c r="F18" s="41">
        <v>17468</v>
      </c>
    </row>
    <row r="19" spans="1:6" s="2" customFormat="1" ht="20.25" customHeight="1" x14ac:dyDescent="0.2">
      <c r="A19" s="4" t="s">
        <v>72</v>
      </c>
      <c r="B19" s="22" t="s">
        <v>73</v>
      </c>
      <c r="C19" s="41">
        <v>192369</v>
      </c>
      <c r="D19" s="41">
        <v>54777</v>
      </c>
      <c r="E19" s="41">
        <v>113107</v>
      </c>
      <c r="F19" s="41">
        <v>24485</v>
      </c>
    </row>
    <row r="20" spans="1:6" s="2" customFormat="1" ht="20.25" customHeight="1" x14ac:dyDescent="0.2">
      <c r="A20" s="4" t="s">
        <v>18</v>
      </c>
      <c r="B20" s="22" t="s">
        <v>38</v>
      </c>
      <c r="C20" s="41">
        <v>134974</v>
      </c>
      <c r="D20" s="41">
        <v>125634</v>
      </c>
      <c r="E20" s="41">
        <v>9340</v>
      </c>
      <c r="F20" s="71" t="s">
        <v>86</v>
      </c>
    </row>
    <row r="21" spans="1:6" s="2" customFormat="1" ht="12" x14ac:dyDescent="0.2">
      <c r="A21" s="5"/>
    </row>
    <row r="22" spans="1:6" s="2" customFormat="1" ht="12" x14ac:dyDescent="0.2">
      <c r="A22" s="12" t="s">
        <v>22</v>
      </c>
      <c r="B22" s="6"/>
    </row>
  </sheetData>
  <customSheetViews>
    <customSheetView guid="{FA231719-A764-4F53-9063-5228238CEE20}">
      <selection activeCell="C4" sqref="C4:G20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A3" sqref="A3:B3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88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40">
        <v>5435092</v>
      </c>
      <c r="D4" s="40">
        <v>2362920</v>
      </c>
      <c r="E4" s="40">
        <v>1076428</v>
      </c>
      <c r="F4" s="40">
        <v>1995744</v>
      </c>
    </row>
    <row r="5" spans="1:6" s="2" customFormat="1" ht="20.25" customHeight="1" x14ac:dyDescent="0.2">
      <c r="A5" s="3" t="s">
        <v>5</v>
      </c>
      <c r="B5" s="22" t="s">
        <v>24</v>
      </c>
      <c r="C5" s="41">
        <v>254630</v>
      </c>
      <c r="D5" s="41">
        <v>21926</v>
      </c>
      <c r="E5" s="41">
        <v>-4665</v>
      </c>
      <c r="F5" s="41">
        <v>237369</v>
      </c>
    </row>
    <row r="6" spans="1:6" s="2" customFormat="1" ht="20.25" customHeight="1" x14ac:dyDescent="0.2">
      <c r="A6" s="3" t="s">
        <v>6</v>
      </c>
      <c r="B6" s="22" t="s">
        <v>25</v>
      </c>
      <c r="C6" s="41">
        <v>1301397</v>
      </c>
      <c r="D6" s="41">
        <v>473751</v>
      </c>
      <c r="E6" s="41">
        <v>341507</v>
      </c>
      <c r="F6" s="41">
        <v>486139</v>
      </c>
    </row>
    <row r="7" spans="1:6" s="2" customFormat="1" ht="21.75" customHeight="1" x14ac:dyDescent="0.2">
      <c r="A7" s="3" t="s">
        <v>7</v>
      </c>
      <c r="B7" s="22" t="s">
        <v>26</v>
      </c>
      <c r="C7" s="41">
        <v>554110</v>
      </c>
      <c r="D7" s="41">
        <v>22440</v>
      </c>
      <c r="E7" s="41">
        <v>35675</v>
      </c>
      <c r="F7" s="41">
        <v>495995</v>
      </c>
    </row>
    <row r="8" spans="1:6" s="2" customFormat="1" ht="21.75" customHeight="1" x14ac:dyDescent="0.2">
      <c r="A8" s="3" t="s">
        <v>8</v>
      </c>
      <c r="B8" s="22" t="s">
        <v>27</v>
      </c>
      <c r="C8" s="41">
        <v>110688</v>
      </c>
      <c r="D8" s="41">
        <v>35939</v>
      </c>
      <c r="E8" s="41">
        <v>63797</v>
      </c>
      <c r="F8" s="41">
        <v>10952</v>
      </c>
    </row>
    <row r="9" spans="1:6" s="2" customFormat="1" ht="20.25" customHeight="1" x14ac:dyDescent="0.2">
      <c r="A9" s="3" t="s">
        <v>9</v>
      </c>
      <c r="B9" s="22" t="s">
        <v>28</v>
      </c>
      <c r="C9" s="41">
        <v>438626</v>
      </c>
      <c r="D9" s="41">
        <v>204158</v>
      </c>
      <c r="E9" s="41">
        <v>131497</v>
      </c>
      <c r="F9" s="41">
        <v>102971</v>
      </c>
    </row>
    <row r="10" spans="1:6" s="2" customFormat="1" ht="20.25" customHeight="1" x14ac:dyDescent="0.2">
      <c r="A10" s="3" t="s">
        <v>10</v>
      </c>
      <c r="B10" s="22" t="s">
        <v>29</v>
      </c>
      <c r="C10" s="41">
        <v>1185286</v>
      </c>
      <c r="D10" s="41">
        <v>739794</v>
      </c>
      <c r="E10" s="41">
        <v>251969</v>
      </c>
      <c r="F10" s="41">
        <v>193523</v>
      </c>
    </row>
    <row r="11" spans="1:6" s="2" customFormat="1" ht="20.25" customHeight="1" x14ac:dyDescent="0.2">
      <c r="A11" s="3" t="s">
        <v>11</v>
      </c>
      <c r="B11" s="22" t="s">
        <v>30</v>
      </c>
      <c r="C11" s="41">
        <v>358538</v>
      </c>
      <c r="D11" s="41">
        <v>165868</v>
      </c>
      <c r="E11" s="41">
        <v>40429</v>
      </c>
      <c r="F11" s="41">
        <v>152241</v>
      </c>
    </row>
    <row r="12" spans="1:6" s="2" customFormat="1" ht="17.25" customHeight="1" x14ac:dyDescent="0.2">
      <c r="A12" s="3" t="s">
        <v>12</v>
      </c>
      <c r="B12" s="22" t="s">
        <v>31</v>
      </c>
      <c r="C12" s="41">
        <v>195765</v>
      </c>
      <c r="D12" s="41">
        <v>169588</v>
      </c>
      <c r="E12" s="41">
        <v>26177</v>
      </c>
      <c r="F12" s="71" t="s">
        <v>86</v>
      </c>
    </row>
    <row r="13" spans="1:6" s="2" customFormat="1" ht="20.25" customHeight="1" x14ac:dyDescent="0.2">
      <c r="A13" s="4" t="s">
        <v>13</v>
      </c>
      <c r="B13" s="22" t="s">
        <v>32</v>
      </c>
      <c r="C13" s="41">
        <v>408910</v>
      </c>
      <c r="D13" s="41">
        <v>79135</v>
      </c>
      <c r="E13" s="41">
        <v>56968</v>
      </c>
      <c r="F13" s="41">
        <v>272807</v>
      </c>
    </row>
    <row r="14" spans="1:6" s="2" customFormat="1" ht="20.25" customHeight="1" x14ac:dyDescent="0.2">
      <c r="A14" s="3" t="s">
        <v>14</v>
      </c>
      <c r="B14" s="22" t="s">
        <v>33</v>
      </c>
      <c r="C14" s="41">
        <v>35947</v>
      </c>
      <c r="D14" s="41">
        <v>34590</v>
      </c>
      <c r="E14" s="41">
        <v>1357</v>
      </c>
      <c r="F14" s="71" t="s">
        <v>86</v>
      </c>
    </row>
    <row r="15" spans="1:6" s="2" customFormat="1" ht="20.25" customHeight="1" x14ac:dyDescent="0.2">
      <c r="A15" s="4" t="s">
        <v>19</v>
      </c>
      <c r="B15" s="22" t="s">
        <v>34</v>
      </c>
      <c r="C15" s="41">
        <v>245389</v>
      </c>
      <c r="D15" s="41">
        <v>212137</v>
      </c>
      <c r="E15" s="41">
        <v>33252</v>
      </c>
      <c r="F15" s="71" t="s">
        <v>86</v>
      </c>
    </row>
    <row r="16" spans="1:6" s="2" customFormat="1" ht="20.25" customHeight="1" x14ac:dyDescent="0.2">
      <c r="A16" s="4" t="s">
        <v>15</v>
      </c>
      <c r="B16" s="22" t="s">
        <v>35</v>
      </c>
      <c r="C16" s="41">
        <v>64945</v>
      </c>
      <c r="D16" s="41">
        <v>34773</v>
      </c>
      <c r="E16" s="41">
        <v>8993</v>
      </c>
      <c r="F16" s="41">
        <v>21179</v>
      </c>
    </row>
    <row r="17" spans="1:7" s="2" customFormat="1" ht="20.25" customHeight="1" x14ac:dyDescent="0.2">
      <c r="A17" s="4" t="s">
        <v>16</v>
      </c>
      <c r="B17" s="22" t="s">
        <v>36</v>
      </c>
      <c r="C17" s="41">
        <v>35231</v>
      </c>
      <c r="D17" s="41">
        <v>24608</v>
      </c>
      <c r="E17" s="41">
        <v>10623</v>
      </c>
      <c r="F17" s="71" t="s">
        <v>86</v>
      </c>
    </row>
    <row r="18" spans="1:7" s="2" customFormat="1" ht="20.25" customHeight="1" x14ac:dyDescent="0.2">
      <c r="A18" s="4" t="s">
        <v>17</v>
      </c>
      <c r="B18" s="22" t="s">
        <v>37</v>
      </c>
      <c r="C18" s="41">
        <v>81919</v>
      </c>
      <c r="D18" s="41">
        <v>59724</v>
      </c>
      <c r="E18" s="41">
        <v>12159</v>
      </c>
      <c r="F18" s="41">
        <v>10036</v>
      </c>
    </row>
    <row r="19" spans="1:7" s="2" customFormat="1" ht="20.25" customHeight="1" x14ac:dyDescent="0.2">
      <c r="A19" s="4" t="s">
        <v>72</v>
      </c>
      <c r="B19" s="22" t="s">
        <v>73</v>
      </c>
      <c r="C19" s="41">
        <v>107303</v>
      </c>
      <c r="D19" s="41">
        <v>32329</v>
      </c>
      <c r="E19" s="41">
        <v>62442</v>
      </c>
      <c r="F19" s="41">
        <v>12532</v>
      </c>
    </row>
    <row r="20" spans="1:7" s="2" customFormat="1" ht="20.25" customHeight="1" x14ac:dyDescent="0.2">
      <c r="A20" s="4" t="s">
        <v>18</v>
      </c>
      <c r="B20" s="22" t="s">
        <v>38</v>
      </c>
      <c r="C20" s="41">
        <v>56408</v>
      </c>
      <c r="D20" s="41">
        <v>52160</v>
      </c>
      <c r="E20" s="41">
        <v>4248</v>
      </c>
      <c r="F20" s="71" t="s">
        <v>86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2" t="s">
        <v>22</v>
      </c>
      <c r="B22" s="6"/>
    </row>
  </sheetData>
  <customSheetViews>
    <customSheetView guid="{FA231719-A764-4F53-9063-5228238CEE20}">
      <selection activeCell="C4" sqref="C4:F20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A3" sqref="A3:B3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87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70">
        <v>2380927</v>
      </c>
      <c r="D4" s="70">
        <v>842863</v>
      </c>
      <c r="E4" s="70">
        <v>583123</v>
      </c>
      <c r="F4" s="70">
        <v>954941</v>
      </c>
    </row>
    <row r="5" spans="1:6" ht="20.25" customHeight="1" x14ac:dyDescent="0.25">
      <c r="A5" s="3" t="s">
        <v>5</v>
      </c>
      <c r="B5" s="22" t="s">
        <v>24</v>
      </c>
      <c r="C5" s="41">
        <v>114465</v>
      </c>
      <c r="D5" s="41">
        <v>9988</v>
      </c>
      <c r="E5" s="41">
        <v>586</v>
      </c>
      <c r="F5" s="41">
        <v>103891</v>
      </c>
    </row>
    <row r="6" spans="1:6" ht="20.25" customHeight="1" x14ac:dyDescent="0.25">
      <c r="A6" s="3" t="s">
        <v>6</v>
      </c>
      <c r="B6" s="22" t="s">
        <v>25</v>
      </c>
      <c r="C6" s="41">
        <v>686898</v>
      </c>
      <c r="D6" s="41">
        <v>179197</v>
      </c>
      <c r="E6" s="41">
        <v>223877</v>
      </c>
      <c r="F6" s="41">
        <v>283824</v>
      </c>
    </row>
    <row r="7" spans="1:6" ht="20.25" customHeight="1" x14ac:dyDescent="0.25">
      <c r="A7" s="3" t="s">
        <v>7</v>
      </c>
      <c r="B7" s="22" t="s">
        <v>26</v>
      </c>
      <c r="C7" s="41">
        <v>245397</v>
      </c>
      <c r="D7" s="41">
        <v>7153</v>
      </c>
      <c r="E7" s="41">
        <v>19838</v>
      </c>
      <c r="F7" s="41">
        <v>218406</v>
      </c>
    </row>
    <row r="8" spans="1:6" ht="20.25" customHeight="1" x14ac:dyDescent="0.25">
      <c r="A8" s="3" t="s">
        <v>8</v>
      </c>
      <c r="B8" s="22" t="s">
        <v>27</v>
      </c>
      <c r="C8" s="41">
        <v>83131</v>
      </c>
      <c r="D8" s="41">
        <v>25620</v>
      </c>
      <c r="E8" s="41">
        <v>48735</v>
      </c>
      <c r="F8" s="41">
        <v>8776</v>
      </c>
    </row>
    <row r="9" spans="1:6" ht="20.25" customHeight="1" x14ac:dyDescent="0.25">
      <c r="A9" s="3" t="s">
        <v>9</v>
      </c>
      <c r="B9" s="22" t="s">
        <v>28</v>
      </c>
      <c r="C9" s="41">
        <v>143439</v>
      </c>
      <c r="D9" s="41">
        <v>58992</v>
      </c>
      <c r="E9" s="41">
        <v>56085</v>
      </c>
      <c r="F9" s="41">
        <v>28362</v>
      </c>
    </row>
    <row r="10" spans="1:6" ht="20.25" customHeight="1" x14ac:dyDescent="0.25">
      <c r="A10" s="3" t="s">
        <v>10</v>
      </c>
      <c r="B10" s="22" t="s">
        <v>29</v>
      </c>
      <c r="C10" s="41">
        <v>458851</v>
      </c>
      <c r="D10" s="41">
        <v>243964</v>
      </c>
      <c r="E10" s="41">
        <v>105909</v>
      </c>
      <c r="F10" s="41">
        <v>108978</v>
      </c>
    </row>
    <row r="11" spans="1:6" ht="20.25" customHeight="1" x14ac:dyDescent="0.25">
      <c r="A11" s="3" t="s">
        <v>11</v>
      </c>
      <c r="B11" s="22" t="s">
        <v>30</v>
      </c>
      <c r="C11" s="41">
        <v>174518</v>
      </c>
      <c r="D11" s="41">
        <v>64470</v>
      </c>
      <c r="E11" s="41">
        <v>23772</v>
      </c>
      <c r="F11" s="41">
        <v>86276</v>
      </c>
    </row>
    <row r="12" spans="1:6" ht="21.75" customHeight="1" x14ac:dyDescent="0.25">
      <c r="A12" s="3" t="s">
        <v>12</v>
      </c>
      <c r="B12" s="22" t="s">
        <v>31</v>
      </c>
      <c r="C12" s="41">
        <v>75973</v>
      </c>
      <c r="D12" s="41">
        <v>62462</v>
      </c>
      <c r="E12" s="41">
        <v>13511</v>
      </c>
      <c r="F12" s="71" t="s">
        <v>86</v>
      </c>
    </row>
    <row r="13" spans="1:6" ht="20.25" customHeight="1" x14ac:dyDescent="0.25">
      <c r="A13" s="4" t="s">
        <v>13</v>
      </c>
      <c r="B13" s="22" t="s">
        <v>32</v>
      </c>
      <c r="C13" s="41">
        <v>149621</v>
      </c>
      <c r="D13" s="41">
        <v>33053</v>
      </c>
      <c r="E13" s="41">
        <v>25482</v>
      </c>
      <c r="F13" s="41">
        <v>91086</v>
      </c>
    </row>
    <row r="14" spans="1:6" ht="20.25" customHeight="1" x14ac:dyDescent="0.25">
      <c r="A14" s="3" t="s">
        <v>14</v>
      </c>
      <c r="B14" s="22" t="s">
        <v>33</v>
      </c>
      <c r="C14" s="41">
        <v>8781</v>
      </c>
      <c r="D14" s="41">
        <v>7658</v>
      </c>
      <c r="E14" s="41">
        <v>1123</v>
      </c>
      <c r="F14" s="71" t="s">
        <v>86</v>
      </c>
    </row>
    <row r="15" spans="1:6" ht="20.25" customHeight="1" x14ac:dyDescent="0.25">
      <c r="A15" s="4" t="s">
        <v>19</v>
      </c>
      <c r="B15" s="22" t="s">
        <v>34</v>
      </c>
      <c r="C15" s="41">
        <v>92340</v>
      </c>
      <c r="D15" s="41">
        <v>71960</v>
      </c>
      <c r="E15" s="41">
        <v>20380</v>
      </c>
      <c r="F15" s="71" t="s">
        <v>86</v>
      </c>
    </row>
    <row r="16" spans="1:6" ht="20.25" customHeight="1" x14ac:dyDescent="0.25">
      <c r="A16" s="4" t="s">
        <v>15</v>
      </c>
      <c r="B16" s="22" t="s">
        <v>35</v>
      </c>
      <c r="C16" s="41">
        <v>35488</v>
      </c>
      <c r="D16" s="41">
        <v>14068</v>
      </c>
      <c r="E16" s="41">
        <v>8015</v>
      </c>
      <c r="F16" s="41">
        <v>13405</v>
      </c>
    </row>
    <row r="17" spans="1:6" ht="20.25" customHeight="1" x14ac:dyDescent="0.25">
      <c r="A17" s="4" t="s">
        <v>16</v>
      </c>
      <c r="B17" s="22" t="s">
        <v>36</v>
      </c>
      <c r="C17" s="41">
        <v>20595</v>
      </c>
      <c r="D17" s="41">
        <v>13008</v>
      </c>
      <c r="E17" s="41">
        <v>7587</v>
      </c>
      <c r="F17" s="71" t="s">
        <v>86</v>
      </c>
    </row>
    <row r="18" spans="1:6" ht="20.25" customHeight="1" x14ac:dyDescent="0.25">
      <c r="A18" s="4" t="s">
        <v>17</v>
      </c>
      <c r="B18" s="22" t="s">
        <v>37</v>
      </c>
      <c r="C18" s="41">
        <v>44356</v>
      </c>
      <c r="D18" s="41">
        <v>30740</v>
      </c>
      <c r="E18" s="41">
        <v>8007</v>
      </c>
      <c r="F18" s="41">
        <v>5609</v>
      </c>
    </row>
    <row r="19" spans="1:6" ht="20.25" customHeight="1" x14ac:dyDescent="0.25">
      <c r="A19" s="4" t="s">
        <v>72</v>
      </c>
      <c r="B19" s="22" t="s">
        <v>73</v>
      </c>
      <c r="C19" s="41">
        <v>32389</v>
      </c>
      <c r="D19" s="41">
        <v>8102</v>
      </c>
      <c r="E19" s="41">
        <v>17959</v>
      </c>
      <c r="F19" s="41">
        <v>6328</v>
      </c>
    </row>
    <row r="20" spans="1:6" ht="20.25" customHeight="1" x14ac:dyDescent="0.25">
      <c r="A20" s="4" t="s">
        <v>18</v>
      </c>
      <c r="B20" s="22" t="s">
        <v>38</v>
      </c>
      <c r="C20" s="41">
        <v>14685</v>
      </c>
      <c r="D20" s="41">
        <v>12428</v>
      </c>
      <c r="E20" s="41">
        <v>2257</v>
      </c>
      <c r="F20" s="71" t="s">
        <v>86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2" t="s">
        <v>22</v>
      </c>
      <c r="B22" s="6"/>
      <c r="C22" s="2"/>
      <c r="D22" s="2"/>
      <c r="E22" s="2"/>
      <c r="F22" s="2"/>
    </row>
  </sheetData>
  <customSheetViews>
    <customSheetView guid="{FA231719-A764-4F53-9063-5228238CEE20}">
      <selection activeCell="C4" sqref="C4:F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85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87" t="s">
        <v>0</v>
      </c>
      <c r="B3" s="88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59">
        <v>115039</v>
      </c>
      <c r="D5" s="59">
        <v>117900</v>
      </c>
      <c r="E5" s="59">
        <v>127354</v>
      </c>
      <c r="F5" s="59">
        <v>100312</v>
      </c>
    </row>
    <row r="6" spans="1:6" ht="20.25" customHeight="1" x14ac:dyDescent="0.25">
      <c r="A6" s="3" t="s">
        <v>5</v>
      </c>
      <c r="B6" s="10" t="s">
        <v>24</v>
      </c>
      <c r="C6" s="60">
        <v>81628</v>
      </c>
      <c r="D6" s="60">
        <v>98746</v>
      </c>
      <c r="E6" s="60">
        <v>46932</v>
      </c>
      <c r="F6" s="60">
        <v>78962</v>
      </c>
    </row>
    <row r="7" spans="1:6" ht="20.25" customHeight="1" x14ac:dyDescent="0.25">
      <c r="A7" s="3" t="s">
        <v>6</v>
      </c>
      <c r="B7" s="10" t="s">
        <v>25</v>
      </c>
      <c r="C7" s="60">
        <v>98454</v>
      </c>
      <c r="D7" s="60">
        <v>94894</v>
      </c>
      <c r="E7" s="60">
        <v>134716</v>
      </c>
      <c r="F7" s="60">
        <v>69549</v>
      </c>
    </row>
    <row r="8" spans="1:6" ht="21" customHeight="1" x14ac:dyDescent="0.25">
      <c r="A8" s="3" t="s">
        <v>7</v>
      </c>
      <c r="B8" s="10" t="s">
        <v>26</v>
      </c>
      <c r="C8" s="60">
        <v>132060</v>
      </c>
      <c r="D8" s="60">
        <v>461034</v>
      </c>
      <c r="E8" s="60">
        <v>214602</v>
      </c>
      <c r="F8" s="60">
        <v>110921</v>
      </c>
    </row>
    <row r="9" spans="1:6" ht="21" customHeight="1" x14ac:dyDescent="0.25">
      <c r="A9" s="3" t="s">
        <v>8</v>
      </c>
      <c r="B9" s="10" t="s">
        <v>27</v>
      </c>
      <c r="C9" s="60">
        <v>40846</v>
      </c>
      <c r="D9" s="60">
        <v>55792</v>
      </c>
      <c r="E9" s="60">
        <v>31759</v>
      </c>
      <c r="F9" s="60">
        <v>42286</v>
      </c>
    </row>
    <row r="10" spans="1:6" ht="21" customHeight="1" x14ac:dyDescent="0.25">
      <c r="A10" s="3" t="s">
        <v>9</v>
      </c>
      <c r="B10" s="10" t="s">
        <v>28</v>
      </c>
      <c r="C10" s="60">
        <v>113661</v>
      </c>
      <c r="D10" s="60">
        <v>99544</v>
      </c>
      <c r="E10" s="60">
        <v>88572</v>
      </c>
      <c r="F10" s="60">
        <v>212415</v>
      </c>
    </row>
    <row r="11" spans="1:6" ht="20.25" customHeight="1" x14ac:dyDescent="0.25">
      <c r="A11" s="3" t="s">
        <v>10</v>
      </c>
      <c r="B11" s="10" t="s">
        <v>29</v>
      </c>
      <c r="C11" s="60">
        <v>211003</v>
      </c>
      <c r="D11" s="60">
        <v>204126</v>
      </c>
      <c r="E11" s="60">
        <v>242527</v>
      </c>
      <c r="F11" s="60">
        <v>203378</v>
      </c>
    </row>
    <row r="12" spans="1:6" ht="20.25" customHeight="1" x14ac:dyDescent="0.25">
      <c r="A12" s="3" t="s">
        <v>11</v>
      </c>
      <c r="B12" s="10" t="s">
        <v>30</v>
      </c>
      <c r="C12" s="60">
        <v>60265</v>
      </c>
      <c r="D12" s="60">
        <v>98167</v>
      </c>
      <c r="E12" s="60">
        <v>48180</v>
      </c>
      <c r="F12" s="60">
        <v>20162</v>
      </c>
    </row>
    <row r="13" spans="1:6" x14ac:dyDescent="0.25">
      <c r="A13" s="3" t="s">
        <v>12</v>
      </c>
      <c r="B13" s="10" t="s">
        <v>31</v>
      </c>
      <c r="C13" s="60">
        <v>52087</v>
      </c>
      <c r="D13" s="60">
        <v>52873</v>
      </c>
      <c r="E13" s="60">
        <v>44865</v>
      </c>
      <c r="F13" s="61" t="s">
        <v>86</v>
      </c>
    </row>
    <row r="14" spans="1:6" ht="20.25" customHeight="1" x14ac:dyDescent="0.25">
      <c r="A14" s="4" t="s">
        <v>13</v>
      </c>
      <c r="B14" s="10" t="s">
        <v>32</v>
      </c>
      <c r="C14" s="60">
        <v>121833</v>
      </c>
      <c r="D14" s="60">
        <v>92523</v>
      </c>
      <c r="E14" s="60">
        <v>78872</v>
      </c>
      <c r="F14" s="61">
        <v>158551</v>
      </c>
    </row>
    <row r="15" spans="1:6" ht="20.25" customHeight="1" x14ac:dyDescent="0.25">
      <c r="A15" s="3" t="s">
        <v>14</v>
      </c>
      <c r="B15" s="10" t="s">
        <v>33</v>
      </c>
      <c r="C15" s="60">
        <v>93507</v>
      </c>
      <c r="D15" s="60">
        <v>100758</v>
      </c>
      <c r="E15" s="60">
        <v>26171</v>
      </c>
      <c r="F15" s="61" t="s">
        <v>86</v>
      </c>
    </row>
    <row r="16" spans="1:6" ht="20.25" customHeight="1" x14ac:dyDescent="0.25">
      <c r="A16" s="4" t="s">
        <v>19</v>
      </c>
      <c r="B16" s="10" t="s">
        <v>34</v>
      </c>
      <c r="C16" s="60">
        <v>67294</v>
      </c>
      <c r="D16" s="60">
        <v>72999</v>
      </c>
      <c r="E16" s="60">
        <v>39763</v>
      </c>
      <c r="F16" s="61" t="s">
        <v>86</v>
      </c>
    </row>
    <row r="17" spans="1:6" ht="20.25" customHeight="1" x14ac:dyDescent="0.25">
      <c r="A17" s="4" t="s">
        <v>15</v>
      </c>
      <c r="B17" s="10" t="s">
        <v>35</v>
      </c>
      <c r="C17" s="60">
        <v>35264</v>
      </c>
      <c r="D17" s="60">
        <v>62548</v>
      </c>
      <c r="E17" s="60">
        <v>21333</v>
      </c>
      <c r="F17" s="61">
        <v>19378</v>
      </c>
    </row>
    <row r="18" spans="1:6" ht="20.25" customHeight="1" x14ac:dyDescent="0.25">
      <c r="A18" s="4" t="s">
        <v>16</v>
      </c>
      <c r="B18" s="10" t="s">
        <v>36</v>
      </c>
      <c r="C18" s="60">
        <v>31090</v>
      </c>
      <c r="D18" s="60">
        <v>30049</v>
      </c>
      <c r="E18" s="60">
        <v>34405</v>
      </c>
      <c r="F18" s="61" t="s">
        <v>86</v>
      </c>
    </row>
    <row r="19" spans="1:6" ht="20.25" customHeight="1" x14ac:dyDescent="0.25">
      <c r="A19" s="4" t="s">
        <v>17</v>
      </c>
      <c r="B19" s="10" t="s">
        <v>37</v>
      </c>
      <c r="C19" s="60">
        <v>46787</v>
      </c>
      <c r="D19" s="60">
        <v>39788</v>
      </c>
      <c r="E19" s="60">
        <v>100940</v>
      </c>
      <c r="F19" s="61">
        <v>46956</v>
      </c>
    </row>
    <row r="20" spans="1:6" ht="20.25" customHeight="1" x14ac:dyDescent="0.25">
      <c r="A20" s="4" t="s">
        <v>72</v>
      </c>
      <c r="B20" s="22" t="s">
        <v>73</v>
      </c>
      <c r="C20" s="60">
        <v>68289</v>
      </c>
      <c r="D20" s="60">
        <v>91143</v>
      </c>
      <c r="E20" s="60">
        <v>68550</v>
      </c>
      <c r="F20" s="61">
        <v>43260</v>
      </c>
    </row>
    <row r="21" spans="1:6" ht="20.25" customHeight="1" x14ac:dyDescent="0.25">
      <c r="A21" s="4" t="s">
        <v>18</v>
      </c>
      <c r="B21" s="10" t="s">
        <v>38</v>
      </c>
      <c r="C21" s="60">
        <v>36969</v>
      </c>
      <c r="D21" s="60">
        <v>36040</v>
      </c>
      <c r="E21" s="60">
        <v>56605</v>
      </c>
      <c r="F21" s="61" t="s">
        <v>86</v>
      </c>
    </row>
    <row r="22" spans="1:6" ht="27.95" customHeight="1" x14ac:dyDescent="0.25">
      <c r="A22" s="15" t="s">
        <v>40</v>
      </c>
      <c r="B22" s="15"/>
      <c r="C22" s="23"/>
      <c r="D22" s="31"/>
      <c r="E22" s="31"/>
      <c r="F22" s="23"/>
    </row>
    <row r="23" spans="1:6" ht="20.25" customHeight="1" x14ac:dyDescent="0.25">
      <c r="A23" s="2"/>
      <c r="B23" s="20" t="s">
        <v>23</v>
      </c>
      <c r="C23" s="62">
        <v>29083</v>
      </c>
      <c r="D23" s="62">
        <v>26030</v>
      </c>
      <c r="E23" s="62">
        <v>25187</v>
      </c>
      <c r="F23" s="62">
        <v>37394</v>
      </c>
    </row>
    <row r="24" spans="1:6" ht="20.25" customHeight="1" x14ac:dyDescent="0.25">
      <c r="A24" s="3" t="s">
        <v>5</v>
      </c>
      <c r="B24" s="10" t="s">
        <v>24</v>
      </c>
      <c r="C24" s="63">
        <v>49328</v>
      </c>
      <c r="D24" s="63">
        <v>27720</v>
      </c>
      <c r="E24" s="63">
        <v>-79071</v>
      </c>
      <c r="F24" s="63">
        <v>55048</v>
      </c>
    </row>
    <row r="25" spans="1:6" ht="20.25" customHeight="1" x14ac:dyDescent="0.25">
      <c r="A25" s="3" t="s">
        <v>6</v>
      </c>
      <c r="B25" s="10" t="s">
        <v>25</v>
      </c>
      <c r="C25" s="63">
        <v>23039</v>
      </c>
      <c r="D25" s="63">
        <v>24639</v>
      </c>
      <c r="E25" s="63">
        <v>19429</v>
      </c>
      <c r="F25" s="63">
        <v>24700</v>
      </c>
    </row>
    <row r="26" spans="1:6" ht="27.95" customHeight="1" x14ac:dyDescent="0.25">
      <c r="A26" s="3" t="s">
        <v>7</v>
      </c>
      <c r="B26" s="10" t="s">
        <v>26</v>
      </c>
      <c r="C26" s="63">
        <v>60073</v>
      </c>
      <c r="D26" s="63">
        <v>63749</v>
      </c>
      <c r="E26" s="63">
        <v>51554</v>
      </c>
      <c r="F26" s="63">
        <v>60635</v>
      </c>
    </row>
    <row r="27" spans="1:6" ht="27.95" customHeight="1" x14ac:dyDescent="0.25">
      <c r="A27" s="3" t="s">
        <v>8</v>
      </c>
      <c r="B27" s="10" t="s">
        <v>27</v>
      </c>
      <c r="C27" s="63">
        <v>22204</v>
      </c>
      <c r="D27" s="63">
        <v>20786</v>
      </c>
      <c r="E27" s="63">
        <v>21999</v>
      </c>
      <c r="F27" s="63">
        <v>30765</v>
      </c>
    </row>
    <row r="28" spans="1:6" ht="20.25" customHeight="1" x14ac:dyDescent="0.25">
      <c r="A28" s="3" t="s">
        <v>9</v>
      </c>
      <c r="B28" s="10" t="s">
        <v>28</v>
      </c>
      <c r="C28" s="63">
        <v>34313</v>
      </c>
      <c r="D28" s="63">
        <v>32966</v>
      </c>
      <c r="E28" s="63">
        <v>28907</v>
      </c>
      <c r="F28" s="63">
        <v>50451</v>
      </c>
    </row>
    <row r="29" spans="1:6" ht="20.25" customHeight="1" x14ac:dyDescent="0.25">
      <c r="A29" s="3" t="s">
        <v>10</v>
      </c>
      <c r="B29" s="10" t="s">
        <v>29</v>
      </c>
      <c r="C29" s="63">
        <v>27040</v>
      </c>
      <c r="D29" s="63">
        <v>26607</v>
      </c>
      <c r="E29" s="63">
        <v>31472</v>
      </c>
      <c r="F29" s="63">
        <v>24115</v>
      </c>
    </row>
    <row r="30" spans="1:6" ht="20.25" customHeight="1" x14ac:dyDescent="0.25">
      <c r="A30" s="3" t="s">
        <v>11</v>
      </c>
      <c r="B30" s="10" t="s">
        <v>30</v>
      </c>
      <c r="C30" s="63">
        <v>26509</v>
      </c>
      <c r="D30" s="63">
        <v>26408</v>
      </c>
      <c r="E30" s="63">
        <v>21597</v>
      </c>
      <c r="F30" s="63">
        <v>28340</v>
      </c>
    </row>
    <row r="31" spans="1:6" ht="27.95" customHeight="1" x14ac:dyDescent="0.25">
      <c r="A31" s="3" t="s">
        <v>12</v>
      </c>
      <c r="B31" s="10" t="s">
        <v>31</v>
      </c>
      <c r="C31" s="63">
        <v>15670</v>
      </c>
      <c r="D31" s="63">
        <v>15052</v>
      </c>
      <c r="E31" s="63">
        <v>21352</v>
      </c>
      <c r="F31" s="64" t="s">
        <v>86</v>
      </c>
    </row>
    <row r="32" spans="1:6" ht="20.25" customHeight="1" x14ac:dyDescent="0.25">
      <c r="A32" s="4" t="s">
        <v>13</v>
      </c>
      <c r="B32" s="10" t="s">
        <v>32</v>
      </c>
      <c r="C32" s="63">
        <v>66598</v>
      </c>
      <c r="D32" s="63">
        <v>45876</v>
      </c>
      <c r="E32" s="63">
        <v>40692</v>
      </c>
      <c r="F32" s="63">
        <v>90483</v>
      </c>
    </row>
    <row r="33" spans="1:6" ht="20.25" customHeight="1" x14ac:dyDescent="0.25">
      <c r="A33" s="3" t="s">
        <v>14</v>
      </c>
      <c r="B33" s="10" t="s">
        <v>33</v>
      </c>
      <c r="C33" s="63">
        <v>62408</v>
      </c>
      <c r="D33" s="63">
        <v>66520</v>
      </c>
      <c r="E33" s="63">
        <v>24227</v>
      </c>
      <c r="F33" s="64" t="s">
        <v>86</v>
      </c>
    </row>
    <row r="34" spans="1:6" ht="20.25" customHeight="1" x14ac:dyDescent="0.25">
      <c r="A34" s="4" t="s">
        <v>19</v>
      </c>
      <c r="B34" s="10" t="s">
        <v>34</v>
      </c>
      <c r="C34" s="63">
        <v>33749</v>
      </c>
      <c r="D34" s="63">
        <v>35221</v>
      </c>
      <c r="E34" s="63">
        <v>26644</v>
      </c>
      <c r="F34" s="64" t="s">
        <v>86</v>
      </c>
    </row>
    <row r="35" spans="1:6" ht="20.25" customHeight="1" x14ac:dyDescent="0.25">
      <c r="A35" s="4" t="s">
        <v>15</v>
      </c>
      <c r="B35" s="10" t="s">
        <v>35</v>
      </c>
      <c r="C35" s="63">
        <v>19879</v>
      </c>
      <c r="D35" s="63">
        <v>29644</v>
      </c>
      <c r="E35" s="63">
        <v>13964</v>
      </c>
      <c r="F35" s="63">
        <v>14606</v>
      </c>
    </row>
    <row r="36" spans="1:6" ht="20.25" customHeight="1" x14ac:dyDescent="0.25">
      <c r="A36" s="4" t="s">
        <v>16</v>
      </c>
      <c r="B36" s="10" t="s">
        <v>36</v>
      </c>
      <c r="C36" s="63">
        <v>21587</v>
      </c>
      <c r="D36" s="63">
        <v>19813</v>
      </c>
      <c r="E36" s="63">
        <v>27238</v>
      </c>
      <c r="F36" s="64" t="s">
        <v>86</v>
      </c>
    </row>
    <row r="37" spans="1:6" ht="20.25" customHeight="1" x14ac:dyDescent="0.25">
      <c r="A37" s="4" t="s">
        <v>17</v>
      </c>
      <c r="B37" s="10" t="s">
        <v>37</v>
      </c>
      <c r="C37" s="63">
        <v>26974</v>
      </c>
      <c r="D37" s="63">
        <v>25296</v>
      </c>
      <c r="E37" s="63">
        <v>39994</v>
      </c>
      <c r="F37" s="63">
        <v>26980</v>
      </c>
    </row>
    <row r="38" spans="1:6" ht="20.25" customHeight="1" x14ac:dyDescent="0.25">
      <c r="A38" s="4" t="s">
        <v>72</v>
      </c>
      <c r="B38" s="22" t="s">
        <v>73</v>
      </c>
      <c r="C38" s="63">
        <v>38091</v>
      </c>
      <c r="D38" s="63">
        <v>53791</v>
      </c>
      <c r="E38" s="63">
        <v>37844</v>
      </c>
      <c r="F38" s="63">
        <v>22141</v>
      </c>
    </row>
    <row r="39" spans="1:6" ht="20.25" customHeight="1" x14ac:dyDescent="0.25">
      <c r="A39" s="4" t="s">
        <v>18</v>
      </c>
      <c r="B39" s="10" t="s">
        <v>38</v>
      </c>
      <c r="C39" s="63">
        <v>15450</v>
      </c>
      <c r="D39" s="63">
        <v>14963</v>
      </c>
      <c r="E39" s="63">
        <v>25746</v>
      </c>
      <c r="F39" s="64" t="s">
        <v>86</v>
      </c>
    </row>
    <row r="40" spans="1:6" ht="27.95" customHeight="1" x14ac:dyDescent="0.25">
      <c r="A40" s="15" t="s">
        <v>41</v>
      </c>
      <c r="B40" s="15"/>
      <c r="C40" s="65"/>
      <c r="D40" s="65"/>
      <c r="E40" s="65"/>
      <c r="F40" s="65"/>
    </row>
    <row r="41" spans="1:6" ht="20.25" customHeight="1" x14ac:dyDescent="0.25">
      <c r="A41" s="2"/>
      <c r="B41" s="20" t="s">
        <v>23</v>
      </c>
      <c r="C41" s="66">
        <v>40.299999999999997</v>
      </c>
      <c r="D41" s="66">
        <v>40.6</v>
      </c>
      <c r="E41" s="66">
        <v>29.2</v>
      </c>
      <c r="F41" s="66">
        <v>50.3</v>
      </c>
    </row>
    <row r="42" spans="1:6" ht="20.25" customHeight="1" x14ac:dyDescent="0.25">
      <c r="A42" s="3" t="s">
        <v>5</v>
      </c>
      <c r="B42" s="10" t="s">
        <v>24</v>
      </c>
      <c r="C42" s="39">
        <v>61.4</v>
      </c>
      <c r="D42" s="39">
        <v>30.5</v>
      </c>
      <c r="E42" s="39">
        <v>173.2</v>
      </c>
      <c r="F42" s="39">
        <v>68.8</v>
      </c>
    </row>
    <row r="43" spans="1:6" ht="20.25" customHeight="1" x14ac:dyDescent="0.25">
      <c r="A43" s="3" t="s">
        <v>6</v>
      </c>
      <c r="B43" s="10" t="s">
        <v>25</v>
      </c>
      <c r="C43" s="39">
        <v>25.5</v>
      </c>
      <c r="D43" s="39">
        <v>28.6</v>
      </c>
      <c r="E43" s="39">
        <v>16.100000000000001</v>
      </c>
      <c r="F43" s="39">
        <v>36.6</v>
      </c>
    </row>
    <row r="44" spans="1:6" ht="27.95" customHeight="1" x14ac:dyDescent="0.25">
      <c r="A44" s="3" t="s">
        <v>7</v>
      </c>
      <c r="B44" s="10" t="s">
        <v>26</v>
      </c>
      <c r="C44" s="39">
        <v>55</v>
      </c>
      <c r="D44" s="39">
        <v>48.1</v>
      </c>
      <c r="E44" s="39">
        <v>23.1</v>
      </c>
      <c r="F44" s="39">
        <v>61.5</v>
      </c>
    </row>
    <row r="45" spans="1:6" ht="27.95" customHeight="1" x14ac:dyDescent="0.25">
      <c r="A45" s="3" t="s">
        <v>8</v>
      </c>
      <c r="B45" s="10" t="s">
        <v>27</v>
      </c>
      <c r="C45" s="39">
        <v>54.6</v>
      </c>
      <c r="D45" s="39">
        <v>39.700000000000003</v>
      </c>
      <c r="E45" s="39">
        <v>66.3</v>
      </c>
      <c r="F45" s="39">
        <v>67.8</v>
      </c>
    </row>
    <row r="46" spans="1:6" ht="20.25" customHeight="1" x14ac:dyDescent="0.25">
      <c r="A46" s="3" t="s">
        <v>9</v>
      </c>
      <c r="B46" s="10" t="s">
        <v>28</v>
      </c>
      <c r="C46" s="39">
        <v>32</v>
      </c>
      <c r="D46" s="39">
        <v>35.1</v>
      </c>
      <c r="E46" s="39">
        <v>34.1</v>
      </c>
      <c r="F46" s="39">
        <v>25.4</v>
      </c>
    </row>
    <row r="47" spans="1:6" ht="20.25" customHeight="1" x14ac:dyDescent="0.25">
      <c r="A47" s="3" t="s">
        <v>10</v>
      </c>
      <c r="B47" s="10" t="s">
        <v>29</v>
      </c>
      <c r="C47" s="39">
        <v>54.7</v>
      </c>
      <c r="D47" s="39">
        <v>52.9</v>
      </c>
      <c r="E47" s="39">
        <v>56.9</v>
      </c>
      <c r="F47" s="39">
        <v>59.8</v>
      </c>
    </row>
    <row r="48" spans="1:6" ht="20.25" customHeight="1" x14ac:dyDescent="0.25">
      <c r="A48" s="3" t="s">
        <v>11</v>
      </c>
      <c r="B48" s="10" t="s">
        <v>30</v>
      </c>
      <c r="C48" s="39">
        <v>41.6</v>
      </c>
      <c r="D48" s="39">
        <v>28.6</v>
      </c>
      <c r="E48" s="39">
        <v>43.7</v>
      </c>
      <c r="F48" s="39">
        <v>80.599999999999994</v>
      </c>
    </row>
    <row r="49" spans="1:6" ht="27.95" customHeight="1" x14ac:dyDescent="0.25">
      <c r="A49" s="3" t="s">
        <v>12</v>
      </c>
      <c r="B49" s="10" t="s">
        <v>31</v>
      </c>
      <c r="C49" s="39">
        <v>39.299999999999997</v>
      </c>
      <c r="D49" s="39">
        <v>37.6</v>
      </c>
      <c r="E49" s="39">
        <v>55.6</v>
      </c>
      <c r="F49" s="67" t="s">
        <v>86</v>
      </c>
    </row>
    <row r="50" spans="1:6" ht="20.25" customHeight="1" x14ac:dyDescent="0.25">
      <c r="A50" s="4" t="s">
        <v>13</v>
      </c>
      <c r="B50" s="10" t="s">
        <v>32</v>
      </c>
      <c r="C50" s="39">
        <v>55.1</v>
      </c>
      <c r="D50" s="39">
        <v>54.9</v>
      </c>
      <c r="E50" s="39">
        <v>50.1</v>
      </c>
      <c r="F50" s="39">
        <v>56.4</v>
      </c>
    </row>
    <row r="51" spans="1:6" ht="20.25" customHeight="1" x14ac:dyDescent="0.25">
      <c r="A51" s="3" t="s">
        <v>14</v>
      </c>
      <c r="B51" s="10" t="s">
        <v>33</v>
      </c>
      <c r="C51" s="39">
        <v>64.900000000000006</v>
      </c>
      <c r="D51" s="39">
        <v>64.599999999999994</v>
      </c>
      <c r="E51" s="39">
        <v>74.5</v>
      </c>
      <c r="F51" s="67" t="s">
        <v>86</v>
      </c>
    </row>
    <row r="52" spans="1:6" ht="20.25" customHeight="1" x14ac:dyDescent="0.25">
      <c r="A52" s="4" t="s">
        <v>19</v>
      </c>
      <c r="B52" s="10" t="s">
        <v>34</v>
      </c>
      <c r="C52" s="39">
        <v>55.5</v>
      </c>
      <c r="D52" s="39">
        <v>54.6</v>
      </c>
      <c r="E52" s="39">
        <v>62</v>
      </c>
      <c r="F52" s="67" t="s">
        <v>86</v>
      </c>
    </row>
    <row r="53" spans="1:6" ht="20.25" customHeight="1" x14ac:dyDescent="0.25">
      <c r="A53" s="4" t="s">
        <v>15</v>
      </c>
      <c r="B53" s="10" t="s">
        <v>35</v>
      </c>
      <c r="C53" s="39">
        <v>56</v>
      </c>
      <c r="D53" s="39">
        <v>46.8</v>
      </c>
      <c r="E53" s="39">
        <v>64.7</v>
      </c>
      <c r="F53" s="39">
        <v>76.2</v>
      </c>
    </row>
    <row r="54" spans="1:6" ht="20.25" customHeight="1" x14ac:dyDescent="0.25">
      <c r="A54" s="4" t="s">
        <v>16</v>
      </c>
      <c r="B54" s="10" t="s">
        <v>36</v>
      </c>
      <c r="C54" s="39">
        <v>67.400000000000006</v>
      </c>
      <c r="D54" s="39">
        <v>63.6</v>
      </c>
      <c r="E54" s="39">
        <v>78.5</v>
      </c>
      <c r="F54" s="67" t="s">
        <v>86</v>
      </c>
    </row>
    <row r="55" spans="1:6" ht="20.25" customHeight="1" x14ac:dyDescent="0.25">
      <c r="A55" s="4" t="s">
        <v>17</v>
      </c>
      <c r="B55" s="10" t="s">
        <v>37</v>
      </c>
      <c r="C55" s="39">
        <v>59</v>
      </c>
      <c r="D55" s="39">
        <v>65.3</v>
      </c>
      <c r="E55" s="39">
        <v>39.6</v>
      </c>
      <c r="F55" s="39">
        <v>60.2</v>
      </c>
    </row>
    <row r="56" spans="1:6" ht="20.25" customHeight="1" x14ac:dyDescent="0.25">
      <c r="A56" s="4" t="s">
        <v>72</v>
      </c>
      <c r="B56" s="22" t="s">
        <v>73</v>
      </c>
      <c r="C56" s="39">
        <v>52.8</v>
      </c>
      <c r="D56" s="39">
        <v>51.8</v>
      </c>
      <c r="E56" s="39">
        <v>53.4</v>
      </c>
      <c r="F56" s="39">
        <v>52.7</v>
      </c>
    </row>
    <row r="57" spans="1:6" ht="20.25" customHeight="1" x14ac:dyDescent="0.25">
      <c r="A57" s="4" t="s">
        <v>18</v>
      </c>
      <c r="B57" s="10" t="s">
        <v>38</v>
      </c>
      <c r="C57" s="39">
        <v>54.2</v>
      </c>
      <c r="D57" s="39">
        <v>53.3</v>
      </c>
      <c r="E57" s="39">
        <v>67.099999999999994</v>
      </c>
      <c r="F57" s="67" t="s">
        <v>86</v>
      </c>
    </row>
    <row r="58" spans="1:6" ht="27.95" customHeight="1" x14ac:dyDescent="0.25">
      <c r="A58" s="15" t="s">
        <v>42</v>
      </c>
      <c r="B58" s="15"/>
      <c r="C58" s="65"/>
      <c r="D58" s="65"/>
      <c r="E58" s="65"/>
      <c r="F58" s="65"/>
    </row>
    <row r="59" spans="1:6" ht="20.25" customHeight="1" x14ac:dyDescent="0.25">
      <c r="A59" s="2"/>
      <c r="B59" s="20" t="s">
        <v>23</v>
      </c>
      <c r="C59" s="59">
        <v>14086</v>
      </c>
      <c r="D59" s="59">
        <v>11554</v>
      </c>
      <c r="E59" s="59">
        <v>13652</v>
      </c>
      <c r="F59" s="59">
        <v>17896</v>
      </c>
    </row>
    <row r="60" spans="1:6" ht="20.25" customHeight="1" x14ac:dyDescent="0.25">
      <c r="A60" s="3" t="s">
        <v>5</v>
      </c>
      <c r="B60" s="10" t="s">
        <v>24</v>
      </c>
      <c r="C60" s="61">
        <v>22183</v>
      </c>
      <c r="D60" s="61">
        <v>12659</v>
      </c>
      <c r="E60" s="61">
        <v>9923</v>
      </c>
      <c r="F60" s="61">
        <v>24094</v>
      </c>
    </row>
    <row r="61" spans="1:6" ht="20.25" customHeight="1" x14ac:dyDescent="0.25">
      <c r="A61" s="3" t="s">
        <v>6</v>
      </c>
      <c r="B61" s="10" t="s">
        <v>25</v>
      </c>
      <c r="C61" s="61">
        <v>12596</v>
      </c>
      <c r="D61" s="61">
        <v>10364</v>
      </c>
      <c r="E61" s="61">
        <v>12746</v>
      </c>
      <c r="F61" s="61">
        <v>14423</v>
      </c>
    </row>
    <row r="62" spans="1:6" ht="27.95" customHeight="1" x14ac:dyDescent="0.25">
      <c r="A62" s="3" t="s">
        <v>7</v>
      </c>
      <c r="B62" s="10" t="s">
        <v>26</v>
      </c>
      <c r="C62" s="61">
        <v>26607</v>
      </c>
      <c r="D62" s="61">
        <v>20379</v>
      </c>
      <c r="E62" s="61">
        <v>28668</v>
      </c>
      <c r="F62" s="61">
        <v>26700</v>
      </c>
    </row>
    <row r="63" spans="1:6" ht="27.95" customHeight="1" x14ac:dyDescent="0.25">
      <c r="A63" s="3" t="s">
        <v>8</v>
      </c>
      <c r="B63" s="10" t="s">
        <v>27</v>
      </c>
      <c r="C63" s="61">
        <v>16747</v>
      </c>
      <c r="D63" s="61">
        <v>15000</v>
      </c>
      <c r="E63" s="61">
        <v>16805</v>
      </c>
      <c r="F63" s="61">
        <v>24650</v>
      </c>
    </row>
    <row r="64" spans="1:6" ht="20.25" customHeight="1" x14ac:dyDescent="0.25">
      <c r="A64" s="3" t="s">
        <v>9</v>
      </c>
      <c r="B64" s="10" t="s">
        <v>28</v>
      </c>
      <c r="C64" s="61">
        <v>11896</v>
      </c>
      <c r="D64" s="61">
        <v>10787</v>
      </c>
      <c r="E64" s="61">
        <v>12332</v>
      </c>
      <c r="F64" s="61">
        <v>13896</v>
      </c>
    </row>
    <row r="65" spans="1:6" ht="20.25" customHeight="1" x14ac:dyDescent="0.25">
      <c r="A65" s="3" t="s">
        <v>10</v>
      </c>
      <c r="B65" s="10" t="s">
        <v>29</v>
      </c>
      <c r="C65" s="61">
        <v>12172</v>
      </c>
      <c r="D65" s="61">
        <v>11253</v>
      </c>
      <c r="E65" s="61">
        <v>13240</v>
      </c>
      <c r="F65" s="61">
        <v>13590</v>
      </c>
    </row>
    <row r="66" spans="1:6" ht="20.25" customHeight="1" x14ac:dyDescent="0.25">
      <c r="A66" s="3" t="s">
        <v>11</v>
      </c>
      <c r="B66" s="10" t="s">
        <v>30</v>
      </c>
      <c r="C66" s="61">
        <v>14554</v>
      </c>
      <c r="D66" s="61">
        <v>13581</v>
      </c>
      <c r="E66" s="61">
        <v>12699</v>
      </c>
      <c r="F66" s="61">
        <v>16060</v>
      </c>
    </row>
    <row r="67" spans="1:6" ht="27.95" customHeight="1" x14ac:dyDescent="0.25">
      <c r="A67" s="3" t="s">
        <v>12</v>
      </c>
      <c r="B67" s="10" t="s">
        <v>31</v>
      </c>
      <c r="C67" s="61">
        <v>8592</v>
      </c>
      <c r="D67" s="61">
        <v>8200</v>
      </c>
      <c r="E67" s="61">
        <v>11029</v>
      </c>
      <c r="F67" s="61" t="s">
        <v>86</v>
      </c>
    </row>
    <row r="68" spans="1:6" ht="20.25" customHeight="1" x14ac:dyDescent="0.25">
      <c r="A68" s="4" t="s">
        <v>13</v>
      </c>
      <c r="B68" s="10" t="s">
        <v>32</v>
      </c>
      <c r="C68" s="61">
        <v>24768</v>
      </c>
      <c r="D68" s="61">
        <v>20303</v>
      </c>
      <c r="E68" s="61">
        <v>18227</v>
      </c>
      <c r="F68" s="61">
        <v>30211</v>
      </c>
    </row>
    <row r="69" spans="1:6" ht="20.25" customHeight="1" x14ac:dyDescent="0.25">
      <c r="A69" s="3" t="s">
        <v>14</v>
      </c>
      <c r="B69" s="10" t="s">
        <v>33</v>
      </c>
      <c r="C69" s="61">
        <v>16023</v>
      </c>
      <c r="D69" s="61">
        <v>15565</v>
      </c>
      <c r="E69" s="61">
        <v>20051</v>
      </c>
      <c r="F69" s="61" t="s">
        <v>86</v>
      </c>
    </row>
    <row r="70" spans="1:6" ht="20.25" customHeight="1" x14ac:dyDescent="0.25">
      <c r="A70" s="4" t="s">
        <v>19</v>
      </c>
      <c r="B70" s="10" t="s">
        <v>34</v>
      </c>
      <c r="C70" s="61">
        <v>15155</v>
      </c>
      <c r="D70" s="61">
        <v>14852</v>
      </c>
      <c r="E70" s="61">
        <v>16330</v>
      </c>
      <c r="F70" s="61" t="s">
        <v>86</v>
      </c>
    </row>
    <row r="71" spans="1:6" ht="20.25" customHeight="1" x14ac:dyDescent="0.25">
      <c r="A71" s="4" t="s">
        <v>15</v>
      </c>
      <c r="B71" s="10" t="s">
        <v>35</v>
      </c>
      <c r="C71" s="61">
        <v>11437</v>
      </c>
      <c r="D71" s="61">
        <v>13943</v>
      </c>
      <c r="E71" s="61">
        <v>12445</v>
      </c>
      <c r="F71" s="61">
        <v>9245</v>
      </c>
    </row>
    <row r="72" spans="1:6" ht="20.25" customHeight="1" x14ac:dyDescent="0.25">
      <c r="A72" s="4" t="s">
        <v>16</v>
      </c>
      <c r="B72" s="10" t="s">
        <v>36</v>
      </c>
      <c r="C72" s="61">
        <v>14565</v>
      </c>
      <c r="D72" s="61">
        <v>12703</v>
      </c>
      <c r="E72" s="61">
        <v>19452</v>
      </c>
      <c r="F72" s="61" t="s">
        <v>86</v>
      </c>
    </row>
    <row r="73" spans="1:6" ht="20.25" customHeight="1" x14ac:dyDescent="0.25">
      <c r="A73" s="4" t="s">
        <v>17</v>
      </c>
      <c r="B73" s="10" t="s">
        <v>37</v>
      </c>
      <c r="C73" s="61">
        <v>14658</v>
      </c>
      <c r="D73" s="61">
        <v>13081</v>
      </c>
      <c r="E73" s="61">
        <v>26341</v>
      </c>
      <c r="F73" s="61">
        <v>15077</v>
      </c>
    </row>
    <row r="74" spans="1:6" ht="20.25" customHeight="1" x14ac:dyDescent="0.25">
      <c r="A74" s="4" t="s">
        <v>72</v>
      </c>
      <c r="B74" s="22" t="s">
        <v>73</v>
      </c>
      <c r="C74" s="61">
        <v>11877</v>
      </c>
      <c r="D74" s="61">
        <v>15855</v>
      </c>
      <c r="E74" s="61">
        <v>10884</v>
      </c>
      <c r="F74" s="61">
        <v>11181</v>
      </c>
    </row>
    <row r="75" spans="1:6" ht="20.25" customHeight="1" x14ac:dyDescent="0.25">
      <c r="A75" s="4" t="s">
        <v>18</v>
      </c>
      <c r="B75" s="10" t="s">
        <v>38</v>
      </c>
      <c r="C75" s="61">
        <v>9155</v>
      </c>
      <c r="D75" s="61">
        <v>8637</v>
      </c>
      <c r="E75" s="61">
        <v>13677</v>
      </c>
      <c r="F75" s="61" t="s">
        <v>86</v>
      </c>
    </row>
    <row r="76" spans="1:6" ht="27.95" customHeight="1" x14ac:dyDescent="0.25">
      <c r="A76" s="15" t="s">
        <v>43</v>
      </c>
      <c r="B76" s="15"/>
      <c r="C76" s="65"/>
      <c r="D76" s="65"/>
      <c r="E76" s="65"/>
      <c r="F76" s="65"/>
    </row>
    <row r="77" spans="1:6" ht="20.25" customHeight="1" x14ac:dyDescent="0.25">
      <c r="A77" s="2"/>
      <c r="B77" s="20" t="s">
        <v>23</v>
      </c>
      <c r="C77" s="68">
        <v>14.2</v>
      </c>
      <c r="D77" s="68">
        <v>14.2</v>
      </c>
      <c r="E77" s="68">
        <v>9.1</v>
      </c>
      <c r="F77" s="68">
        <v>19.399999999999999</v>
      </c>
    </row>
    <row r="78" spans="1:6" ht="21.75" customHeight="1" x14ac:dyDescent="0.25">
      <c r="A78" s="3" t="s">
        <v>5</v>
      </c>
      <c r="B78" s="10" t="s">
        <v>24</v>
      </c>
      <c r="C78" s="39">
        <v>33.299999999999997</v>
      </c>
      <c r="D78" s="39">
        <v>15.3</v>
      </c>
      <c r="E78" s="39">
        <v>-189.6</v>
      </c>
      <c r="F78" s="39">
        <v>39.200000000000003</v>
      </c>
    </row>
    <row r="79" spans="1:6" ht="21.75" customHeight="1" x14ac:dyDescent="0.25">
      <c r="A79" s="3" t="s">
        <v>6</v>
      </c>
      <c r="B79" s="10" t="s">
        <v>25</v>
      </c>
      <c r="C79" s="39">
        <v>11</v>
      </c>
      <c r="D79" s="39">
        <v>16.100000000000001</v>
      </c>
      <c r="E79" s="39">
        <v>5</v>
      </c>
      <c r="F79" s="39">
        <v>14.8</v>
      </c>
    </row>
    <row r="80" spans="1:6" ht="21.75" customHeight="1" x14ac:dyDescent="0.25">
      <c r="A80" s="3" t="s">
        <v>7</v>
      </c>
      <c r="B80" s="10" t="s">
        <v>26</v>
      </c>
      <c r="C80" s="39">
        <v>25.3</v>
      </c>
      <c r="D80" s="39">
        <v>9.4</v>
      </c>
      <c r="E80" s="39">
        <v>10.7</v>
      </c>
      <c r="F80" s="39">
        <v>30.6</v>
      </c>
    </row>
    <row r="81" spans="1:6" ht="21.75" customHeight="1" x14ac:dyDescent="0.25">
      <c r="A81" s="3" t="s">
        <v>8</v>
      </c>
      <c r="B81" s="10" t="s">
        <v>27</v>
      </c>
      <c r="C81" s="39">
        <v>13.5</v>
      </c>
      <c r="D81" s="39">
        <v>10.7</v>
      </c>
      <c r="E81" s="39">
        <v>16.399999999999999</v>
      </c>
      <c r="F81" s="39">
        <v>14.5</v>
      </c>
    </row>
    <row r="82" spans="1:6" ht="20.25" customHeight="1" x14ac:dyDescent="0.25">
      <c r="A82" s="3" t="s">
        <v>9</v>
      </c>
      <c r="B82" s="10" t="s">
        <v>28</v>
      </c>
      <c r="C82" s="39">
        <v>20.3</v>
      </c>
      <c r="D82" s="39">
        <v>23.5</v>
      </c>
      <c r="E82" s="39">
        <v>18.7</v>
      </c>
      <c r="F82" s="39">
        <v>17.2</v>
      </c>
    </row>
    <row r="83" spans="1:6" ht="20.25" customHeight="1" x14ac:dyDescent="0.25">
      <c r="A83" s="3" t="s">
        <v>10</v>
      </c>
      <c r="B83" s="10" t="s">
        <v>29</v>
      </c>
      <c r="C83" s="39">
        <v>7.9</v>
      </c>
      <c r="D83" s="39">
        <v>8.6999999999999993</v>
      </c>
      <c r="E83" s="39">
        <v>7.5</v>
      </c>
      <c r="F83" s="39">
        <v>5.2</v>
      </c>
    </row>
    <row r="84" spans="1:6" ht="20.25" customHeight="1" x14ac:dyDescent="0.25">
      <c r="A84" s="3" t="s">
        <v>11</v>
      </c>
      <c r="B84" s="10" t="s">
        <v>30</v>
      </c>
      <c r="C84" s="39">
        <v>22.6</v>
      </c>
      <c r="D84" s="39">
        <v>16.399999999999999</v>
      </c>
      <c r="E84" s="39">
        <v>18.5</v>
      </c>
      <c r="F84" s="39">
        <v>60.9</v>
      </c>
    </row>
    <row r="85" spans="1:6" ht="21" customHeight="1" x14ac:dyDescent="0.25">
      <c r="A85" s="3" t="s">
        <v>12</v>
      </c>
      <c r="B85" s="10" t="s">
        <v>31</v>
      </c>
      <c r="C85" s="39">
        <v>18.399999999999999</v>
      </c>
      <c r="D85" s="39">
        <v>18</v>
      </c>
      <c r="E85" s="39">
        <v>23</v>
      </c>
      <c r="F85" s="69" t="s">
        <v>86</v>
      </c>
    </row>
    <row r="86" spans="1:6" ht="20.25" customHeight="1" x14ac:dyDescent="0.25">
      <c r="A86" s="4" t="s">
        <v>13</v>
      </c>
      <c r="B86" s="10" t="s">
        <v>32</v>
      </c>
      <c r="C86" s="39">
        <v>34.700000000000003</v>
      </c>
      <c r="D86" s="39">
        <v>28.9</v>
      </c>
      <c r="E86" s="39">
        <v>28.5</v>
      </c>
      <c r="F86" s="39">
        <v>38</v>
      </c>
    </row>
    <row r="87" spans="1:6" ht="20.25" customHeight="1" x14ac:dyDescent="0.25">
      <c r="A87" s="3" t="s">
        <v>14</v>
      </c>
      <c r="B87" s="10" t="s">
        <v>33</v>
      </c>
      <c r="C87" s="39">
        <v>50.4</v>
      </c>
      <c r="D87" s="39">
        <v>51.4</v>
      </c>
      <c r="E87" s="39">
        <v>16</v>
      </c>
      <c r="F87" s="69" t="s">
        <v>86</v>
      </c>
    </row>
    <row r="88" spans="1:6" ht="20.25" customHeight="1" x14ac:dyDescent="0.25">
      <c r="A88" s="4" t="s">
        <v>19</v>
      </c>
      <c r="B88" s="10" t="s">
        <v>34</v>
      </c>
      <c r="C88" s="39">
        <v>31.3</v>
      </c>
      <c r="D88" s="39">
        <v>31.9</v>
      </c>
      <c r="E88" s="39">
        <v>25.9</v>
      </c>
      <c r="F88" s="69" t="s">
        <v>86</v>
      </c>
    </row>
    <row r="89" spans="1:6" ht="20.25" customHeight="1" x14ac:dyDescent="0.25">
      <c r="A89" s="4" t="s">
        <v>15</v>
      </c>
      <c r="B89" s="10" t="s">
        <v>35</v>
      </c>
      <c r="C89" s="39">
        <v>25.6</v>
      </c>
      <c r="D89" s="39">
        <v>28.2</v>
      </c>
      <c r="E89" s="39">
        <v>7.1</v>
      </c>
      <c r="F89" s="39">
        <v>27.7</v>
      </c>
    </row>
    <row r="90" spans="1:6" ht="20.25" customHeight="1" x14ac:dyDescent="0.25">
      <c r="A90" s="4" t="s">
        <v>16</v>
      </c>
      <c r="B90" s="10" t="s">
        <v>36</v>
      </c>
      <c r="C90" s="39">
        <v>28.8</v>
      </c>
      <c r="D90" s="39">
        <v>31.1</v>
      </c>
      <c r="E90" s="39">
        <v>22.6</v>
      </c>
      <c r="F90" s="69" t="s">
        <v>86</v>
      </c>
    </row>
    <row r="91" spans="1:6" ht="20.25" customHeight="1" x14ac:dyDescent="0.25">
      <c r="A91" s="4" t="s">
        <v>17</v>
      </c>
      <c r="B91" s="10" t="s">
        <v>37</v>
      </c>
      <c r="C91" s="39">
        <v>26.4</v>
      </c>
      <c r="D91" s="39">
        <v>30.9</v>
      </c>
      <c r="E91" s="39">
        <v>13.5</v>
      </c>
      <c r="F91" s="39">
        <v>25.3</v>
      </c>
    </row>
    <row r="92" spans="1:6" ht="20.25" customHeight="1" x14ac:dyDescent="0.25">
      <c r="A92" s="4" t="s">
        <v>72</v>
      </c>
      <c r="B92" s="22" t="s">
        <v>73</v>
      </c>
      <c r="C92" s="39">
        <v>38.9</v>
      </c>
      <c r="D92" s="39">
        <v>44.2</v>
      </c>
      <c r="E92" s="39">
        <v>39.299999999999997</v>
      </c>
      <c r="F92" s="39">
        <v>25.3</v>
      </c>
    </row>
    <row r="93" spans="1:6" ht="20.25" customHeight="1" x14ac:dyDescent="0.25">
      <c r="A93" s="4" t="s">
        <v>18</v>
      </c>
      <c r="B93" s="10" t="s">
        <v>38</v>
      </c>
      <c r="C93" s="39">
        <v>30.9</v>
      </c>
      <c r="D93" s="39">
        <v>31.6</v>
      </c>
      <c r="E93" s="39">
        <v>21.3</v>
      </c>
      <c r="F93" s="69" t="s">
        <v>86</v>
      </c>
    </row>
    <row r="95" spans="1:6" x14ac:dyDescent="0.25">
      <c r="A95" s="12" t="s">
        <v>22</v>
      </c>
    </row>
  </sheetData>
  <customSheetViews>
    <customSheetView guid="{FA231719-A764-4F53-9063-5228238CEE20}" showPageBreaks="1">
      <pane ySplit="3" topLeftCell="A4" activePane="bottomLeft" state="frozen"/>
      <selection pane="bottomLeft" activeCell="F12" sqref="F1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 showPageBreaks="1">
      <pane ySplit="3" topLeftCell="A4" activePane="bottomLeft" state="frozen"/>
      <selection pane="bottomLeft" activeCell="A3" sqref="A3:B3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1" max="16383" man="1"/>
    <brk id="39" max="16383" man="1"/>
    <brk id="57" max="16383" man="1"/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G2" sqref="G2"/>
    </sheetView>
  </sheetViews>
  <sheetFormatPr defaultRowHeight="18" customHeight="1" x14ac:dyDescent="0.2"/>
  <cols>
    <col min="1" max="1" width="50.7109375" style="24" customWidth="1"/>
    <col min="2" max="3" width="11" style="24" customWidth="1"/>
    <col min="4" max="7" width="12.7109375" style="24" customWidth="1"/>
    <col min="8" max="8" width="9.140625" style="32"/>
    <col min="9" max="16384" width="9.140625" style="24"/>
  </cols>
  <sheetData>
    <row r="1" spans="1:8" ht="12.75" customHeight="1" x14ac:dyDescent="0.2">
      <c r="A1" s="1" t="s">
        <v>84</v>
      </c>
    </row>
    <row r="2" spans="1:8" ht="18" customHeight="1" thickBot="1" x14ac:dyDescent="0.25">
      <c r="A2" s="25"/>
      <c r="G2" s="21" t="s">
        <v>21</v>
      </c>
    </row>
    <row r="3" spans="1:8" ht="50.1" customHeight="1" thickTop="1" x14ac:dyDescent="0.2">
      <c r="A3" s="89"/>
      <c r="B3" s="78" t="s">
        <v>45</v>
      </c>
      <c r="C3" s="80" t="s">
        <v>46</v>
      </c>
      <c r="D3" s="26" t="s">
        <v>47</v>
      </c>
      <c r="E3" s="26" t="s">
        <v>48</v>
      </c>
      <c r="F3" s="27" t="s">
        <v>49</v>
      </c>
      <c r="G3" s="30" t="s">
        <v>50</v>
      </c>
    </row>
    <row r="4" spans="1:8" ht="22.5" customHeight="1" x14ac:dyDescent="0.2">
      <c r="A4" s="90"/>
      <c r="B4" s="79"/>
      <c r="C4" s="81"/>
      <c r="D4" s="84" t="s">
        <v>69</v>
      </c>
      <c r="E4" s="85"/>
      <c r="F4" s="85"/>
      <c r="G4" s="85"/>
    </row>
    <row r="5" spans="1:8" ht="18" customHeight="1" x14ac:dyDescent="0.2">
      <c r="A5" s="44" t="s">
        <v>67</v>
      </c>
      <c r="B5" s="50">
        <v>262</v>
      </c>
      <c r="C5" s="50">
        <v>29125</v>
      </c>
      <c r="D5" s="50">
        <v>5196997</v>
      </c>
      <c r="E5" s="50">
        <v>3672521</v>
      </c>
      <c r="F5" s="50">
        <v>1237193</v>
      </c>
      <c r="G5" s="50">
        <v>551222</v>
      </c>
    </row>
    <row r="6" spans="1:8" ht="18" customHeight="1" x14ac:dyDescent="0.2">
      <c r="A6" s="51" t="s">
        <v>51</v>
      </c>
    </row>
    <row r="7" spans="1:8" ht="18" customHeight="1" x14ac:dyDescent="0.2">
      <c r="A7" s="52" t="s">
        <v>78</v>
      </c>
      <c r="B7" s="50">
        <v>137</v>
      </c>
      <c r="C7" s="50">
        <v>19839</v>
      </c>
      <c r="D7" s="50">
        <v>3114355</v>
      </c>
      <c r="E7" s="50">
        <v>2793628</v>
      </c>
      <c r="F7" s="50">
        <v>731496</v>
      </c>
      <c r="G7" s="50">
        <v>345400</v>
      </c>
    </row>
    <row r="8" spans="1:8" ht="18" customHeight="1" x14ac:dyDescent="0.2">
      <c r="A8" s="52" t="s">
        <v>52</v>
      </c>
      <c r="B8" s="50">
        <v>5</v>
      </c>
      <c r="C8" s="50">
        <v>92</v>
      </c>
      <c r="D8" s="50">
        <v>9512</v>
      </c>
      <c r="E8" s="50">
        <v>8135</v>
      </c>
      <c r="F8" s="50">
        <v>3853</v>
      </c>
      <c r="G8" s="50">
        <v>993</v>
      </c>
    </row>
    <row r="9" spans="1:8" ht="29.25" customHeight="1" x14ac:dyDescent="0.2">
      <c r="A9" s="53" t="s">
        <v>53</v>
      </c>
      <c r="B9" s="42">
        <v>64</v>
      </c>
      <c r="C9" s="42">
        <v>4889</v>
      </c>
      <c r="D9" s="42">
        <v>1478508</v>
      </c>
      <c r="E9" s="42">
        <v>274431</v>
      </c>
      <c r="F9" s="42">
        <v>180330</v>
      </c>
      <c r="G9" s="42">
        <v>86168</v>
      </c>
    </row>
    <row r="10" spans="1:8" ht="18" customHeight="1" x14ac:dyDescent="0.2">
      <c r="A10" s="54" t="s">
        <v>79</v>
      </c>
      <c r="B10" s="43">
        <v>56</v>
      </c>
      <c r="C10" s="43">
        <v>4305</v>
      </c>
      <c r="D10" s="43">
        <v>594622</v>
      </c>
      <c r="E10" s="43">
        <v>596327</v>
      </c>
      <c r="F10" s="43">
        <v>321514</v>
      </c>
      <c r="G10" s="43">
        <v>118661</v>
      </c>
    </row>
    <row r="11" spans="1:8" ht="18" customHeight="1" x14ac:dyDescent="0.2">
      <c r="A11" s="51" t="s">
        <v>77</v>
      </c>
    </row>
    <row r="12" spans="1:8" ht="18" customHeight="1" x14ac:dyDescent="0.2">
      <c r="A12" s="52" t="s">
        <v>74</v>
      </c>
      <c r="B12" s="24">
        <v>170</v>
      </c>
      <c r="C12" s="24">
        <v>2539</v>
      </c>
      <c r="D12" s="24">
        <v>834113</v>
      </c>
      <c r="E12" s="24">
        <v>498427</v>
      </c>
      <c r="F12" s="24">
        <v>184853</v>
      </c>
      <c r="G12" s="24">
        <v>56747</v>
      </c>
    </row>
    <row r="13" spans="1:8" ht="18" customHeight="1" x14ac:dyDescent="0.2">
      <c r="A13" s="52" t="s">
        <v>75</v>
      </c>
      <c r="B13" s="24">
        <v>64</v>
      </c>
      <c r="C13" s="24">
        <v>7532</v>
      </c>
      <c r="D13" s="24">
        <v>1906906</v>
      </c>
      <c r="E13" s="24">
        <v>1368179</v>
      </c>
      <c r="F13" s="24">
        <v>182349</v>
      </c>
      <c r="G13" s="24">
        <v>133285</v>
      </c>
    </row>
    <row r="14" spans="1:8" ht="18" customHeight="1" x14ac:dyDescent="0.2">
      <c r="A14" s="52" t="s">
        <v>76</v>
      </c>
      <c r="B14" s="24">
        <v>28</v>
      </c>
      <c r="C14" s="24">
        <v>19054</v>
      </c>
      <c r="D14" s="24">
        <v>2455978</v>
      </c>
      <c r="E14" s="24">
        <v>1805915</v>
      </c>
      <c r="F14" s="24">
        <v>869991</v>
      </c>
      <c r="G14" s="24">
        <v>361190</v>
      </c>
    </row>
    <row r="15" spans="1:8" ht="28.5" customHeight="1" x14ac:dyDescent="0.2">
      <c r="A15" s="45" t="s">
        <v>54</v>
      </c>
    </row>
    <row r="16" spans="1:8" ht="15.75" customHeight="1" x14ac:dyDescent="0.2">
      <c r="A16" s="55" t="s">
        <v>68</v>
      </c>
      <c r="B16" s="50">
        <v>149</v>
      </c>
      <c r="C16" s="50">
        <v>18977</v>
      </c>
      <c r="D16" s="50">
        <v>2725558</v>
      </c>
      <c r="E16" s="50">
        <v>1792675</v>
      </c>
      <c r="F16" s="50">
        <v>729773</v>
      </c>
      <c r="G16" s="50">
        <v>319570</v>
      </c>
      <c r="H16" s="33"/>
    </row>
    <row r="17" spans="1:8" ht="15.75" customHeight="1" x14ac:dyDescent="0.2">
      <c r="A17" s="56" t="s">
        <v>55</v>
      </c>
      <c r="B17" s="50">
        <v>23</v>
      </c>
      <c r="C17" s="50">
        <v>1080</v>
      </c>
      <c r="D17" s="50">
        <v>368507</v>
      </c>
      <c r="E17" s="50">
        <v>137806</v>
      </c>
      <c r="F17" s="50">
        <v>48343</v>
      </c>
      <c r="G17" s="50">
        <v>21136</v>
      </c>
      <c r="H17" s="34"/>
    </row>
    <row r="18" spans="1:8" ht="15.75" customHeight="1" x14ac:dyDescent="0.2">
      <c r="A18" s="56" t="s">
        <v>56</v>
      </c>
      <c r="B18" s="50">
        <v>26</v>
      </c>
      <c r="C18" s="50">
        <v>4122</v>
      </c>
      <c r="D18" s="50">
        <v>395116</v>
      </c>
      <c r="E18" s="50">
        <v>363801</v>
      </c>
      <c r="F18" s="50">
        <v>128946</v>
      </c>
      <c r="G18" s="50">
        <v>57757</v>
      </c>
      <c r="H18" s="34"/>
    </row>
    <row r="19" spans="1:8" ht="15.75" customHeight="1" x14ac:dyDescent="0.2">
      <c r="A19" s="56" t="s">
        <v>57</v>
      </c>
      <c r="B19" s="50">
        <v>7</v>
      </c>
      <c r="C19" s="50">
        <v>410</v>
      </c>
      <c r="D19" s="50">
        <v>217381</v>
      </c>
      <c r="E19" s="50">
        <v>29051</v>
      </c>
      <c r="F19" s="50">
        <v>18258</v>
      </c>
      <c r="G19" s="50">
        <v>9531</v>
      </c>
      <c r="H19" s="34"/>
    </row>
    <row r="20" spans="1:8" ht="15.75" customHeight="1" x14ac:dyDescent="0.2">
      <c r="A20" s="56" t="s">
        <v>58</v>
      </c>
      <c r="B20" s="50">
        <v>11</v>
      </c>
      <c r="C20" s="50">
        <v>762</v>
      </c>
      <c r="D20" s="50">
        <v>49633</v>
      </c>
      <c r="E20" s="50">
        <v>45657</v>
      </c>
      <c r="F20" s="50">
        <v>22605</v>
      </c>
      <c r="G20" s="50">
        <v>13272</v>
      </c>
      <c r="H20" s="34"/>
    </row>
    <row r="21" spans="1:8" ht="15.75" customHeight="1" x14ac:dyDescent="0.2">
      <c r="A21" s="56" t="s">
        <v>59</v>
      </c>
      <c r="B21" s="50">
        <v>20</v>
      </c>
      <c r="C21" s="50">
        <v>3849</v>
      </c>
      <c r="D21" s="50">
        <v>228570</v>
      </c>
      <c r="E21" s="50">
        <v>225209</v>
      </c>
      <c r="F21" s="50">
        <v>80581</v>
      </c>
      <c r="G21" s="50">
        <v>51408</v>
      </c>
      <c r="H21" s="34"/>
    </row>
    <row r="22" spans="1:8" ht="15.75" customHeight="1" x14ac:dyDescent="0.2">
      <c r="A22" s="56" t="s">
        <v>60</v>
      </c>
      <c r="B22" s="50">
        <v>9</v>
      </c>
      <c r="C22" s="50">
        <v>1477</v>
      </c>
      <c r="D22" s="50">
        <v>357528</v>
      </c>
      <c r="E22" s="50">
        <v>267901</v>
      </c>
      <c r="F22" s="50">
        <v>200366</v>
      </c>
      <c r="G22" s="50">
        <v>38086</v>
      </c>
      <c r="H22" s="34"/>
    </row>
    <row r="23" spans="1:8" ht="15.75" customHeight="1" x14ac:dyDescent="0.2">
      <c r="A23" s="56" t="s">
        <v>61</v>
      </c>
      <c r="B23" s="50">
        <v>15</v>
      </c>
      <c r="C23" s="50">
        <v>3457</v>
      </c>
      <c r="D23" s="50">
        <v>468152</v>
      </c>
      <c r="E23" s="50">
        <v>201308</v>
      </c>
      <c r="F23" s="50">
        <v>94884</v>
      </c>
      <c r="G23" s="50">
        <v>55704</v>
      </c>
      <c r="H23" s="34"/>
    </row>
    <row r="24" spans="1:8" ht="15.75" customHeight="1" x14ac:dyDescent="0.2">
      <c r="A24" s="56" t="s">
        <v>62</v>
      </c>
      <c r="B24" s="50">
        <v>17</v>
      </c>
      <c r="C24" s="50">
        <v>1531</v>
      </c>
      <c r="D24" s="50">
        <v>175308</v>
      </c>
      <c r="E24" s="50">
        <v>111467</v>
      </c>
      <c r="F24" s="50">
        <v>51447</v>
      </c>
      <c r="G24" s="50">
        <v>21255</v>
      </c>
      <c r="H24" s="34"/>
    </row>
    <row r="25" spans="1:8" ht="15.75" customHeight="1" x14ac:dyDescent="0.2">
      <c r="A25" s="56" t="s">
        <v>80</v>
      </c>
      <c r="B25" s="50">
        <v>5</v>
      </c>
      <c r="C25" s="50">
        <v>130</v>
      </c>
      <c r="D25" s="50">
        <v>17214</v>
      </c>
      <c r="E25" s="50">
        <v>14398</v>
      </c>
      <c r="F25" s="50">
        <v>6668</v>
      </c>
      <c r="G25" s="50">
        <v>2235</v>
      </c>
      <c r="H25" s="34"/>
    </row>
    <row r="26" spans="1:8" ht="15.75" customHeight="1" x14ac:dyDescent="0.25">
      <c r="A26" s="57" t="s">
        <v>70</v>
      </c>
      <c r="B26" s="50">
        <v>16</v>
      </c>
      <c r="C26" s="50">
        <v>2159</v>
      </c>
      <c r="D26" s="50">
        <v>448149</v>
      </c>
      <c r="E26" s="50">
        <v>396077</v>
      </c>
      <c r="F26" s="50">
        <v>77675</v>
      </c>
      <c r="G26" s="50">
        <v>49186</v>
      </c>
      <c r="H26" s="35"/>
    </row>
    <row r="27" spans="1:8" ht="18" customHeight="1" x14ac:dyDescent="0.2">
      <c r="A27" s="55" t="s">
        <v>63</v>
      </c>
      <c r="B27" s="50">
        <v>113</v>
      </c>
      <c r="C27" s="50">
        <v>10148</v>
      </c>
      <c r="D27" s="50">
        <v>2471439</v>
      </c>
      <c r="E27" s="50">
        <v>1879846</v>
      </c>
      <c r="F27" s="50">
        <v>507420</v>
      </c>
      <c r="G27" s="50">
        <v>231652</v>
      </c>
      <c r="H27" s="33"/>
    </row>
    <row r="28" spans="1:8" ht="15" customHeight="1" x14ac:dyDescent="0.2">
      <c r="A28" s="56" t="s">
        <v>64</v>
      </c>
      <c r="B28" s="50">
        <v>5</v>
      </c>
      <c r="C28" s="50">
        <v>2036</v>
      </c>
      <c r="D28" s="50">
        <v>1151851</v>
      </c>
      <c r="E28" s="50">
        <v>769589</v>
      </c>
      <c r="F28" s="50">
        <v>-2840</v>
      </c>
      <c r="G28" s="50">
        <v>46405</v>
      </c>
      <c r="H28" s="36"/>
    </row>
    <row r="29" spans="1:8" ht="15" customHeight="1" x14ac:dyDescent="0.2">
      <c r="A29" s="56" t="s">
        <v>81</v>
      </c>
      <c r="B29" s="50">
        <v>6</v>
      </c>
      <c r="C29" s="50">
        <v>40</v>
      </c>
      <c r="D29" s="50">
        <v>99217</v>
      </c>
      <c r="E29" s="50">
        <v>95338</v>
      </c>
      <c r="F29" s="50">
        <v>37372</v>
      </c>
      <c r="G29" s="50">
        <v>673</v>
      </c>
      <c r="H29" s="36"/>
    </row>
    <row r="30" spans="1:8" ht="15" customHeight="1" x14ac:dyDescent="0.2">
      <c r="A30" s="56" t="s">
        <v>65</v>
      </c>
      <c r="B30" s="50">
        <v>71</v>
      </c>
      <c r="C30" s="50">
        <v>5245</v>
      </c>
      <c r="D30" s="50">
        <v>970158</v>
      </c>
      <c r="E30" s="50">
        <v>799205</v>
      </c>
      <c r="F30" s="50">
        <v>375448</v>
      </c>
      <c r="G30" s="50">
        <v>128689</v>
      </c>
      <c r="H30" s="36"/>
    </row>
    <row r="31" spans="1:8" ht="15" customHeight="1" x14ac:dyDescent="0.2">
      <c r="A31" s="56" t="s">
        <v>66</v>
      </c>
      <c r="B31" s="50">
        <v>13</v>
      </c>
      <c r="C31" s="50">
        <v>1738</v>
      </c>
      <c r="D31" s="50">
        <v>163317</v>
      </c>
      <c r="E31" s="50">
        <v>139209</v>
      </c>
      <c r="F31" s="50">
        <v>64062</v>
      </c>
      <c r="G31" s="50">
        <v>37108</v>
      </c>
      <c r="H31" s="36"/>
    </row>
    <row r="32" spans="1:8" ht="15" customHeight="1" x14ac:dyDescent="0.2">
      <c r="A32" s="56" t="s">
        <v>71</v>
      </c>
      <c r="B32" s="50">
        <v>18</v>
      </c>
      <c r="C32" s="50">
        <v>1089</v>
      </c>
      <c r="D32" s="50">
        <v>86896</v>
      </c>
      <c r="E32" s="50">
        <v>76505</v>
      </c>
      <c r="F32" s="50">
        <v>33378</v>
      </c>
      <c r="G32" s="50">
        <v>18777</v>
      </c>
      <c r="H32" s="37"/>
    </row>
    <row r="33" spans="1:8" ht="12.75" customHeight="1" x14ac:dyDescent="0.2">
      <c r="A33" s="28"/>
    </row>
    <row r="34" spans="1:8" s="29" customFormat="1" ht="18" customHeight="1" x14ac:dyDescent="0.2">
      <c r="A34" s="58" t="s">
        <v>82</v>
      </c>
      <c r="H34" s="38"/>
    </row>
    <row r="35" spans="1:8" ht="30.75" customHeight="1" x14ac:dyDescent="0.2">
      <c r="A35" s="91" t="s">
        <v>83</v>
      </c>
      <c r="B35" s="91"/>
      <c r="C35" s="91"/>
      <c r="D35" s="91"/>
      <c r="E35" s="91"/>
      <c r="F35" s="91"/>
      <c r="G35" s="91"/>
    </row>
  </sheetData>
  <customSheetViews>
    <customSheetView guid="{FA231719-A764-4F53-9063-5228238CEE20}" showPageBreaks="1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BD19460F-C9CA-424B-9DD5-ACA7E1D97F97}" showPageBreaks="1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</customSheetViews>
  <mergeCells count="5">
    <mergeCell ref="A3:A4"/>
    <mergeCell ref="B3:B4"/>
    <mergeCell ref="C3:C4"/>
    <mergeCell ref="D4:G4"/>
    <mergeCell ref="A35:G35"/>
  </mergeCells>
  <hyperlinks>
    <hyperlink ref="G2" location="'List of tables'!A1" display="List of tables"/>
  </hyperlinks>
  <pageMargins left="0.70866141732283472" right="0.70866141732283472" top="0.47244094488188981" bottom="0.47244094488188981" header="0.19685039370078741" footer="0.19685039370078741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12.8.ENG</vt:lpstr>
      <vt:lpstr>lista_tabela</vt:lpstr>
      <vt:lpstr>'12.7.ENG'!Print_Titles</vt:lpstr>
      <vt:lpstr>'12.8.ENG'!Print_Titles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2020-11-02T13:15:21Z</cp:lastPrinted>
  <dcterms:created xsi:type="dcterms:W3CDTF">2015-01-22T07:28:35Z</dcterms:created>
  <dcterms:modified xsi:type="dcterms:W3CDTF">2020-11-26T13:33:49Z</dcterms:modified>
</cp:coreProperties>
</file>