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07 Bruto domaci proizvod PRVA VERZIJA\"/>
    </mc:Choice>
  </mc:AlternateContent>
  <bookViews>
    <workbookView xWindow="0" yWindow="0" windowWidth="24000" windowHeight="8400" tabRatio="787"/>
  </bookViews>
  <sheets>
    <sheet name="List of tables" sheetId="1" r:id="rId1"/>
    <sheet name="7.1.ENG" sheetId="2" r:id="rId2"/>
    <sheet name="7.2.ENG" sheetId="3" r:id="rId3"/>
    <sheet name="7.3.ENG" sheetId="4" r:id="rId4"/>
    <sheet name="7.4.ENG" sheetId="5" r:id="rId5"/>
    <sheet name="7.5.ENG" sheetId="6" r:id="rId6"/>
    <sheet name="7.6.ENG" sheetId="7" r:id="rId7"/>
    <sheet name="7.7.ENG" sheetId="8" r:id="rId8"/>
    <sheet name="7.8.ENG" sheetId="9" r:id="rId9"/>
    <sheet name="7.9.ENG" sheetId="10" r:id="rId10"/>
    <sheet name="7.10.ENG" sheetId="11" r:id="rId11"/>
  </sheets>
  <definedNames>
    <definedName name="_GoBack" localSheetId="1">'7.1.ENG'!$A$34</definedName>
    <definedName name="List_of_tables">'List of tables'!$A$1</definedName>
    <definedName name="Z_0BDEEA02_511E_4743_8F07_264BDAD7582E_.wvu.Cols" localSheetId="2" hidden="1">'7.2.ENG'!#REF!</definedName>
    <definedName name="Z_10C370F7_7FB6_4458_92E6_56B443FD0767_.wvu.Cols" localSheetId="2" hidden="1">'7.2.ENG'!#REF!</definedName>
    <definedName name="Z_1788BB81_FF22_4EAE_9491_D6EAF061B0E7_.wvu.Cols" localSheetId="2" hidden="1">'7.2.ENG'!#REF!</definedName>
    <definedName name="Z_268DC10B_7F1F_48FB_81FE_74550DE16F82_.wvu.Cols" localSheetId="2" hidden="1">'7.2.ENG'!#REF!</definedName>
    <definedName name="Z_2C98A64D_69E5_4830_889B_5B9EB3E5762D_.wvu.Cols" localSheetId="2" hidden="1">'7.2.ENG'!#REF!</definedName>
    <definedName name="Z_4C620DF7_6CD4_4677_9E50_664FE3027B98_.wvu.Cols" localSheetId="2" hidden="1">'7.2.ENG'!#REF!</definedName>
    <definedName name="Z_7A652FDA_ADB8_4264_9535_DAC5107F2107_.wvu.Cols" localSheetId="2" hidden="1">'7.2.ENG'!#REF!</definedName>
    <definedName name="Z_8D6BF470_17FB_417D_A536_6E97E4432730_.wvu.Cols" localSheetId="2" hidden="1">'7.2.ENG'!#REF!</definedName>
    <definedName name="Z_A56CDBFD_3837_4920_9B28_0A1FEFD5F0C7_.wvu.Cols" localSheetId="2" hidden="1">'7.2.ENG'!#REF!</definedName>
    <definedName name="Z_B8950649_CEDA_43BC_A325_824BD20F5F21_.wvu.Cols" localSheetId="2" hidden="1">'7.2.ENG'!#REF!</definedName>
    <definedName name="Z_E16277A3_E171_4BD6_8BCE_EE412F3D7B56_.wvu.Cols" localSheetId="2" hidden="1">'7.2.ENG'!#REF!</definedName>
    <definedName name="Z_E16277A3_E171_4BD6_8BCE_EE412F3D7B56_.wvu.Cols" localSheetId="4" hidden="1">'7.4.ENG'!#REF!</definedName>
    <definedName name="Z_E16277A3_E171_4BD6_8BCE_EE412F3D7B56_.wvu.Cols" localSheetId="5" hidden="1">'7.5.ENG'!#REF!</definedName>
  </definedNames>
  <calcPr calcId="162913"/>
  <customWorkbookViews>
    <customWorkbookView name="RZS RS - Personal View" guid="{D837558B-ECE1-41C5-A969-A54EFAC751BD}" mergeInterval="0" personalView="1" maximized="1" xWindow="-8" yWindow="-8" windowWidth="1936" windowHeight="1056" tabRatio="787" activeSheetId="1"/>
    <customWorkbookView name="Windows User - Personal View" guid="{196612F9-5FCD-4B72-A061-576E047BCCAA}" mergeInterval="0" personalView="1" maximized="1" xWindow="-8" yWindow="-8" windowWidth="1696" windowHeight="1026" tabRatio="787" activeSheetId="8"/>
    <customWorkbookView name="Dragana Kunovac - Personal View" guid="{8D6BF470-17FB-417D-A536-6E97E4432730}" mergeInterval="0" personalView="1" maximized="1" xWindow="-8" yWindow="-8" windowWidth="1936" windowHeight="1056" tabRatio="787" activeSheetId="11"/>
    <customWorkbookView name="Aleksandra Zec - Personal View" guid="{B8950649-CEDA-43BC-A325-824BD20F5F21}" mergeInterval="0" personalView="1" maximized="1" xWindow="-8" yWindow="-8" windowWidth="1936" windowHeight="1056" tabRatio="787" activeSheetId="1"/>
    <customWorkbookView name="Zana Alagic - Personal View" guid="{268DC10B-7F1F-48FB-81FE-74550DE16F82}" mergeInterval="0" personalView="1" maximized="1" xWindow="-8" yWindow="-8" windowWidth="1296" windowHeight="1000" tabRatio="787" activeSheetId="11"/>
    <customWorkbookView name="kunovacdr - Personal View" guid="{1788BB81-FF22-4EAE-9491-D6EAF061B0E7}" mergeInterval="0" personalView="1" maximized="1" xWindow="1" yWindow="1" windowWidth="1276" windowHeight="803" tabRatio="787" activeSheetId="11"/>
    <customWorkbookView name="alagicza - Personal View" guid="{7A652FDA-ADB8-4264-9535-DAC5107F2107}" mergeInterval="0" personalView="1" maximized="1" xWindow="1" yWindow="1" windowWidth="1148" windowHeight="644" tabRatio="787" activeSheetId="3"/>
    <customWorkbookView name="aleksandra - Personal View" guid="{2C98A64D-69E5-4830-889B-5B9EB3E5762D}" mergeInterval="0" personalView="1" maximized="1" windowWidth="1020" windowHeight="569" tabRatio="787" activeSheetId="11"/>
    <customWorkbookView name="gluvicdu - Personal View" guid="{E16277A3-E171-4BD6-8BCE-EE412F3D7B56}" mergeInterval="0" personalView="1" maximized="1" xWindow="1" yWindow="1" windowWidth="1148" windowHeight="643" tabRatio="787" activeSheetId="1"/>
    <customWorkbookView name="admin - Personal View" guid="{A56CDBFD-3837-4920-9B28-0A1FEFD5F0C7}" mergeInterval="0" personalView="1" maximized="1" xWindow="1" yWindow="1" windowWidth="1916" windowHeight="804" tabRatio="787" activeSheetId="1"/>
    <customWorkbookView name="ciganovicmi - Personal View" guid="{0BDEEA02-511E-4743-8F07-264BDAD7582E}" mergeInterval="0" personalView="1" maximized="1" xWindow="1" yWindow="1" windowWidth="1276" windowHeight="803" tabRatio="787" activeSheetId="10"/>
    <customWorkbookView name="zecal - Personal View" guid="{4C620DF7-6CD4-4677-9E50-664FE3027B98}" mergeInterval="0" personalView="1" maximized="1" xWindow="1" yWindow="1" windowWidth="1916" windowHeight="827" tabRatio="787" activeSheetId="1"/>
    <customWorkbookView name="RSIS - Personal View" guid="{10C370F7-7FB6-4458-92E6-56B443FD0767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<sst xmlns="http://schemas.openxmlformats.org/spreadsheetml/2006/main" count="300" uniqueCount="86">
  <si>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</si>
  <si>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</si>
  <si>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</si>
  <si>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</si>
  <si>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</si>
  <si>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</si>
  <si>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</si>
  <si>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</si>
  <si>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</si>
  <si>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</si>
  <si>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</si>
  <si>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</si>
  <si>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</si>
  <si>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</si>
  <si>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</si>
  <si>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</si>
  <si>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</si>
  <si>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Gross domestic product</t>
  </si>
  <si>
    <t>7.1. Gross domestic product, current prices</t>
  </si>
  <si>
    <t>Gross domestic product per capita, KM</t>
  </si>
  <si>
    <t>Gross domestic product per capita, EUR</t>
  </si>
  <si>
    <t>Gross domestic product, thous. USD</t>
  </si>
  <si>
    <t>Gross domestic product per capita, USD</t>
  </si>
  <si>
    <t>List of tables</t>
  </si>
  <si>
    <t>thous.KM</t>
  </si>
  <si>
    <t>Intermediate consumption</t>
  </si>
  <si>
    <t>Gross Value Added</t>
  </si>
  <si>
    <t>previous year=100</t>
  </si>
  <si>
    <t>Mining and quarrying</t>
  </si>
  <si>
    <t>Manufacturing</t>
  </si>
  <si>
    <t>Construction</t>
  </si>
  <si>
    <t>of which, imputed rent</t>
  </si>
  <si>
    <t>Education</t>
  </si>
  <si>
    <t xml:space="preserve">FISIM (minus) </t>
  </si>
  <si>
    <t>GROSS VALUE ADDED</t>
  </si>
  <si>
    <t>Structure, %</t>
  </si>
  <si>
    <t>Real estate activities</t>
  </si>
  <si>
    <t>Other service activities</t>
  </si>
  <si>
    <t>GROSS DOMESTIC PRODUCT</t>
  </si>
  <si>
    <t>Compensation of employees</t>
  </si>
  <si>
    <t>Other taxes on production</t>
  </si>
  <si>
    <t>Other subsidies on production</t>
  </si>
  <si>
    <t>Gross mixed income</t>
  </si>
  <si>
    <t>Gross operating surplus</t>
  </si>
  <si>
    <t>7.4. Gross domestic product and gross value added, current prices</t>
  </si>
  <si>
    <t>7.8. Gross domestic product, real growth rates</t>
  </si>
  <si>
    <t xml:space="preserve">7.5. Gross domestic product and gross value added, structure, current prices </t>
  </si>
  <si>
    <t xml:space="preserve">7.6. Gross domestic product and gross value added, indices, current prices </t>
  </si>
  <si>
    <t>Gross Domestic Product</t>
  </si>
  <si>
    <t>Agriculture, forestry and fishing</t>
  </si>
  <si>
    <t>Water supply;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</si>
  <si>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</si>
  <si>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</si>
  <si>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</si>
  <si>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</si>
  <si>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</si>
  <si>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Professional, scientific and technical activities</t>
  </si>
  <si>
    <t>Administrative and support service activities</t>
  </si>
  <si>
    <t>Public administration and defence; compulsory social security</t>
  </si>
  <si>
    <t>P</t>
  </si>
  <si>
    <t>Q</t>
  </si>
  <si>
    <t>Human health and social work activities</t>
  </si>
  <si>
    <t>R</t>
  </si>
  <si>
    <t>Arts, entertainment and recreation</t>
  </si>
  <si>
    <t>S</t>
  </si>
  <si>
    <t xml:space="preserve">Taxes on products and production </t>
  </si>
  <si>
    <t xml:space="preserve">Taxes on products </t>
  </si>
  <si>
    <t xml:space="preserve">Less: subsidies on products and production </t>
  </si>
  <si>
    <t xml:space="preserve">Subsidies on products </t>
  </si>
  <si>
    <t>Taxes on products</t>
  </si>
  <si>
    <t>Taxes on products less subsidies on products</t>
  </si>
  <si>
    <t>7.9. Gross domestic product and income components, current prices</t>
  </si>
  <si>
    <t>7.10. Gross domestic product and income components, indices, current prices</t>
  </si>
  <si>
    <t>7.2. Output, intermediate consumption, gross value added and gross domestic product, current prices</t>
  </si>
  <si>
    <t>Output</t>
  </si>
  <si>
    <t>7.3. Indices of output, intermediate consumption, gross value added and gross domestic product, current prices</t>
  </si>
  <si>
    <t>7.7. Gross domestic product and gross value added, at previous year prices</t>
  </si>
  <si>
    <r>
      <t>Gross domestic product, thous. KM</t>
    </r>
    <r>
      <rPr>
        <vertAlign val="superscript"/>
        <sz val="9"/>
        <color indexed="8"/>
        <rFont val="Arial"/>
        <family val="2"/>
      </rPr>
      <t>1)</t>
    </r>
  </si>
  <si>
    <r>
      <t>Population – estimation</t>
    </r>
    <r>
      <rPr>
        <vertAlign val="superscript"/>
        <sz val="9"/>
        <color indexed="8"/>
        <rFont val="Arial"/>
        <family val="2"/>
      </rPr>
      <t>2)</t>
    </r>
  </si>
  <si>
    <r>
      <t>Annual average exchange rate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</si>
  <si>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Annual average exchange rate КМ/ЕUR=1,9558 (Source: Central Bank of Bosnia and Herzegovina)</t>
    </r>
  </si>
  <si>
    <r>
      <t xml:space="preserve">4) </t>
    </r>
    <r>
      <rPr>
        <sz val="8"/>
        <color indexed="8"/>
        <rFont val="Arial"/>
        <family val="2"/>
        <charset val="238"/>
      </rPr>
      <t>Source: National Bank of Yugoslavia for 1997, and for other years Central Bank of Bosnia and Herzegovina</t>
    </r>
  </si>
  <si>
    <r>
      <t>Gross domestic product, thous. EUR</t>
    </r>
    <r>
      <rPr>
        <vertAlign val="superscript"/>
        <sz val="9"/>
        <color indexed="8"/>
        <rFont val="Arial"/>
        <family val="2"/>
      </rPr>
      <t>3)</t>
    </r>
  </si>
  <si>
    <r>
      <t>2</t>
    </r>
    <r>
      <rPr>
        <vertAlign val="superscript"/>
        <sz val="8"/>
        <color indexed="8"/>
        <rFont val="Arial"/>
        <family val="2"/>
      </rPr>
      <t xml:space="preserve">) </t>
    </r>
    <r>
      <rPr>
        <sz val="8"/>
        <color indexed="8"/>
        <rFont val="Arial"/>
        <family val="2"/>
      </rPr>
      <t>Population estimate is based on the results of the Census of Population 2013</t>
    </r>
  </si>
  <si>
    <r>
      <t xml:space="preserve">1) </t>
    </r>
    <r>
      <rPr>
        <sz val="8"/>
        <color indexed="8"/>
        <rFont val="Arial"/>
        <family val="2"/>
      </rPr>
      <t>Gross domestic product for the period 2005–2019 is based on the methodology ESA 2010</t>
    </r>
  </si>
  <si>
    <t>Electricity, gas, steam and air-conditioning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</si>
</sst>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3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name val="Arial Narrow"/>
      <family val="2"/>
      <charset val="238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  <font>
      <vertAlign val="superscript"/>
      <sz val="8"/>
      <color indexed="8"/>
      <name val="Arial"/>
      <family val="2"/>
    </font>
    <font>
      <sz val="8"/>
      <color indexed="8"/>
      <name val="Arial"/>
      <family val="2"/>
    </font>
    <font>
      <i/>
      <sz val="7"/>
      <color theme="1"/>
      <name val="Arial Narrow"/>
      <family val="2"/>
    </font>
    <font>
      <sz val="9"/>
      <color indexed="8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5" fillId="0" borderId="0"/>
  </cellStyleXfs>
  <cellXfs count="108">
    <xf numFmtId="0" fontId="0" fillId="0" borderId="0" xfId="0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left" wrapText="1" indent="1"/>
    </xf>
    <xf numFmtId="0" fontId="14" fillId="0" borderId="0" xfId="0" applyFont="1" applyAlignment="1">
      <alignment horizontal="left"/>
    </xf>
    <xf numFmtId="1" fontId="13" fillId="0" borderId="0" xfId="0" applyNumberFormat="1" applyFont="1" applyAlignment="1">
      <alignment horizontal="right" wrapText="1"/>
    </xf>
    <xf numFmtId="0" fontId="16" fillId="0" borderId="0" xfId="0" applyFont="1"/>
    <xf numFmtId="0" fontId="13" fillId="0" borderId="1" xfId="0" applyFont="1" applyBorder="1" applyAlignment="1">
      <alignment wrapText="1"/>
    </xf>
    <xf numFmtId="0" fontId="15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/>
    <xf numFmtId="0" fontId="17" fillId="0" borderId="0" xfId="0" applyFont="1" applyAlignment="1">
      <alignment horizontal="left"/>
    </xf>
    <xf numFmtId="0" fontId="13" fillId="0" borderId="4" xfId="0" applyFont="1" applyBorder="1" applyAlignment="1">
      <alignment wrapText="1"/>
    </xf>
    <xf numFmtId="0" fontId="2" fillId="0" borderId="0" xfId="0" applyFont="1"/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18" fillId="0" borderId="0" xfId="0" applyFont="1"/>
    <xf numFmtId="0" fontId="12" fillId="0" borderId="0" xfId="0" applyFont="1" applyAlignment="1"/>
    <xf numFmtId="0" fontId="12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left" wrapText="1" indent="1"/>
    </xf>
    <xf numFmtId="0" fontId="15" fillId="0" borderId="1" xfId="0" applyFont="1" applyBorder="1" applyAlignment="1">
      <alignment horizontal="left" wrapText="1" indent="1"/>
    </xf>
    <xf numFmtId="165" fontId="13" fillId="0" borderId="0" xfId="0" applyNumberFormat="1" applyFont="1" applyAlignment="1">
      <alignment wrapText="1"/>
    </xf>
    <xf numFmtId="2" fontId="13" fillId="0" borderId="0" xfId="0" applyNumberFormat="1" applyFont="1" applyAlignment="1">
      <alignment wrapText="1"/>
    </xf>
    <xf numFmtId="0" fontId="13" fillId="0" borderId="5" xfId="0" applyFont="1" applyBorder="1" applyAlignment="1">
      <alignment vertical="top" wrapText="1"/>
    </xf>
    <xf numFmtId="0" fontId="13" fillId="0" borderId="5" xfId="0" applyFont="1" applyBorder="1" applyAlignment="1">
      <alignment vertical="center" wrapText="1"/>
    </xf>
    <xf numFmtId="0" fontId="15" fillId="0" borderId="1" xfId="0" applyFont="1" applyBorder="1" applyAlignment="1">
      <alignment vertical="top" wrapText="1"/>
    </xf>
    <xf numFmtId="1" fontId="13" fillId="0" borderId="0" xfId="0" applyNumberFormat="1" applyFont="1" applyAlignment="1">
      <alignment horizontal="right" vertical="top" wrapText="1"/>
    </xf>
    <xf numFmtId="1" fontId="13" fillId="0" borderId="0" xfId="0" applyNumberFormat="1" applyFont="1" applyBorder="1" applyAlignment="1">
      <alignment horizontal="right" vertical="top" wrapText="1"/>
    </xf>
    <xf numFmtId="0" fontId="13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 indent="1"/>
    </xf>
    <xf numFmtId="1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center" wrapText="1"/>
    </xf>
    <xf numFmtId="164" fontId="13" fillId="0" borderId="0" xfId="0" applyNumberFormat="1" applyFont="1" applyBorder="1" applyAlignment="1">
      <alignment horizontal="right" vertical="top" wrapText="1"/>
    </xf>
    <xf numFmtId="0" fontId="18" fillId="0" borderId="5" xfId="0" applyFont="1" applyBorder="1" applyAlignment="1">
      <alignment horizontal="center" wrapText="1"/>
    </xf>
    <xf numFmtId="0" fontId="19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20" fillId="0" borderId="0" xfId="1" applyFont="1" applyAlignment="1" applyProtection="1"/>
    <xf numFmtId="164" fontId="3" fillId="0" borderId="0" xfId="0" applyNumberFormat="1" applyFont="1" applyBorder="1" applyAlignment="1"/>
    <xf numFmtId="1" fontId="13" fillId="0" borderId="0" xfId="0" applyNumberFormat="1" applyFont="1" applyBorder="1" applyAlignment="1">
      <alignment horizontal="right" wrapText="1"/>
    </xf>
    <xf numFmtId="164" fontId="13" fillId="0" borderId="0" xfId="0" applyNumberFormat="1" applyFont="1" applyBorder="1" applyAlignment="1">
      <alignment horizontal="right" wrapText="1"/>
    </xf>
    <xf numFmtId="0" fontId="21" fillId="0" borderId="0" xfId="0" applyFont="1" applyFill="1" applyBorder="1" applyAlignment="1">
      <alignment wrapText="1"/>
    </xf>
    <xf numFmtId="0" fontId="21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top" wrapText="1"/>
    </xf>
    <xf numFmtId="0" fontId="22" fillId="0" borderId="0" xfId="1" applyFont="1" applyAlignment="1" applyProtection="1"/>
    <xf numFmtId="0" fontId="20" fillId="0" borderId="0" xfId="1" applyFont="1" applyAlignment="1" applyProtection="1">
      <alignment horizontal="right"/>
    </xf>
    <xf numFmtId="0" fontId="8" fillId="0" borderId="0" xfId="2" applyNumberFormat="1" applyFont="1" applyBorder="1"/>
    <xf numFmtId="0" fontId="8" fillId="0" borderId="0" xfId="2" applyNumberFormat="1" applyFont="1"/>
    <xf numFmtId="0" fontId="9" fillId="0" borderId="0" xfId="2" applyNumberFormat="1" applyFont="1"/>
    <xf numFmtId="0" fontId="11" fillId="0" borderId="0" xfId="0" applyNumberFormat="1" applyFont="1"/>
    <xf numFmtId="164" fontId="3" fillId="0" borderId="0" xfId="0" applyNumberFormat="1" applyFont="1" applyAlignment="1">
      <alignment horizontal="right"/>
    </xf>
    <xf numFmtId="0" fontId="11" fillId="0" borderId="0" xfId="0" applyFont="1" applyAlignment="1"/>
    <xf numFmtId="0" fontId="4" fillId="0" borderId="0" xfId="0" applyFont="1" applyAlignment="1">
      <alignment horizontal="centerContinuous" vertical="center"/>
    </xf>
    <xf numFmtId="1" fontId="19" fillId="0" borderId="0" xfId="0" applyNumberFormat="1" applyFont="1" applyBorder="1" applyAlignment="1">
      <alignment horizontal="centerContinuous" vertical="center"/>
    </xf>
    <xf numFmtId="164" fontId="13" fillId="0" borderId="0" xfId="0" applyNumberFormat="1" applyFont="1" applyFill="1" applyBorder="1" applyAlignment="1">
      <alignment wrapText="1"/>
    </xf>
    <xf numFmtId="0" fontId="13" fillId="0" borderId="1" xfId="0" applyFont="1" applyBorder="1" applyAlignment="1">
      <alignment horizontal="left" vertical="center" wrapText="1"/>
    </xf>
    <xf numFmtId="1" fontId="24" fillId="0" borderId="0" xfId="3" applyNumberFormat="1" applyFont="1" applyBorder="1"/>
    <xf numFmtId="0" fontId="11" fillId="0" borderId="0" xfId="0" applyFont="1" applyBorder="1" applyAlignment="1"/>
    <xf numFmtId="0" fontId="13" fillId="0" borderId="4" xfId="0" applyFont="1" applyBorder="1" applyAlignment="1">
      <alignment vertical="top" wrapText="1"/>
    </xf>
    <xf numFmtId="1" fontId="13" fillId="0" borderId="6" xfId="0" applyNumberFormat="1" applyFont="1" applyBorder="1" applyAlignment="1">
      <alignment horizontal="right" vertical="top" wrapText="1"/>
    </xf>
    <xf numFmtId="0" fontId="13" fillId="0" borderId="1" xfId="0" applyFont="1" applyBorder="1" applyAlignment="1">
      <alignment horizontal="left" vertical="top" wrapText="1"/>
    </xf>
    <xf numFmtId="1" fontId="13" fillId="0" borderId="0" xfId="0" applyNumberFormat="1" applyFont="1" applyFill="1" applyAlignment="1">
      <alignment horizontal="right" vertical="top" wrapText="1"/>
    </xf>
    <xf numFmtId="0" fontId="26" fillId="0" borderId="0" xfId="0" applyFont="1"/>
    <xf numFmtId="1" fontId="13" fillId="0" borderId="0" xfId="0" applyNumberFormat="1" applyFont="1" applyFill="1" applyAlignment="1">
      <alignment horizontal="right" wrapText="1"/>
    </xf>
    <xf numFmtId="0" fontId="29" fillId="0" borderId="0" xfId="0" applyFont="1"/>
    <xf numFmtId="0" fontId="13" fillId="0" borderId="0" xfId="0" applyFont="1" applyFill="1"/>
    <xf numFmtId="1" fontId="24" fillId="0" borderId="0" xfId="3" applyNumberFormat="1" applyFont="1" applyFill="1" applyBorder="1"/>
    <xf numFmtId="164" fontId="13" fillId="0" borderId="0" xfId="0" applyNumberFormat="1" applyFont="1" applyFill="1" applyBorder="1" applyAlignment="1">
      <alignment horizontal="right" wrapText="1"/>
    </xf>
    <xf numFmtId="164" fontId="13" fillId="0" borderId="0" xfId="0" applyNumberFormat="1" applyFont="1" applyFill="1" applyBorder="1" applyAlignment="1">
      <alignment vertical="center" wrapText="1"/>
    </xf>
    <xf numFmtId="164" fontId="13" fillId="0" borderId="0" xfId="0" applyNumberFormat="1" applyFont="1" applyFill="1" applyBorder="1" applyAlignment="1">
      <alignment horizontal="right" vertical="center" wrapText="1"/>
    </xf>
    <xf numFmtId="1" fontId="3" fillId="0" borderId="0" xfId="0" applyNumberFormat="1" applyFont="1" applyFill="1" applyAlignment="1">
      <alignment horizontal="right" vertical="top"/>
    </xf>
    <xf numFmtId="0" fontId="13" fillId="0" borderId="0" xfId="0" applyFont="1" applyAlignment="1"/>
    <xf numFmtId="0" fontId="15" fillId="0" borderId="3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right" vertical="top"/>
    </xf>
    <xf numFmtId="1" fontId="1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1" fontId="3" fillId="0" borderId="0" xfId="0" applyNumberFormat="1" applyFont="1" applyAlignment="1">
      <alignment horizontal="right" vertical="top" wrapText="1"/>
    </xf>
    <xf numFmtId="1" fontId="3" fillId="0" borderId="0" xfId="0" applyNumberFormat="1" applyFont="1" applyAlignment="1">
      <alignment horizontal="right" vertical="top"/>
    </xf>
    <xf numFmtId="164" fontId="3" fillId="0" borderId="0" xfId="0" applyNumberFormat="1" applyFont="1" applyBorder="1" applyAlignment="1">
      <alignment horizontal="right" vertical="top" wrapText="1"/>
    </xf>
    <xf numFmtId="164" fontId="3" fillId="0" borderId="0" xfId="0" applyNumberFormat="1" applyFont="1" applyBorder="1" applyAlignment="1">
      <alignment horizontal="right" vertical="center" wrapText="1"/>
    </xf>
    <xf numFmtId="164" fontId="3" fillId="0" borderId="0" xfId="0" applyNumberFormat="1" applyFont="1" applyBorder="1" applyAlignment="1">
      <alignment horizontal="right" wrapText="1"/>
    </xf>
    <xf numFmtId="1" fontId="13" fillId="0" borderId="6" xfId="0" applyNumberFormat="1" applyFont="1" applyFill="1" applyBorder="1" applyAlignment="1">
      <alignment horizontal="right" vertical="top"/>
    </xf>
    <xf numFmtId="1" fontId="13" fillId="0" borderId="0" xfId="0" applyNumberFormat="1" applyFont="1" applyFill="1" applyBorder="1" applyAlignment="1">
      <alignment horizontal="right" vertical="top"/>
    </xf>
    <xf numFmtId="1" fontId="3" fillId="0" borderId="0" xfId="0" applyNumberFormat="1" applyFont="1" applyFill="1" applyBorder="1" applyAlignment="1">
      <alignment horizontal="right" vertical="top"/>
    </xf>
    <xf numFmtId="164" fontId="30" fillId="0" borderId="0" xfId="0" applyNumberFormat="1" applyFont="1" applyBorder="1" applyAlignment="1">
      <alignment horizontal="right" vertical="center" wrapText="1"/>
    </xf>
    <xf numFmtId="164" fontId="30" fillId="0" borderId="0" xfId="0" applyNumberFormat="1" applyFont="1" applyFill="1" applyBorder="1" applyAlignment="1">
      <alignment horizontal="right" vertical="center" wrapText="1"/>
    </xf>
    <xf numFmtId="49" fontId="31" fillId="0" borderId="0" xfId="0" applyNumberFormat="1" applyFont="1" applyAlignment="1">
      <alignment horizontal="right" vertical="center"/>
    </xf>
    <xf numFmtId="164" fontId="31" fillId="0" borderId="0" xfId="0" applyNumberFormat="1" applyFont="1" applyAlignment="1">
      <alignment vertical="center"/>
    </xf>
    <xf numFmtId="0" fontId="13" fillId="0" borderId="0" xfId="0" applyFont="1" applyBorder="1" applyAlignment="1">
      <alignment vertical="top" wrapText="1"/>
    </xf>
    <xf numFmtId="0" fontId="13" fillId="0" borderId="1" xfId="0" applyFont="1" applyBorder="1" applyAlignment="1">
      <alignment vertical="top" wrapText="1"/>
    </xf>
    <xf numFmtId="0" fontId="13" fillId="0" borderId="7" xfId="0" applyFont="1" applyBorder="1" applyAlignment="1">
      <alignment horizontal="center" wrapText="1"/>
    </xf>
    <xf numFmtId="0" fontId="13" fillId="0" borderId="5" xfId="0" applyFont="1" applyBorder="1" applyAlignment="1">
      <alignment horizontal="center" wrapText="1"/>
    </xf>
    <xf numFmtId="0" fontId="13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4.bin"/><Relationship Id="rId13" Type="http://schemas.openxmlformats.org/officeDocument/2006/relationships/printerSettings" Target="../printerSettings/printerSettings139.bin"/><Relationship Id="rId3" Type="http://schemas.openxmlformats.org/officeDocument/2006/relationships/printerSettings" Target="../printerSettings/printerSettings129.bin"/><Relationship Id="rId7" Type="http://schemas.openxmlformats.org/officeDocument/2006/relationships/printerSettings" Target="../printerSettings/printerSettings133.bin"/><Relationship Id="rId12" Type="http://schemas.openxmlformats.org/officeDocument/2006/relationships/printerSettings" Target="../printerSettings/printerSettings138.bin"/><Relationship Id="rId2" Type="http://schemas.openxmlformats.org/officeDocument/2006/relationships/printerSettings" Target="../printerSettings/printerSettings128.bin"/><Relationship Id="rId1" Type="http://schemas.openxmlformats.org/officeDocument/2006/relationships/printerSettings" Target="../printerSettings/printerSettings127.bin"/><Relationship Id="rId6" Type="http://schemas.openxmlformats.org/officeDocument/2006/relationships/printerSettings" Target="../printerSettings/printerSettings132.bin"/><Relationship Id="rId11" Type="http://schemas.openxmlformats.org/officeDocument/2006/relationships/printerSettings" Target="../printerSettings/printerSettings137.bin"/><Relationship Id="rId5" Type="http://schemas.openxmlformats.org/officeDocument/2006/relationships/printerSettings" Target="../printerSettings/printerSettings131.bin"/><Relationship Id="rId10" Type="http://schemas.openxmlformats.org/officeDocument/2006/relationships/printerSettings" Target="../printerSettings/printerSettings136.bin"/><Relationship Id="rId4" Type="http://schemas.openxmlformats.org/officeDocument/2006/relationships/printerSettings" Target="../printerSettings/printerSettings130.bin"/><Relationship Id="rId9" Type="http://schemas.openxmlformats.org/officeDocument/2006/relationships/printerSettings" Target="../printerSettings/printerSettings135.bin"/><Relationship Id="rId14" Type="http://schemas.openxmlformats.org/officeDocument/2006/relationships/printerSettings" Target="../printerSettings/printerSettings14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8.bin"/><Relationship Id="rId13" Type="http://schemas.openxmlformats.org/officeDocument/2006/relationships/printerSettings" Target="../printerSettings/printerSettings153.bin"/><Relationship Id="rId3" Type="http://schemas.openxmlformats.org/officeDocument/2006/relationships/printerSettings" Target="../printerSettings/printerSettings143.bin"/><Relationship Id="rId7" Type="http://schemas.openxmlformats.org/officeDocument/2006/relationships/printerSettings" Target="../printerSettings/printerSettings147.bin"/><Relationship Id="rId12" Type="http://schemas.openxmlformats.org/officeDocument/2006/relationships/printerSettings" Target="../printerSettings/printerSettings152.bin"/><Relationship Id="rId2" Type="http://schemas.openxmlformats.org/officeDocument/2006/relationships/printerSettings" Target="../printerSettings/printerSettings142.bin"/><Relationship Id="rId1" Type="http://schemas.openxmlformats.org/officeDocument/2006/relationships/printerSettings" Target="../printerSettings/printerSettings141.bin"/><Relationship Id="rId6" Type="http://schemas.openxmlformats.org/officeDocument/2006/relationships/printerSettings" Target="../printerSettings/printerSettings146.bin"/><Relationship Id="rId11" Type="http://schemas.openxmlformats.org/officeDocument/2006/relationships/printerSettings" Target="../printerSettings/printerSettings151.bin"/><Relationship Id="rId5" Type="http://schemas.openxmlformats.org/officeDocument/2006/relationships/printerSettings" Target="../printerSettings/printerSettings145.bin"/><Relationship Id="rId10" Type="http://schemas.openxmlformats.org/officeDocument/2006/relationships/printerSettings" Target="../printerSettings/printerSettings150.bin"/><Relationship Id="rId4" Type="http://schemas.openxmlformats.org/officeDocument/2006/relationships/printerSettings" Target="../printerSettings/printerSettings144.bin"/><Relationship Id="rId9" Type="http://schemas.openxmlformats.org/officeDocument/2006/relationships/printerSettings" Target="../printerSettings/printerSettings149.bin"/><Relationship Id="rId14" Type="http://schemas.openxmlformats.org/officeDocument/2006/relationships/printerSettings" Target="../printerSettings/printerSettings15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.bin"/><Relationship Id="rId13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12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11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19.bin"/><Relationship Id="rId10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18.bin"/><Relationship Id="rId9" Type="http://schemas.openxmlformats.org/officeDocument/2006/relationships/printerSettings" Target="../printerSettings/printerSettings23.bin"/><Relationship Id="rId14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13" Type="http://schemas.openxmlformats.org/officeDocument/2006/relationships/printerSettings" Target="../printerSettings/printerSettings41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12" Type="http://schemas.openxmlformats.org/officeDocument/2006/relationships/printerSettings" Target="../printerSettings/printerSettings40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11" Type="http://schemas.openxmlformats.org/officeDocument/2006/relationships/printerSettings" Target="../printerSettings/printerSettings39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Relationship Id="rId14" Type="http://schemas.openxmlformats.org/officeDocument/2006/relationships/printerSettings" Target="../printerSettings/printerSettings4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0.bin"/><Relationship Id="rId13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45.bin"/><Relationship Id="rId7" Type="http://schemas.openxmlformats.org/officeDocument/2006/relationships/printerSettings" Target="../printerSettings/printerSettings49.bin"/><Relationship Id="rId12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11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47.bin"/><Relationship Id="rId10" Type="http://schemas.openxmlformats.org/officeDocument/2006/relationships/printerSettings" Target="../printerSettings/printerSettings52.bin"/><Relationship Id="rId4" Type="http://schemas.openxmlformats.org/officeDocument/2006/relationships/printerSettings" Target="../printerSettings/printerSettings46.bin"/><Relationship Id="rId9" Type="http://schemas.openxmlformats.org/officeDocument/2006/relationships/printerSettings" Target="../printerSettings/printerSettings51.bin"/><Relationship Id="rId14" Type="http://schemas.openxmlformats.org/officeDocument/2006/relationships/printerSettings" Target="../printerSettings/printerSettings5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4.bin"/><Relationship Id="rId13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59.bin"/><Relationship Id="rId7" Type="http://schemas.openxmlformats.org/officeDocument/2006/relationships/printerSettings" Target="../printerSettings/printerSettings63.bin"/><Relationship Id="rId12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printerSettings" Target="../printerSettings/printerSettings62.bin"/><Relationship Id="rId11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1.bin"/><Relationship Id="rId10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0.bin"/><Relationship Id="rId9" Type="http://schemas.openxmlformats.org/officeDocument/2006/relationships/printerSettings" Target="../printerSettings/printerSettings65.bin"/><Relationship Id="rId14" Type="http://schemas.openxmlformats.org/officeDocument/2006/relationships/printerSettings" Target="../printerSettings/printerSettings70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8.bin"/><Relationship Id="rId13" Type="http://schemas.openxmlformats.org/officeDocument/2006/relationships/printerSettings" Target="../printerSettings/printerSettings83.bin"/><Relationship Id="rId3" Type="http://schemas.openxmlformats.org/officeDocument/2006/relationships/printerSettings" Target="../printerSettings/printerSettings73.bin"/><Relationship Id="rId7" Type="http://schemas.openxmlformats.org/officeDocument/2006/relationships/printerSettings" Target="../printerSettings/printerSettings77.bin"/><Relationship Id="rId12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72.bin"/><Relationship Id="rId1" Type="http://schemas.openxmlformats.org/officeDocument/2006/relationships/printerSettings" Target="../printerSettings/printerSettings71.bin"/><Relationship Id="rId6" Type="http://schemas.openxmlformats.org/officeDocument/2006/relationships/printerSettings" Target="../printerSettings/printerSettings76.bin"/><Relationship Id="rId11" Type="http://schemas.openxmlformats.org/officeDocument/2006/relationships/printerSettings" Target="../printerSettings/printerSettings81.bin"/><Relationship Id="rId5" Type="http://schemas.openxmlformats.org/officeDocument/2006/relationships/printerSettings" Target="../printerSettings/printerSettings75.bin"/><Relationship Id="rId10" Type="http://schemas.openxmlformats.org/officeDocument/2006/relationships/printerSettings" Target="../printerSettings/printerSettings80.bin"/><Relationship Id="rId4" Type="http://schemas.openxmlformats.org/officeDocument/2006/relationships/printerSettings" Target="../printerSettings/printerSettings74.bin"/><Relationship Id="rId9" Type="http://schemas.openxmlformats.org/officeDocument/2006/relationships/printerSettings" Target="../printerSettings/printerSettings79.bin"/><Relationship Id="rId14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2.bin"/><Relationship Id="rId13" Type="http://schemas.openxmlformats.org/officeDocument/2006/relationships/printerSettings" Target="../printerSettings/printerSettings97.bin"/><Relationship Id="rId3" Type="http://schemas.openxmlformats.org/officeDocument/2006/relationships/printerSettings" Target="../printerSettings/printerSettings87.bin"/><Relationship Id="rId7" Type="http://schemas.openxmlformats.org/officeDocument/2006/relationships/printerSettings" Target="../printerSettings/printerSettings91.bin"/><Relationship Id="rId12" Type="http://schemas.openxmlformats.org/officeDocument/2006/relationships/printerSettings" Target="../printerSettings/printerSettings96.bin"/><Relationship Id="rId2" Type="http://schemas.openxmlformats.org/officeDocument/2006/relationships/printerSettings" Target="../printerSettings/printerSettings86.bin"/><Relationship Id="rId1" Type="http://schemas.openxmlformats.org/officeDocument/2006/relationships/printerSettings" Target="../printerSettings/printerSettings85.bin"/><Relationship Id="rId6" Type="http://schemas.openxmlformats.org/officeDocument/2006/relationships/printerSettings" Target="../printerSettings/printerSettings90.bin"/><Relationship Id="rId11" Type="http://schemas.openxmlformats.org/officeDocument/2006/relationships/printerSettings" Target="../printerSettings/printerSettings95.bin"/><Relationship Id="rId5" Type="http://schemas.openxmlformats.org/officeDocument/2006/relationships/printerSettings" Target="../printerSettings/printerSettings89.bin"/><Relationship Id="rId10" Type="http://schemas.openxmlformats.org/officeDocument/2006/relationships/printerSettings" Target="../printerSettings/printerSettings94.bin"/><Relationship Id="rId4" Type="http://schemas.openxmlformats.org/officeDocument/2006/relationships/printerSettings" Target="../printerSettings/printerSettings88.bin"/><Relationship Id="rId9" Type="http://schemas.openxmlformats.org/officeDocument/2006/relationships/printerSettings" Target="../printerSettings/printerSettings93.bin"/><Relationship Id="rId14" Type="http://schemas.openxmlformats.org/officeDocument/2006/relationships/printerSettings" Target="../printerSettings/printerSettings98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6.bin"/><Relationship Id="rId13" Type="http://schemas.openxmlformats.org/officeDocument/2006/relationships/printerSettings" Target="../printerSettings/printerSettings111.bin"/><Relationship Id="rId3" Type="http://schemas.openxmlformats.org/officeDocument/2006/relationships/printerSettings" Target="../printerSettings/printerSettings101.bin"/><Relationship Id="rId7" Type="http://schemas.openxmlformats.org/officeDocument/2006/relationships/printerSettings" Target="../printerSettings/printerSettings105.bin"/><Relationship Id="rId12" Type="http://schemas.openxmlformats.org/officeDocument/2006/relationships/printerSettings" Target="../printerSettings/printerSettings110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Relationship Id="rId6" Type="http://schemas.openxmlformats.org/officeDocument/2006/relationships/printerSettings" Target="../printerSettings/printerSettings104.bin"/><Relationship Id="rId11" Type="http://schemas.openxmlformats.org/officeDocument/2006/relationships/printerSettings" Target="../printerSettings/printerSettings109.bin"/><Relationship Id="rId5" Type="http://schemas.openxmlformats.org/officeDocument/2006/relationships/printerSettings" Target="../printerSettings/printerSettings103.bin"/><Relationship Id="rId10" Type="http://schemas.openxmlformats.org/officeDocument/2006/relationships/printerSettings" Target="../printerSettings/printerSettings108.bin"/><Relationship Id="rId4" Type="http://schemas.openxmlformats.org/officeDocument/2006/relationships/printerSettings" Target="../printerSettings/printerSettings102.bin"/><Relationship Id="rId9" Type="http://schemas.openxmlformats.org/officeDocument/2006/relationships/printerSettings" Target="../printerSettings/printerSettings107.bin"/><Relationship Id="rId14" Type="http://schemas.openxmlformats.org/officeDocument/2006/relationships/printerSettings" Target="../printerSettings/printerSettings112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0.bin"/><Relationship Id="rId13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115.bin"/><Relationship Id="rId7" Type="http://schemas.openxmlformats.org/officeDocument/2006/relationships/printerSettings" Target="../printerSettings/printerSettings119.bin"/><Relationship Id="rId12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114.bin"/><Relationship Id="rId1" Type="http://schemas.openxmlformats.org/officeDocument/2006/relationships/printerSettings" Target="../printerSettings/printerSettings113.bin"/><Relationship Id="rId6" Type="http://schemas.openxmlformats.org/officeDocument/2006/relationships/printerSettings" Target="../printerSettings/printerSettings118.bin"/><Relationship Id="rId11" Type="http://schemas.openxmlformats.org/officeDocument/2006/relationships/printerSettings" Target="../printerSettings/printerSettings123.bin"/><Relationship Id="rId5" Type="http://schemas.openxmlformats.org/officeDocument/2006/relationships/printerSettings" Target="../printerSettings/printerSettings117.bin"/><Relationship Id="rId10" Type="http://schemas.openxmlformats.org/officeDocument/2006/relationships/printerSettings" Target="../printerSettings/printerSettings122.bin"/><Relationship Id="rId4" Type="http://schemas.openxmlformats.org/officeDocument/2006/relationships/printerSettings" Target="../printerSettings/printerSettings116.bin"/><Relationship Id="rId9" Type="http://schemas.openxmlformats.org/officeDocument/2006/relationships/printerSettings" Target="../printerSettings/printerSettings121.bin"/><Relationship Id="rId14" Type="http://schemas.openxmlformats.org/officeDocument/2006/relationships/printerSettings" Target="../printerSettings/printerSettings1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4" customWidth="1"/>
    <col min="2" max="16384" width="9.140625" style="44"/>
  </cols>
  <sheetData>
    <row r="1" spans="1:1" ht="15.75" x14ac:dyDescent="0.25">
      <c r="A1" s="14" t="s">
        <v>17</v>
      </c>
    </row>
    <row r="2" spans="1:1" ht="20.100000000000001" customHeight="1" x14ac:dyDescent="0.2">
      <c r="A2" s="58" t="str">
        <f>'7.1.ENG'!$A$1</f>
        <v>7.1. Gross domestic product, current prices</v>
      </c>
    </row>
    <row r="3" spans="1:1" ht="20.100000000000001" customHeight="1" x14ac:dyDescent="0.2">
      <c r="A3" s="58" t="str">
        <f>'7.2.ENG'!$A$1</f>
        <v>7.2. Output, intermediate consumption, gross value added and gross domestic product, current prices</v>
      </c>
    </row>
    <row r="4" spans="1:1" ht="20.100000000000001" customHeight="1" x14ac:dyDescent="0.2">
      <c r="A4" s="58" t="str">
        <f>'7.3.ENG'!$A$1</f>
        <v>7.3. Indices of output, intermediate consumption, gross value added and gross domestic product, current prices</v>
      </c>
    </row>
    <row r="5" spans="1:1" ht="20.100000000000001" customHeight="1" x14ac:dyDescent="0.2">
      <c r="A5" s="58" t="str">
        <f>'7.4.ENG'!$A$1</f>
        <v>7.4. Gross domestic product and gross value added, current prices</v>
      </c>
    </row>
    <row r="6" spans="1:1" ht="20.100000000000001" customHeight="1" x14ac:dyDescent="0.2">
      <c r="A6" s="58" t="str">
        <f>'7.5.ENG'!$A$1</f>
        <v xml:space="preserve">7.5. Gross domestic product and gross value added, structure, current prices </v>
      </c>
    </row>
    <row r="7" spans="1:1" ht="20.100000000000001" customHeight="1" x14ac:dyDescent="0.2">
      <c r="A7" s="58" t="str">
        <f>'7.6.ENG'!$A$1</f>
        <v xml:space="preserve">7.6. Gross domestic product and gross value added, indices, current prices </v>
      </c>
    </row>
    <row r="8" spans="1:1" ht="20.100000000000001" customHeight="1" x14ac:dyDescent="0.2">
      <c r="A8" s="58" t="str">
        <f>'7.7.ENG'!$A$1</f>
        <v>7.7. Gross domestic product and gross value added, at previous year prices</v>
      </c>
    </row>
    <row r="9" spans="1:1" ht="20.100000000000001" customHeight="1" x14ac:dyDescent="0.2">
      <c r="A9" s="58" t="str">
        <f>'7.8.ENG'!$A$1</f>
        <v>7.8. Gross domestic product, real growth rates</v>
      </c>
    </row>
    <row r="10" spans="1:1" ht="20.100000000000001" customHeight="1" x14ac:dyDescent="0.2">
      <c r="A10" s="58" t="str">
        <f>'7.9.ENG'!$A$1</f>
        <v>7.9. Gross domestic product and income components, current prices</v>
      </c>
    </row>
    <row r="11" spans="1:1" ht="20.100000000000001" customHeight="1" x14ac:dyDescent="0.2">
      <c r="A11" s="58" t="str">
        <f>'7.10.ENG'!$A$1</f>
        <v>7.10. Gross domestic product and income components, indices, current prices</v>
      </c>
    </row>
  </sheetData>
  <customSheetViews>
    <customSheetView guid="{D837558B-ECE1-41C5-A969-A54EFAC751BD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&amp;N</oddFooter>
      </headerFooter>
    </customSheetView>
    <customSheetView guid="{196612F9-5FCD-4B72-A061-576E047BCCAA}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Srpska&amp;C&amp;"Arial,Regular"&amp;8Page &amp;P of &amp;N</oddFooter>
      </headerFooter>
    </customSheetView>
    <customSheetView guid="{8D6BF470-17FB-417D-A536-6E97E4432730}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Footer>&amp;L&amp;"Arial,Regular"&amp;8Statistical Yearbook of Republika Srpska&amp;C&amp;"Arial,Regular"&amp;8Page &amp;P of &amp;N</oddFooter>
      </headerFooter>
    </customSheetView>
    <customSheetView guid="{B8950649-CEDA-43BC-A325-824BD20F5F21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&amp;L&amp;"Arial,Regular"&amp;8Statistical Yearbook of Republika Srpska&amp;C&amp;"Arial,Regular"&amp;8Page &amp;P of &amp;N</oddFooter>
      </headerFooter>
    </customSheetView>
    <customSheetView guid="{268DC10B-7F1F-48FB-81FE-74550DE16F82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Srpska&amp;C&amp;"Arial,Regular"&amp;8Page &amp;P of &amp;N</oddFooter>
      </headerFooter>
    </customSheetView>
    <customSheetView guid="{1788BB81-FF22-4EAE-9491-D6EAF061B0E7}" showPageBreaks="1">
      <selection activeCell="F9" sqref="F9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&amp;L&amp;"Arial,Regular"&amp;8Statistical Yearbook of Republika Srpska 2012&amp;C&amp;"Arial,Regular"&amp;8Page &amp;P of &amp;N</oddFooter>
      </headerFooter>
    </customSheetView>
    <customSheetView guid="{7A652FDA-ADB8-4264-9535-DAC5107F2107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Footer>&amp;L&amp;"Arial,Regular"&amp;8Statistical Yearbook of Republika Srpska 2014&amp;C&amp;"Arial,Regular"&amp;8Page &amp;P of &amp;N</oddFooter>
      </headerFooter>
    </customSheetView>
    <customSheetView guid="{2C98A64D-69E5-4830-889B-5B9EB3E5762D}" showPageBreaks="1" showRuler="0">
      <selection activeCell="A11" sqref="A11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Footer>&amp;L&amp;"Arial,Regular"&amp;8Statistical Yearbook of Republika Srpska 2012&amp;C&amp;"Arial,Regular"&amp;8Page &amp;P of &amp;N</oddFooter>
      </headerFooter>
    </customSheetView>
    <customSheetView guid="{E16277A3-E171-4BD6-8BCE-EE412F3D7B56}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&amp;L&amp;"Arial,Regular"&amp;8Statistical Yearbook of Republika Srpska 2011&amp;C&amp;"Arial,Regular"&amp;8Page &amp;P of &amp;N</oddFooter>
      </headerFooter>
    </customSheetView>
    <customSheetView guid="{A56CDBFD-3837-4920-9B28-0A1FEFD5F0C7}" showPageBreaks="1">
      <pageMargins left="0.70866141732283505" right="0.70866141732283505" top="0.74803149606299202" bottom="0.74803149606299202" header="0.31496062992126" footer="0.31496062992126"/>
      <pageSetup paperSize="9" orientation="landscape" r:id="rId10"/>
      <headerFooter>
        <oddFooter>&amp;L&amp;"Arial,Regular"&amp;8Statistical Yearbook of Republika Srpska 2013&amp;C&amp;"Arial,Regular"&amp;8Page &amp;P of &amp;N</oddFooter>
      </headerFooter>
    </customSheetView>
    <customSheetView guid="{0BDEEA02-511E-4743-8F07-264BDAD7582E}">
      <selection activeCell="A2" sqref="A2"/>
      <pageMargins left="0.70866141732283505" right="0.70866141732283505" top="0.74803149606299202" bottom="0.74803149606299202" header="0.31496062992126" footer="0.31496062992126"/>
      <pageSetup paperSize="9" orientation="landscape" r:id="rId11"/>
      <headerFooter>
        <oddFooter>&amp;L&amp;"Arial,Regular"&amp;8Statistical Yearbook of Republika Srpska 2012&amp;C&amp;"Arial,Regular"&amp;8Page &amp;P of &amp;N</oddFooter>
      </headerFooter>
    </customSheetView>
    <customSheetView guid="{4C620DF7-6CD4-4677-9E50-664FE3027B98}" showPageBreaks="1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&amp;L&amp;"Arial,Regular"&amp;8Statistical Yearbook of Republika Srpska 2016&amp;C&amp;"Arial,Regular"&amp;8Page &amp;P of &amp;N</oddFooter>
      </headerFooter>
    </customSheetView>
    <customSheetView guid="{10C370F7-7FB6-4458-92E6-56B443FD0767}">
      <selection activeCell="A30" sqref="A30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Footer>&amp;L&amp;"Arial,Regular"&amp;8Statistical Yearbook of Republika Srpska&amp;C&amp;"Arial,Regular"&amp;8Page &amp;P of &amp;N</oddFooter>
      </headerFooter>
    </customSheetView>
  </customSheetViews>
  <phoneticPr fontId="23" type="noConversion"/>
  <hyperlinks>
    <hyperlink ref="A2" location="'7.1.ENG'!A1" display="'7.1.ENG'!A1"/>
    <hyperlink ref="A3" location="'7.2.ENG'!A1" display="'7.2.ENG'!A1"/>
    <hyperlink ref="A4" location="'7.3.ENG'!A1" display="'7.3.ENG'!A1"/>
    <hyperlink ref="A5" location="'7.4.ENG'!A1" display="'7.4.ENG'!A1"/>
    <hyperlink ref="A6" location="'7.5.ENG'!A1" display="'7.5.ENG'!A1"/>
    <hyperlink ref="A7" location="'7.6.ENG'!A1" display="'7.6.ENG'!A1"/>
    <hyperlink ref="A8" location="'7.7.ENG'!A1" display="'7.7.ENG'!A1"/>
    <hyperlink ref="A9" location="'7.8.ENG'!A1" display="'7.8.ENG'!A1"/>
    <hyperlink ref="A10" location="'7.9.ENG'!A1" display="'7.9.ENG'!A1"/>
    <hyperlink ref="A11" location="'7.10.ENG'!A1" display="'7.10.ENG'!A1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L24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71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24</v>
      </c>
      <c r="B2" s="12"/>
      <c r="C2" s="12"/>
      <c r="D2" s="3"/>
      <c r="E2" s="3"/>
      <c r="F2" s="3"/>
      <c r="G2" s="3"/>
      <c r="K2" s="59" t="s">
        <v>23</v>
      </c>
    </row>
    <row r="3" spans="1:12" ht="24" customHeight="1" thickTop="1" x14ac:dyDescent="0.2">
      <c r="A3" s="36"/>
      <c r="B3" s="16">
        <v>2010</v>
      </c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16">
        <v>2017</v>
      </c>
      <c r="J3" s="16">
        <v>2018</v>
      </c>
      <c r="K3" s="16">
        <v>2019</v>
      </c>
    </row>
    <row r="4" spans="1:12" ht="17.100000000000001" customHeight="1" x14ac:dyDescent="0.2">
      <c r="A4" s="39" t="s">
        <v>38</v>
      </c>
      <c r="B4" s="40">
        <v>8335987</v>
      </c>
      <c r="C4" s="40">
        <v>8703122</v>
      </c>
      <c r="D4" s="40">
        <v>8614704</v>
      </c>
      <c r="E4" s="40">
        <v>8792917</v>
      </c>
      <c r="F4" s="40">
        <v>8887307</v>
      </c>
      <c r="G4" s="40">
        <v>9205038</v>
      </c>
      <c r="H4" s="40">
        <v>9630569</v>
      </c>
      <c r="I4" s="40">
        <v>10077017</v>
      </c>
      <c r="J4" s="40">
        <v>10679612</v>
      </c>
      <c r="K4" s="40">
        <v>11251324</v>
      </c>
    </row>
    <row r="5" spans="1:12" ht="17.100000000000001" customHeight="1" x14ac:dyDescent="0.2">
      <c r="A5" s="41" t="s">
        <v>39</v>
      </c>
      <c r="B5" s="40">
        <v>3936201</v>
      </c>
      <c r="C5" s="40">
        <v>4236358</v>
      </c>
      <c r="D5" s="40">
        <v>4259335</v>
      </c>
      <c r="E5" s="40">
        <v>4251962</v>
      </c>
      <c r="F5" s="40">
        <v>4304121</v>
      </c>
      <c r="G5" s="40">
        <v>4396844</v>
      </c>
      <c r="H5" s="40">
        <v>4400367</v>
      </c>
      <c r="I5" s="40">
        <v>4502263</v>
      </c>
      <c r="J5" s="40">
        <v>4755872</v>
      </c>
      <c r="K5" s="40">
        <v>5009276</v>
      </c>
    </row>
    <row r="6" spans="1:12" ht="17.100000000000001" customHeight="1" x14ac:dyDescent="0.2">
      <c r="A6" s="42" t="s">
        <v>65</v>
      </c>
      <c r="B6" s="40">
        <v>1586843</v>
      </c>
      <c r="C6" s="40">
        <v>1678425</v>
      </c>
      <c r="D6" s="40">
        <v>1717504</v>
      </c>
      <c r="E6" s="40">
        <v>1654335</v>
      </c>
      <c r="F6" s="40">
        <v>1697609</v>
      </c>
      <c r="G6" s="40">
        <v>1763757</v>
      </c>
      <c r="H6" s="40">
        <v>1863300</v>
      </c>
      <c r="I6" s="40">
        <v>1910382</v>
      </c>
      <c r="J6" s="40">
        <v>2008107</v>
      </c>
      <c r="K6" s="40">
        <v>2108401</v>
      </c>
    </row>
    <row r="7" spans="1:12" ht="17.100000000000001" customHeight="1" x14ac:dyDescent="0.2">
      <c r="A7" s="43" t="s">
        <v>66</v>
      </c>
      <c r="B7" s="40">
        <v>1515894</v>
      </c>
      <c r="C7" s="40">
        <v>1606827</v>
      </c>
      <c r="D7" s="40">
        <v>1642723</v>
      </c>
      <c r="E7" s="40">
        <v>1577088</v>
      </c>
      <c r="F7" s="40">
        <v>1621369</v>
      </c>
      <c r="G7" s="40">
        <v>1683913</v>
      </c>
      <c r="H7" s="40">
        <v>1780349</v>
      </c>
      <c r="I7" s="40">
        <v>1825710</v>
      </c>
      <c r="J7" s="40">
        <v>1918800</v>
      </c>
      <c r="K7" s="40">
        <v>2017967</v>
      </c>
    </row>
    <row r="8" spans="1:12" ht="17.100000000000001" customHeight="1" x14ac:dyDescent="0.2">
      <c r="A8" s="43" t="s">
        <v>40</v>
      </c>
      <c r="B8" s="40">
        <v>70949</v>
      </c>
      <c r="C8" s="40">
        <v>71598</v>
      </c>
      <c r="D8" s="40">
        <v>74781</v>
      </c>
      <c r="E8" s="40">
        <v>77247</v>
      </c>
      <c r="F8" s="40">
        <v>76240</v>
      </c>
      <c r="G8" s="40">
        <v>79844</v>
      </c>
      <c r="H8" s="40">
        <v>82951</v>
      </c>
      <c r="I8" s="40">
        <v>84672</v>
      </c>
      <c r="J8" s="40">
        <v>89307</v>
      </c>
      <c r="K8" s="40">
        <v>90434</v>
      </c>
    </row>
    <row r="9" spans="1:12" x14ac:dyDescent="0.2">
      <c r="A9" s="42" t="s">
        <v>67</v>
      </c>
      <c r="B9" s="54">
        <v>173689</v>
      </c>
      <c r="C9" s="54">
        <v>139792</v>
      </c>
      <c r="D9" s="54">
        <v>134201</v>
      </c>
      <c r="E9" s="54">
        <v>111153</v>
      </c>
      <c r="F9" s="54">
        <v>104616</v>
      </c>
      <c r="G9" s="54">
        <v>100717</v>
      </c>
      <c r="H9" s="54">
        <v>104786</v>
      </c>
      <c r="I9" s="54">
        <v>111233</v>
      </c>
      <c r="J9" s="54">
        <v>122959</v>
      </c>
      <c r="K9" s="54">
        <v>123337</v>
      </c>
    </row>
    <row r="10" spans="1:12" ht="17.100000000000001" customHeight="1" x14ac:dyDescent="0.2">
      <c r="A10" s="43" t="s">
        <v>68</v>
      </c>
      <c r="B10" s="40">
        <v>70608</v>
      </c>
      <c r="C10" s="40">
        <v>56796</v>
      </c>
      <c r="D10" s="40">
        <v>55934</v>
      </c>
      <c r="E10" s="40">
        <v>60428</v>
      </c>
      <c r="F10" s="40">
        <v>45955</v>
      </c>
      <c r="G10" s="40">
        <v>47440</v>
      </c>
      <c r="H10" s="40">
        <v>49923</v>
      </c>
      <c r="I10" s="40">
        <v>51887</v>
      </c>
      <c r="J10" s="40">
        <v>57799</v>
      </c>
      <c r="K10" s="40">
        <v>56838</v>
      </c>
    </row>
    <row r="11" spans="1:12" ht="17.100000000000001" customHeight="1" x14ac:dyDescent="0.2">
      <c r="A11" s="43" t="s">
        <v>41</v>
      </c>
      <c r="B11" s="40">
        <v>103081</v>
      </c>
      <c r="C11" s="40">
        <v>82996</v>
      </c>
      <c r="D11" s="40">
        <v>78267</v>
      </c>
      <c r="E11" s="40">
        <v>50725</v>
      </c>
      <c r="F11" s="40">
        <v>58661</v>
      </c>
      <c r="G11" s="40">
        <v>53277</v>
      </c>
      <c r="H11" s="40">
        <v>54863</v>
      </c>
      <c r="I11" s="40">
        <v>59346</v>
      </c>
      <c r="J11" s="40">
        <v>65160</v>
      </c>
      <c r="K11" s="40">
        <v>66499</v>
      </c>
    </row>
    <row r="12" spans="1:12" ht="17.100000000000001" customHeight="1" x14ac:dyDescent="0.2">
      <c r="A12" s="41" t="s">
        <v>42</v>
      </c>
      <c r="B12" s="40">
        <v>1263664</v>
      </c>
      <c r="C12" s="40">
        <v>1250290</v>
      </c>
      <c r="D12" s="40">
        <v>1203917</v>
      </c>
      <c r="E12" s="40">
        <v>1245994</v>
      </c>
      <c r="F12" s="40">
        <v>1192241</v>
      </c>
      <c r="G12" s="40">
        <v>1190944</v>
      </c>
      <c r="H12" s="40">
        <v>1213562</v>
      </c>
      <c r="I12" s="40">
        <v>1184597</v>
      </c>
      <c r="J12" s="40">
        <v>1276878</v>
      </c>
      <c r="K12" s="40">
        <v>1318216</v>
      </c>
    </row>
    <row r="13" spans="1:12" ht="17.100000000000001" customHeight="1" x14ac:dyDescent="0.2">
      <c r="A13" s="41" t="s">
        <v>43</v>
      </c>
      <c r="B13" s="40">
        <v>1722968</v>
      </c>
      <c r="C13" s="40">
        <v>1677841</v>
      </c>
      <c r="D13" s="40">
        <v>1568149</v>
      </c>
      <c r="E13" s="40">
        <v>1751779</v>
      </c>
      <c r="F13" s="40">
        <v>1797952</v>
      </c>
      <c r="G13" s="40">
        <v>1954210</v>
      </c>
      <c r="H13" s="40">
        <v>2258126</v>
      </c>
      <c r="I13" s="40">
        <v>2591008</v>
      </c>
      <c r="J13" s="40">
        <v>2761714</v>
      </c>
      <c r="K13" s="40">
        <v>2938768</v>
      </c>
    </row>
    <row r="14" spans="1:12" s="38" customFormat="1" ht="25.5" customHeight="1" x14ac:dyDescent="0.25">
      <c r="A14" s="66" t="s">
        <v>35</v>
      </c>
      <c r="B14" s="67"/>
      <c r="C14" s="67"/>
      <c r="D14" s="67"/>
      <c r="E14" s="67"/>
      <c r="F14" s="67"/>
      <c r="G14" s="67"/>
      <c r="H14" s="67"/>
      <c r="I14" s="67"/>
      <c r="J14" s="67"/>
      <c r="K14" s="67"/>
      <c r="L14" s="37"/>
    </row>
    <row r="15" spans="1:12" ht="17.100000000000001" customHeight="1" x14ac:dyDescent="0.2">
      <c r="A15" s="41" t="s">
        <v>38</v>
      </c>
      <c r="B15" s="46">
        <v>100</v>
      </c>
      <c r="C15" s="46">
        <v>100</v>
      </c>
      <c r="D15" s="46">
        <v>100</v>
      </c>
      <c r="E15" s="46">
        <v>100</v>
      </c>
      <c r="F15" s="46">
        <v>100</v>
      </c>
      <c r="G15" s="46">
        <v>100</v>
      </c>
      <c r="H15" s="46">
        <v>100</v>
      </c>
      <c r="I15" s="46">
        <v>100</v>
      </c>
      <c r="J15" s="46">
        <v>100</v>
      </c>
      <c r="K15" s="46">
        <v>100</v>
      </c>
    </row>
    <row r="16" spans="1:12" ht="17.100000000000001" customHeight="1" x14ac:dyDescent="0.2">
      <c r="A16" s="41" t="s">
        <v>39</v>
      </c>
      <c r="B16" s="46">
        <v>47.2</v>
      </c>
      <c r="C16" s="46">
        <v>48.7</v>
      </c>
      <c r="D16" s="46">
        <v>49.4</v>
      </c>
      <c r="E16" s="46">
        <v>48.4</v>
      </c>
      <c r="F16" s="46">
        <v>48.4</v>
      </c>
      <c r="G16" s="46">
        <v>47.8</v>
      </c>
      <c r="H16" s="46">
        <v>45.7</v>
      </c>
      <c r="I16" s="46">
        <v>44.7</v>
      </c>
      <c r="J16" s="46">
        <v>44.5</v>
      </c>
      <c r="K16" s="46">
        <v>44.6</v>
      </c>
    </row>
    <row r="17" spans="1:11" ht="17.100000000000001" customHeight="1" x14ac:dyDescent="0.2">
      <c r="A17" s="42" t="s">
        <v>65</v>
      </c>
      <c r="B17" s="46">
        <v>19.100000000000001</v>
      </c>
      <c r="C17" s="46">
        <v>19.3</v>
      </c>
      <c r="D17" s="46">
        <v>20</v>
      </c>
      <c r="E17" s="46">
        <v>18.8</v>
      </c>
      <c r="F17" s="46">
        <v>19.100000000000001</v>
      </c>
      <c r="G17" s="46">
        <v>19.2</v>
      </c>
      <c r="H17" s="46">
        <v>19.399999999999999</v>
      </c>
      <c r="I17" s="46">
        <v>18.899999999999999</v>
      </c>
      <c r="J17" s="46">
        <v>18.8</v>
      </c>
      <c r="K17" s="46">
        <v>18.7</v>
      </c>
    </row>
    <row r="18" spans="1:11" ht="17.100000000000001" customHeight="1" x14ac:dyDescent="0.2">
      <c r="A18" s="43" t="s">
        <v>66</v>
      </c>
      <c r="B18" s="46">
        <v>18.2</v>
      </c>
      <c r="C18" s="46">
        <v>18.5</v>
      </c>
      <c r="D18" s="46">
        <v>19.100000000000001</v>
      </c>
      <c r="E18" s="46">
        <v>17.899999999999999</v>
      </c>
      <c r="F18" s="46">
        <v>18.2</v>
      </c>
      <c r="G18" s="46">
        <v>18.3</v>
      </c>
      <c r="H18" s="46">
        <v>18.5</v>
      </c>
      <c r="I18" s="46">
        <v>18.100000000000001</v>
      </c>
      <c r="J18" s="46">
        <v>18</v>
      </c>
      <c r="K18" s="46">
        <v>17.899999999999999</v>
      </c>
    </row>
    <row r="19" spans="1:11" ht="17.100000000000001" customHeight="1" x14ac:dyDescent="0.2">
      <c r="A19" s="43" t="s">
        <v>40</v>
      </c>
      <c r="B19" s="46">
        <v>0.9</v>
      </c>
      <c r="C19" s="46">
        <v>0.8</v>
      </c>
      <c r="D19" s="46">
        <v>0.9</v>
      </c>
      <c r="E19" s="46">
        <v>0.9</v>
      </c>
      <c r="F19" s="46">
        <v>0.9</v>
      </c>
      <c r="G19" s="46">
        <v>0.9</v>
      </c>
      <c r="H19" s="46">
        <v>0.9</v>
      </c>
      <c r="I19" s="46">
        <v>0.8</v>
      </c>
      <c r="J19" s="46">
        <v>0.8</v>
      </c>
      <c r="K19" s="46">
        <v>0.8</v>
      </c>
    </row>
    <row r="20" spans="1:11" x14ac:dyDescent="0.2">
      <c r="A20" s="42" t="s">
        <v>67</v>
      </c>
      <c r="B20" s="55">
        <v>2.1</v>
      </c>
      <c r="C20" s="55">
        <v>1.7</v>
      </c>
      <c r="D20" s="55">
        <v>1.6</v>
      </c>
      <c r="E20" s="55">
        <v>1.3</v>
      </c>
      <c r="F20" s="55">
        <v>1.1000000000000001</v>
      </c>
      <c r="G20" s="55">
        <v>1.1000000000000001</v>
      </c>
      <c r="H20" s="55">
        <v>1.1000000000000001</v>
      </c>
      <c r="I20" s="55">
        <v>1.1000000000000001</v>
      </c>
      <c r="J20" s="55">
        <v>1.1000000000000001</v>
      </c>
      <c r="K20" s="55">
        <v>1.1000000000000001</v>
      </c>
    </row>
    <row r="21" spans="1:11" ht="17.100000000000001" customHeight="1" x14ac:dyDescent="0.2">
      <c r="A21" s="43" t="s">
        <v>68</v>
      </c>
      <c r="B21" s="46">
        <v>0.9</v>
      </c>
      <c r="C21" s="46">
        <v>0.7</v>
      </c>
      <c r="D21" s="46">
        <v>0.7</v>
      </c>
      <c r="E21" s="89">
        <v>0.7</v>
      </c>
      <c r="F21" s="46">
        <v>0.4</v>
      </c>
      <c r="G21" s="46">
        <v>0.5</v>
      </c>
      <c r="H21" s="46">
        <v>0.5</v>
      </c>
      <c r="I21" s="46">
        <v>0.5</v>
      </c>
      <c r="J21" s="46">
        <v>0.6</v>
      </c>
      <c r="K21" s="46">
        <v>0.5</v>
      </c>
    </row>
    <row r="22" spans="1:11" ht="17.100000000000001" customHeight="1" x14ac:dyDescent="0.2">
      <c r="A22" s="43" t="s">
        <v>41</v>
      </c>
      <c r="B22" s="46">
        <v>1.2</v>
      </c>
      <c r="C22" s="46">
        <v>1</v>
      </c>
      <c r="D22" s="46">
        <v>0.9</v>
      </c>
      <c r="E22" s="89">
        <v>0.6</v>
      </c>
      <c r="F22" s="46">
        <v>0.7</v>
      </c>
      <c r="G22" s="46">
        <v>0.6</v>
      </c>
      <c r="H22" s="46">
        <v>0.6</v>
      </c>
      <c r="I22" s="46">
        <v>0.6</v>
      </c>
      <c r="J22" s="46">
        <v>0.5</v>
      </c>
      <c r="K22" s="46">
        <v>0.6</v>
      </c>
    </row>
    <row r="23" spans="1:11" ht="17.100000000000001" customHeight="1" x14ac:dyDescent="0.2">
      <c r="A23" s="41" t="s">
        <v>42</v>
      </c>
      <c r="B23" s="46">
        <v>15.1</v>
      </c>
      <c r="C23" s="46">
        <v>14.4</v>
      </c>
      <c r="D23" s="46">
        <v>14</v>
      </c>
      <c r="E23" s="46">
        <v>14.2</v>
      </c>
      <c r="F23" s="46">
        <v>13.4</v>
      </c>
      <c r="G23" s="46">
        <v>12.9</v>
      </c>
      <c r="H23" s="46">
        <v>12.6</v>
      </c>
      <c r="I23" s="46">
        <v>11.8</v>
      </c>
      <c r="J23" s="46">
        <v>12</v>
      </c>
      <c r="K23" s="46">
        <v>11.7</v>
      </c>
    </row>
    <row r="24" spans="1:11" ht="17.100000000000001" customHeight="1" x14ac:dyDescent="0.2">
      <c r="A24" s="41" t="s">
        <v>43</v>
      </c>
      <c r="B24" s="46">
        <v>20.7</v>
      </c>
      <c r="C24" s="46">
        <v>19.3</v>
      </c>
      <c r="D24" s="46">
        <v>18.2</v>
      </c>
      <c r="E24" s="46">
        <v>19.899999999999999</v>
      </c>
      <c r="F24" s="46">
        <v>20.2</v>
      </c>
      <c r="G24" s="46">
        <v>21.2</v>
      </c>
      <c r="H24" s="46">
        <v>23.4</v>
      </c>
      <c r="I24" s="46">
        <v>25.7</v>
      </c>
      <c r="J24" s="46">
        <v>25.8</v>
      </c>
      <c r="K24" s="46">
        <v>26.1</v>
      </c>
    </row>
  </sheetData>
  <customSheetViews>
    <customSheetView guid="{D837558B-ECE1-41C5-A969-A54EFAC751BD}" scale="130">
      <pane ySplit="3" topLeftCell="A4" activePane="bottomLeft" state="frozen"/>
      <selection pane="bottomLeft" activeCell="K4" sqref="K3:K24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F8" sqref="F8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13" activePane="bottomLeft" state="frozen"/>
      <selection pane="bottomLeft" activeCell="B15" sqref="B15:K2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5" activePane="bottomLeft" state="frozen"/>
      <selection pane="bottomLeft" activeCell="F28" sqref="F27:F28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15" sqref="B15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F5" sqref="F5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N3" sqref="N3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2" sqref="A2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23" sqref="M23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13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1" customWidth="1"/>
    <col min="13" max="16384" width="9.140625" style="1"/>
  </cols>
  <sheetData>
    <row r="1" spans="1:12" x14ac:dyDescent="0.2">
      <c r="A1" s="2" t="s">
        <v>72</v>
      </c>
      <c r="B1" s="18"/>
      <c r="C1" s="18"/>
      <c r="D1" s="3"/>
      <c r="E1" s="3"/>
      <c r="F1" s="3"/>
      <c r="G1" s="3"/>
    </row>
    <row r="2" spans="1:12" ht="15" thickBot="1" x14ac:dyDescent="0.25">
      <c r="A2" s="12" t="s">
        <v>27</v>
      </c>
      <c r="B2" s="12"/>
      <c r="C2" s="12"/>
      <c r="D2" s="3"/>
      <c r="E2" s="3"/>
      <c r="F2" s="3"/>
      <c r="G2" s="3"/>
      <c r="K2" s="59" t="s">
        <v>23</v>
      </c>
    </row>
    <row r="3" spans="1:12" ht="24" customHeight="1" thickTop="1" x14ac:dyDescent="0.2">
      <c r="A3" s="36"/>
      <c r="B3" s="16">
        <v>2010</v>
      </c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16">
        <v>2017</v>
      </c>
      <c r="J3" s="16">
        <v>2018</v>
      </c>
      <c r="K3" s="16">
        <v>2019</v>
      </c>
    </row>
    <row r="4" spans="1:12" ht="17.100000000000001" customHeight="1" x14ac:dyDescent="0.2">
      <c r="A4" s="39" t="s">
        <v>38</v>
      </c>
      <c r="B4" s="64">
        <v>101</v>
      </c>
      <c r="C4" s="64">
        <v>104.4</v>
      </c>
      <c r="D4" s="64">
        <v>99</v>
      </c>
      <c r="E4" s="64">
        <v>102.1</v>
      </c>
      <c r="F4" s="64">
        <v>101.1</v>
      </c>
      <c r="G4" s="64">
        <v>103.6</v>
      </c>
      <c r="H4" s="64">
        <v>104.6</v>
      </c>
      <c r="I4" s="64">
        <v>104.6</v>
      </c>
      <c r="J4" s="64">
        <v>106</v>
      </c>
      <c r="K4" s="64">
        <v>105.4</v>
      </c>
    </row>
    <row r="5" spans="1:12" ht="17.100000000000001" customHeight="1" x14ac:dyDescent="0.2">
      <c r="A5" s="41" t="s">
        <v>39</v>
      </c>
      <c r="B5" s="64">
        <v>101.8</v>
      </c>
      <c r="C5" s="64">
        <v>107.6</v>
      </c>
      <c r="D5" s="64">
        <v>100.5</v>
      </c>
      <c r="E5" s="64">
        <v>99.8</v>
      </c>
      <c r="F5" s="64">
        <v>101.2</v>
      </c>
      <c r="G5" s="64">
        <v>102.2</v>
      </c>
      <c r="H5" s="64">
        <v>100.1</v>
      </c>
      <c r="I5" s="64">
        <v>102.3</v>
      </c>
      <c r="J5" s="64">
        <v>105.6</v>
      </c>
      <c r="K5" s="64">
        <v>105.3</v>
      </c>
    </row>
    <row r="6" spans="1:12" ht="17.100000000000001" customHeight="1" x14ac:dyDescent="0.2">
      <c r="A6" s="42" t="s">
        <v>65</v>
      </c>
      <c r="B6" s="64">
        <v>106.8</v>
      </c>
      <c r="C6" s="64">
        <v>105.8</v>
      </c>
      <c r="D6" s="64">
        <v>102.3</v>
      </c>
      <c r="E6" s="64">
        <v>96.3</v>
      </c>
      <c r="F6" s="64">
        <v>102.6</v>
      </c>
      <c r="G6" s="64">
        <v>103.9</v>
      </c>
      <c r="H6" s="64">
        <v>105.6</v>
      </c>
      <c r="I6" s="64">
        <v>102.5</v>
      </c>
      <c r="J6" s="64">
        <v>105.1</v>
      </c>
      <c r="K6" s="64">
        <v>105</v>
      </c>
    </row>
    <row r="7" spans="1:12" ht="17.100000000000001" customHeight="1" x14ac:dyDescent="0.2">
      <c r="A7" s="43" t="s">
        <v>69</v>
      </c>
      <c r="B7" s="64">
        <v>107.3</v>
      </c>
      <c r="C7" s="64">
        <v>106</v>
      </c>
      <c r="D7" s="64">
        <v>102.2</v>
      </c>
      <c r="E7" s="64">
        <v>96</v>
      </c>
      <c r="F7" s="64">
        <v>102.8</v>
      </c>
      <c r="G7" s="64">
        <v>103.9</v>
      </c>
      <c r="H7" s="64">
        <v>105.7</v>
      </c>
      <c r="I7" s="64">
        <v>102.5</v>
      </c>
      <c r="J7" s="64">
        <v>105.1</v>
      </c>
      <c r="K7" s="64">
        <v>105.2</v>
      </c>
    </row>
    <row r="8" spans="1:12" ht="17.100000000000001" customHeight="1" x14ac:dyDescent="0.2">
      <c r="A8" s="43" t="s">
        <v>40</v>
      </c>
      <c r="B8" s="64">
        <v>97.3</v>
      </c>
      <c r="C8" s="64">
        <v>100.9</v>
      </c>
      <c r="D8" s="64">
        <v>104.4</v>
      </c>
      <c r="E8" s="64">
        <v>103.3</v>
      </c>
      <c r="F8" s="64">
        <v>98.7</v>
      </c>
      <c r="G8" s="64">
        <v>104.7</v>
      </c>
      <c r="H8" s="64">
        <v>103.9</v>
      </c>
      <c r="I8" s="64">
        <v>102.1</v>
      </c>
      <c r="J8" s="64">
        <v>105.5</v>
      </c>
      <c r="K8" s="64">
        <v>101.3</v>
      </c>
    </row>
    <row r="9" spans="1:12" s="65" customFormat="1" x14ac:dyDescent="0.2">
      <c r="A9" s="42" t="s">
        <v>67</v>
      </c>
      <c r="B9" s="64">
        <v>104.8</v>
      </c>
      <c r="C9" s="64">
        <v>80.5</v>
      </c>
      <c r="D9" s="64">
        <v>96</v>
      </c>
      <c r="E9" s="64">
        <v>82.8</v>
      </c>
      <c r="F9" s="64">
        <v>94.1</v>
      </c>
      <c r="G9" s="64">
        <v>96.3</v>
      </c>
      <c r="H9" s="64">
        <v>104</v>
      </c>
      <c r="I9" s="64">
        <v>106.2</v>
      </c>
      <c r="J9" s="64">
        <v>110.5</v>
      </c>
      <c r="K9" s="64">
        <v>100.3</v>
      </c>
      <c r="L9" s="71"/>
    </row>
    <row r="10" spans="1:12" ht="17.100000000000001" customHeight="1" x14ac:dyDescent="0.2">
      <c r="A10" s="43" t="s">
        <v>68</v>
      </c>
      <c r="B10" s="64">
        <v>107.5</v>
      </c>
      <c r="C10" s="64">
        <v>80.400000000000006</v>
      </c>
      <c r="D10" s="64">
        <v>98.5</v>
      </c>
      <c r="E10" s="64">
        <v>108</v>
      </c>
      <c r="F10" s="64">
        <v>76</v>
      </c>
      <c r="G10" s="64">
        <v>103.2</v>
      </c>
      <c r="H10" s="64">
        <v>105.2</v>
      </c>
      <c r="I10" s="64">
        <v>103.9</v>
      </c>
      <c r="J10" s="64">
        <v>111.4</v>
      </c>
      <c r="K10" s="64">
        <v>98.3</v>
      </c>
    </row>
    <row r="11" spans="1:12" ht="17.100000000000001" customHeight="1" x14ac:dyDescent="0.2">
      <c r="A11" s="43" t="s">
        <v>41</v>
      </c>
      <c r="B11" s="64">
        <v>103.1</v>
      </c>
      <c r="C11" s="64">
        <v>80.5</v>
      </c>
      <c r="D11" s="64">
        <v>94.3</v>
      </c>
      <c r="E11" s="64">
        <v>64.8</v>
      </c>
      <c r="F11" s="64">
        <v>115.6</v>
      </c>
      <c r="G11" s="64">
        <v>90.8</v>
      </c>
      <c r="H11" s="64">
        <v>103</v>
      </c>
      <c r="I11" s="64">
        <v>108.2</v>
      </c>
      <c r="J11" s="64">
        <v>109.8</v>
      </c>
      <c r="K11" s="64">
        <v>102.1</v>
      </c>
    </row>
    <row r="12" spans="1:12" ht="17.100000000000001" customHeight="1" x14ac:dyDescent="0.2">
      <c r="A12" s="41" t="s">
        <v>42</v>
      </c>
      <c r="B12" s="64">
        <v>95</v>
      </c>
      <c r="C12" s="64">
        <v>98.9</v>
      </c>
      <c r="D12" s="64">
        <v>96.3</v>
      </c>
      <c r="E12" s="64">
        <v>103.5</v>
      </c>
      <c r="F12" s="64">
        <v>95.7</v>
      </c>
      <c r="G12" s="64">
        <v>99.9</v>
      </c>
      <c r="H12" s="64">
        <v>101.9</v>
      </c>
      <c r="I12" s="64">
        <v>97.6</v>
      </c>
      <c r="J12" s="64">
        <v>107.8</v>
      </c>
      <c r="K12" s="64">
        <v>103.2</v>
      </c>
    </row>
    <row r="13" spans="1:12" ht="17.100000000000001" customHeight="1" x14ac:dyDescent="0.2">
      <c r="A13" s="41" t="s">
        <v>43</v>
      </c>
      <c r="B13" s="64">
        <v>99</v>
      </c>
      <c r="C13" s="64">
        <v>97.4</v>
      </c>
      <c r="D13" s="64">
        <v>93.5</v>
      </c>
      <c r="E13" s="64">
        <v>111.7</v>
      </c>
      <c r="F13" s="64">
        <v>102.6</v>
      </c>
      <c r="G13" s="64">
        <v>108.7</v>
      </c>
      <c r="H13" s="64">
        <v>115.6</v>
      </c>
      <c r="I13" s="64">
        <v>114.7</v>
      </c>
      <c r="J13" s="64">
        <v>106.6</v>
      </c>
      <c r="K13" s="64">
        <v>106.4</v>
      </c>
    </row>
  </sheetData>
  <customSheetViews>
    <customSheetView guid="{D837558B-ECE1-41C5-A969-A54EFAC751BD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N11" sqref="N11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B4" sqref="B4:K13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L8" sqref="L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I17" sqref="I17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F21" sqref="F21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G27" sqref="G27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0866141732283472" bottom="0.70866141732283472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4"/>
  <sheetViews>
    <sheetView zoomScale="130" zoomScaleNormal="100" workbookViewId="0"/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19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7"/>
      <c r="B2" s="3"/>
      <c r="C2" s="3"/>
      <c r="D2" s="3"/>
      <c r="E2" s="3"/>
      <c r="F2" s="3"/>
      <c r="G2" s="3"/>
      <c r="H2" s="3"/>
      <c r="I2" s="59" t="s">
        <v>23</v>
      </c>
    </row>
    <row r="3" spans="1:9" ht="38.25" thickTop="1" x14ac:dyDescent="0.2">
      <c r="A3" s="20"/>
      <c r="B3" s="15" t="s">
        <v>77</v>
      </c>
      <c r="C3" s="15" t="s">
        <v>78</v>
      </c>
      <c r="D3" s="15" t="s">
        <v>19</v>
      </c>
      <c r="E3" s="15" t="s">
        <v>82</v>
      </c>
      <c r="F3" s="15" t="s">
        <v>20</v>
      </c>
      <c r="G3" s="15" t="s">
        <v>21</v>
      </c>
      <c r="H3" s="15" t="s">
        <v>22</v>
      </c>
      <c r="I3" s="16" t="s">
        <v>79</v>
      </c>
    </row>
    <row r="4" spans="1:9" x14ac:dyDescent="0.2">
      <c r="A4" s="21">
        <v>1997</v>
      </c>
      <c r="B4" s="77">
        <v>1808847</v>
      </c>
      <c r="C4" s="77">
        <v>1194919</v>
      </c>
      <c r="D4" s="77">
        <v>1514</v>
      </c>
      <c r="E4" s="77" t="s">
        <v>15</v>
      </c>
      <c r="F4" s="77" t="s">
        <v>15</v>
      </c>
      <c r="G4" s="6">
        <v>1039567</v>
      </c>
      <c r="H4" s="6">
        <v>870</v>
      </c>
      <c r="I4" s="24">
        <v>1.74</v>
      </c>
    </row>
    <row r="5" spans="1:9" x14ac:dyDescent="0.2">
      <c r="A5" s="22">
        <v>1998</v>
      </c>
      <c r="B5" s="77">
        <v>2043959</v>
      </c>
      <c r="C5" s="77">
        <v>1196829</v>
      </c>
      <c r="D5" s="77">
        <v>1708</v>
      </c>
      <c r="E5" s="77">
        <v>1045076</v>
      </c>
      <c r="F5" s="77">
        <v>873</v>
      </c>
      <c r="G5" s="6">
        <v>1160417</v>
      </c>
      <c r="H5" s="6">
        <v>970</v>
      </c>
      <c r="I5" s="23">
        <v>1.7614000000000001</v>
      </c>
    </row>
    <row r="6" spans="1:9" x14ac:dyDescent="0.2">
      <c r="A6" s="22">
        <v>1999</v>
      </c>
      <c r="B6" s="77">
        <v>2462203</v>
      </c>
      <c r="C6" s="77">
        <v>1197086</v>
      </c>
      <c r="D6" s="77">
        <v>2057</v>
      </c>
      <c r="E6" s="77">
        <v>1258924</v>
      </c>
      <c r="F6" s="77">
        <v>1052</v>
      </c>
      <c r="G6" s="6">
        <v>1342312</v>
      </c>
      <c r="H6" s="6">
        <v>1121</v>
      </c>
      <c r="I6" s="23">
        <v>1.8343</v>
      </c>
    </row>
    <row r="7" spans="1:9" x14ac:dyDescent="0.2">
      <c r="A7" s="22">
        <v>2000</v>
      </c>
      <c r="B7" s="77">
        <v>3373390</v>
      </c>
      <c r="C7" s="77">
        <v>1196395</v>
      </c>
      <c r="D7" s="77">
        <v>2820</v>
      </c>
      <c r="E7" s="77">
        <v>1724813</v>
      </c>
      <c r="F7" s="77">
        <v>1442</v>
      </c>
      <c r="G7" s="6">
        <v>1592048</v>
      </c>
      <c r="H7" s="6">
        <v>1331</v>
      </c>
      <c r="I7" s="23">
        <v>2.1189</v>
      </c>
    </row>
    <row r="8" spans="1:9" x14ac:dyDescent="0.2">
      <c r="A8" s="22">
        <v>2001</v>
      </c>
      <c r="B8" s="77">
        <v>3666349</v>
      </c>
      <c r="C8" s="77">
        <v>1195299</v>
      </c>
      <c r="D8" s="77">
        <v>3067</v>
      </c>
      <c r="E8" s="77">
        <v>1874603</v>
      </c>
      <c r="F8" s="77">
        <v>1568</v>
      </c>
      <c r="G8" s="6">
        <v>1677502</v>
      </c>
      <c r="H8" s="6">
        <v>1403</v>
      </c>
      <c r="I8" s="23">
        <v>2.1856</v>
      </c>
    </row>
    <row r="9" spans="1:9" x14ac:dyDescent="0.2">
      <c r="A9" s="22">
        <v>2002</v>
      </c>
      <c r="B9" s="77">
        <v>4208086</v>
      </c>
      <c r="C9" s="77">
        <v>1194178</v>
      </c>
      <c r="D9" s="77">
        <v>3524</v>
      </c>
      <c r="E9" s="77">
        <v>2151593</v>
      </c>
      <c r="F9" s="77">
        <v>1802</v>
      </c>
      <c r="G9" s="6">
        <v>2026236</v>
      </c>
      <c r="H9" s="6">
        <v>1697</v>
      </c>
      <c r="I9" s="23">
        <v>2.0768</v>
      </c>
    </row>
    <row r="10" spans="1:9" x14ac:dyDescent="0.2">
      <c r="A10" s="22">
        <v>2003</v>
      </c>
      <c r="B10" s="77">
        <v>4562686</v>
      </c>
      <c r="C10" s="77">
        <v>1192622</v>
      </c>
      <c r="D10" s="77">
        <v>3826</v>
      </c>
      <c r="E10" s="77">
        <v>2332900</v>
      </c>
      <c r="F10" s="77">
        <v>1956</v>
      </c>
      <c r="G10" s="6">
        <v>2632066</v>
      </c>
      <c r="H10" s="6">
        <v>2207</v>
      </c>
      <c r="I10" s="23">
        <v>1.7335</v>
      </c>
    </row>
    <row r="11" spans="1:9" x14ac:dyDescent="0.2">
      <c r="A11" s="22">
        <v>2004</v>
      </c>
      <c r="B11" s="77">
        <v>5115577</v>
      </c>
      <c r="C11" s="77">
        <v>1190526</v>
      </c>
      <c r="D11" s="77">
        <v>4297</v>
      </c>
      <c r="E11" s="77">
        <v>2615593</v>
      </c>
      <c r="F11" s="77">
        <v>2197</v>
      </c>
      <c r="G11" s="6">
        <v>3246955</v>
      </c>
      <c r="H11" s="6">
        <v>2727</v>
      </c>
      <c r="I11" s="23">
        <v>1.5754999999999999</v>
      </c>
    </row>
    <row r="12" spans="1:9" x14ac:dyDescent="0.2">
      <c r="A12" s="22">
        <v>2005</v>
      </c>
      <c r="B12" s="77">
        <v>5695292</v>
      </c>
      <c r="C12" s="77">
        <v>1187940</v>
      </c>
      <c r="D12" s="77">
        <v>4794</v>
      </c>
      <c r="E12" s="77">
        <v>2912001</v>
      </c>
      <c r="F12" s="77">
        <v>2451</v>
      </c>
      <c r="G12" s="6">
        <v>3621116</v>
      </c>
      <c r="H12" s="6">
        <v>3048</v>
      </c>
      <c r="I12" s="23">
        <v>1.5728</v>
      </c>
    </row>
    <row r="13" spans="1:9" x14ac:dyDescent="0.2">
      <c r="A13" s="22">
        <v>2006</v>
      </c>
      <c r="B13" s="77">
        <v>6550072</v>
      </c>
      <c r="C13" s="77">
        <v>1185145</v>
      </c>
      <c r="D13" s="77">
        <v>5527</v>
      </c>
      <c r="E13" s="77">
        <v>3349050</v>
      </c>
      <c r="F13" s="77">
        <v>2826</v>
      </c>
      <c r="G13" s="6">
        <v>4200380</v>
      </c>
      <c r="H13" s="6">
        <v>3544</v>
      </c>
      <c r="I13" s="23">
        <v>1.5593999999999999</v>
      </c>
    </row>
    <row r="14" spans="1:9" x14ac:dyDescent="0.2">
      <c r="A14" s="4">
        <v>2007</v>
      </c>
      <c r="B14" s="77">
        <v>7366228</v>
      </c>
      <c r="C14" s="77">
        <v>1182217</v>
      </c>
      <c r="D14" s="77">
        <v>6231</v>
      </c>
      <c r="E14" s="77">
        <v>3766350</v>
      </c>
      <c r="F14" s="77">
        <v>3186</v>
      </c>
      <c r="G14" s="6">
        <v>5153010</v>
      </c>
      <c r="H14" s="6">
        <v>4359</v>
      </c>
      <c r="I14" s="23">
        <v>1.4295</v>
      </c>
    </row>
    <row r="15" spans="1:9" x14ac:dyDescent="0.2">
      <c r="A15" s="4">
        <v>2008</v>
      </c>
      <c r="B15" s="77">
        <v>8507471</v>
      </c>
      <c r="C15" s="77">
        <v>1179717</v>
      </c>
      <c r="D15" s="77">
        <v>7211</v>
      </c>
      <c r="E15" s="77">
        <v>4349868</v>
      </c>
      <c r="F15" s="77">
        <v>3687</v>
      </c>
      <c r="G15" s="6">
        <v>6365009</v>
      </c>
      <c r="H15" s="6">
        <v>5395</v>
      </c>
      <c r="I15" s="23">
        <v>1.3366</v>
      </c>
    </row>
    <row r="16" spans="1:9" ht="13.5" customHeight="1" x14ac:dyDescent="0.2">
      <c r="A16" s="4">
        <v>2009</v>
      </c>
      <c r="B16" s="77">
        <v>8256873</v>
      </c>
      <c r="C16" s="77">
        <v>1177995</v>
      </c>
      <c r="D16" s="77">
        <v>7009</v>
      </c>
      <c r="E16" s="77">
        <v>4221737</v>
      </c>
      <c r="F16" s="77">
        <v>3584</v>
      </c>
      <c r="G16" s="6">
        <v>5869259</v>
      </c>
      <c r="H16" s="6">
        <v>4982</v>
      </c>
      <c r="I16" s="23">
        <v>1.4068000000000001</v>
      </c>
    </row>
    <row r="17" spans="1:9" x14ac:dyDescent="0.2">
      <c r="A17" s="4">
        <v>2010</v>
      </c>
      <c r="B17" s="77">
        <v>8335987</v>
      </c>
      <c r="C17" s="77">
        <v>1176419</v>
      </c>
      <c r="D17" s="77">
        <v>7086</v>
      </c>
      <c r="E17" s="77">
        <v>4262188</v>
      </c>
      <c r="F17" s="77">
        <v>3623</v>
      </c>
      <c r="G17" s="6">
        <v>5644246</v>
      </c>
      <c r="H17" s="6">
        <v>4798</v>
      </c>
      <c r="I17" s="23">
        <v>1.4769000000000001</v>
      </c>
    </row>
    <row r="18" spans="1:9" x14ac:dyDescent="0.2">
      <c r="A18" s="4">
        <v>2011</v>
      </c>
      <c r="B18" s="77">
        <v>8703122</v>
      </c>
      <c r="C18" s="77">
        <v>1174420</v>
      </c>
      <c r="D18" s="77">
        <v>7411</v>
      </c>
      <c r="E18" s="77">
        <v>4449904</v>
      </c>
      <c r="F18" s="77">
        <v>3789</v>
      </c>
      <c r="G18" s="6">
        <v>6189547</v>
      </c>
      <c r="H18" s="6">
        <v>5270</v>
      </c>
      <c r="I18" s="23">
        <v>1.4060999999999999</v>
      </c>
    </row>
    <row r="19" spans="1:9" x14ac:dyDescent="0.2">
      <c r="A19" s="4">
        <v>2012</v>
      </c>
      <c r="B19" s="77">
        <v>8614704</v>
      </c>
      <c r="C19" s="77">
        <v>1173131</v>
      </c>
      <c r="D19" s="77">
        <v>7343</v>
      </c>
      <c r="E19" s="77">
        <v>4404696</v>
      </c>
      <c r="F19" s="77">
        <v>3755</v>
      </c>
      <c r="G19" s="6">
        <v>5657890</v>
      </c>
      <c r="H19" s="6">
        <v>4823</v>
      </c>
      <c r="I19" s="23">
        <v>1.5226</v>
      </c>
    </row>
    <row r="20" spans="1:9" x14ac:dyDescent="0.2">
      <c r="A20" s="4">
        <v>2013</v>
      </c>
      <c r="B20" s="77">
        <v>8792917</v>
      </c>
      <c r="C20" s="77">
        <v>1171179</v>
      </c>
      <c r="D20" s="77">
        <v>7508</v>
      </c>
      <c r="E20" s="77">
        <v>4495816</v>
      </c>
      <c r="F20" s="77">
        <v>3839</v>
      </c>
      <c r="G20" s="6">
        <v>5967368</v>
      </c>
      <c r="H20" s="6">
        <v>5095</v>
      </c>
      <c r="I20" s="23">
        <v>1.4735</v>
      </c>
    </row>
    <row r="21" spans="1:9" x14ac:dyDescent="0.2">
      <c r="A21" s="4">
        <v>2014</v>
      </c>
      <c r="B21" s="77">
        <v>8887307</v>
      </c>
      <c r="C21" s="77">
        <v>1167082</v>
      </c>
      <c r="D21" s="77">
        <v>7615</v>
      </c>
      <c r="E21" s="77">
        <v>4544078</v>
      </c>
      <c r="F21" s="77">
        <v>3894</v>
      </c>
      <c r="G21" s="6">
        <v>6029381</v>
      </c>
      <c r="H21" s="6">
        <v>5166</v>
      </c>
      <c r="I21" s="23">
        <v>1.474</v>
      </c>
    </row>
    <row r="22" spans="1:9" x14ac:dyDescent="0.2">
      <c r="A22" s="4">
        <v>2015</v>
      </c>
      <c r="B22" s="77">
        <v>9205038</v>
      </c>
      <c r="C22" s="77">
        <v>1162164</v>
      </c>
      <c r="D22" s="77">
        <v>7921</v>
      </c>
      <c r="E22" s="77">
        <v>4706533</v>
      </c>
      <c r="F22" s="77">
        <v>4050</v>
      </c>
      <c r="G22" s="6">
        <v>5222420</v>
      </c>
      <c r="H22" s="6">
        <v>4494</v>
      </c>
      <c r="I22" s="23">
        <v>1.7625999999999999</v>
      </c>
    </row>
    <row r="23" spans="1:9" x14ac:dyDescent="0.2">
      <c r="A23" s="4">
        <v>2016</v>
      </c>
      <c r="B23" s="77">
        <v>9630569</v>
      </c>
      <c r="C23" s="77">
        <v>1157516</v>
      </c>
      <c r="D23" s="77">
        <v>8320</v>
      </c>
      <c r="E23" s="77">
        <v>4924107</v>
      </c>
      <c r="F23" s="77">
        <v>4254</v>
      </c>
      <c r="G23" s="6">
        <v>5447154</v>
      </c>
      <c r="H23" s="6">
        <v>4706</v>
      </c>
      <c r="I23" s="23">
        <v>1.768</v>
      </c>
    </row>
    <row r="24" spans="1:9" x14ac:dyDescent="0.2">
      <c r="A24" s="4">
        <v>2017</v>
      </c>
      <c r="B24" s="79">
        <v>10077017</v>
      </c>
      <c r="C24" s="77">
        <v>1153017</v>
      </c>
      <c r="D24" s="77">
        <v>8740</v>
      </c>
      <c r="E24" s="77">
        <v>5152376</v>
      </c>
      <c r="F24" s="77">
        <v>4469</v>
      </c>
      <c r="G24" s="6">
        <v>5806406</v>
      </c>
      <c r="H24" s="6">
        <v>5036</v>
      </c>
      <c r="I24" s="23">
        <v>1.7355</v>
      </c>
    </row>
    <row r="25" spans="1:9" x14ac:dyDescent="0.2">
      <c r="A25" s="4">
        <v>2018</v>
      </c>
      <c r="B25" s="79">
        <v>10679612</v>
      </c>
      <c r="C25" s="77">
        <v>1147902</v>
      </c>
      <c r="D25" s="77">
        <v>9304</v>
      </c>
      <c r="E25" s="77">
        <v>5460483</v>
      </c>
      <c r="F25" s="77">
        <v>4757</v>
      </c>
      <c r="G25" s="6">
        <v>6443205</v>
      </c>
      <c r="H25" s="6">
        <v>5613</v>
      </c>
      <c r="I25" s="23">
        <v>1.6575</v>
      </c>
    </row>
    <row r="26" spans="1:9" x14ac:dyDescent="0.2">
      <c r="A26" s="4">
        <v>2019</v>
      </c>
      <c r="B26" s="79">
        <v>11251324</v>
      </c>
      <c r="C26" s="77">
        <v>1142495</v>
      </c>
      <c r="D26" s="77">
        <v>9848</v>
      </c>
      <c r="E26" s="77">
        <v>5752799</v>
      </c>
      <c r="F26" s="77">
        <v>5035</v>
      </c>
      <c r="G26" s="6">
        <v>6439631</v>
      </c>
      <c r="H26" s="6">
        <v>5636</v>
      </c>
      <c r="I26" s="23">
        <v>1.7472000000000001</v>
      </c>
    </row>
    <row r="27" spans="1:9" x14ac:dyDescent="0.2">
      <c r="A27" s="7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76" t="s">
        <v>84</v>
      </c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76" t="s">
        <v>83</v>
      </c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5" t="s">
        <v>80</v>
      </c>
    </row>
    <row r="31" spans="1:9" x14ac:dyDescent="0.2">
      <c r="A31" s="5" t="s">
        <v>81</v>
      </c>
    </row>
    <row r="34" spans="1:1" x14ac:dyDescent="0.2">
      <c r="A34" s="78"/>
    </row>
  </sheetData>
  <customSheetViews>
    <customSheetView guid="{D837558B-ECE1-41C5-A969-A54EFAC751BD}" scale="130">
      <selection activeCell="A27" sqref="A27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A26" sqref="A2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selection activeCell="A19" sqref="A1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F29" sqref="F29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9"/>
  <sheetViews>
    <sheetView zoomScale="130" zoomScaleNormal="100" workbookViewId="0"/>
  </sheetViews>
  <sheetFormatPr defaultRowHeight="14.25" x14ac:dyDescent="0.2"/>
  <cols>
    <col min="1" max="1" width="34.5703125" style="1" customWidth="1"/>
    <col min="2" max="3" width="9.140625" style="1" customWidth="1"/>
    <col min="4" max="4" width="9.85546875" style="1" customWidth="1"/>
    <col min="5" max="5" width="9.5703125" style="1" customWidth="1"/>
    <col min="6" max="6" width="9.7109375" style="1" customWidth="1"/>
    <col min="7" max="7" width="9.85546875" style="1" customWidth="1"/>
    <col min="8" max="8" width="9.7109375" style="1" bestFit="1" customWidth="1"/>
    <col min="9" max="11" width="10" style="1" customWidth="1"/>
    <col min="12" max="16384" width="9.140625" style="1"/>
  </cols>
  <sheetData>
    <row r="1" spans="1:11" ht="18.75" customHeight="1" x14ac:dyDescent="0.2">
      <c r="A1" s="19" t="s">
        <v>73</v>
      </c>
      <c r="B1" s="3"/>
      <c r="C1" s="3"/>
      <c r="D1" s="3"/>
      <c r="E1" s="3"/>
      <c r="F1" s="3"/>
      <c r="G1" s="3"/>
    </row>
    <row r="2" spans="1:11" ht="18.75" customHeight="1" thickBot="1" x14ac:dyDescent="0.25">
      <c r="A2" s="12" t="s">
        <v>24</v>
      </c>
      <c r="B2" s="3"/>
      <c r="C2" s="3"/>
      <c r="D2" s="3"/>
      <c r="E2" s="3"/>
      <c r="F2" s="3"/>
      <c r="G2" s="3"/>
      <c r="K2" s="59" t="s">
        <v>23</v>
      </c>
    </row>
    <row r="3" spans="1:11" ht="21" customHeight="1" thickTop="1" x14ac:dyDescent="0.2">
      <c r="A3" s="26"/>
      <c r="B3" s="16">
        <v>2010</v>
      </c>
      <c r="C3" s="16">
        <v>2011</v>
      </c>
      <c r="D3" s="16">
        <v>2012</v>
      </c>
      <c r="E3" s="16">
        <v>2013</v>
      </c>
      <c r="F3" s="16">
        <v>2014</v>
      </c>
      <c r="G3" s="16">
        <v>2015</v>
      </c>
      <c r="H3" s="16">
        <v>2016</v>
      </c>
      <c r="I3" s="16">
        <v>2017</v>
      </c>
      <c r="J3" s="16">
        <v>2018</v>
      </c>
      <c r="K3" s="16">
        <v>2019</v>
      </c>
    </row>
    <row r="4" spans="1:11" ht="18" customHeight="1" x14ac:dyDescent="0.2">
      <c r="A4" s="13" t="s">
        <v>74</v>
      </c>
      <c r="B4" s="70">
        <v>14981778</v>
      </c>
      <c r="C4" s="70">
        <v>15786390</v>
      </c>
      <c r="D4" s="70">
        <v>15681211</v>
      </c>
      <c r="E4" s="80">
        <v>15943419</v>
      </c>
      <c r="F4" s="80">
        <v>15934336</v>
      </c>
      <c r="G4" s="80">
        <v>16101342</v>
      </c>
      <c r="H4" s="70">
        <v>16746313</v>
      </c>
      <c r="I4" s="70">
        <v>17546552</v>
      </c>
      <c r="J4" s="70">
        <v>18690814</v>
      </c>
      <c r="K4" s="70">
        <v>19159209</v>
      </c>
    </row>
    <row r="5" spans="1:11" ht="18" customHeight="1" x14ac:dyDescent="0.2">
      <c r="A5" s="8" t="s">
        <v>25</v>
      </c>
      <c r="B5" s="70">
        <v>8091077</v>
      </c>
      <c r="C5" s="70">
        <v>8633299</v>
      </c>
      <c r="D5" s="70">
        <v>8653296</v>
      </c>
      <c r="E5" s="80">
        <v>8667162</v>
      </c>
      <c r="F5" s="80">
        <v>8622443</v>
      </c>
      <c r="G5" s="80">
        <v>8532777</v>
      </c>
      <c r="H5" s="70">
        <v>8846170</v>
      </c>
      <c r="I5" s="70">
        <v>9243358</v>
      </c>
      <c r="J5" s="70">
        <v>9872203</v>
      </c>
      <c r="K5" s="70">
        <v>9869014</v>
      </c>
    </row>
    <row r="6" spans="1:11" ht="18" customHeight="1" x14ac:dyDescent="0.2">
      <c r="A6" s="8" t="s">
        <v>26</v>
      </c>
      <c r="B6" s="47">
        <v>6890701</v>
      </c>
      <c r="C6" s="47">
        <v>7153091</v>
      </c>
      <c r="D6" s="47">
        <v>7027915</v>
      </c>
      <c r="E6" s="47">
        <v>7276257</v>
      </c>
      <c r="F6" s="47">
        <v>7311893</v>
      </c>
      <c r="G6" s="47">
        <v>7568565</v>
      </c>
      <c r="H6" s="47">
        <v>7900143</v>
      </c>
      <c r="I6" s="47">
        <v>8303194</v>
      </c>
      <c r="J6" s="47">
        <v>8818611</v>
      </c>
      <c r="K6" s="47">
        <v>9290195</v>
      </c>
    </row>
    <row r="7" spans="1:11" ht="27.75" customHeight="1" x14ac:dyDescent="0.2">
      <c r="A7" s="8" t="s">
        <v>70</v>
      </c>
      <c r="B7" s="33">
        <v>1445286</v>
      </c>
      <c r="C7" s="33">
        <v>1550031</v>
      </c>
      <c r="D7" s="33">
        <v>1586789</v>
      </c>
      <c r="E7" s="33">
        <v>1516660</v>
      </c>
      <c r="F7" s="33">
        <v>1575414</v>
      </c>
      <c r="G7" s="33">
        <v>1636473</v>
      </c>
      <c r="H7" s="33">
        <v>1730426</v>
      </c>
      <c r="I7" s="33">
        <v>1773823</v>
      </c>
      <c r="J7" s="33">
        <v>1861001</v>
      </c>
      <c r="K7" s="33">
        <v>1961129</v>
      </c>
    </row>
    <row r="8" spans="1:11" x14ac:dyDescent="0.2">
      <c r="A8" s="8" t="s">
        <v>48</v>
      </c>
      <c r="B8" s="6">
        <v>8335987</v>
      </c>
      <c r="C8" s="6">
        <v>8703122</v>
      </c>
      <c r="D8" s="6">
        <v>8614704</v>
      </c>
      <c r="E8" s="6">
        <v>8792917</v>
      </c>
      <c r="F8" s="6">
        <v>8887307</v>
      </c>
      <c r="G8" s="6">
        <v>9205038</v>
      </c>
      <c r="H8" s="6">
        <v>9630569</v>
      </c>
      <c r="I8" s="6">
        <v>10077017</v>
      </c>
      <c r="J8" s="79">
        <v>10679612</v>
      </c>
      <c r="K8" s="79">
        <v>11251324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D837558B-ECE1-41C5-A969-A54EFAC751BD}" scale="130">
      <selection activeCell="K4" sqref="K3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 hiddenColumns="1">
      <selection activeCell="K15" sqref="K15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 hiddenColumns="1">
      <selection activeCell="C4" sqref="C4:L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 hiddenColumns="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hiddenColumns="1">
      <selection activeCell="C13" sqref="C13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hiddenColumns="1" showRuler="0">
      <selection activeCell="M5" sqref="M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E20" sqref="E20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hiddenColumns="1">
      <selection activeCell="A28" sqref="A28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 hiddenColumns="1">
      <selection activeCell="J15" sqref="J15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9"/>
  <sheetViews>
    <sheetView zoomScale="130" zoomScaleNormal="100" workbookViewId="0"/>
  </sheetViews>
  <sheetFormatPr defaultRowHeight="14.25" x14ac:dyDescent="0.2"/>
  <cols>
    <col min="1" max="1" width="38.7109375" style="1" customWidth="1"/>
    <col min="2" max="16384" width="9.140625" style="1"/>
  </cols>
  <sheetData>
    <row r="1" spans="1:11" x14ac:dyDescent="0.2">
      <c r="A1" s="19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5" thickBot="1" x14ac:dyDescent="0.25">
      <c r="A2" s="12" t="s">
        <v>27</v>
      </c>
      <c r="B2" s="3"/>
      <c r="C2" s="3"/>
      <c r="D2" s="3"/>
      <c r="E2" s="3"/>
      <c r="F2" s="3"/>
      <c r="G2" s="3"/>
      <c r="K2" s="59" t="s">
        <v>23</v>
      </c>
    </row>
    <row r="3" spans="1:11" ht="19.5" customHeight="1" thickTop="1" x14ac:dyDescent="0.2">
      <c r="A3" s="25"/>
      <c r="B3" s="9">
        <v>2010</v>
      </c>
      <c r="C3" s="9">
        <v>2011</v>
      </c>
      <c r="D3" s="9">
        <v>2012</v>
      </c>
      <c r="E3" s="9">
        <v>2013</v>
      </c>
      <c r="F3" s="9">
        <v>2014</v>
      </c>
      <c r="G3" s="9">
        <v>2015</v>
      </c>
      <c r="H3" s="9">
        <v>2016</v>
      </c>
      <c r="I3" s="9">
        <v>2017</v>
      </c>
      <c r="J3" s="9">
        <v>2018</v>
      </c>
      <c r="K3" s="9">
        <v>2019</v>
      </c>
    </row>
    <row r="4" spans="1:11" ht="17.100000000000001" customHeight="1" x14ac:dyDescent="0.2">
      <c r="A4" s="13" t="s">
        <v>74</v>
      </c>
      <c r="B4" s="68">
        <v>106.8</v>
      </c>
      <c r="C4" s="68">
        <v>105.4</v>
      </c>
      <c r="D4" s="68">
        <v>99.3</v>
      </c>
      <c r="E4" s="81">
        <v>101.7</v>
      </c>
      <c r="F4" s="68">
        <v>99.9</v>
      </c>
      <c r="G4" s="68">
        <v>101</v>
      </c>
      <c r="H4" s="68">
        <v>104</v>
      </c>
      <c r="I4" s="68">
        <v>104.8</v>
      </c>
      <c r="J4" s="68">
        <v>106.5</v>
      </c>
      <c r="K4" s="68">
        <v>102.5</v>
      </c>
    </row>
    <row r="5" spans="1:11" ht="17.100000000000001" customHeight="1" x14ac:dyDescent="0.2">
      <c r="A5" s="8" t="s">
        <v>25</v>
      </c>
      <c r="B5" s="68">
        <v>113.6</v>
      </c>
      <c r="C5" s="68">
        <v>106.7</v>
      </c>
      <c r="D5" s="68">
        <v>100.2</v>
      </c>
      <c r="E5" s="81">
        <v>100.2</v>
      </c>
      <c r="F5" s="68">
        <v>99.5</v>
      </c>
      <c r="G5" s="68">
        <v>99</v>
      </c>
      <c r="H5" s="68">
        <v>103.7</v>
      </c>
      <c r="I5" s="68">
        <v>104.5</v>
      </c>
      <c r="J5" s="68">
        <v>106.8</v>
      </c>
      <c r="K5" s="68">
        <v>100</v>
      </c>
    </row>
    <row r="6" spans="1:11" ht="17.100000000000001" customHeight="1" x14ac:dyDescent="0.2">
      <c r="A6" s="8" t="s">
        <v>26</v>
      </c>
      <c r="B6" s="68">
        <v>99.7</v>
      </c>
      <c r="C6" s="68">
        <v>103.8</v>
      </c>
      <c r="D6" s="68">
        <v>98.3</v>
      </c>
      <c r="E6" s="81">
        <v>103.5</v>
      </c>
      <c r="F6" s="68">
        <v>100.5</v>
      </c>
      <c r="G6" s="68">
        <v>103.5</v>
      </c>
      <c r="H6" s="68">
        <v>104.4</v>
      </c>
      <c r="I6" s="68">
        <v>105.1</v>
      </c>
      <c r="J6" s="68">
        <v>106.2</v>
      </c>
      <c r="K6" s="68">
        <v>105.3</v>
      </c>
    </row>
    <row r="7" spans="1:11" x14ac:dyDescent="0.2">
      <c r="A7" s="8" t="s">
        <v>70</v>
      </c>
      <c r="B7" s="82">
        <v>107.2</v>
      </c>
      <c r="C7" s="82">
        <v>107.2</v>
      </c>
      <c r="D7" s="82">
        <v>102.4</v>
      </c>
      <c r="E7" s="83">
        <v>95.6</v>
      </c>
      <c r="F7" s="82">
        <v>103.9</v>
      </c>
      <c r="G7" s="82">
        <v>103.9</v>
      </c>
      <c r="H7" s="82">
        <v>105.7</v>
      </c>
      <c r="I7" s="82">
        <v>102.5</v>
      </c>
      <c r="J7" s="82">
        <v>104.9</v>
      </c>
      <c r="K7" s="82">
        <v>105.4</v>
      </c>
    </row>
    <row r="8" spans="1:11" ht="17.100000000000001" customHeight="1" x14ac:dyDescent="0.2">
      <c r="A8" s="8" t="s">
        <v>48</v>
      </c>
      <c r="B8" s="68">
        <v>101</v>
      </c>
      <c r="C8" s="68">
        <v>104.4</v>
      </c>
      <c r="D8" s="68">
        <v>99</v>
      </c>
      <c r="E8" s="68">
        <v>102.1</v>
      </c>
      <c r="F8" s="68">
        <v>101.1</v>
      </c>
      <c r="G8" s="68">
        <v>103.6</v>
      </c>
      <c r="H8" s="68">
        <v>104.6</v>
      </c>
      <c r="I8" s="68">
        <v>104.6</v>
      </c>
      <c r="J8" s="68">
        <v>106</v>
      </c>
      <c r="K8" s="68">
        <v>105.4</v>
      </c>
    </row>
    <row r="9" spans="1:11" x14ac:dyDescent="0.2">
      <c r="A9" s="7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D837558B-ECE1-41C5-A969-A54EFAC751BD}" scale="130">
      <selection activeCell="K4" sqref="K3:K8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K4" sqref="K3:K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B1" sqref="B1:B104857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B4" sqref="B4:K8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G1">
      <selection activeCell="K2" sqref="K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selection activeCell="E23" sqref="E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selection activeCell="A7" sqref="A7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6" sqref="K16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phoneticPr fontId="23" type="noConversion"/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/>
  </sheetViews>
  <sheetFormatPr defaultRowHeight="14.25" x14ac:dyDescent="0.2"/>
  <cols>
    <col min="1" max="1" width="5" style="1" customWidth="1"/>
    <col min="2" max="2" width="41.28515625" style="1" customWidth="1"/>
    <col min="3" max="4" width="8.5703125" style="1" customWidth="1"/>
    <col min="5" max="5" width="8.5703125" style="11" customWidth="1"/>
    <col min="6" max="9" width="8.5703125" style="1" customWidth="1"/>
    <col min="10" max="10" width="9.28515625" style="1" customWidth="1"/>
    <col min="11" max="12" width="9" style="1" customWidth="1"/>
    <col min="13" max="16384" width="9.140625" style="1"/>
  </cols>
  <sheetData>
    <row r="1" spans="1:12" ht="18.75" customHeight="1" x14ac:dyDescent="0.2">
      <c r="A1" s="2" t="s">
        <v>44</v>
      </c>
      <c r="B1" s="3"/>
      <c r="C1" s="3"/>
      <c r="D1" s="3"/>
      <c r="E1" s="3"/>
    </row>
    <row r="2" spans="1:12" ht="17.25" customHeight="1" thickBot="1" x14ac:dyDescent="0.25">
      <c r="A2" s="12" t="s">
        <v>24</v>
      </c>
      <c r="B2" s="3"/>
      <c r="C2" s="3"/>
      <c r="D2" s="3"/>
      <c r="E2" s="3"/>
      <c r="L2" s="59" t="s">
        <v>23</v>
      </c>
    </row>
    <row r="3" spans="1:12" ht="15" thickTop="1" x14ac:dyDescent="0.2">
      <c r="A3" s="104"/>
      <c r="B3" s="105"/>
      <c r="C3" s="9">
        <v>2010</v>
      </c>
      <c r="D3" s="9">
        <v>2011</v>
      </c>
      <c r="E3" s="9">
        <v>2012</v>
      </c>
      <c r="F3" s="9">
        <v>2013</v>
      </c>
      <c r="G3" s="9">
        <v>2014</v>
      </c>
      <c r="H3" s="9">
        <v>2015</v>
      </c>
      <c r="I3" s="9">
        <v>2016</v>
      </c>
      <c r="J3" s="9">
        <v>2017</v>
      </c>
      <c r="K3" s="9">
        <v>2018</v>
      </c>
      <c r="L3" s="9">
        <v>2019</v>
      </c>
    </row>
    <row r="4" spans="1:12" x14ac:dyDescent="0.2">
      <c r="A4" s="17" t="s">
        <v>0</v>
      </c>
      <c r="B4" s="72" t="s">
        <v>49</v>
      </c>
      <c r="C4" s="73">
        <v>878579</v>
      </c>
      <c r="D4" s="73">
        <v>884136</v>
      </c>
      <c r="E4" s="28">
        <v>837373</v>
      </c>
      <c r="F4" s="28">
        <v>916376</v>
      </c>
      <c r="G4" s="28">
        <v>839239</v>
      </c>
      <c r="H4" s="28">
        <v>857499</v>
      </c>
      <c r="I4" s="28">
        <v>897523</v>
      </c>
      <c r="J4" s="90">
        <v>843726</v>
      </c>
      <c r="K4" s="90">
        <v>941754</v>
      </c>
      <c r="L4" s="90">
        <v>966370</v>
      </c>
    </row>
    <row r="5" spans="1:12" x14ac:dyDescent="0.2">
      <c r="A5" s="17" t="s">
        <v>1</v>
      </c>
      <c r="B5" s="57" t="s">
        <v>28</v>
      </c>
      <c r="C5" s="29">
        <v>154874</v>
      </c>
      <c r="D5" s="29">
        <v>182453</v>
      </c>
      <c r="E5" s="28">
        <v>188790</v>
      </c>
      <c r="F5" s="28">
        <v>199284</v>
      </c>
      <c r="G5" s="28">
        <v>191630</v>
      </c>
      <c r="H5" s="28">
        <v>215809</v>
      </c>
      <c r="I5" s="28">
        <v>192020</v>
      </c>
      <c r="J5" s="90">
        <v>197096</v>
      </c>
      <c r="K5" s="90">
        <v>195565</v>
      </c>
      <c r="L5" s="90">
        <v>179065</v>
      </c>
    </row>
    <row r="6" spans="1:12" x14ac:dyDescent="0.2">
      <c r="A6" s="17" t="s">
        <v>2</v>
      </c>
      <c r="B6" s="57" t="s">
        <v>29</v>
      </c>
      <c r="C6" s="29">
        <v>717540</v>
      </c>
      <c r="D6" s="29">
        <v>771381</v>
      </c>
      <c r="E6" s="28">
        <v>671373</v>
      </c>
      <c r="F6" s="28">
        <v>760206</v>
      </c>
      <c r="G6" s="28">
        <v>773363</v>
      </c>
      <c r="H6" s="28">
        <v>892309</v>
      </c>
      <c r="I6" s="28">
        <v>1032544</v>
      </c>
      <c r="J6" s="90">
        <v>1135585</v>
      </c>
      <c r="K6" s="90">
        <v>1248961</v>
      </c>
      <c r="L6" s="90">
        <v>1328546</v>
      </c>
    </row>
    <row r="7" spans="1:12" x14ac:dyDescent="0.2">
      <c r="A7" s="17" t="s">
        <v>3</v>
      </c>
      <c r="B7" s="57" t="s">
        <v>85</v>
      </c>
      <c r="C7" s="29">
        <v>382033</v>
      </c>
      <c r="D7" s="29">
        <v>375305</v>
      </c>
      <c r="E7" s="28">
        <v>349937</v>
      </c>
      <c r="F7" s="28">
        <v>407635</v>
      </c>
      <c r="G7" s="28">
        <v>393510</v>
      </c>
      <c r="H7" s="28">
        <v>392806</v>
      </c>
      <c r="I7" s="28">
        <v>453919</v>
      </c>
      <c r="J7" s="90">
        <v>494607</v>
      </c>
      <c r="K7" s="90">
        <v>611152</v>
      </c>
      <c r="L7" s="90">
        <v>579337</v>
      </c>
    </row>
    <row r="8" spans="1:12" ht="24" x14ac:dyDescent="0.2">
      <c r="A8" s="17" t="s">
        <v>4</v>
      </c>
      <c r="B8" s="57" t="s">
        <v>50</v>
      </c>
      <c r="C8" s="29">
        <v>84583</v>
      </c>
      <c r="D8" s="29">
        <v>86705</v>
      </c>
      <c r="E8" s="28">
        <v>93433</v>
      </c>
      <c r="F8" s="28">
        <v>89926</v>
      </c>
      <c r="G8" s="28">
        <v>94989</v>
      </c>
      <c r="H8" s="28">
        <v>97662</v>
      </c>
      <c r="I8" s="28">
        <v>99454</v>
      </c>
      <c r="J8" s="90">
        <v>116828</v>
      </c>
      <c r="K8" s="90">
        <v>117142</v>
      </c>
      <c r="L8" s="90">
        <v>130455</v>
      </c>
    </row>
    <row r="9" spans="1:12" x14ac:dyDescent="0.2">
      <c r="A9" s="17" t="s">
        <v>5</v>
      </c>
      <c r="B9" s="57" t="s">
        <v>30</v>
      </c>
      <c r="C9" s="87">
        <v>425883</v>
      </c>
      <c r="D9" s="87">
        <v>409030</v>
      </c>
      <c r="E9" s="91">
        <v>390624</v>
      </c>
      <c r="F9" s="91">
        <v>409235</v>
      </c>
      <c r="G9" s="91">
        <v>448103</v>
      </c>
      <c r="H9" s="91">
        <v>460466</v>
      </c>
      <c r="I9" s="91">
        <v>496909</v>
      </c>
      <c r="J9" s="90">
        <v>559682</v>
      </c>
      <c r="K9" s="90">
        <v>590936</v>
      </c>
      <c r="L9" s="90">
        <v>643664</v>
      </c>
    </row>
    <row r="10" spans="1:12" ht="24" x14ac:dyDescent="0.2">
      <c r="A10" s="17" t="s">
        <v>6</v>
      </c>
      <c r="B10" s="57" t="s">
        <v>51</v>
      </c>
      <c r="C10" s="29">
        <v>1031973</v>
      </c>
      <c r="D10" s="29">
        <v>1050297</v>
      </c>
      <c r="E10" s="28">
        <v>1040826</v>
      </c>
      <c r="F10" s="28">
        <v>1058206</v>
      </c>
      <c r="G10" s="28">
        <v>1047662</v>
      </c>
      <c r="H10" s="28">
        <v>1045609</v>
      </c>
      <c r="I10" s="28">
        <v>1075600</v>
      </c>
      <c r="J10" s="90">
        <v>1174008</v>
      </c>
      <c r="K10" s="90">
        <v>1233792</v>
      </c>
      <c r="L10" s="90">
        <v>1324630</v>
      </c>
    </row>
    <row r="11" spans="1:12" x14ac:dyDescent="0.2">
      <c r="A11" s="17" t="s">
        <v>7</v>
      </c>
      <c r="B11" s="57" t="s">
        <v>52</v>
      </c>
      <c r="C11" s="29">
        <v>227338</v>
      </c>
      <c r="D11" s="29">
        <v>230738</v>
      </c>
      <c r="E11" s="28">
        <v>238051</v>
      </c>
      <c r="F11" s="75">
        <v>258285</v>
      </c>
      <c r="G11" s="75">
        <v>281513</v>
      </c>
      <c r="H11" s="75">
        <v>289663</v>
      </c>
      <c r="I11" s="28">
        <v>298908</v>
      </c>
      <c r="J11" s="90">
        <v>325280</v>
      </c>
      <c r="K11" s="90">
        <v>346047</v>
      </c>
      <c r="L11" s="90">
        <v>365581</v>
      </c>
    </row>
    <row r="12" spans="1:12" x14ac:dyDescent="0.2">
      <c r="A12" s="17" t="s">
        <v>8</v>
      </c>
      <c r="B12" s="27" t="s">
        <v>53</v>
      </c>
      <c r="C12" s="29">
        <v>124701</v>
      </c>
      <c r="D12" s="29">
        <v>125647</v>
      </c>
      <c r="E12" s="28">
        <v>125028</v>
      </c>
      <c r="F12" s="28">
        <v>127788</v>
      </c>
      <c r="G12" s="28">
        <v>119398</v>
      </c>
      <c r="H12" s="28">
        <v>132921</v>
      </c>
      <c r="I12" s="28">
        <v>140749</v>
      </c>
      <c r="J12" s="90">
        <v>165747</v>
      </c>
      <c r="K12" s="90">
        <v>178324</v>
      </c>
      <c r="L12" s="90">
        <v>186483</v>
      </c>
    </row>
    <row r="13" spans="1:12" s="10" customFormat="1" x14ac:dyDescent="0.25">
      <c r="A13" s="17" t="s">
        <v>9</v>
      </c>
      <c r="B13" s="57" t="s">
        <v>54</v>
      </c>
      <c r="C13" s="29">
        <v>417738</v>
      </c>
      <c r="D13" s="29">
        <v>429315</v>
      </c>
      <c r="E13" s="28">
        <v>440856</v>
      </c>
      <c r="F13" s="28">
        <v>459675</v>
      </c>
      <c r="G13" s="28">
        <v>478690</v>
      </c>
      <c r="H13" s="28">
        <v>473535</v>
      </c>
      <c r="I13" s="28">
        <v>457948</v>
      </c>
      <c r="J13" s="90">
        <v>461353</v>
      </c>
      <c r="K13" s="90">
        <v>474733</v>
      </c>
      <c r="L13" s="90">
        <v>494448</v>
      </c>
    </row>
    <row r="14" spans="1:12" x14ac:dyDescent="0.2">
      <c r="A14" s="17" t="s">
        <v>10</v>
      </c>
      <c r="B14" s="57" t="s">
        <v>55</v>
      </c>
      <c r="C14" s="29">
        <v>232858</v>
      </c>
      <c r="D14" s="29">
        <v>250136</v>
      </c>
      <c r="E14" s="28">
        <v>268942</v>
      </c>
      <c r="F14" s="28">
        <v>262034</v>
      </c>
      <c r="G14" s="28">
        <v>273858</v>
      </c>
      <c r="H14" s="28">
        <v>285212</v>
      </c>
      <c r="I14" s="28">
        <v>289088</v>
      </c>
      <c r="J14" s="90">
        <v>332148</v>
      </c>
      <c r="K14" s="90">
        <v>358279</v>
      </c>
      <c r="L14" s="90">
        <v>378121</v>
      </c>
    </row>
    <row r="15" spans="1:12" s="10" customFormat="1" x14ac:dyDescent="0.25">
      <c r="A15" s="17" t="s">
        <v>11</v>
      </c>
      <c r="B15" s="57" t="s">
        <v>36</v>
      </c>
      <c r="C15" s="29">
        <v>417463</v>
      </c>
      <c r="D15" s="29">
        <v>420173</v>
      </c>
      <c r="E15" s="28">
        <v>418663</v>
      </c>
      <c r="F15" s="28">
        <v>411336</v>
      </c>
      <c r="G15" s="28">
        <v>411545</v>
      </c>
      <c r="H15" s="28">
        <v>410321</v>
      </c>
      <c r="I15" s="28">
        <v>409419</v>
      </c>
      <c r="J15" s="90">
        <v>429596</v>
      </c>
      <c r="K15" s="90">
        <v>426753</v>
      </c>
      <c r="L15" s="90">
        <v>452016</v>
      </c>
    </row>
    <row r="16" spans="1:12" s="10" customFormat="1" x14ac:dyDescent="0.25">
      <c r="A16" s="17"/>
      <c r="B16" s="74" t="s">
        <v>31</v>
      </c>
      <c r="C16" s="29">
        <v>378078</v>
      </c>
      <c r="D16" s="29">
        <v>377132</v>
      </c>
      <c r="E16" s="28">
        <v>377525</v>
      </c>
      <c r="F16" s="28">
        <v>375751</v>
      </c>
      <c r="G16" s="28">
        <v>374623</v>
      </c>
      <c r="H16" s="28">
        <v>373192</v>
      </c>
      <c r="I16" s="28">
        <v>369773</v>
      </c>
      <c r="J16" s="90">
        <v>369005</v>
      </c>
      <c r="K16" s="90">
        <v>370961</v>
      </c>
      <c r="L16" s="90">
        <v>385603</v>
      </c>
    </row>
    <row r="17" spans="1:12" x14ac:dyDescent="0.2">
      <c r="A17" s="17" t="s">
        <v>12</v>
      </c>
      <c r="B17" s="57" t="s">
        <v>56</v>
      </c>
      <c r="C17" s="29">
        <v>276121</v>
      </c>
      <c r="D17" s="29">
        <v>260747</v>
      </c>
      <c r="E17" s="28">
        <v>275969</v>
      </c>
      <c r="F17" s="28">
        <v>229623</v>
      </c>
      <c r="G17" s="28">
        <v>205720</v>
      </c>
      <c r="H17" s="28">
        <v>218106</v>
      </c>
      <c r="I17" s="28">
        <v>254383</v>
      </c>
      <c r="J17" s="90">
        <v>263322</v>
      </c>
      <c r="K17" s="90">
        <v>270341</v>
      </c>
      <c r="L17" s="90">
        <v>314108</v>
      </c>
    </row>
    <row r="18" spans="1:12" s="10" customFormat="1" x14ac:dyDescent="0.25">
      <c r="A18" s="17" t="s">
        <v>13</v>
      </c>
      <c r="B18" s="57" t="s">
        <v>57</v>
      </c>
      <c r="C18" s="29">
        <v>29436</v>
      </c>
      <c r="D18" s="29">
        <v>33197</v>
      </c>
      <c r="E18" s="28">
        <v>38418</v>
      </c>
      <c r="F18" s="28">
        <v>41919</v>
      </c>
      <c r="G18" s="28">
        <v>44182</v>
      </c>
      <c r="H18" s="28">
        <v>44915</v>
      </c>
      <c r="I18" s="28">
        <v>43880</v>
      </c>
      <c r="J18" s="90">
        <v>45235</v>
      </c>
      <c r="K18" s="90">
        <v>56517</v>
      </c>
      <c r="L18" s="90">
        <v>66806</v>
      </c>
    </row>
    <row r="19" spans="1:12" ht="24" x14ac:dyDescent="0.2">
      <c r="A19" s="17" t="s">
        <v>14</v>
      </c>
      <c r="B19" s="57" t="s">
        <v>58</v>
      </c>
      <c r="C19" s="87">
        <v>804597</v>
      </c>
      <c r="D19" s="87">
        <v>858044</v>
      </c>
      <c r="E19" s="91">
        <v>858094</v>
      </c>
      <c r="F19" s="91">
        <v>841607</v>
      </c>
      <c r="G19" s="91">
        <v>867868</v>
      </c>
      <c r="H19" s="91">
        <v>881769</v>
      </c>
      <c r="I19" s="91">
        <v>890852</v>
      </c>
      <c r="J19" s="90">
        <v>877566</v>
      </c>
      <c r="K19" s="90">
        <v>898712</v>
      </c>
      <c r="L19" s="90">
        <v>916431</v>
      </c>
    </row>
    <row r="20" spans="1:12" s="10" customFormat="1" x14ac:dyDescent="0.25">
      <c r="A20" s="17" t="s">
        <v>59</v>
      </c>
      <c r="B20" s="74" t="s">
        <v>32</v>
      </c>
      <c r="C20" s="28">
        <v>359828</v>
      </c>
      <c r="D20" s="28">
        <v>405951</v>
      </c>
      <c r="E20" s="28">
        <v>401479</v>
      </c>
      <c r="F20" s="28">
        <v>377698</v>
      </c>
      <c r="G20" s="28">
        <v>385154</v>
      </c>
      <c r="H20" s="28">
        <v>390281</v>
      </c>
      <c r="I20" s="28">
        <v>390881</v>
      </c>
      <c r="J20" s="90">
        <v>374981</v>
      </c>
      <c r="K20" s="90">
        <v>374713</v>
      </c>
      <c r="L20" s="90">
        <v>395891</v>
      </c>
    </row>
    <row r="21" spans="1:12" x14ac:dyDescent="0.2">
      <c r="A21" s="17" t="s">
        <v>60</v>
      </c>
      <c r="B21" s="57" t="s">
        <v>61</v>
      </c>
      <c r="C21" s="28">
        <v>362125</v>
      </c>
      <c r="D21" s="28">
        <v>421020</v>
      </c>
      <c r="E21" s="28">
        <v>431163</v>
      </c>
      <c r="F21" s="28">
        <v>439722</v>
      </c>
      <c r="G21" s="28">
        <v>444042</v>
      </c>
      <c r="H21" s="28">
        <v>453500</v>
      </c>
      <c r="I21" s="28">
        <v>454316</v>
      </c>
      <c r="J21" s="90">
        <v>458363</v>
      </c>
      <c r="K21" s="90">
        <v>477541</v>
      </c>
      <c r="L21" s="90">
        <v>517171</v>
      </c>
    </row>
    <row r="22" spans="1:12" s="10" customFormat="1" x14ac:dyDescent="0.25">
      <c r="A22" s="17" t="s">
        <v>62</v>
      </c>
      <c r="B22" s="57" t="s">
        <v>63</v>
      </c>
      <c r="C22" s="28">
        <v>74451</v>
      </c>
      <c r="D22" s="28">
        <v>81320</v>
      </c>
      <c r="E22" s="28">
        <v>87054</v>
      </c>
      <c r="F22" s="28">
        <v>102290</v>
      </c>
      <c r="G22" s="28">
        <v>114495</v>
      </c>
      <c r="H22" s="28">
        <v>129637</v>
      </c>
      <c r="I22" s="28">
        <v>129997</v>
      </c>
      <c r="J22" s="90">
        <v>162126</v>
      </c>
      <c r="K22" s="90">
        <v>141762</v>
      </c>
      <c r="L22" s="90">
        <v>169899</v>
      </c>
    </row>
    <row r="23" spans="1:12" s="10" customFormat="1" x14ac:dyDescent="0.25">
      <c r="A23" s="17" t="s">
        <v>64</v>
      </c>
      <c r="B23" s="57" t="s">
        <v>37</v>
      </c>
      <c r="C23" s="28">
        <v>62823</v>
      </c>
      <c r="D23" s="28">
        <v>64406</v>
      </c>
      <c r="E23" s="28">
        <v>67775</v>
      </c>
      <c r="F23" s="28">
        <v>69340</v>
      </c>
      <c r="G23" s="28">
        <v>74217</v>
      </c>
      <c r="H23" s="28">
        <v>81457</v>
      </c>
      <c r="I23" s="28">
        <v>89312</v>
      </c>
      <c r="J23" s="90">
        <v>91963</v>
      </c>
      <c r="K23" s="90">
        <v>97062</v>
      </c>
      <c r="L23" s="90">
        <v>106016</v>
      </c>
    </row>
    <row r="24" spans="1:12" s="10" customFormat="1" x14ac:dyDescent="0.25">
      <c r="A24" s="102" t="s">
        <v>33</v>
      </c>
      <c r="B24" s="103"/>
      <c r="C24" s="28">
        <v>174243</v>
      </c>
      <c r="D24" s="28">
        <v>186910</v>
      </c>
      <c r="E24" s="28">
        <v>195933</v>
      </c>
      <c r="F24" s="28">
        <v>185928</v>
      </c>
      <c r="G24" s="28">
        <v>177285</v>
      </c>
      <c r="H24" s="28">
        <v>184912</v>
      </c>
      <c r="I24" s="28">
        <v>197559</v>
      </c>
      <c r="J24" s="90">
        <v>206018</v>
      </c>
      <c r="K24" s="90">
        <v>221475</v>
      </c>
      <c r="L24" s="90">
        <v>224843</v>
      </c>
    </row>
    <row r="25" spans="1:12" s="10" customFormat="1" x14ac:dyDescent="0.25">
      <c r="A25" s="102" t="s">
        <v>34</v>
      </c>
      <c r="B25" s="103"/>
      <c r="C25" s="28">
        <v>6890701</v>
      </c>
      <c r="D25" s="28">
        <v>7153091</v>
      </c>
      <c r="E25" s="28">
        <v>7027915</v>
      </c>
      <c r="F25" s="75">
        <v>7276257</v>
      </c>
      <c r="G25" s="75">
        <v>7311893</v>
      </c>
      <c r="H25" s="75">
        <v>7568565</v>
      </c>
      <c r="I25" s="28">
        <v>7900143</v>
      </c>
      <c r="J25" s="90">
        <v>8303194</v>
      </c>
      <c r="K25" s="90">
        <v>8818611</v>
      </c>
      <c r="L25" s="90">
        <v>9290195</v>
      </c>
    </row>
    <row r="26" spans="1:12" x14ac:dyDescent="0.2">
      <c r="A26" s="102" t="s">
        <v>70</v>
      </c>
      <c r="B26" s="103"/>
      <c r="C26" s="28">
        <v>1445286</v>
      </c>
      <c r="D26" s="28">
        <v>1550031</v>
      </c>
      <c r="E26" s="28">
        <v>1586789</v>
      </c>
      <c r="F26" s="75">
        <v>1516660</v>
      </c>
      <c r="G26" s="75">
        <v>1575414</v>
      </c>
      <c r="H26" s="75">
        <v>1636473</v>
      </c>
      <c r="I26" s="28">
        <v>1730426</v>
      </c>
      <c r="J26" s="90">
        <v>1773823</v>
      </c>
      <c r="K26" s="90">
        <v>1861001</v>
      </c>
      <c r="L26" s="90">
        <v>1961129</v>
      </c>
    </row>
    <row r="27" spans="1:12" x14ac:dyDescent="0.2">
      <c r="A27" s="102" t="s">
        <v>38</v>
      </c>
      <c r="B27" s="103"/>
      <c r="C27" s="28">
        <v>8335987</v>
      </c>
      <c r="D27" s="28">
        <v>8703122</v>
      </c>
      <c r="E27" s="28">
        <v>8614704</v>
      </c>
      <c r="F27" s="28">
        <v>8792917</v>
      </c>
      <c r="G27" s="28">
        <v>8887307</v>
      </c>
      <c r="H27" s="28">
        <v>9205038</v>
      </c>
      <c r="I27" s="28">
        <v>9630569</v>
      </c>
      <c r="J27" s="90">
        <v>10077017</v>
      </c>
      <c r="K27" s="90">
        <v>10679612</v>
      </c>
      <c r="L27" s="90">
        <v>11251324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33" spans="2:2" ht="16.5" x14ac:dyDescent="0.3">
      <c r="B33" s="60"/>
    </row>
    <row r="34" spans="2:2" x14ac:dyDescent="0.2">
      <c r="B34" s="49"/>
    </row>
    <row r="35" spans="2:2" x14ac:dyDescent="0.2">
      <c r="B35" s="49"/>
    </row>
    <row r="36" spans="2:2" x14ac:dyDescent="0.2">
      <c r="B36" s="49"/>
    </row>
    <row r="37" spans="2:2" x14ac:dyDescent="0.2">
      <c r="B37" s="49"/>
    </row>
    <row r="38" spans="2:2" x14ac:dyDescent="0.2">
      <c r="B38" s="49"/>
    </row>
    <row r="39" spans="2:2" x14ac:dyDescent="0.2">
      <c r="B39" s="50"/>
    </row>
    <row r="40" spans="2:2" x14ac:dyDescent="0.2">
      <c r="B40" s="51"/>
    </row>
    <row r="41" spans="2:2" x14ac:dyDescent="0.2">
      <c r="B41" s="49"/>
    </row>
    <row r="42" spans="2:2" x14ac:dyDescent="0.2">
      <c r="B42" s="52"/>
    </row>
    <row r="43" spans="2:2" x14ac:dyDescent="0.2">
      <c r="B43" s="51"/>
    </row>
    <row r="44" spans="2:2" x14ac:dyDescent="0.2">
      <c r="B44" s="52"/>
    </row>
    <row r="45" spans="2:2" x14ac:dyDescent="0.2">
      <c r="B45" s="50"/>
    </row>
    <row r="46" spans="2:2" x14ac:dyDescent="0.2">
      <c r="B46" s="49"/>
    </row>
    <row r="47" spans="2:2" x14ac:dyDescent="0.2">
      <c r="B47" s="50"/>
    </row>
    <row r="48" spans="2:2" x14ac:dyDescent="0.2">
      <c r="B48" s="51"/>
    </row>
  </sheetData>
  <customSheetViews>
    <customSheetView guid="{D837558B-ECE1-41C5-A969-A54EFAC751BD}" scale="130">
      <selection activeCell="J31" sqref="J31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selection activeCell="I12" sqref="I12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selection activeCell="N12" sqref="N12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selection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selection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selection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C11">
      <selection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selection activeCell="I20" sqref="I20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selection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 topLeftCell="A20">
      <selection activeCell="C43" sqref="C4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selection activeCell="K11" sqref="K11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selection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31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3.140625" style="1" customWidth="1"/>
    <col min="3" max="4" width="7.7109375" style="1" customWidth="1"/>
    <col min="5" max="5" width="7.7109375" style="11" customWidth="1"/>
    <col min="6" max="12" width="7.7109375" style="1" customWidth="1"/>
    <col min="13" max="16384" width="9.140625" style="1"/>
  </cols>
  <sheetData>
    <row r="1" spans="1:12" ht="18.75" customHeight="1" x14ac:dyDescent="0.2">
      <c r="A1" s="2" t="s">
        <v>46</v>
      </c>
      <c r="B1" s="3"/>
      <c r="C1" s="3"/>
      <c r="D1" s="3"/>
      <c r="E1" s="3"/>
    </row>
    <row r="2" spans="1:12" ht="17.25" customHeight="1" thickBot="1" x14ac:dyDescent="0.25">
      <c r="A2" s="12" t="s">
        <v>16</v>
      </c>
      <c r="B2" s="3"/>
      <c r="C2" s="3"/>
      <c r="D2" s="3"/>
      <c r="E2" s="3"/>
      <c r="J2" s="59"/>
      <c r="K2" s="59"/>
      <c r="L2" s="59" t="s">
        <v>23</v>
      </c>
    </row>
    <row r="3" spans="1:12" ht="15" thickTop="1" x14ac:dyDescent="0.2">
      <c r="A3" s="104"/>
      <c r="B3" s="105"/>
      <c r="C3" s="9">
        <v>2010</v>
      </c>
      <c r="D3" s="9">
        <v>2011</v>
      </c>
      <c r="E3" s="9">
        <v>2012</v>
      </c>
      <c r="F3" s="9">
        <v>2013</v>
      </c>
      <c r="G3" s="9">
        <v>2014</v>
      </c>
      <c r="H3" s="9">
        <v>2015</v>
      </c>
      <c r="I3" s="9">
        <v>2016</v>
      </c>
      <c r="J3" s="9">
        <v>2017</v>
      </c>
      <c r="K3" s="9">
        <v>2018</v>
      </c>
      <c r="L3" s="9">
        <v>2019</v>
      </c>
    </row>
    <row r="4" spans="1:12" ht="17.25" customHeight="1" x14ac:dyDescent="0.2">
      <c r="A4" s="17" t="s">
        <v>0</v>
      </c>
      <c r="B4" s="72" t="s">
        <v>49</v>
      </c>
      <c r="C4" s="34">
        <v>10.5</v>
      </c>
      <c r="D4" s="34">
        <v>10.199999999999999</v>
      </c>
      <c r="E4" s="34">
        <v>9.6999999999999993</v>
      </c>
      <c r="F4" s="34">
        <v>10.4</v>
      </c>
      <c r="G4" s="34">
        <v>9.4</v>
      </c>
      <c r="H4" s="34">
        <v>9.3000000000000007</v>
      </c>
      <c r="I4" s="34">
        <v>9.3000000000000007</v>
      </c>
      <c r="J4" s="34">
        <v>8.4</v>
      </c>
      <c r="K4" s="34">
        <v>8.8000000000000007</v>
      </c>
      <c r="L4" s="34">
        <v>8.6</v>
      </c>
    </row>
    <row r="5" spans="1:12" x14ac:dyDescent="0.2">
      <c r="A5" s="17" t="s">
        <v>1</v>
      </c>
      <c r="B5" s="57" t="s">
        <v>28</v>
      </c>
      <c r="C5" s="34">
        <v>1.9</v>
      </c>
      <c r="D5" s="34">
        <v>2.1</v>
      </c>
      <c r="E5" s="34">
        <v>2.2000000000000002</v>
      </c>
      <c r="F5" s="34">
        <v>2.2999999999999998</v>
      </c>
      <c r="G5" s="34">
        <v>2.2000000000000002</v>
      </c>
      <c r="H5" s="34">
        <v>2.2999999999999998</v>
      </c>
      <c r="I5" s="34">
        <v>2</v>
      </c>
      <c r="J5" s="34">
        <v>2</v>
      </c>
      <c r="K5" s="34">
        <v>1.8</v>
      </c>
      <c r="L5" s="34">
        <v>1.6</v>
      </c>
    </row>
    <row r="6" spans="1:12" x14ac:dyDescent="0.2">
      <c r="A6" s="17" t="s">
        <v>2</v>
      </c>
      <c r="B6" s="57" t="s">
        <v>29</v>
      </c>
      <c r="C6" s="35">
        <v>8.6</v>
      </c>
      <c r="D6" s="35">
        <v>8.9</v>
      </c>
      <c r="E6" s="35">
        <v>7.8</v>
      </c>
      <c r="F6" s="35">
        <v>8.6</v>
      </c>
      <c r="G6" s="35">
        <v>8.6999999999999993</v>
      </c>
      <c r="H6" s="35">
        <v>9.6999999999999993</v>
      </c>
      <c r="I6" s="35">
        <v>10.7</v>
      </c>
      <c r="J6" s="35">
        <v>11.3</v>
      </c>
      <c r="K6" s="35">
        <v>11.7</v>
      </c>
      <c r="L6" s="35">
        <v>11.8</v>
      </c>
    </row>
    <row r="7" spans="1:12" x14ac:dyDescent="0.2">
      <c r="A7" s="17" t="s">
        <v>3</v>
      </c>
      <c r="B7" s="57" t="s">
        <v>85</v>
      </c>
      <c r="C7" s="34">
        <v>4.7</v>
      </c>
      <c r="D7" s="34">
        <v>4.3</v>
      </c>
      <c r="E7" s="34">
        <v>4.0999999999999996</v>
      </c>
      <c r="F7" s="34">
        <v>4.5999999999999996</v>
      </c>
      <c r="G7" s="34">
        <v>4.4000000000000004</v>
      </c>
      <c r="H7" s="34">
        <v>4.3</v>
      </c>
      <c r="I7" s="34">
        <v>4.7</v>
      </c>
      <c r="J7" s="34">
        <v>4.9000000000000004</v>
      </c>
      <c r="K7" s="34">
        <v>5.7</v>
      </c>
      <c r="L7" s="34">
        <v>5.0999999999999996</v>
      </c>
    </row>
    <row r="8" spans="1:12" ht="24" x14ac:dyDescent="0.2">
      <c r="A8" s="17" t="s">
        <v>4</v>
      </c>
      <c r="B8" s="57" t="s">
        <v>50</v>
      </c>
      <c r="C8" s="34">
        <v>1</v>
      </c>
      <c r="D8" s="34">
        <v>1</v>
      </c>
      <c r="E8" s="34">
        <v>1.1000000000000001</v>
      </c>
      <c r="F8" s="34">
        <v>1</v>
      </c>
      <c r="G8" s="34">
        <v>1.1000000000000001</v>
      </c>
      <c r="H8" s="34">
        <v>1.1000000000000001</v>
      </c>
      <c r="I8" s="34">
        <v>1</v>
      </c>
      <c r="J8" s="34">
        <v>1.1000000000000001</v>
      </c>
      <c r="K8" s="34">
        <v>1.1000000000000001</v>
      </c>
      <c r="L8" s="34">
        <v>1.2</v>
      </c>
    </row>
    <row r="9" spans="1:12" s="10" customFormat="1" x14ac:dyDescent="0.25">
      <c r="A9" s="17" t="s">
        <v>5</v>
      </c>
      <c r="B9" s="57" t="s">
        <v>30</v>
      </c>
      <c r="C9" s="92">
        <v>5</v>
      </c>
      <c r="D9" s="92">
        <v>4.7</v>
      </c>
      <c r="E9" s="92">
        <v>4.5</v>
      </c>
      <c r="F9" s="92">
        <v>4.5999999999999996</v>
      </c>
      <c r="G9" s="92">
        <v>5</v>
      </c>
      <c r="H9" s="92">
        <v>5</v>
      </c>
      <c r="I9" s="92">
        <v>5.0999999999999996</v>
      </c>
      <c r="J9" s="92">
        <v>5.6</v>
      </c>
      <c r="K9" s="35">
        <v>5.5</v>
      </c>
      <c r="L9" s="35">
        <v>5.7</v>
      </c>
    </row>
    <row r="10" spans="1:12" ht="24" x14ac:dyDescent="0.2">
      <c r="A10" s="17" t="s">
        <v>6</v>
      </c>
      <c r="B10" s="57" t="s">
        <v>51</v>
      </c>
      <c r="C10" s="34">
        <v>12.4</v>
      </c>
      <c r="D10" s="34">
        <v>12</v>
      </c>
      <c r="E10" s="34">
        <v>12</v>
      </c>
      <c r="F10" s="34">
        <v>12</v>
      </c>
      <c r="G10" s="83">
        <v>11.8</v>
      </c>
      <c r="H10" s="34">
        <v>11.4</v>
      </c>
      <c r="I10" s="34">
        <v>11.2</v>
      </c>
      <c r="J10" s="34">
        <v>11.7</v>
      </c>
      <c r="K10" s="34">
        <v>11.6</v>
      </c>
      <c r="L10" s="34">
        <v>11.8</v>
      </c>
    </row>
    <row r="11" spans="1:12" x14ac:dyDescent="0.2">
      <c r="A11" s="17" t="s">
        <v>7</v>
      </c>
      <c r="B11" s="57" t="s">
        <v>52</v>
      </c>
      <c r="C11" s="34">
        <v>2.7</v>
      </c>
      <c r="D11" s="34">
        <v>2.7</v>
      </c>
      <c r="E11" s="34">
        <v>2.8</v>
      </c>
      <c r="F11" s="34">
        <v>2.9</v>
      </c>
      <c r="G11" s="83">
        <v>3.2</v>
      </c>
      <c r="H11" s="34">
        <v>3.1</v>
      </c>
      <c r="I11" s="34">
        <v>3.1</v>
      </c>
      <c r="J11" s="34">
        <v>3.2</v>
      </c>
      <c r="K11" s="34">
        <v>3.3</v>
      </c>
      <c r="L11" s="34">
        <v>3.3</v>
      </c>
    </row>
    <row r="12" spans="1:12" x14ac:dyDescent="0.2">
      <c r="A12" s="17" t="s">
        <v>8</v>
      </c>
      <c r="B12" s="27" t="s">
        <v>53</v>
      </c>
      <c r="C12" s="35">
        <v>1.5</v>
      </c>
      <c r="D12" s="35">
        <v>1.4</v>
      </c>
      <c r="E12" s="35">
        <v>1.5</v>
      </c>
      <c r="F12" s="35">
        <v>1.5</v>
      </c>
      <c r="G12" s="35">
        <v>1.3</v>
      </c>
      <c r="H12" s="35">
        <v>1.4</v>
      </c>
      <c r="I12" s="35">
        <v>1.5</v>
      </c>
      <c r="J12" s="35">
        <v>1.6</v>
      </c>
      <c r="K12" s="35">
        <v>1.7</v>
      </c>
      <c r="L12" s="35">
        <v>1.7</v>
      </c>
    </row>
    <row r="13" spans="1:12" x14ac:dyDescent="0.2">
      <c r="A13" s="17" t="s">
        <v>9</v>
      </c>
      <c r="B13" s="57" t="s">
        <v>54</v>
      </c>
      <c r="C13" s="34">
        <v>5</v>
      </c>
      <c r="D13" s="34">
        <v>4.9000000000000004</v>
      </c>
      <c r="E13" s="34">
        <v>5.0999999999999996</v>
      </c>
      <c r="F13" s="34">
        <v>5.2</v>
      </c>
      <c r="G13" s="34">
        <v>5.4</v>
      </c>
      <c r="H13" s="34">
        <v>5.0999999999999996</v>
      </c>
      <c r="I13" s="34">
        <v>4.8</v>
      </c>
      <c r="J13" s="34">
        <v>4.5999999999999996</v>
      </c>
      <c r="K13" s="34">
        <v>4.5</v>
      </c>
      <c r="L13" s="34">
        <v>4.4000000000000004</v>
      </c>
    </row>
    <row r="14" spans="1:12" x14ac:dyDescent="0.2">
      <c r="A14" s="17" t="s">
        <v>10</v>
      </c>
      <c r="B14" s="57" t="s">
        <v>55</v>
      </c>
      <c r="C14" s="34">
        <v>2.8</v>
      </c>
      <c r="D14" s="34">
        <v>2.9</v>
      </c>
      <c r="E14" s="34">
        <v>3.1</v>
      </c>
      <c r="F14" s="34">
        <v>3</v>
      </c>
      <c r="G14" s="34">
        <v>3.1</v>
      </c>
      <c r="H14" s="34">
        <v>3.1</v>
      </c>
      <c r="I14" s="34">
        <v>3</v>
      </c>
      <c r="J14" s="34">
        <v>3.3</v>
      </c>
      <c r="K14" s="34">
        <v>3.4</v>
      </c>
      <c r="L14" s="34">
        <v>3.4</v>
      </c>
    </row>
    <row r="15" spans="1:12" s="10" customFormat="1" x14ac:dyDescent="0.25">
      <c r="A15" s="17" t="s">
        <v>11</v>
      </c>
      <c r="B15" s="57" t="s">
        <v>36</v>
      </c>
      <c r="C15" s="35">
        <v>5</v>
      </c>
      <c r="D15" s="35">
        <v>4.8</v>
      </c>
      <c r="E15" s="35">
        <v>4.9000000000000004</v>
      </c>
      <c r="F15" s="35">
        <v>4.7</v>
      </c>
      <c r="G15" s="35">
        <v>4.5999999999999996</v>
      </c>
      <c r="H15" s="35">
        <v>4.5</v>
      </c>
      <c r="I15" s="35">
        <v>4.3</v>
      </c>
      <c r="J15" s="35">
        <v>4.3</v>
      </c>
      <c r="K15" s="35">
        <v>4</v>
      </c>
      <c r="L15" s="35">
        <v>4</v>
      </c>
    </row>
    <row r="16" spans="1:12" x14ac:dyDescent="0.2">
      <c r="A16" s="17"/>
      <c r="B16" s="74" t="s">
        <v>31</v>
      </c>
      <c r="C16" s="34">
        <v>4.5</v>
      </c>
      <c r="D16" s="34">
        <v>4.3</v>
      </c>
      <c r="E16" s="34">
        <v>4.4000000000000004</v>
      </c>
      <c r="F16" s="34">
        <v>4.3</v>
      </c>
      <c r="G16" s="34">
        <v>4.2</v>
      </c>
      <c r="H16" s="34">
        <v>4.0999999999999996</v>
      </c>
      <c r="I16" s="34">
        <v>3.8</v>
      </c>
      <c r="J16" s="34">
        <v>3.7</v>
      </c>
      <c r="K16" s="34">
        <v>3.5</v>
      </c>
      <c r="L16" s="34">
        <v>3.4</v>
      </c>
    </row>
    <row r="17" spans="1:12" s="10" customFormat="1" x14ac:dyDescent="0.25">
      <c r="A17" s="17" t="s">
        <v>12</v>
      </c>
      <c r="B17" s="57" t="s">
        <v>56</v>
      </c>
      <c r="C17" s="34">
        <v>3.3</v>
      </c>
      <c r="D17" s="34">
        <v>3</v>
      </c>
      <c r="E17" s="34">
        <v>3.2</v>
      </c>
      <c r="F17" s="34">
        <v>2.6</v>
      </c>
      <c r="G17" s="34">
        <v>2.2999999999999998</v>
      </c>
      <c r="H17" s="34">
        <v>2.4</v>
      </c>
      <c r="I17" s="34">
        <v>2.6</v>
      </c>
      <c r="J17" s="34">
        <v>2.6</v>
      </c>
      <c r="K17" s="34">
        <v>2.5</v>
      </c>
      <c r="L17" s="34">
        <v>2.8</v>
      </c>
    </row>
    <row r="18" spans="1:12" x14ac:dyDescent="0.2">
      <c r="A18" s="17" t="s">
        <v>13</v>
      </c>
      <c r="B18" s="57" t="s">
        <v>57</v>
      </c>
      <c r="C18" s="35">
        <v>0.4</v>
      </c>
      <c r="D18" s="35">
        <v>0.4</v>
      </c>
      <c r="E18" s="35">
        <v>0.4</v>
      </c>
      <c r="F18" s="35">
        <v>0.5</v>
      </c>
      <c r="G18" s="35">
        <v>0.5</v>
      </c>
      <c r="H18" s="35">
        <v>0.5</v>
      </c>
      <c r="I18" s="35">
        <v>0.5</v>
      </c>
      <c r="J18" s="35">
        <v>0.4</v>
      </c>
      <c r="K18" s="35">
        <v>0.5</v>
      </c>
      <c r="L18" s="35">
        <v>0.6</v>
      </c>
    </row>
    <row r="19" spans="1:12" s="10" customFormat="1" ht="24" x14ac:dyDescent="0.25">
      <c r="A19" s="17" t="s">
        <v>14</v>
      </c>
      <c r="B19" s="57" t="s">
        <v>58</v>
      </c>
      <c r="C19" s="92">
        <v>9.6999999999999993</v>
      </c>
      <c r="D19" s="92">
        <v>9.9</v>
      </c>
      <c r="E19" s="92">
        <v>10</v>
      </c>
      <c r="F19" s="92">
        <v>9.6</v>
      </c>
      <c r="G19" s="92">
        <v>9.8000000000000007</v>
      </c>
      <c r="H19" s="92">
        <v>9.6</v>
      </c>
      <c r="I19" s="92">
        <v>9.3000000000000007</v>
      </c>
      <c r="J19" s="92">
        <v>8.6999999999999993</v>
      </c>
      <c r="K19" s="92">
        <v>8.4</v>
      </c>
      <c r="L19" s="34">
        <v>8.1</v>
      </c>
    </row>
    <row r="20" spans="1:12" x14ac:dyDescent="0.2">
      <c r="A20" s="17" t="s">
        <v>59</v>
      </c>
      <c r="B20" s="74" t="s">
        <v>32</v>
      </c>
      <c r="C20" s="34">
        <v>4.3</v>
      </c>
      <c r="D20" s="34">
        <v>4.7</v>
      </c>
      <c r="E20" s="34">
        <v>4.7</v>
      </c>
      <c r="F20" s="34">
        <v>4.3</v>
      </c>
      <c r="G20" s="34">
        <v>4.3</v>
      </c>
      <c r="H20" s="34">
        <v>4.2</v>
      </c>
      <c r="I20" s="34">
        <v>4.0999999999999996</v>
      </c>
      <c r="J20" s="34">
        <v>3.7</v>
      </c>
      <c r="K20" s="34">
        <v>3.5</v>
      </c>
      <c r="L20" s="34">
        <v>3.5</v>
      </c>
    </row>
    <row r="21" spans="1:12" s="10" customFormat="1" x14ac:dyDescent="0.25">
      <c r="A21" s="17" t="s">
        <v>60</v>
      </c>
      <c r="B21" s="57" t="s">
        <v>61</v>
      </c>
      <c r="C21" s="35">
        <v>4.3</v>
      </c>
      <c r="D21" s="35">
        <v>4.8</v>
      </c>
      <c r="E21" s="35">
        <v>5</v>
      </c>
      <c r="F21" s="35">
        <v>5</v>
      </c>
      <c r="G21" s="35">
        <v>5</v>
      </c>
      <c r="H21" s="35">
        <v>4.9000000000000004</v>
      </c>
      <c r="I21" s="35">
        <v>4.7</v>
      </c>
      <c r="J21" s="35">
        <v>4.5</v>
      </c>
      <c r="K21" s="35">
        <v>4.5</v>
      </c>
      <c r="L21" s="35">
        <v>4.5999999999999996</v>
      </c>
    </row>
    <row r="22" spans="1:12" s="10" customFormat="1" x14ac:dyDescent="0.25">
      <c r="A22" s="17" t="s">
        <v>62</v>
      </c>
      <c r="B22" s="57" t="s">
        <v>63</v>
      </c>
      <c r="C22" s="34">
        <v>0.9</v>
      </c>
      <c r="D22" s="34">
        <v>0.9</v>
      </c>
      <c r="E22" s="34">
        <v>1</v>
      </c>
      <c r="F22" s="34">
        <v>1.2</v>
      </c>
      <c r="G22" s="34">
        <v>1.3</v>
      </c>
      <c r="H22" s="34">
        <v>1.4</v>
      </c>
      <c r="I22" s="34">
        <v>1.3</v>
      </c>
      <c r="J22" s="34">
        <v>1.6</v>
      </c>
      <c r="K22" s="34">
        <v>1.3</v>
      </c>
      <c r="L22" s="34">
        <v>1.5</v>
      </c>
    </row>
    <row r="23" spans="1:12" x14ac:dyDescent="0.2">
      <c r="A23" s="17" t="s">
        <v>64</v>
      </c>
      <c r="B23" s="57" t="s">
        <v>37</v>
      </c>
      <c r="C23" s="34">
        <v>0.8</v>
      </c>
      <c r="D23" s="34">
        <v>0.7</v>
      </c>
      <c r="E23" s="34">
        <v>0.8</v>
      </c>
      <c r="F23" s="34">
        <v>0.8</v>
      </c>
      <c r="G23" s="34">
        <v>0.8</v>
      </c>
      <c r="H23" s="34">
        <v>0.9</v>
      </c>
      <c r="I23" s="34">
        <v>0.9</v>
      </c>
      <c r="J23" s="34">
        <v>0.9</v>
      </c>
      <c r="K23" s="34">
        <v>0.9</v>
      </c>
      <c r="L23" s="34">
        <v>0.9</v>
      </c>
    </row>
    <row r="24" spans="1:12" s="10" customFormat="1" ht="18" customHeight="1" x14ac:dyDescent="0.25">
      <c r="A24" s="102" t="s">
        <v>33</v>
      </c>
      <c r="B24" s="103"/>
      <c r="C24" s="35">
        <v>2.1</v>
      </c>
      <c r="D24" s="35">
        <v>2.1</v>
      </c>
      <c r="E24" s="35">
        <v>2.2999999999999998</v>
      </c>
      <c r="F24" s="35">
        <v>2.1</v>
      </c>
      <c r="G24" s="35">
        <v>2</v>
      </c>
      <c r="H24" s="35">
        <v>2</v>
      </c>
      <c r="I24" s="35">
        <v>2.1</v>
      </c>
      <c r="J24" s="35">
        <v>2</v>
      </c>
      <c r="K24" s="35">
        <v>2.1</v>
      </c>
      <c r="L24" s="35">
        <v>2</v>
      </c>
    </row>
    <row r="25" spans="1:12" s="10" customFormat="1" ht="18" customHeight="1" x14ac:dyDescent="0.25">
      <c r="A25" s="102" t="s">
        <v>34</v>
      </c>
      <c r="B25" s="103"/>
      <c r="C25" s="35">
        <v>82.7</v>
      </c>
      <c r="D25" s="35">
        <v>82.2</v>
      </c>
      <c r="E25" s="35">
        <v>81.599999999999994</v>
      </c>
      <c r="F25" s="35">
        <v>82.7</v>
      </c>
      <c r="G25" s="35">
        <v>82.2</v>
      </c>
      <c r="H25" s="35">
        <v>82.2</v>
      </c>
      <c r="I25" s="35">
        <v>82</v>
      </c>
      <c r="J25" s="35">
        <v>82.4</v>
      </c>
      <c r="K25" s="35">
        <v>82.6</v>
      </c>
      <c r="L25" s="35">
        <v>82.6</v>
      </c>
    </row>
    <row r="26" spans="1:12" x14ac:dyDescent="0.2">
      <c r="A26" s="102" t="s">
        <v>70</v>
      </c>
      <c r="B26" s="103"/>
      <c r="C26" s="35">
        <v>17.3</v>
      </c>
      <c r="D26" s="35">
        <v>17.8</v>
      </c>
      <c r="E26" s="35">
        <v>18.399999999999999</v>
      </c>
      <c r="F26" s="35">
        <v>17.3</v>
      </c>
      <c r="G26" s="35">
        <v>17.8</v>
      </c>
      <c r="H26" s="35">
        <v>17.8</v>
      </c>
      <c r="I26" s="35">
        <v>18</v>
      </c>
      <c r="J26" s="35">
        <v>17.600000000000001</v>
      </c>
      <c r="K26" s="35">
        <v>17.399999999999999</v>
      </c>
      <c r="L26" s="35">
        <v>17.399999999999999</v>
      </c>
    </row>
    <row r="27" spans="1:12" x14ac:dyDescent="0.2">
      <c r="A27" s="102" t="s">
        <v>38</v>
      </c>
      <c r="B27" s="103"/>
      <c r="C27" s="48">
        <v>100</v>
      </c>
      <c r="D27" s="48">
        <v>100</v>
      </c>
      <c r="E27" s="48">
        <v>100</v>
      </c>
      <c r="F27" s="48">
        <v>100</v>
      </c>
      <c r="G27" s="48">
        <v>100</v>
      </c>
      <c r="H27" s="48">
        <v>100</v>
      </c>
      <c r="I27" s="48">
        <v>100</v>
      </c>
      <c r="J27" s="48">
        <v>100</v>
      </c>
      <c r="K27" s="48">
        <v>100</v>
      </c>
      <c r="L27" s="48">
        <v>100</v>
      </c>
    </row>
    <row r="28" spans="1:12" x14ac:dyDescent="0.2">
      <c r="A28" s="7"/>
      <c r="B28" s="3"/>
      <c r="C28" s="3"/>
      <c r="D28" s="3"/>
      <c r="E28" s="3"/>
      <c r="F28" s="3"/>
    </row>
    <row r="31" spans="1:12" ht="16.5" x14ac:dyDescent="0.3">
      <c r="B31" s="61"/>
    </row>
  </sheetData>
  <customSheetViews>
    <customSheetView guid="{D837558B-ECE1-41C5-A969-A54EFAC751BD}" scale="130">
      <pane ySplit="3" topLeftCell="A4" activePane="bottomLeft" state="frozen"/>
      <selection pane="bottomLeft" activeCell="K19" sqref="K19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K2" sqref="K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J19" sqref="J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 hiddenColumns="1">
      <pane ySplit="3" topLeftCell="A4" activePane="bottomLeft" state="frozen"/>
      <selection pane="bottomLeft" activeCell="J18" sqref="J18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8" activePane="bottomLeft" state="frozen"/>
      <selection pane="bottomLeft" activeCell="B19" sqref="B19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10" activePane="bottomLeft" state="frozen"/>
      <selection pane="bottomLeft" activeCell="D23" sqref="D23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14" sqref="N14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9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4.28515625" style="1" customWidth="1"/>
    <col min="3" max="4" width="7.85546875" style="1" customWidth="1"/>
    <col min="5" max="5" width="7.85546875" style="11" customWidth="1"/>
    <col min="6" max="12" width="7.85546875" style="1" customWidth="1"/>
    <col min="13" max="16384" width="9.140625" style="1"/>
  </cols>
  <sheetData>
    <row r="1" spans="1:12" ht="18.75" customHeight="1" x14ac:dyDescent="0.2">
      <c r="A1" s="2" t="s">
        <v>47</v>
      </c>
      <c r="B1" s="3"/>
      <c r="C1" s="3"/>
      <c r="D1" s="3"/>
      <c r="E1" s="1"/>
    </row>
    <row r="2" spans="1:12" ht="17.25" customHeight="1" thickBot="1" x14ac:dyDescent="0.25">
      <c r="A2" s="12" t="s">
        <v>27</v>
      </c>
      <c r="B2" s="3"/>
      <c r="C2" s="3"/>
      <c r="D2" s="3"/>
      <c r="E2" s="1"/>
      <c r="L2" s="59" t="s">
        <v>23</v>
      </c>
    </row>
    <row r="3" spans="1:12" ht="15" thickTop="1" x14ac:dyDescent="0.2">
      <c r="A3" s="104"/>
      <c r="B3" s="105"/>
      <c r="C3" s="9">
        <v>2010</v>
      </c>
      <c r="D3" s="9">
        <v>2011</v>
      </c>
      <c r="E3" s="9">
        <v>2012</v>
      </c>
      <c r="F3" s="9">
        <v>2013</v>
      </c>
      <c r="G3" s="9">
        <v>2014</v>
      </c>
      <c r="H3" s="9">
        <v>2015</v>
      </c>
      <c r="I3" s="9">
        <v>2016</v>
      </c>
      <c r="J3" s="9">
        <v>2017</v>
      </c>
      <c r="K3" s="9">
        <v>2018</v>
      </c>
      <c r="L3" s="9">
        <v>2019</v>
      </c>
    </row>
    <row r="4" spans="1:12" ht="17.25" customHeight="1" x14ac:dyDescent="0.2">
      <c r="A4" s="30" t="s">
        <v>0</v>
      </c>
      <c r="B4" s="31" t="s">
        <v>49</v>
      </c>
      <c r="C4" s="34">
        <v>95.6</v>
      </c>
      <c r="D4" s="34">
        <v>100.6</v>
      </c>
      <c r="E4" s="34">
        <v>94.7</v>
      </c>
      <c r="F4" s="34">
        <v>109.4</v>
      </c>
      <c r="G4" s="34">
        <v>91.6</v>
      </c>
      <c r="H4" s="34">
        <v>102.2</v>
      </c>
      <c r="I4" s="34">
        <v>104.7</v>
      </c>
      <c r="J4" s="34">
        <v>94</v>
      </c>
      <c r="K4" s="93">
        <v>111.6</v>
      </c>
      <c r="L4" s="93">
        <v>102.6</v>
      </c>
    </row>
    <row r="5" spans="1:12" x14ac:dyDescent="0.2">
      <c r="A5" s="30" t="s">
        <v>1</v>
      </c>
      <c r="B5" s="56" t="s">
        <v>28</v>
      </c>
      <c r="C5" s="34">
        <v>111.5</v>
      </c>
      <c r="D5" s="34">
        <v>117.8</v>
      </c>
      <c r="E5" s="34">
        <v>103.5</v>
      </c>
      <c r="F5" s="34">
        <v>105.6</v>
      </c>
      <c r="G5" s="34">
        <v>96.2</v>
      </c>
      <c r="H5" s="34">
        <v>112.6</v>
      </c>
      <c r="I5" s="34">
        <v>89</v>
      </c>
      <c r="J5" s="34">
        <v>102.6</v>
      </c>
      <c r="K5" s="93">
        <v>99.2</v>
      </c>
      <c r="L5" s="93">
        <v>91.6</v>
      </c>
    </row>
    <row r="6" spans="1:12" x14ac:dyDescent="0.2">
      <c r="A6" s="30" t="s">
        <v>2</v>
      </c>
      <c r="B6" s="56" t="s">
        <v>29</v>
      </c>
      <c r="C6" s="48">
        <v>93.7</v>
      </c>
      <c r="D6" s="48">
        <v>107.5</v>
      </c>
      <c r="E6" s="48">
        <v>87</v>
      </c>
      <c r="F6" s="48">
        <v>113.2</v>
      </c>
      <c r="G6" s="48">
        <v>101.7</v>
      </c>
      <c r="H6" s="48">
        <v>115.4</v>
      </c>
      <c r="I6" s="48">
        <v>115.7</v>
      </c>
      <c r="J6" s="48">
        <v>110</v>
      </c>
      <c r="K6" s="94">
        <v>110</v>
      </c>
      <c r="L6" s="94">
        <v>106.4</v>
      </c>
    </row>
    <row r="7" spans="1:12" x14ac:dyDescent="0.2">
      <c r="A7" s="30" t="s">
        <v>3</v>
      </c>
      <c r="B7" s="56" t="s">
        <v>85</v>
      </c>
      <c r="C7" s="34">
        <v>105.5</v>
      </c>
      <c r="D7" s="34">
        <v>98.2</v>
      </c>
      <c r="E7" s="34">
        <v>93.2</v>
      </c>
      <c r="F7" s="34">
        <v>116.5</v>
      </c>
      <c r="G7" s="34">
        <v>96.5</v>
      </c>
      <c r="H7" s="34">
        <v>99.8</v>
      </c>
      <c r="I7" s="34">
        <v>115.6</v>
      </c>
      <c r="J7" s="34">
        <v>109</v>
      </c>
      <c r="K7" s="93">
        <v>123.6</v>
      </c>
      <c r="L7" s="93">
        <v>94.8</v>
      </c>
    </row>
    <row r="8" spans="1:12" ht="24" x14ac:dyDescent="0.2">
      <c r="A8" s="30" t="s">
        <v>4</v>
      </c>
      <c r="B8" s="56" t="s">
        <v>50</v>
      </c>
      <c r="C8" s="34">
        <v>102.5</v>
      </c>
      <c r="D8" s="34">
        <v>102.5</v>
      </c>
      <c r="E8" s="34">
        <v>107.8</v>
      </c>
      <c r="F8" s="34">
        <v>96.2</v>
      </c>
      <c r="G8" s="34">
        <v>105.6</v>
      </c>
      <c r="H8" s="34">
        <v>102.8</v>
      </c>
      <c r="I8" s="34">
        <v>101.8</v>
      </c>
      <c r="J8" s="34">
        <v>117.5</v>
      </c>
      <c r="K8" s="93">
        <v>100.3</v>
      </c>
      <c r="L8" s="93">
        <v>111.4</v>
      </c>
    </row>
    <row r="9" spans="1:12" s="10" customFormat="1" x14ac:dyDescent="0.2">
      <c r="A9" s="30" t="s">
        <v>5</v>
      </c>
      <c r="B9" s="56" t="s">
        <v>30</v>
      </c>
      <c r="C9" s="93">
        <v>81.900000000000006</v>
      </c>
      <c r="D9" s="93">
        <v>96</v>
      </c>
      <c r="E9" s="93">
        <v>95.5</v>
      </c>
      <c r="F9" s="93">
        <v>104.8</v>
      </c>
      <c r="G9" s="93">
        <v>109.5</v>
      </c>
      <c r="H9" s="93">
        <v>102.8</v>
      </c>
      <c r="I9" s="93">
        <v>107.9</v>
      </c>
      <c r="J9" s="93">
        <v>112.6</v>
      </c>
      <c r="K9" s="94">
        <v>105.6</v>
      </c>
      <c r="L9" s="94">
        <v>108.9</v>
      </c>
    </row>
    <row r="10" spans="1:12" ht="24" x14ac:dyDescent="0.2">
      <c r="A10" s="30" t="s">
        <v>6</v>
      </c>
      <c r="B10" s="56" t="s">
        <v>51</v>
      </c>
      <c r="C10" s="34">
        <v>104.8</v>
      </c>
      <c r="D10" s="34">
        <v>101.8</v>
      </c>
      <c r="E10" s="34">
        <v>99.1</v>
      </c>
      <c r="F10" s="34">
        <v>101.7</v>
      </c>
      <c r="G10" s="34">
        <v>99</v>
      </c>
      <c r="H10" s="34">
        <v>99.8</v>
      </c>
      <c r="I10" s="34">
        <v>102.9</v>
      </c>
      <c r="J10" s="34">
        <v>109.1</v>
      </c>
      <c r="K10" s="93">
        <v>105.1</v>
      </c>
      <c r="L10" s="93">
        <v>107.4</v>
      </c>
    </row>
    <row r="11" spans="1:12" s="10" customFormat="1" x14ac:dyDescent="0.25">
      <c r="A11" s="30" t="s">
        <v>7</v>
      </c>
      <c r="B11" s="56" t="s">
        <v>52</v>
      </c>
      <c r="C11" s="34">
        <v>120.1</v>
      </c>
      <c r="D11" s="34">
        <v>101.5</v>
      </c>
      <c r="E11" s="34">
        <v>103.2</v>
      </c>
      <c r="F11" s="83">
        <v>108.5</v>
      </c>
      <c r="G11" s="83">
        <v>109</v>
      </c>
      <c r="H11" s="83">
        <v>102.9</v>
      </c>
      <c r="I11" s="34">
        <v>103.2</v>
      </c>
      <c r="J11" s="34">
        <v>108.8</v>
      </c>
      <c r="K11" s="93">
        <v>106.4</v>
      </c>
      <c r="L11" s="93">
        <v>105.6</v>
      </c>
    </row>
    <row r="12" spans="1:12" x14ac:dyDescent="0.2">
      <c r="A12" s="17" t="s">
        <v>8</v>
      </c>
      <c r="B12" s="27" t="s">
        <v>53</v>
      </c>
      <c r="C12" s="48">
        <v>105.1</v>
      </c>
      <c r="D12" s="48">
        <v>100.8</v>
      </c>
      <c r="E12" s="48">
        <v>99.5</v>
      </c>
      <c r="F12" s="48">
        <v>102.2</v>
      </c>
      <c r="G12" s="48">
        <v>93.4</v>
      </c>
      <c r="H12" s="48">
        <v>111.3</v>
      </c>
      <c r="I12" s="48">
        <v>105.9</v>
      </c>
      <c r="J12" s="48">
        <v>117.8</v>
      </c>
      <c r="K12" s="94">
        <v>107.6</v>
      </c>
      <c r="L12" s="94">
        <v>104.6</v>
      </c>
    </row>
    <row r="13" spans="1:12" s="10" customFormat="1" x14ac:dyDescent="0.25">
      <c r="A13" s="30" t="s">
        <v>9</v>
      </c>
      <c r="B13" s="56" t="s">
        <v>54</v>
      </c>
      <c r="C13" s="34">
        <v>99.6</v>
      </c>
      <c r="D13" s="34">
        <v>102.8</v>
      </c>
      <c r="E13" s="34">
        <v>102.7</v>
      </c>
      <c r="F13" s="34">
        <v>104.3</v>
      </c>
      <c r="G13" s="34">
        <v>104.1</v>
      </c>
      <c r="H13" s="34">
        <v>98.9</v>
      </c>
      <c r="I13" s="34">
        <v>96.7</v>
      </c>
      <c r="J13" s="34">
        <v>100.7</v>
      </c>
      <c r="K13" s="93">
        <v>102.9</v>
      </c>
      <c r="L13" s="93">
        <v>104.2</v>
      </c>
    </row>
    <row r="14" spans="1:12" x14ac:dyDescent="0.2">
      <c r="A14" s="17" t="s">
        <v>10</v>
      </c>
      <c r="B14" s="57" t="s">
        <v>55</v>
      </c>
      <c r="C14" s="34">
        <v>96.3</v>
      </c>
      <c r="D14" s="34">
        <v>107.4</v>
      </c>
      <c r="E14" s="34">
        <v>107.5</v>
      </c>
      <c r="F14" s="34">
        <v>97.4</v>
      </c>
      <c r="G14" s="34">
        <v>104.5</v>
      </c>
      <c r="H14" s="34">
        <v>104.1</v>
      </c>
      <c r="I14" s="34">
        <v>101.4</v>
      </c>
      <c r="J14" s="34">
        <v>114.9</v>
      </c>
      <c r="K14" s="93">
        <v>107.9</v>
      </c>
      <c r="L14" s="93">
        <v>105.5</v>
      </c>
    </row>
    <row r="15" spans="1:12" s="10" customFormat="1" x14ac:dyDescent="0.2">
      <c r="A15" s="30" t="s">
        <v>11</v>
      </c>
      <c r="B15" s="56" t="s">
        <v>36</v>
      </c>
      <c r="C15" s="48">
        <v>99.9</v>
      </c>
      <c r="D15" s="48">
        <v>100.6</v>
      </c>
      <c r="E15" s="48">
        <v>99.6</v>
      </c>
      <c r="F15" s="48">
        <v>98.2</v>
      </c>
      <c r="G15" s="48">
        <v>100.1</v>
      </c>
      <c r="H15" s="48">
        <v>99.7</v>
      </c>
      <c r="I15" s="48">
        <v>99.8</v>
      </c>
      <c r="J15" s="48">
        <v>104.9</v>
      </c>
      <c r="K15" s="94">
        <v>99.3</v>
      </c>
      <c r="L15" s="94">
        <v>105.9</v>
      </c>
    </row>
    <row r="16" spans="1:12" s="10" customFormat="1" x14ac:dyDescent="0.25">
      <c r="A16" s="30"/>
      <c r="B16" s="32" t="s">
        <v>31</v>
      </c>
      <c r="C16" s="34">
        <v>99.6</v>
      </c>
      <c r="D16" s="34">
        <v>99.7</v>
      </c>
      <c r="E16" s="34">
        <v>100.1</v>
      </c>
      <c r="F16" s="34">
        <v>99.5</v>
      </c>
      <c r="G16" s="34">
        <v>99.7</v>
      </c>
      <c r="H16" s="34">
        <v>99.6</v>
      </c>
      <c r="I16" s="34">
        <v>99.1</v>
      </c>
      <c r="J16" s="34">
        <v>99.8</v>
      </c>
      <c r="K16" s="93">
        <v>100.5</v>
      </c>
      <c r="L16" s="93">
        <v>103.9</v>
      </c>
    </row>
    <row r="17" spans="1:12" s="10" customFormat="1" x14ac:dyDescent="0.25">
      <c r="A17" s="17" t="s">
        <v>12</v>
      </c>
      <c r="B17" s="57" t="s">
        <v>56</v>
      </c>
      <c r="C17" s="34">
        <v>102.6</v>
      </c>
      <c r="D17" s="34">
        <v>94.4</v>
      </c>
      <c r="E17" s="34">
        <v>105.8</v>
      </c>
      <c r="F17" s="34">
        <v>83.2</v>
      </c>
      <c r="G17" s="34">
        <v>89.6</v>
      </c>
      <c r="H17" s="34">
        <v>106</v>
      </c>
      <c r="I17" s="34">
        <v>116.6</v>
      </c>
      <c r="J17" s="34">
        <v>103.5</v>
      </c>
      <c r="K17" s="93">
        <v>102.7</v>
      </c>
      <c r="L17" s="93">
        <v>116.2</v>
      </c>
    </row>
    <row r="18" spans="1:12" s="10" customFormat="1" x14ac:dyDescent="0.2">
      <c r="A18" s="30" t="s">
        <v>13</v>
      </c>
      <c r="B18" s="56" t="s">
        <v>57</v>
      </c>
      <c r="C18" s="48">
        <v>128.19999999999999</v>
      </c>
      <c r="D18" s="48">
        <v>112.8</v>
      </c>
      <c r="E18" s="48">
        <v>115.7</v>
      </c>
      <c r="F18" s="48">
        <v>109.1</v>
      </c>
      <c r="G18" s="48">
        <v>105.4</v>
      </c>
      <c r="H18" s="48">
        <v>101.7</v>
      </c>
      <c r="I18" s="48">
        <v>97.7</v>
      </c>
      <c r="J18" s="48">
        <v>103.1</v>
      </c>
      <c r="K18" s="94">
        <v>124.9</v>
      </c>
      <c r="L18" s="94">
        <v>118.2</v>
      </c>
    </row>
    <row r="19" spans="1:12" s="10" customFormat="1" ht="24" x14ac:dyDescent="0.25">
      <c r="A19" s="17" t="s">
        <v>14</v>
      </c>
      <c r="B19" s="57" t="s">
        <v>58</v>
      </c>
      <c r="C19" s="93">
        <v>97.4</v>
      </c>
      <c r="D19" s="93">
        <v>106.6</v>
      </c>
      <c r="E19" s="93">
        <v>100</v>
      </c>
      <c r="F19" s="93">
        <v>98.1</v>
      </c>
      <c r="G19" s="93">
        <v>103.1</v>
      </c>
      <c r="H19" s="93">
        <v>101.6</v>
      </c>
      <c r="I19" s="93">
        <v>101</v>
      </c>
      <c r="J19" s="93">
        <v>98.5</v>
      </c>
      <c r="K19" s="93">
        <v>102.4</v>
      </c>
      <c r="L19" s="93">
        <v>102</v>
      </c>
    </row>
    <row r="20" spans="1:12" x14ac:dyDescent="0.2">
      <c r="A20" s="30" t="s">
        <v>59</v>
      </c>
      <c r="B20" s="57" t="s">
        <v>32</v>
      </c>
      <c r="C20" s="34">
        <v>99.9</v>
      </c>
      <c r="D20" s="34">
        <v>112.8</v>
      </c>
      <c r="E20" s="34">
        <v>98.9</v>
      </c>
      <c r="F20" s="34">
        <v>94.1</v>
      </c>
      <c r="G20" s="34">
        <v>102</v>
      </c>
      <c r="H20" s="34">
        <v>101.3</v>
      </c>
      <c r="I20" s="34">
        <v>100.2</v>
      </c>
      <c r="J20" s="34">
        <v>95.9</v>
      </c>
      <c r="K20" s="93">
        <v>99.9</v>
      </c>
      <c r="L20" s="93">
        <v>105.7</v>
      </c>
    </row>
    <row r="21" spans="1:12" s="10" customFormat="1" x14ac:dyDescent="0.2">
      <c r="A21" s="17" t="s">
        <v>60</v>
      </c>
      <c r="B21" s="57" t="s">
        <v>61</v>
      </c>
      <c r="C21" s="48">
        <v>105.4</v>
      </c>
      <c r="D21" s="48">
        <v>116.3</v>
      </c>
      <c r="E21" s="48">
        <v>102.4</v>
      </c>
      <c r="F21" s="48">
        <v>102</v>
      </c>
      <c r="G21" s="48">
        <v>101</v>
      </c>
      <c r="H21" s="48">
        <v>102.1</v>
      </c>
      <c r="I21" s="48">
        <v>100.2</v>
      </c>
      <c r="J21" s="48">
        <v>100.9</v>
      </c>
      <c r="K21" s="94">
        <v>104.2</v>
      </c>
      <c r="L21" s="94">
        <v>108.3</v>
      </c>
    </row>
    <row r="22" spans="1:12" s="10" customFormat="1" x14ac:dyDescent="0.25">
      <c r="A22" s="30" t="s">
        <v>62</v>
      </c>
      <c r="B22" s="56" t="s">
        <v>63</v>
      </c>
      <c r="C22" s="34">
        <v>136.19999999999999</v>
      </c>
      <c r="D22" s="34">
        <v>109.2</v>
      </c>
      <c r="E22" s="34">
        <v>107.1</v>
      </c>
      <c r="F22" s="34">
        <v>117.5</v>
      </c>
      <c r="G22" s="34">
        <v>111.9</v>
      </c>
      <c r="H22" s="34">
        <v>113.2</v>
      </c>
      <c r="I22" s="34">
        <v>100.3</v>
      </c>
      <c r="J22" s="34">
        <v>124.7</v>
      </c>
      <c r="K22" s="93">
        <v>87.4</v>
      </c>
      <c r="L22" s="93">
        <v>119.8</v>
      </c>
    </row>
    <row r="23" spans="1:12" x14ac:dyDescent="0.2">
      <c r="A23" s="30" t="s">
        <v>64</v>
      </c>
      <c r="B23" s="56" t="s">
        <v>37</v>
      </c>
      <c r="C23" s="34">
        <v>107.8</v>
      </c>
      <c r="D23" s="34">
        <v>102.5</v>
      </c>
      <c r="E23" s="34">
        <v>105.2</v>
      </c>
      <c r="F23" s="34">
        <v>102.3</v>
      </c>
      <c r="G23" s="34">
        <v>107</v>
      </c>
      <c r="H23" s="34">
        <v>109.8</v>
      </c>
      <c r="I23" s="34">
        <v>109.6</v>
      </c>
      <c r="J23" s="34">
        <v>103</v>
      </c>
      <c r="K23" s="93">
        <v>105.5</v>
      </c>
      <c r="L23" s="93">
        <v>109.2</v>
      </c>
    </row>
    <row r="24" spans="1:12" s="10" customFormat="1" x14ac:dyDescent="0.2">
      <c r="A24" s="106" t="s">
        <v>33</v>
      </c>
      <c r="B24" s="107"/>
      <c r="C24" s="48">
        <v>94.1</v>
      </c>
      <c r="D24" s="48">
        <v>107.3</v>
      </c>
      <c r="E24" s="48">
        <v>104.8</v>
      </c>
      <c r="F24" s="48">
        <v>94.9</v>
      </c>
      <c r="G24" s="48">
        <v>95.4</v>
      </c>
      <c r="H24" s="48">
        <v>104.3</v>
      </c>
      <c r="I24" s="48">
        <v>106.8</v>
      </c>
      <c r="J24" s="48">
        <v>104.3</v>
      </c>
      <c r="K24" s="94">
        <v>107.5</v>
      </c>
      <c r="L24" s="94">
        <v>101.5</v>
      </c>
    </row>
    <row r="25" spans="1:12" s="10" customFormat="1" x14ac:dyDescent="0.25">
      <c r="A25" s="106" t="s">
        <v>34</v>
      </c>
      <c r="B25" s="107"/>
      <c r="C25" s="34">
        <v>99.7</v>
      </c>
      <c r="D25" s="34">
        <v>103.8</v>
      </c>
      <c r="E25" s="34">
        <v>98.3</v>
      </c>
      <c r="F25" s="34">
        <v>103.5</v>
      </c>
      <c r="G25" s="34">
        <v>100.5</v>
      </c>
      <c r="H25" s="34">
        <v>103.5</v>
      </c>
      <c r="I25" s="34">
        <v>104.4</v>
      </c>
      <c r="J25" s="34">
        <v>105.1</v>
      </c>
      <c r="K25" s="93">
        <v>106.2</v>
      </c>
      <c r="L25" s="93">
        <v>105.3</v>
      </c>
    </row>
    <row r="26" spans="1:12" x14ac:dyDescent="0.2">
      <c r="A26" s="102" t="s">
        <v>70</v>
      </c>
      <c r="B26" s="103"/>
      <c r="C26" s="48">
        <v>107.2</v>
      </c>
      <c r="D26" s="48">
        <v>107.2</v>
      </c>
      <c r="E26" s="48">
        <v>102.4</v>
      </c>
      <c r="F26" s="81">
        <v>95.6</v>
      </c>
      <c r="G26" s="48">
        <v>103.9</v>
      </c>
      <c r="H26" s="48">
        <v>103.9</v>
      </c>
      <c r="I26" s="48">
        <v>105.7</v>
      </c>
      <c r="J26" s="48">
        <v>102.5</v>
      </c>
      <c r="K26" s="94">
        <v>104.9</v>
      </c>
      <c r="L26" s="94">
        <v>105.4</v>
      </c>
    </row>
    <row r="27" spans="1:12" s="65" customFormat="1" x14ac:dyDescent="0.2">
      <c r="A27" s="102" t="s">
        <v>38</v>
      </c>
      <c r="B27" s="103"/>
      <c r="C27" s="34">
        <v>101</v>
      </c>
      <c r="D27" s="34">
        <v>104.4</v>
      </c>
      <c r="E27" s="34">
        <v>99</v>
      </c>
      <c r="F27" s="34">
        <v>102.1</v>
      </c>
      <c r="G27" s="34">
        <v>101.1</v>
      </c>
      <c r="H27" s="34">
        <v>103.6</v>
      </c>
      <c r="I27" s="34">
        <v>104.6</v>
      </c>
      <c r="J27" s="34">
        <v>104.6</v>
      </c>
      <c r="K27" s="93">
        <v>106</v>
      </c>
      <c r="L27" s="93">
        <v>105.4</v>
      </c>
    </row>
    <row r="29" spans="1:12" ht="16.5" x14ac:dyDescent="0.3">
      <c r="B29" s="62"/>
    </row>
  </sheetData>
  <customSheetViews>
    <customSheetView guid="{D837558B-ECE1-41C5-A969-A54EFAC751BD}" scale="130">
      <pane ySplit="3" topLeftCell="A4" activePane="bottomLeft" state="frozen"/>
      <selection pane="bottomLeft" activeCell="M12" sqref="M12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K13" sqref="K1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4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E1">
      <pane ySplit="3" topLeftCell="A12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K10" sqref="K10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20" sqref="B20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D20" sqref="D20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7" sqref="N7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2" style="1" customWidth="1"/>
    <col min="3" max="3" width="9.42578125" style="1" customWidth="1"/>
    <col min="4" max="4" width="9.42578125" style="11" customWidth="1"/>
    <col min="5" max="7" width="9.42578125" style="1" customWidth="1"/>
    <col min="8" max="11" width="9.42578125" style="65" customWidth="1"/>
    <col min="12" max="12" width="9.42578125" style="1" customWidth="1"/>
    <col min="13" max="16384" width="9.140625" style="1"/>
  </cols>
  <sheetData>
    <row r="1" spans="1:12" ht="18.75" customHeight="1" x14ac:dyDescent="0.2">
      <c r="A1" s="2" t="s">
        <v>76</v>
      </c>
      <c r="B1" s="3"/>
      <c r="C1" s="3"/>
      <c r="D1" s="3"/>
      <c r="E1" s="3"/>
      <c r="F1" s="3"/>
      <c r="G1" s="3"/>
      <c r="H1" s="85"/>
    </row>
    <row r="2" spans="1:12" ht="17.25" customHeight="1" thickBot="1" x14ac:dyDescent="0.25">
      <c r="A2" s="12" t="s">
        <v>24</v>
      </c>
      <c r="B2" s="3"/>
      <c r="C2" s="3"/>
      <c r="D2" s="3"/>
      <c r="L2" s="59" t="s">
        <v>23</v>
      </c>
    </row>
    <row r="3" spans="1:12" ht="15" thickTop="1" x14ac:dyDescent="0.2">
      <c r="A3" s="104"/>
      <c r="B3" s="105"/>
      <c r="C3" s="9">
        <v>2010</v>
      </c>
      <c r="D3" s="9">
        <v>2011</v>
      </c>
      <c r="E3" s="9">
        <v>2012</v>
      </c>
      <c r="F3" s="86">
        <v>2013</v>
      </c>
      <c r="G3" s="86">
        <v>2014</v>
      </c>
      <c r="H3" s="86">
        <v>2015</v>
      </c>
      <c r="I3" s="86">
        <v>2016</v>
      </c>
      <c r="J3" s="9">
        <v>2017</v>
      </c>
      <c r="K3" s="9">
        <v>2018</v>
      </c>
      <c r="L3" s="9">
        <v>2019</v>
      </c>
    </row>
    <row r="4" spans="1:12" x14ac:dyDescent="0.2">
      <c r="A4" s="17" t="s">
        <v>0</v>
      </c>
      <c r="B4" s="31" t="s">
        <v>49</v>
      </c>
      <c r="C4" s="95">
        <v>861268</v>
      </c>
      <c r="D4" s="95">
        <v>844834</v>
      </c>
      <c r="E4" s="88">
        <v>814491</v>
      </c>
      <c r="F4" s="88">
        <v>927584</v>
      </c>
      <c r="G4" s="88">
        <v>841599</v>
      </c>
      <c r="H4" s="88">
        <v>884462</v>
      </c>
      <c r="I4" s="88">
        <v>907629</v>
      </c>
      <c r="J4" s="84">
        <v>852431</v>
      </c>
      <c r="K4" s="91">
        <v>889366</v>
      </c>
      <c r="L4" s="91">
        <v>945646</v>
      </c>
    </row>
    <row r="5" spans="1:12" x14ac:dyDescent="0.2">
      <c r="A5" s="17" t="s">
        <v>1</v>
      </c>
      <c r="B5" s="56" t="s">
        <v>28</v>
      </c>
      <c r="C5" s="96">
        <v>154093</v>
      </c>
      <c r="D5" s="96">
        <v>182250</v>
      </c>
      <c r="E5" s="88">
        <v>179428</v>
      </c>
      <c r="F5" s="88">
        <v>199002</v>
      </c>
      <c r="G5" s="88">
        <v>192551</v>
      </c>
      <c r="H5" s="88">
        <v>211651</v>
      </c>
      <c r="I5" s="88">
        <v>214741</v>
      </c>
      <c r="J5" s="84">
        <v>187971</v>
      </c>
      <c r="K5" s="91">
        <v>201193</v>
      </c>
      <c r="L5" s="91">
        <v>194312</v>
      </c>
    </row>
    <row r="6" spans="1:12" x14ac:dyDescent="0.2">
      <c r="A6" s="17" t="s">
        <v>2</v>
      </c>
      <c r="B6" s="56" t="s">
        <v>29</v>
      </c>
      <c r="C6" s="96">
        <v>813176</v>
      </c>
      <c r="D6" s="96">
        <v>738977</v>
      </c>
      <c r="E6" s="88">
        <v>736583</v>
      </c>
      <c r="F6" s="88">
        <v>714765</v>
      </c>
      <c r="G6" s="88">
        <v>805248</v>
      </c>
      <c r="H6" s="88">
        <v>791427</v>
      </c>
      <c r="I6" s="88">
        <v>925810</v>
      </c>
      <c r="J6" s="84">
        <v>1113787</v>
      </c>
      <c r="K6" s="91">
        <v>1122707</v>
      </c>
      <c r="L6" s="91">
        <v>1223953</v>
      </c>
    </row>
    <row r="7" spans="1:12" x14ac:dyDescent="0.2">
      <c r="A7" s="17" t="s">
        <v>3</v>
      </c>
      <c r="B7" s="56" t="s">
        <v>85</v>
      </c>
      <c r="C7" s="96">
        <v>372773</v>
      </c>
      <c r="D7" s="96">
        <v>382034</v>
      </c>
      <c r="E7" s="88">
        <v>361505</v>
      </c>
      <c r="F7" s="88">
        <v>353787</v>
      </c>
      <c r="G7" s="88">
        <v>370948</v>
      </c>
      <c r="H7" s="88">
        <v>389575</v>
      </c>
      <c r="I7" s="88">
        <v>469377</v>
      </c>
      <c r="J7" s="84">
        <v>431443</v>
      </c>
      <c r="K7" s="91">
        <v>592367</v>
      </c>
      <c r="L7" s="91">
        <v>545715</v>
      </c>
    </row>
    <row r="8" spans="1:12" ht="24" x14ac:dyDescent="0.2">
      <c r="A8" s="17" t="s">
        <v>4</v>
      </c>
      <c r="B8" s="56" t="s">
        <v>50</v>
      </c>
      <c r="C8" s="96">
        <v>80856</v>
      </c>
      <c r="D8" s="96">
        <v>84722</v>
      </c>
      <c r="E8" s="88">
        <v>80187</v>
      </c>
      <c r="F8" s="88">
        <v>83399</v>
      </c>
      <c r="G8" s="88">
        <v>105689</v>
      </c>
      <c r="H8" s="88">
        <v>92532</v>
      </c>
      <c r="I8" s="88">
        <v>98446</v>
      </c>
      <c r="J8" s="84">
        <v>102939</v>
      </c>
      <c r="K8" s="91">
        <v>119241</v>
      </c>
      <c r="L8" s="91">
        <v>119839</v>
      </c>
    </row>
    <row r="9" spans="1:12" s="10" customFormat="1" x14ac:dyDescent="0.25">
      <c r="A9" s="17" t="s">
        <v>5</v>
      </c>
      <c r="B9" s="56" t="s">
        <v>30</v>
      </c>
      <c r="C9" s="97">
        <v>474490</v>
      </c>
      <c r="D9" s="97">
        <v>403493</v>
      </c>
      <c r="E9" s="84">
        <v>397046</v>
      </c>
      <c r="F9" s="84">
        <v>393626</v>
      </c>
      <c r="G9" s="84">
        <v>462659</v>
      </c>
      <c r="H9" s="84">
        <v>469882</v>
      </c>
      <c r="I9" s="84">
        <v>491588</v>
      </c>
      <c r="J9" s="84">
        <v>535941</v>
      </c>
      <c r="K9" s="91">
        <v>582968</v>
      </c>
      <c r="L9" s="91">
        <v>630840</v>
      </c>
    </row>
    <row r="10" spans="1:12" ht="24" x14ac:dyDescent="0.2">
      <c r="A10" s="17" t="s">
        <v>6</v>
      </c>
      <c r="B10" s="56" t="s">
        <v>51</v>
      </c>
      <c r="C10" s="96">
        <v>1010799</v>
      </c>
      <c r="D10" s="96">
        <v>1055086</v>
      </c>
      <c r="E10" s="88">
        <v>1056652</v>
      </c>
      <c r="F10" s="88">
        <v>1042255</v>
      </c>
      <c r="G10" s="88">
        <v>1028938</v>
      </c>
      <c r="H10" s="88">
        <v>1081326</v>
      </c>
      <c r="I10" s="88">
        <v>1063663</v>
      </c>
      <c r="J10" s="84">
        <v>1166266</v>
      </c>
      <c r="K10" s="91">
        <v>1230209</v>
      </c>
      <c r="L10" s="91">
        <v>1299018</v>
      </c>
    </row>
    <row r="11" spans="1:12" s="10" customFormat="1" x14ac:dyDescent="0.25">
      <c r="A11" s="17" t="s">
        <v>7</v>
      </c>
      <c r="B11" s="56" t="s">
        <v>52</v>
      </c>
      <c r="C11" s="96">
        <v>215957</v>
      </c>
      <c r="D11" s="96">
        <v>233367</v>
      </c>
      <c r="E11" s="88">
        <v>236129</v>
      </c>
      <c r="F11" s="88">
        <v>248641</v>
      </c>
      <c r="G11" s="88">
        <v>279451</v>
      </c>
      <c r="H11" s="88">
        <v>282681</v>
      </c>
      <c r="I11" s="88">
        <v>295750</v>
      </c>
      <c r="J11" s="84">
        <v>318642</v>
      </c>
      <c r="K11" s="91">
        <v>340621</v>
      </c>
      <c r="L11" s="91">
        <v>364538</v>
      </c>
    </row>
    <row r="12" spans="1:12" x14ac:dyDescent="0.2">
      <c r="A12" s="17" t="s">
        <v>8</v>
      </c>
      <c r="B12" s="27" t="s">
        <v>53</v>
      </c>
      <c r="C12" s="96">
        <v>123344</v>
      </c>
      <c r="D12" s="96">
        <v>126061</v>
      </c>
      <c r="E12" s="88">
        <v>123453</v>
      </c>
      <c r="F12" s="88">
        <v>130394</v>
      </c>
      <c r="G12" s="88">
        <v>120807</v>
      </c>
      <c r="H12" s="88">
        <v>132854</v>
      </c>
      <c r="I12" s="88">
        <v>138860</v>
      </c>
      <c r="J12" s="84">
        <v>158235</v>
      </c>
      <c r="K12" s="91">
        <v>174237</v>
      </c>
      <c r="L12" s="91">
        <v>187216</v>
      </c>
    </row>
    <row r="13" spans="1:12" s="10" customFormat="1" x14ac:dyDescent="0.25">
      <c r="A13" s="17" t="s">
        <v>9</v>
      </c>
      <c r="B13" s="56" t="s">
        <v>54</v>
      </c>
      <c r="C13" s="96">
        <v>407398</v>
      </c>
      <c r="D13" s="96">
        <v>421788</v>
      </c>
      <c r="E13" s="88">
        <v>436980</v>
      </c>
      <c r="F13" s="88">
        <v>456915</v>
      </c>
      <c r="G13" s="88">
        <v>459292</v>
      </c>
      <c r="H13" s="88">
        <v>479834</v>
      </c>
      <c r="I13" s="88">
        <v>461178</v>
      </c>
      <c r="J13" s="84">
        <v>458186</v>
      </c>
      <c r="K13" s="91">
        <v>472316</v>
      </c>
      <c r="L13" s="91">
        <v>495276</v>
      </c>
    </row>
    <row r="14" spans="1:12" x14ac:dyDescent="0.2">
      <c r="A14" s="17" t="s">
        <v>10</v>
      </c>
      <c r="B14" s="57" t="s">
        <v>55</v>
      </c>
      <c r="C14" s="96">
        <v>244857</v>
      </c>
      <c r="D14" s="96">
        <v>240377</v>
      </c>
      <c r="E14" s="88">
        <v>264955</v>
      </c>
      <c r="F14" s="88">
        <v>274957</v>
      </c>
      <c r="G14" s="88">
        <v>265695</v>
      </c>
      <c r="H14" s="88">
        <v>282212</v>
      </c>
      <c r="I14" s="88">
        <v>286510</v>
      </c>
      <c r="J14" s="84">
        <v>309877</v>
      </c>
      <c r="K14" s="91">
        <v>348484</v>
      </c>
      <c r="L14" s="91">
        <v>380355</v>
      </c>
    </row>
    <row r="15" spans="1:12" s="10" customFormat="1" x14ac:dyDescent="0.25">
      <c r="A15" s="17" t="s">
        <v>11</v>
      </c>
      <c r="B15" s="56" t="s">
        <v>36</v>
      </c>
      <c r="C15" s="96">
        <v>418368</v>
      </c>
      <c r="D15" s="96">
        <v>414929</v>
      </c>
      <c r="E15" s="88">
        <v>416043</v>
      </c>
      <c r="F15" s="88">
        <v>409577</v>
      </c>
      <c r="G15" s="88">
        <v>410619</v>
      </c>
      <c r="H15" s="88">
        <v>411856</v>
      </c>
      <c r="I15" s="88">
        <v>410861</v>
      </c>
      <c r="J15" s="84">
        <v>421709</v>
      </c>
      <c r="K15" s="91">
        <v>425690</v>
      </c>
      <c r="L15" s="91">
        <v>437089</v>
      </c>
    </row>
    <row r="16" spans="1:12" s="10" customFormat="1" x14ac:dyDescent="0.25">
      <c r="A16" s="17"/>
      <c r="B16" s="32" t="s">
        <v>31</v>
      </c>
      <c r="C16" s="96">
        <v>375464</v>
      </c>
      <c r="D16" s="96">
        <v>377132</v>
      </c>
      <c r="E16" s="88">
        <v>377525</v>
      </c>
      <c r="F16" s="88">
        <v>375751</v>
      </c>
      <c r="G16" s="88">
        <v>374623</v>
      </c>
      <c r="H16" s="88">
        <v>373267</v>
      </c>
      <c r="I16" s="88">
        <v>372005</v>
      </c>
      <c r="J16" s="84">
        <v>369005</v>
      </c>
      <c r="K16" s="91">
        <v>367652</v>
      </c>
      <c r="L16" s="91">
        <v>369352</v>
      </c>
    </row>
    <row r="17" spans="1:12" s="10" customFormat="1" x14ac:dyDescent="0.25">
      <c r="A17" s="17" t="s">
        <v>12</v>
      </c>
      <c r="B17" s="57" t="s">
        <v>56</v>
      </c>
      <c r="C17" s="96">
        <v>274719</v>
      </c>
      <c r="D17" s="96">
        <v>273449</v>
      </c>
      <c r="E17" s="88">
        <v>264482</v>
      </c>
      <c r="F17" s="88">
        <v>237335</v>
      </c>
      <c r="G17" s="88">
        <v>217089</v>
      </c>
      <c r="H17" s="88">
        <v>213189</v>
      </c>
      <c r="I17" s="88">
        <v>243624</v>
      </c>
      <c r="J17" s="84">
        <v>259824</v>
      </c>
      <c r="K17" s="91">
        <v>267580</v>
      </c>
      <c r="L17" s="91">
        <v>303139</v>
      </c>
    </row>
    <row r="18" spans="1:12" s="10" customFormat="1" x14ac:dyDescent="0.25">
      <c r="A18" s="17" t="s">
        <v>13</v>
      </c>
      <c r="B18" s="56" t="s">
        <v>57</v>
      </c>
      <c r="C18" s="96">
        <v>25910</v>
      </c>
      <c r="D18" s="96">
        <v>30282</v>
      </c>
      <c r="E18" s="88">
        <v>37552</v>
      </c>
      <c r="F18" s="88">
        <v>40201</v>
      </c>
      <c r="G18" s="88">
        <v>43359</v>
      </c>
      <c r="H18" s="88">
        <v>45632</v>
      </c>
      <c r="I18" s="88">
        <v>43481</v>
      </c>
      <c r="J18" s="84">
        <v>44983</v>
      </c>
      <c r="K18" s="91">
        <v>54623</v>
      </c>
      <c r="L18" s="91">
        <v>61771</v>
      </c>
    </row>
    <row r="19" spans="1:12" s="10" customFormat="1" ht="24" x14ac:dyDescent="0.25">
      <c r="A19" s="17" t="s">
        <v>14</v>
      </c>
      <c r="B19" s="57" t="s">
        <v>58</v>
      </c>
      <c r="C19" s="97">
        <v>832017</v>
      </c>
      <c r="D19" s="97">
        <v>806532</v>
      </c>
      <c r="E19" s="84">
        <v>887458</v>
      </c>
      <c r="F19" s="84">
        <v>860690</v>
      </c>
      <c r="G19" s="84">
        <v>852257</v>
      </c>
      <c r="H19" s="84">
        <v>878514</v>
      </c>
      <c r="I19" s="84">
        <v>884422</v>
      </c>
      <c r="J19" s="84">
        <v>902709</v>
      </c>
      <c r="K19" s="91">
        <v>891494</v>
      </c>
      <c r="L19" s="91">
        <v>917790</v>
      </c>
    </row>
    <row r="20" spans="1:12" x14ac:dyDescent="0.2">
      <c r="A20" s="17" t="s">
        <v>59</v>
      </c>
      <c r="B20" s="69" t="s">
        <v>32</v>
      </c>
      <c r="C20" s="88">
        <v>369420</v>
      </c>
      <c r="D20" s="88">
        <v>372782</v>
      </c>
      <c r="E20" s="88">
        <v>409343</v>
      </c>
      <c r="F20" s="88">
        <v>406027</v>
      </c>
      <c r="G20" s="84">
        <v>381146</v>
      </c>
      <c r="H20" s="88">
        <v>393014</v>
      </c>
      <c r="I20" s="88">
        <v>396767</v>
      </c>
      <c r="J20" s="84">
        <v>387118</v>
      </c>
      <c r="K20" s="91">
        <v>375937</v>
      </c>
      <c r="L20" s="91">
        <v>382029</v>
      </c>
    </row>
    <row r="21" spans="1:12" s="10" customFormat="1" x14ac:dyDescent="0.25">
      <c r="A21" s="17" t="s">
        <v>60</v>
      </c>
      <c r="B21" s="57" t="s">
        <v>61</v>
      </c>
      <c r="C21" s="88">
        <v>357974</v>
      </c>
      <c r="D21" s="88">
        <v>374002</v>
      </c>
      <c r="E21" s="88">
        <v>428972</v>
      </c>
      <c r="F21" s="88">
        <v>427112</v>
      </c>
      <c r="G21" s="88">
        <v>442862</v>
      </c>
      <c r="H21" s="88">
        <v>449998</v>
      </c>
      <c r="I21" s="88">
        <v>458024</v>
      </c>
      <c r="J21" s="84">
        <v>463031</v>
      </c>
      <c r="K21" s="91">
        <v>471852</v>
      </c>
      <c r="L21" s="91">
        <v>504983</v>
      </c>
    </row>
    <row r="22" spans="1:12" s="10" customFormat="1" x14ac:dyDescent="0.25">
      <c r="A22" s="17" t="s">
        <v>62</v>
      </c>
      <c r="B22" s="56" t="s">
        <v>63</v>
      </c>
      <c r="C22" s="88">
        <v>55505</v>
      </c>
      <c r="D22" s="88">
        <v>81675</v>
      </c>
      <c r="E22" s="88">
        <v>83019</v>
      </c>
      <c r="F22" s="88">
        <v>94833</v>
      </c>
      <c r="G22" s="88">
        <v>109920</v>
      </c>
      <c r="H22" s="88">
        <v>118217</v>
      </c>
      <c r="I22" s="88">
        <v>134529</v>
      </c>
      <c r="J22" s="84">
        <v>141206</v>
      </c>
      <c r="K22" s="91">
        <v>175097</v>
      </c>
      <c r="L22" s="91">
        <v>158127</v>
      </c>
    </row>
    <row r="23" spans="1:12" x14ac:dyDescent="0.2">
      <c r="A23" s="17" t="s">
        <v>64</v>
      </c>
      <c r="B23" s="56" t="s">
        <v>37</v>
      </c>
      <c r="C23" s="88">
        <v>63122</v>
      </c>
      <c r="D23" s="88">
        <v>61078</v>
      </c>
      <c r="E23" s="88">
        <v>67797</v>
      </c>
      <c r="F23" s="88">
        <v>60915</v>
      </c>
      <c r="G23" s="88">
        <v>77540</v>
      </c>
      <c r="H23" s="88">
        <v>77744</v>
      </c>
      <c r="I23" s="88">
        <v>86293</v>
      </c>
      <c r="J23" s="84">
        <v>93468</v>
      </c>
      <c r="K23" s="91">
        <v>95222</v>
      </c>
      <c r="L23" s="91">
        <v>99847</v>
      </c>
    </row>
    <row r="24" spans="1:12" s="10" customFormat="1" x14ac:dyDescent="0.25">
      <c r="A24" s="106" t="s">
        <v>33</v>
      </c>
      <c r="B24" s="107"/>
      <c r="C24" s="88">
        <v>191916</v>
      </c>
      <c r="D24" s="88">
        <v>181378</v>
      </c>
      <c r="E24" s="88">
        <v>198703</v>
      </c>
      <c r="F24" s="88">
        <v>201285</v>
      </c>
      <c r="G24" s="88">
        <v>176540</v>
      </c>
      <c r="H24" s="88">
        <v>180656</v>
      </c>
      <c r="I24" s="88">
        <v>188329</v>
      </c>
      <c r="J24" s="84">
        <v>207682</v>
      </c>
      <c r="K24" s="91">
        <v>211396</v>
      </c>
      <c r="L24" s="91">
        <v>232797</v>
      </c>
    </row>
    <row r="25" spans="1:12" s="10" customFormat="1" x14ac:dyDescent="0.25">
      <c r="A25" s="106" t="s">
        <v>34</v>
      </c>
      <c r="B25" s="107"/>
      <c r="C25" s="84">
        <v>6964130</v>
      </c>
      <c r="D25" s="84">
        <v>6946340</v>
      </c>
      <c r="E25" s="84">
        <v>7083372</v>
      </c>
      <c r="F25" s="84">
        <v>7160730</v>
      </c>
      <c r="G25" s="84">
        <v>7291129</v>
      </c>
      <c r="H25" s="84">
        <v>7505944</v>
      </c>
      <c r="I25" s="84">
        <v>7823224</v>
      </c>
      <c r="J25" s="84">
        <v>8142084</v>
      </c>
      <c r="K25" s="91">
        <v>8619808</v>
      </c>
      <c r="L25" s="91">
        <v>9018686</v>
      </c>
    </row>
    <row r="26" spans="1:12" x14ac:dyDescent="0.2">
      <c r="A26" s="102" t="s">
        <v>70</v>
      </c>
      <c r="B26" s="103"/>
      <c r="C26" s="88">
        <v>1384416</v>
      </c>
      <c r="D26" s="88">
        <v>1476283</v>
      </c>
      <c r="E26" s="88">
        <v>1553427</v>
      </c>
      <c r="F26" s="88">
        <v>1602329</v>
      </c>
      <c r="G26" s="88">
        <v>1532384</v>
      </c>
      <c r="H26" s="88">
        <v>1632843</v>
      </c>
      <c r="I26" s="88">
        <v>1707650</v>
      </c>
      <c r="J26" s="84">
        <v>1785791</v>
      </c>
      <c r="K26" s="91">
        <v>1847187</v>
      </c>
      <c r="L26" s="91">
        <v>1922709</v>
      </c>
    </row>
    <row r="27" spans="1:12" x14ac:dyDescent="0.2">
      <c r="A27" s="102" t="s">
        <v>38</v>
      </c>
      <c r="B27" s="103"/>
      <c r="C27" s="84">
        <v>8348546</v>
      </c>
      <c r="D27" s="84">
        <v>8422623</v>
      </c>
      <c r="E27" s="84">
        <v>8636799</v>
      </c>
      <c r="F27" s="84">
        <v>8763059</v>
      </c>
      <c r="G27" s="84">
        <v>8823513</v>
      </c>
      <c r="H27" s="84">
        <v>9138787</v>
      </c>
      <c r="I27" s="84">
        <v>9530874</v>
      </c>
      <c r="J27" s="84">
        <v>9927875</v>
      </c>
      <c r="K27" s="91">
        <v>10466995</v>
      </c>
      <c r="L27" s="91">
        <v>10941395</v>
      </c>
    </row>
    <row r="28" spans="1:12" x14ac:dyDescent="0.2">
      <c r="A28" s="7"/>
      <c r="B28" s="3"/>
      <c r="C28" s="3"/>
      <c r="D28" s="3"/>
      <c r="E28" s="3"/>
      <c r="F28" s="3"/>
      <c r="G28" s="3"/>
      <c r="H28" s="85"/>
    </row>
    <row r="29" spans="1:12" x14ac:dyDescent="0.2">
      <c r="A29" s="5"/>
    </row>
    <row r="31" spans="1:12" ht="16.5" x14ac:dyDescent="0.3">
      <c r="B31" s="53"/>
    </row>
    <row r="32" spans="1:12" ht="16.5" x14ac:dyDescent="0.3">
      <c r="B32" s="60"/>
    </row>
  </sheetData>
  <customSheetViews>
    <customSheetView guid="{D837558B-ECE1-41C5-A969-A54EFAC751BD}" scale="130">
      <pane ySplit="3" topLeftCell="A4" activePane="bottomLeft" state="frozen"/>
      <selection pane="bottomLeft" activeCell="L4" sqref="L3:L27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22" activePane="bottomLeft" state="frozen"/>
      <selection pane="bottomLeft" activeCell="N32" sqref="N32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10" activePane="bottomLeft" state="frozen"/>
      <selection pane="bottomLeft" activeCell="L4" sqref="L4:L27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 topLeftCell="H1">
      <pane ySplit="3" topLeftCell="A4" activePane="bottomLeft" state="frozen"/>
      <selection pane="bottomLeft" activeCell="L2" sqref="L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A25" sqref="A25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7" activePane="bottomLeft" state="frozen"/>
      <selection pane="bottomLeft" activeCell="B12" sqref="B12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4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M9" sqref="M9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70866141732283472" right="0.70866141732283472" top="0.43307086614173229" bottom="0.43307086614173229" header="0.19685039370078741" footer="0.19685039370078741"/>
  <pageSetup paperSize="9" scale="90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32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6.42578125" style="1" customWidth="1"/>
    <col min="3" max="3" width="7.7109375" style="1" customWidth="1"/>
    <col min="4" max="4" width="7.7109375" style="11" customWidth="1"/>
    <col min="5" max="12" width="7.7109375" style="1" customWidth="1"/>
    <col min="13" max="16384" width="9.140625" style="1"/>
  </cols>
  <sheetData>
    <row r="1" spans="1:12" ht="18.75" customHeight="1" x14ac:dyDescent="0.2">
      <c r="A1" s="2" t="s">
        <v>45</v>
      </c>
      <c r="B1" s="3"/>
      <c r="C1" s="3"/>
      <c r="D1" s="3"/>
      <c r="F1" s="45"/>
      <c r="G1" s="45"/>
      <c r="H1" s="45"/>
    </row>
    <row r="2" spans="1:12" ht="17.25" customHeight="1" thickBot="1" x14ac:dyDescent="0.25">
      <c r="A2" s="12" t="s">
        <v>16</v>
      </c>
      <c r="B2" s="3"/>
      <c r="C2" s="3"/>
      <c r="D2" s="3"/>
      <c r="E2" s="3"/>
      <c r="L2" s="59" t="s">
        <v>23</v>
      </c>
    </row>
    <row r="3" spans="1:12" ht="20.25" customHeight="1" thickTop="1" x14ac:dyDescent="0.2">
      <c r="A3" s="104"/>
      <c r="B3" s="105"/>
      <c r="C3" s="9">
        <v>2010</v>
      </c>
      <c r="D3" s="9">
        <v>2011</v>
      </c>
      <c r="E3" s="9">
        <v>2012</v>
      </c>
      <c r="F3" s="9">
        <v>2013</v>
      </c>
      <c r="G3" s="9">
        <v>2014</v>
      </c>
      <c r="H3" s="9">
        <v>2015</v>
      </c>
      <c r="I3" s="9">
        <v>2016</v>
      </c>
      <c r="J3" s="9">
        <v>2017</v>
      </c>
      <c r="K3" s="9">
        <v>2018</v>
      </c>
      <c r="L3" s="9">
        <v>2019</v>
      </c>
    </row>
    <row r="4" spans="1:12" x14ac:dyDescent="0.2">
      <c r="A4" s="17" t="s">
        <v>0</v>
      </c>
      <c r="B4" s="31" t="s">
        <v>49</v>
      </c>
      <c r="C4" s="98">
        <v>-6.3</v>
      </c>
      <c r="D4" s="98">
        <v>-3.8</v>
      </c>
      <c r="E4" s="98">
        <v>-7.9</v>
      </c>
      <c r="F4" s="98">
        <v>10.8</v>
      </c>
      <c r="G4" s="98">
        <v>-8.1999999999999993</v>
      </c>
      <c r="H4" s="98">
        <v>5.4</v>
      </c>
      <c r="I4" s="98">
        <v>5.8</v>
      </c>
      <c r="J4" s="98">
        <v>-5</v>
      </c>
      <c r="K4" s="98">
        <v>5.4</v>
      </c>
      <c r="L4" s="98">
        <v>0.4</v>
      </c>
    </row>
    <row r="5" spans="1:12" x14ac:dyDescent="0.2">
      <c r="A5" s="17" t="s">
        <v>1</v>
      </c>
      <c r="B5" s="56" t="s">
        <v>28</v>
      </c>
      <c r="C5" s="98">
        <v>10.9</v>
      </c>
      <c r="D5" s="98">
        <v>17.7</v>
      </c>
      <c r="E5" s="98">
        <v>-1.7</v>
      </c>
      <c r="F5" s="98">
        <v>5.4</v>
      </c>
      <c r="G5" s="98">
        <v>-3.4</v>
      </c>
      <c r="H5" s="98">
        <v>10.4</v>
      </c>
      <c r="I5" s="98">
        <v>-0.5</v>
      </c>
      <c r="J5" s="98">
        <v>-2.1</v>
      </c>
      <c r="K5" s="98">
        <v>2.1</v>
      </c>
      <c r="L5" s="98">
        <v>-0.6</v>
      </c>
    </row>
    <row r="6" spans="1:12" x14ac:dyDescent="0.2">
      <c r="A6" s="17" t="s">
        <v>2</v>
      </c>
      <c r="B6" s="56" t="s">
        <v>29</v>
      </c>
      <c r="C6" s="98">
        <v>6.2</v>
      </c>
      <c r="D6" s="98">
        <v>3</v>
      </c>
      <c r="E6" s="98">
        <v>-4.5</v>
      </c>
      <c r="F6" s="98">
        <v>6.5</v>
      </c>
      <c r="G6" s="98">
        <v>5.9</v>
      </c>
      <c r="H6" s="98">
        <v>2.2999999999999998</v>
      </c>
      <c r="I6" s="98">
        <v>3.8</v>
      </c>
      <c r="J6" s="98">
        <v>7.9</v>
      </c>
      <c r="K6" s="98">
        <v>-1.1000000000000001</v>
      </c>
      <c r="L6" s="98">
        <v>-2</v>
      </c>
    </row>
    <row r="7" spans="1:12" x14ac:dyDescent="0.2">
      <c r="A7" s="17" t="s">
        <v>3</v>
      </c>
      <c r="B7" s="56" t="s">
        <v>85</v>
      </c>
      <c r="C7" s="98">
        <v>3</v>
      </c>
      <c r="D7" s="98">
        <v>0</v>
      </c>
      <c r="E7" s="98">
        <v>-3.7</v>
      </c>
      <c r="F7" s="98">
        <v>1.1000000000000001</v>
      </c>
      <c r="G7" s="98">
        <v>-9</v>
      </c>
      <c r="H7" s="98">
        <v>-1</v>
      </c>
      <c r="I7" s="98">
        <v>19.5</v>
      </c>
      <c r="J7" s="98">
        <v>-5</v>
      </c>
      <c r="K7" s="98">
        <v>19.8</v>
      </c>
      <c r="L7" s="98">
        <v>-10.7</v>
      </c>
    </row>
    <row r="8" spans="1:12" ht="24" x14ac:dyDescent="0.2">
      <c r="A8" s="17" t="s">
        <v>4</v>
      </c>
      <c r="B8" s="56" t="s">
        <v>50</v>
      </c>
      <c r="C8" s="98">
        <v>-2</v>
      </c>
      <c r="D8" s="98">
        <v>0.2</v>
      </c>
      <c r="E8" s="98">
        <v>-7.5</v>
      </c>
      <c r="F8" s="98">
        <v>-10.7</v>
      </c>
      <c r="G8" s="98">
        <v>17.5</v>
      </c>
      <c r="H8" s="98">
        <v>-2.6</v>
      </c>
      <c r="I8" s="98">
        <v>0.8</v>
      </c>
      <c r="J8" s="98">
        <v>3.5</v>
      </c>
      <c r="K8" s="98">
        <v>2.1</v>
      </c>
      <c r="L8" s="98">
        <v>2.2999999999999998</v>
      </c>
    </row>
    <row r="9" spans="1:12" x14ac:dyDescent="0.2">
      <c r="A9" s="17" t="s">
        <v>5</v>
      </c>
      <c r="B9" s="56" t="s">
        <v>30</v>
      </c>
      <c r="C9" s="100">
        <v>-8.6999999999999993</v>
      </c>
      <c r="D9" s="100">
        <v>-5.3</v>
      </c>
      <c r="E9" s="100">
        <v>-2.9</v>
      </c>
      <c r="F9" s="100">
        <v>0.8</v>
      </c>
      <c r="G9" s="100">
        <v>13.1</v>
      </c>
      <c r="H9" s="100">
        <v>4.9000000000000004</v>
      </c>
      <c r="I9" s="100">
        <v>6.8</v>
      </c>
      <c r="J9" s="100">
        <v>7.9</v>
      </c>
      <c r="K9" s="101">
        <v>4.2</v>
      </c>
      <c r="L9" s="101">
        <v>6.8</v>
      </c>
    </row>
    <row r="10" spans="1:12" ht="24" x14ac:dyDescent="0.2">
      <c r="A10" s="17" t="s">
        <v>6</v>
      </c>
      <c r="B10" s="56" t="s">
        <v>51</v>
      </c>
      <c r="C10" s="98">
        <v>2.6</v>
      </c>
      <c r="D10" s="98">
        <v>2.2000000000000002</v>
      </c>
      <c r="E10" s="98">
        <v>0.6</v>
      </c>
      <c r="F10" s="98">
        <v>0.1</v>
      </c>
      <c r="G10" s="99">
        <v>-2.8</v>
      </c>
      <c r="H10" s="98">
        <v>3.2</v>
      </c>
      <c r="I10" s="98">
        <v>1.7</v>
      </c>
      <c r="J10" s="98">
        <v>8.4</v>
      </c>
      <c r="K10" s="98">
        <v>4.8</v>
      </c>
      <c r="L10" s="98">
        <v>5.3</v>
      </c>
    </row>
    <row r="11" spans="1:12" x14ac:dyDescent="0.2">
      <c r="A11" s="17" t="s">
        <v>7</v>
      </c>
      <c r="B11" s="56" t="s">
        <v>52</v>
      </c>
      <c r="C11" s="98">
        <v>14.1</v>
      </c>
      <c r="D11" s="98">
        <v>2.7</v>
      </c>
      <c r="E11" s="98">
        <v>2.2999999999999998</v>
      </c>
      <c r="F11" s="98">
        <v>4.4000000000000004</v>
      </c>
      <c r="G11" s="99">
        <v>8.1999999999999993</v>
      </c>
      <c r="H11" s="98">
        <v>0.4</v>
      </c>
      <c r="I11" s="98">
        <v>2.1</v>
      </c>
      <c r="J11" s="98">
        <v>6.6</v>
      </c>
      <c r="K11" s="98">
        <v>4.7</v>
      </c>
      <c r="L11" s="98">
        <v>5.3</v>
      </c>
    </row>
    <row r="12" spans="1:12" x14ac:dyDescent="0.2">
      <c r="A12" s="17" t="s">
        <v>8</v>
      </c>
      <c r="B12" s="27" t="s">
        <v>53</v>
      </c>
      <c r="C12" s="98">
        <v>3.9</v>
      </c>
      <c r="D12" s="98">
        <v>1.1000000000000001</v>
      </c>
      <c r="E12" s="98">
        <v>-1.7</v>
      </c>
      <c r="F12" s="98">
        <v>4.3</v>
      </c>
      <c r="G12" s="98">
        <v>-5.5</v>
      </c>
      <c r="H12" s="98">
        <v>11.3</v>
      </c>
      <c r="I12" s="98">
        <v>4.5</v>
      </c>
      <c r="J12" s="98">
        <v>12.4</v>
      </c>
      <c r="K12" s="98">
        <v>5.0999999999999996</v>
      </c>
      <c r="L12" s="98">
        <v>5</v>
      </c>
    </row>
    <row r="13" spans="1:12" s="10" customFormat="1" x14ac:dyDescent="0.25">
      <c r="A13" s="17" t="s">
        <v>9</v>
      </c>
      <c r="B13" s="56" t="s">
        <v>54</v>
      </c>
      <c r="C13" s="98">
        <v>-2.8</v>
      </c>
      <c r="D13" s="98">
        <v>1</v>
      </c>
      <c r="E13" s="98">
        <v>1.8</v>
      </c>
      <c r="F13" s="98">
        <v>3.6</v>
      </c>
      <c r="G13" s="98">
        <v>-0.1</v>
      </c>
      <c r="H13" s="98">
        <v>0.2</v>
      </c>
      <c r="I13" s="98">
        <v>-2.6</v>
      </c>
      <c r="J13" s="98">
        <v>0.1</v>
      </c>
      <c r="K13" s="98">
        <v>2.4</v>
      </c>
      <c r="L13" s="98">
        <v>4.3</v>
      </c>
    </row>
    <row r="14" spans="1:12" x14ac:dyDescent="0.2">
      <c r="A14" s="17" t="s">
        <v>10</v>
      </c>
      <c r="B14" s="57" t="s">
        <v>55</v>
      </c>
      <c r="C14" s="98">
        <v>1.3</v>
      </c>
      <c r="D14" s="98">
        <v>3.2</v>
      </c>
      <c r="E14" s="98">
        <v>5.9</v>
      </c>
      <c r="F14" s="98">
        <v>2.2000000000000002</v>
      </c>
      <c r="G14" s="98">
        <v>1.4</v>
      </c>
      <c r="H14" s="98">
        <v>3.1</v>
      </c>
      <c r="I14" s="98">
        <v>0.5</v>
      </c>
      <c r="J14" s="98">
        <v>7.2</v>
      </c>
      <c r="K14" s="98">
        <v>4.9000000000000004</v>
      </c>
      <c r="L14" s="98">
        <v>6.2</v>
      </c>
    </row>
    <row r="15" spans="1:12" s="10" customFormat="1" x14ac:dyDescent="0.25">
      <c r="A15" s="17" t="s">
        <v>11</v>
      </c>
      <c r="B15" s="56" t="s">
        <v>36</v>
      </c>
      <c r="C15" s="98">
        <v>0.1</v>
      </c>
      <c r="D15" s="98">
        <v>-0.6</v>
      </c>
      <c r="E15" s="98">
        <v>-1</v>
      </c>
      <c r="F15" s="98">
        <v>-2.2000000000000002</v>
      </c>
      <c r="G15" s="98">
        <v>-0.2</v>
      </c>
      <c r="H15" s="98">
        <v>0.1</v>
      </c>
      <c r="I15" s="98">
        <v>0.1</v>
      </c>
      <c r="J15" s="98">
        <v>3</v>
      </c>
      <c r="K15" s="98">
        <v>-0.9</v>
      </c>
      <c r="L15" s="98">
        <v>2.4</v>
      </c>
    </row>
    <row r="16" spans="1:12" x14ac:dyDescent="0.2">
      <c r="A16" s="17"/>
      <c r="B16" s="32" t="s">
        <v>31</v>
      </c>
      <c r="C16" s="98">
        <v>-1</v>
      </c>
      <c r="D16" s="98">
        <v>-0.3</v>
      </c>
      <c r="E16" s="98">
        <v>0.1</v>
      </c>
      <c r="F16" s="98">
        <v>-0.5</v>
      </c>
      <c r="G16" s="98">
        <v>-0.3</v>
      </c>
      <c r="H16" s="98">
        <v>-0.4</v>
      </c>
      <c r="I16" s="98">
        <v>-0.3</v>
      </c>
      <c r="J16" s="98">
        <v>-0.2</v>
      </c>
      <c r="K16" s="98">
        <v>-0.4</v>
      </c>
      <c r="L16" s="98">
        <v>-0.4</v>
      </c>
    </row>
    <row r="17" spans="1:12" s="10" customFormat="1" x14ac:dyDescent="0.25">
      <c r="A17" s="17" t="s">
        <v>12</v>
      </c>
      <c r="B17" s="57" t="s">
        <v>56</v>
      </c>
      <c r="C17" s="98">
        <v>2</v>
      </c>
      <c r="D17" s="98">
        <v>-1</v>
      </c>
      <c r="E17" s="98">
        <v>1.4</v>
      </c>
      <c r="F17" s="98">
        <v>-14</v>
      </c>
      <c r="G17" s="98">
        <v>-5.5</v>
      </c>
      <c r="H17" s="98">
        <v>3.6</v>
      </c>
      <c r="I17" s="98">
        <v>11.7</v>
      </c>
      <c r="J17" s="98">
        <v>2.1</v>
      </c>
      <c r="K17" s="98">
        <v>1.6</v>
      </c>
      <c r="L17" s="98">
        <v>12.1</v>
      </c>
    </row>
    <row r="18" spans="1:12" x14ac:dyDescent="0.2">
      <c r="A18" s="17" t="s">
        <v>13</v>
      </c>
      <c r="B18" s="56" t="s">
        <v>57</v>
      </c>
      <c r="C18" s="98">
        <v>12.8</v>
      </c>
      <c r="D18" s="98">
        <v>2.9</v>
      </c>
      <c r="E18" s="98">
        <v>13.1</v>
      </c>
      <c r="F18" s="98">
        <v>4.5999999999999996</v>
      </c>
      <c r="G18" s="98">
        <v>3.4</v>
      </c>
      <c r="H18" s="98">
        <v>3.3</v>
      </c>
      <c r="I18" s="98">
        <v>-3.2</v>
      </c>
      <c r="J18" s="98">
        <v>2.5</v>
      </c>
      <c r="K18" s="98">
        <v>20.8</v>
      </c>
      <c r="L18" s="98">
        <v>9.3000000000000007</v>
      </c>
    </row>
    <row r="19" spans="1:12" s="10" customFormat="1" ht="24" x14ac:dyDescent="0.25">
      <c r="A19" s="17" t="s">
        <v>14</v>
      </c>
      <c r="B19" s="57" t="s">
        <v>58</v>
      </c>
      <c r="C19" s="100">
        <v>0.7</v>
      </c>
      <c r="D19" s="100">
        <v>0.2</v>
      </c>
      <c r="E19" s="100">
        <v>3.4</v>
      </c>
      <c r="F19" s="100">
        <v>0.3</v>
      </c>
      <c r="G19" s="100">
        <v>1.3</v>
      </c>
      <c r="H19" s="100">
        <v>1.2</v>
      </c>
      <c r="I19" s="100">
        <v>0.3</v>
      </c>
      <c r="J19" s="100">
        <v>1.3</v>
      </c>
      <c r="K19" s="101">
        <v>1.6</v>
      </c>
      <c r="L19" s="101">
        <v>2.1</v>
      </c>
    </row>
    <row r="20" spans="1:12" x14ac:dyDescent="0.2">
      <c r="A20" s="17" t="s">
        <v>59</v>
      </c>
      <c r="B20" s="69" t="s">
        <v>32</v>
      </c>
      <c r="C20" s="98">
        <v>2.5</v>
      </c>
      <c r="D20" s="98">
        <v>3.6</v>
      </c>
      <c r="E20" s="98">
        <v>0.8</v>
      </c>
      <c r="F20" s="98">
        <v>1.1000000000000001</v>
      </c>
      <c r="G20" s="98">
        <v>0.9</v>
      </c>
      <c r="H20" s="98">
        <v>2</v>
      </c>
      <c r="I20" s="98">
        <v>1.7</v>
      </c>
      <c r="J20" s="98">
        <v>-1</v>
      </c>
      <c r="K20" s="98">
        <v>0.3</v>
      </c>
      <c r="L20" s="98">
        <v>2</v>
      </c>
    </row>
    <row r="21" spans="1:12" s="10" customFormat="1" x14ac:dyDescent="0.25">
      <c r="A21" s="17" t="s">
        <v>60</v>
      </c>
      <c r="B21" s="57" t="s">
        <v>61</v>
      </c>
      <c r="C21" s="98">
        <v>4.2</v>
      </c>
      <c r="D21" s="98">
        <v>3.3</v>
      </c>
      <c r="E21" s="98">
        <v>1.9</v>
      </c>
      <c r="F21" s="98">
        <v>-0.9</v>
      </c>
      <c r="G21" s="98">
        <v>0.7</v>
      </c>
      <c r="H21" s="98">
        <v>1.3</v>
      </c>
      <c r="I21" s="98">
        <v>1</v>
      </c>
      <c r="J21" s="98">
        <v>1.9</v>
      </c>
      <c r="K21" s="98">
        <v>2.9</v>
      </c>
      <c r="L21" s="98">
        <v>5.7</v>
      </c>
    </row>
    <row r="22" spans="1:12" s="10" customFormat="1" x14ac:dyDescent="0.25">
      <c r="A22" s="17" t="s">
        <v>62</v>
      </c>
      <c r="B22" s="56" t="s">
        <v>63</v>
      </c>
      <c r="C22" s="98">
        <v>1.6</v>
      </c>
      <c r="D22" s="98">
        <v>9.6999999999999993</v>
      </c>
      <c r="E22" s="98">
        <v>2.1</v>
      </c>
      <c r="F22" s="98">
        <v>8.9</v>
      </c>
      <c r="G22" s="98">
        <v>7.5</v>
      </c>
      <c r="H22" s="98">
        <v>3.3</v>
      </c>
      <c r="I22" s="98">
        <v>3.8</v>
      </c>
      <c r="J22" s="98">
        <v>8.6</v>
      </c>
      <c r="K22" s="98">
        <v>8</v>
      </c>
      <c r="L22" s="98">
        <v>11.5</v>
      </c>
    </row>
    <row r="23" spans="1:12" ht="17.45" customHeight="1" x14ac:dyDescent="0.2">
      <c r="A23" s="17" t="s">
        <v>64</v>
      </c>
      <c r="B23" s="56" t="s">
        <v>37</v>
      </c>
      <c r="C23" s="98">
        <v>8.3000000000000007</v>
      </c>
      <c r="D23" s="98">
        <v>-2.8</v>
      </c>
      <c r="E23" s="98">
        <v>5.3</v>
      </c>
      <c r="F23" s="98">
        <v>-10.1</v>
      </c>
      <c r="G23" s="98">
        <v>11.8</v>
      </c>
      <c r="H23" s="98">
        <v>4.8</v>
      </c>
      <c r="I23" s="98">
        <v>5.9</v>
      </c>
      <c r="J23" s="98">
        <v>4.7</v>
      </c>
      <c r="K23" s="98">
        <v>3.5</v>
      </c>
      <c r="L23" s="98">
        <v>2.9</v>
      </c>
    </row>
    <row r="24" spans="1:12" s="10" customFormat="1" ht="17.45" customHeight="1" x14ac:dyDescent="0.25">
      <c r="A24" s="106" t="s">
        <v>33</v>
      </c>
      <c r="B24" s="107"/>
      <c r="C24" s="98">
        <v>3.7</v>
      </c>
      <c r="D24" s="98">
        <v>4.0999999999999996</v>
      </c>
      <c r="E24" s="98">
        <v>6.3</v>
      </c>
      <c r="F24" s="98">
        <v>2.7</v>
      </c>
      <c r="G24" s="98">
        <v>-5</v>
      </c>
      <c r="H24" s="98">
        <v>1.9</v>
      </c>
      <c r="I24" s="98">
        <v>1.8</v>
      </c>
      <c r="J24" s="98">
        <v>5.0999999999999996</v>
      </c>
      <c r="K24" s="98">
        <v>2.6</v>
      </c>
      <c r="L24" s="98">
        <v>5.0999999999999996</v>
      </c>
    </row>
    <row r="25" spans="1:12" s="10" customFormat="1" ht="17.45" customHeight="1" x14ac:dyDescent="0.25">
      <c r="A25" s="106" t="s">
        <v>34</v>
      </c>
      <c r="B25" s="107"/>
      <c r="C25" s="98">
        <v>0.8</v>
      </c>
      <c r="D25" s="98">
        <v>0.8</v>
      </c>
      <c r="E25" s="98">
        <v>-1</v>
      </c>
      <c r="F25" s="98">
        <v>1.9</v>
      </c>
      <c r="G25" s="98">
        <v>0.2</v>
      </c>
      <c r="H25" s="98">
        <v>2.7</v>
      </c>
      <c r="I25" s="98">
        <v>3.4</v>
      </c>
      <c r="J25" s="100">
        <v>3.1</v>
      </c>
      <c r="K25" s="98">
        <v>3.8</v>
      </c>
      <c r="L25" s="98">
        <v>2.2999999999999998</v>
      </c>
    </row>
    <row r="26" spans="1:12" ht="17.45" customHeight="1" x14ac:dyDescent="0.2">
      <c r="A26" s="102" t="s">
        <v>70</v>
      </c>
      <c r="B26" s="103"/>
      <c r="C26" s="98">
        <v>2.7</v>
      </c>
      <c r="D26" s="98">
        <v>2.1</v>
      </c>
      <c r="E26" s="98">
        <v>0.2</v>
      </c>
      <c r="F26" s="98">
        <v>1</v>
      </c>
      <c r="G26" s="98">
        <v>1</v>
      </c>
      <c r="H26" s="98">
        <v>3.6</v>
      </c>
      <c r="I26" s="98">
        <v>4.3</v>
      </c>
      <c r="J26" s="98">
        <v>3.2</v>
      </c>
      <c r="K26" s="98">
        <v>4.0999999999999996</v>
      </c>
      <c r="L26" s="98">
        <v>3.3</v>
      </c>
    </row>
    <row r="27" spans="1:12" ht="17.45" customHeight="1" x14ac:dyDescent="0.2">
      <c r="A27" s="102" t="s">
        <v>38</v>
      </c>
      <c r="B27" s="103"/>
      <c r="C27" s="98">
        <v>1.1000000000000001</v>
      </c>
      <c r="D27" s="98">
        <v>1</v>
      </c>
      <c r="E27" s="98">
        <v>-0.8</v>
      </c>
      <c r="F27" s="98">
        <v>1.7</v>
      </c>
      <c r="G27" s="98">
        <v>0.3</v>
      </c>
      <c r="H27" s="98">
        <v>2.8</v>
      </c>
      <c r="I27" s="98">
        <v>3.5</v>
      </c>
      <c r="J27" s="98">
        <v>3.1</v>
      </c>
      <c r="K27" s="98">
        <v>3.9</v>
      </c>
      <c r="L27" s="98">
        <v>2.5</v>
      </c>
    </row>
    <row r="28" spans="1:12" x14ac:dyDescent="0.2">
      <c r="A28" s="7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2" spans="1:12" x14ac:dyDescent="0.2">
      <c r="B32" s="63"/>
    </row>
  </sheetData>
  <customSheetViews>
    <customSheetView guid="{D837558B-ECE1-41C5-A969-A54EFAC751BD}" scale="130">
      <pane ySplit="3" topLeftCell="A4" activePane="bottomLeft" state="frozen"/>
      <selection pane="bottomLeft" activeCell="L4" sqref="L3:L27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96612F9-5FCD-4B72-A061-576E047BCCAA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8D6BF470-17FB-417D-A536-6E97E4432730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B8950649-CEDA-43BC-A325-824BD20F5F21}" scale="130">
      <pane ySplit="3" topLeftCell="A4" activePane="bottomLeft" state="frozen"/>
      <selection pane="bottomLeft" activeCell="H9" sqref="H9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268DC10B-7F1F-48FB-81FE-74550DE16F82}" scale="130">
      <pane ySplit="3" topLeftCell="A4" activePane="bottomLeft" state="frozen"/>
      <selection pane="bottomLeft" activeCell="C4" sqref="C4:L27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  <customSheetView guid="{1788BB81-FF22-4EAE-9491-D6EAF061B0E7}" scale="130" showPageBreaks="1">
      <pane ySplit="3" topLeftCell="A7" activePane="bottomLeft" state="frozen"/>
      <selection pane="bottomLeft" activeCell="J28" sqref="J28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7A652FDA-ADB8-4264-9535-DAC5107F2107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>
        <oddHeader>&amp;L&amp;"Arial,Regular"&amp;12Gross domestic product</oddHeader>
        <oddFooter>&amp;L&amp;"Arial,Regular"&amp;8Statistical Yearbook of Republika Srpska 2014&amp;C&amp;"Arial,Regular"&amp;8Page &amp;P of &amp;N</oddFooter>
      </headerFooter>
    </customSheetView>
    <customSheetView guid="{2C98A64D-69E5-4830-889B-5B9EB3E5762D}" scale="130" showPageBreaks="1" showRuler="0">
      <pane ySplit="3" topLeftCell="A4" activePane="bottomLeft" state="frozen"/>
      <selection pane="bottomLeft" activeCell="B4" sqref="B4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 alignWithMargins="0"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E16277A3-E171-4BD6-8BCE-EE412F3D7B56}">
      <pane ySplit="3" topLeftCell="A4" activePane="bottomLeft" state="frozen"/>
      <selection pane="bottomLeft" activeCell="C25" sqref="C25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&amp;L&amp;"Arial,Regular"&amp;12Gross domestic product</oddHeader>
        <oddFooter>&amp;L&amp;"Arial,Regular"&amp;8Statistical Yearbook of Republika Srpska 2011&amp;C&amp;"Arial,Regular"&amp;8Page &amp;P of &amp;N</oddFooter>
      </headerFooter>
    </customSheetView>
    <customSheetView guid="{A56CDBFD-3837-4920-9B28-0A1FEFD5F0C7}" scale="130" showPageBreaks="1">
      <pane ySplit="3" topLeftCell="A4" activePane="bottomLeft" state="frozen"/>
      <selection pane="bottomLeft" activeCell="B16" sqref="B16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&amp;L&amp;"Arial,Regular"&amp;12Gross domestic product</oddHeader>
        <oddFooter>&amp;L&amp;"Arial,Regular"&amp;8Statistical Yearbook of Republika Srpska 2013&amp;C&amp;"Arial,Regular"&amp;8Page &amp;P of &amp;N</oddFooter>
      </headerFooter>
    </customSheetView>
    <customSheetView guid="{0BDEEA02-511E-4743-8F07-264BDAD7582E}" scale="130">
      <pane ySplit="3" topLeftCell="A8" activePane="bottomLeft" state="frozen"/>
      <selection pane="bottomLeft" activeCell="A27" sqref="A27:B27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&amp;L&amp;"Arial,Regular"&amp;12Gross domestic product</oddHeader>
        <oddFooter>&amp;C&amp;"Arial,Regular"&amp;8Page &amp;P of &amp;N&amp;L&amp;"Arial,Regular"&amp;8Statistical Yearbook of Republika Srpska 2012</oddFooter>
      </headerFooter>
    </customSheetView>
    <customSheetView guid="{4C620DF7-6CD4-4677-9E50-664FE3027B98}" scale="130" showPageBreaks="1">
      <pane ySplit="3" topLeftCell="A4" activePane="bottomLeft" state="frozen"/>
      <selection pane="bottomLeft" activeCell="N9" sqref="N9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&amp;L&amp;"Arial,Regular"&amp;12Gross domestic product</oddHeader>
        <oddFooter>&amp;C&amp;"Arial,Regular"&amp;8Page &amp;P of &amp;N&amp;L&amp;"Arial,Regular"&amp;8Statistical Yearbook of Republika Srpska 2016</oddFooter>
      </headerFooter>
    </customSheetView>
    <customSheetView guid="{10C370F7-7FB6-4458-92E6-56B443FD0767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3"/>
      <headerFooter>
        <oddHeader>&amp;L&amp;"Arial,Regular"&amp;12Gross domestic product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3" type="noConversion"/>
  <hyperlinks>
    <hyperlink ref="L2" location="'List of tables'!A1" display="List of tables"/>
  </hyperlinks>
  <pageMargins left="0.51181102362204722" right="0.51181102362204722" top="0.43307086614173229" bottom="0.43307086614173229" header="0.19685039370078741" footer="0.19685039370078741"/>
  <pageSetup paperSize="9" orientation="landscape" r:id="rId14"/>
  <headerFooter>
    <oddHeader>&amp;L&amp;"Arial,Regular"&amp;12Gross domestic product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List of tables</vt:lpstr>
      <vt:lpstr>7.1.ENG</vt:lpstr>
      <vt:lpstr>7.2.ENG</vt:lpstr>
      <vt:lpstr>7.3.ENG</vt:lpstr>
      <vt:lpstr>7.4.ENG</vt:lpstr>
      <vt:lpstr>7.5.ENG</vt:lpstr>
      <vt:lpstr>7.6.ENG</vt:lpstr>
      <vt:lpstr>7.7.ENG</vt:lpstr>
      <vt:lpstr>7.8.ENG</vt:lpstr>
      <vt:lpstr>7.9.ENG</vt:lpstr>
      <vt:lpstr>7.10.ENG</vt:lpstr>
      <vt:lpstr>'7.1.ENG'!_GoBack</vt:lpstr>
      <vt:lpstr>List_of_tables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2018-11-29T15:53:11Z</cp:lastPrinted>
  <dcterms:created xsi:type="dcterms:W3CDTF">2011-02-04T09:21:42Z</dcterms:created>
  <dcterms:modified xsi:type="dcterms:W3CDTF">2020-11-26T12:16:41Z</dcterms:modified>
</cp:coreProperties>
</file>