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7 Bruto domaci proizvod PRVA VERZIJA\"/>
    </mc:Choice>
  </mc:AlternateContent>
  <bookViews>
    <workbookView xWindow="0" yWindow="0" windowWidth="19200" windowHeight="11295" tabRatio="787"/>
  </bookViews>
  <sheets>
    <sheet name="Листа табела" sheetId="1" r:id="rId1"/>
    <sheet name="7.1." sheetId="2" r:id="rId2"/>
    <sheet name="7.2." sheetId="3" r:id="rId3"/>
    <sheet name="7.3." sheetId="4" r:id="rId4"/>
    <sheet name="7.4." sheetId="5" r:id="rId5"/>
    <sheet name="7.5." sheetId="6" r:id="rId6"/>
    <sheet name="7.6." sheetId="7" r:id="rId7"/>
    <sheet name="7.7." sheetId="8" r:id="rId8"/>
    <sheet name="7.8." sheetId="9" r:id="rId9"/>
    <sheet name="7.9." sheetId="10" r:id="rId10"/>
    <sheet name="7.10." sheetId="11" r:id="rId11"/>
  </sheets>
  <definedNames>
    <definedName name="Lista_tabela">'Листа табела'!$A$1</definedName>
    <definedName name="Z_CE367AE5_83F8_457B_AFAA_071D0AFCA34A_.wvu.Cols" localSheetId="2" hidden="1">'7.2.'!#REF!</definedName>
    <definedName name="Z_CE367AE5_83F8_457B_AFAA_071D0AFCA34A_.wvu.Cols" localSheetId="4" hidden="1">'7.4.'!#REF!</definedName>
    <definedName name="Z_CE367AE5_83F8_457B_AFAA_071D0AFCA34A_.wvu.Cols" localSheetId="5" hidden="1">'7.5.'!#REF!</definedName>
  </definedNames>
  <calcPr calcId="162913" fullPrecision="0"/>
  <customWorkbookViews>
    <customWorkbookView name="Zana Alagic - Personal View" guid="{980F511A-8F73-4CBF-97A2-A40830F59954}" mergeInterval="0" personalView="1" maximized="1" xWindow="-8" yWindow="-8" windowWidth="1296" windowHeight="1000" tabRatio="787" activeSheetId="8"/>
    <customWorkbookView name="Windows User - Personal View" guid="{E4CF50F7-661E-4871-8141-F7A1EE5BF9E9}" mergeInterval="0" personalView="1" maximized="1" xWindow="-8" yWindow="-8" windowWidth="1696" windowHeight="1026" tabRatio="787" activeSheetId="8"/>
    <customWorkbookView name="Dragana Kunovac - Personal View" guid="{51DD0528-27EF-41B2-8EEE-9C633873E769}" mergeInterval="0" personalView="1" windowWidth="1920" windowHeight="1040" tabRatio="787" activeSheetId="9"/>
    <customWorkbookView name="Aleksandra Zec - Personal View" guid="{B3BED377-CC41-4B30-BC21-C9B45A063050}" mergeInterval="0" personalView="1" maximized="1" xWindow="-8" yWindow="-8" windowWidth="1936" windowHeight="1056" tabRatio="787" activeSheetId="1"/>
    <customWorkbookView name="RSIS - Personal View" guid="{47DF084A-2A57-4901-89E7-605C97CE00D6}" mergeInterval="0" personalView="1" maximized="1" xWindow="1" yWindow="1" windowWidth="1916" windowHeight="827" tabRatio="787" activeSheetId="2"/>
    <customWorkbookView name="kunovacdr - Personal View" guid="{C8713EAE-C6ED-414F-8D5C-170C99CB64FD}" mergeInterval="0" personalView="1" maximized="1" xWindow="1" yWindow="1" windowWidth="1276" windowHeight="803" tabRatio="787" activeSheetId="11"/>
    <customWorkbookView name="zecal - Personal View" guid="{CE8C1325-CF62-47AE-9C0B-F885770ACC71}" mergeInterval="0" personalView="1" maximized="1" xWindow="1" yWindow="1" windowWidth="1916" windowHeight="827" tabRatio="548" activeSheetId="1"/>
    <customWorkbookView name="gluvicdu - Personal View" guid="{CE367AE5-83F8-457B-AFAA-071D0AFCA34A}" mergeInterval="0" personalView="1" maximized="1" xWindow="1" yWindow="1" windowWidth="1148" windowHeight="643" tabRatio="787" activeSheetId="1"/>
    <customWorkbookView name="aleksandra - Personal View" guid="{1A93B29A-BB8E-42CE-8C19-619804B81CD8}" mergeInterval="0" personalView="1" maximized="1" windowWidth="1020" windowHeight="569" tabRatio="787" activeSheetId="1"/>
    <customWorkbookView name="admin - Personal View" guid="{B6422A02-E23C-4AEA-A882-EA7CC7D6DD3C}" mergeInterval="0" personalView="1" maximized="1" xWindow="1" yWindow="1" windowWidth="1916" windowHeight="804" tabRatio="787" activeSheetId="1"/>
    <customWorkbookView name="ciganovicmi - Personal View" guid="{B07F15F9-8453-4CCC-B5EF-EC638BD6D553}" mergeInterval="0" personalView="1" maximized="1" xWindow="1" yWindow="1" windowWidth="1276" windowHeight="803" tabRatio="787" activeSheetId="10"/>
    <customWorkbookView name="alagicza - Personal View" guid="{2A3D82D1-EF29-433E-BAE2-C901B705636B}" mergeInterval="0" personalView="1" maximized="1" xWindow="1" yWindow="1" windowWidth="1148" windowHeight="644" tabRatio="548" activeSheetId="10"/>
    <customWorkbookView name="RZS RS - Personal View" guid="{5CFFC02B-869D-48E6-A968-C2A4B33048A0}" mergeInterval="0" personalView="1" maximized="1" xWindow="-8" yWindow="-8" windowWidth="1296" windowHeight="696" tabRatio="787" activeSheetId="1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<sst xmlns="http://schemas.openxmlformats.org/spreadsheetml/2006/main" count="300" uniqueCount="87">
  <si>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</si>
  <si>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</si>
  <si>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</si>
  <si>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</si>
  <si>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</si>
  <si>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</si>
  <si>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</si>
  <si>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</si>
  <si>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</si>
  <si>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</si>
  <si>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</si>
  <si>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</si>
  <si>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</si>
  <si>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</si>
  <si>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</si>
  <si>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Грађевинарство</t>
  </si>
  <si>
    <t>Пословање некретнинама</t>
  </si>
  <si>
    <t>Образовање</t>
  </si>
  <si>
    <t>Остале услужне дјелатности</t>
  </si>
  <si>
    <t>7.1. Бруто домаћи производ, текуће цијене</t>
  </si>
  <si>
    <t>Бруто домаћи производ по становнику, EUR</t>
  </si>
  <si>
    <t>Бруто домаћи производ, хиљ. USD</t>
  </si>
  <si>
    <t>...</t>
  </si>
  <si>
    <t>7.2. Бруто производња, међуфазна потрошња, бруто додата вриједност и бруто домаћи производ, текуће цијене</t>
  </si>
  <si>
    <t>Бруто производња</t>
  </si>
  <si>
    <t>Међуфазна потрошња</t>
  </si>
  <si>
    <t>Бруто додата вриједност</t>
  </si>
  <si>
    <t>Вађење руда и камена</t>
  </si>
  <si>
    <t>Прерађивачка индустрија</t>
  </si>
  <si>
    <t>од тога, импутирана рента</t>
  </si>
  <si>
    <t>FISIM (минус)</t>
  </si>
  <si>
    <t>БРУТО ДОДАТА ВРИЈЕДНОСТ</t>
  </si>
  <si>
    <t>%</t>
  </si>
  <si>
    <t>Структура, %</t>
  </si>
  <si>
    <t>БРУТО ДОМАЋИ ПРОИЗВОД</t>
  </si>
  <si>
    <t>Средства за запослене</t>
  </si>
  <si>
    <t>Остали порез на производњу</t>
  </si>
  <si>
    <t>Бруто мјешовити доходак</t>
  </si>
  <si>
    <t>Бруто пословни вишак</t>
  </si>
  <si>
    <t xml:space="preserve">Остале субвенције на производњу </t>
  </si>
  <si>
    <t>Бруто домаћи производ по становнику, КМ</t>
  </si>
  <si>
    <t>Бруто домаћи производ по становнику, USD</t>
  </si>
  <si>
    <t>хиљ.КМ</t>
  </si>
  <si>
    <t>претходна година=100</t>
  </si>
  <si>
    <t>Листа табела</t>
  </si>
  <si>
    <t>7. Бруто домаћи производ</t>
  </si>
  <si>
    <t>7.3. Индекси бруто производње, међуфазне потрошње, бруто додате вриједности и бруто домаћег производа, текуће цијене</t>
  </si>
  <si>
    <t>претходна  година=100</t>
  </si>
  <si>
    <t>7.4. Бруто домаћи производ и бруто додата вриједност, текуће цијене</t>
  </si>
  <si>
    <t>7.5. Бруто домаћи производ и бруто додата вриједност, структуре, текуће цијене</t>
  </si>
  <si>
    <t>7.8. Бруто домаћи производ, стопе реалног раста</t>
  </si>
  <si>
    <t>Бруто домаћи производ</t>
  </si>
  <si>
    <t>7.6. Бруто домаћи производ и бруто додата вриједност, индекси, текуће цијене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</si>
  <si>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</si>
  <si>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</si>
  <si>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</si>
  <si>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</si>
  <si>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</si>
  <si>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</si>
  <si>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</si>
  <si>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</si>
  <si>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</si>
  <si>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</si>
  <si>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</si>
  <si>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</si>
  <si>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</si>
  <si>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</si>
  <si>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</si>
  <si>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</si>
  <si>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</si>
  <si>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Порез на производе и производњу</t>
  </si>
  <si>
    <t>Порез на производе</t>
  </si>
  <si>
    <t>Минус: субвенције на производе и производњу</t>
  </si>
  <si>
    <t>Субвенције на производе</t>
  </si>
  <si>
    <t xml:space="preserve">Порез на производе </t>
  </si>
  <si>
    <t>Порези на производе минус субвенције на производе</t>
  </si>
  <si>
    <t>7.10. Бруто домаћи производ и доходовне компоненте, индекси, текуће цијене</t>
  </si>
  <si>
    <t>7.9. Бруто домаћи производ и доходовне компоненте, текуће цијене</t>
  </si>
  <si>
    <t>7.7. Бруто домаћи производ и бруто додата вриједност, у цијенама претходне године</t>
  </si>
  <si>
    <r>
      <t>Бруто домаћи производ, хиљ. КМ</t>
    </r>
    <r>
      <rPr>
        <vertAlign val="superscript"/>
        <sz val="9"/>
        <color indexed="8"/>
        <rFont val="Arial"/>
        <family val="2"/>
      </rPr>
      <t>1)</t>
    </r>
  </si>
  <si>
    <r>
      <t>Становништво – процјена</t>
    </r>
    <r>
      <rPr>
        <vertAlign val="superscript"/>
        <sz val="9"/>
        <color indexed="8"/>
        <rFont val="Arial"/>
        <family val="2"/>
      </rPr>
      <t>2)</t>
    </r>
  </si>
  <si>
    <r>
      <t xml:space="preserve">3) </t>
    </r>
    <r>
      <rPr>
        <sz val="8"/>
        <color indexed="8"/>
        <rFont val="Arial"/>
        <family val="2"/>
        <charset val="238"/>
      </rPr>
      <t>Просјечан годишњи курс КМ/ЕUR=1,9558 (Извор: Централна банка Босне и Херцеговине)</t>
    </r>
  </si>
  <si>
    <r>
      <t xml:space="preserve">4) </t>
    </r>
    <r>
      <rPr>
        <sz val="8"/>
        <color indexed="8"/>
        <rFont val="Arial"/>
        <family val="2"/>
        <charset val="238"/>
      </rPr>
      <t>Извор: Народна банка Југославије за 1997. годину, а за остале године Централна банка Босне и Херцеговине</t>
    </r>
  </si>
  <si>
    <r>
      <t>Бруто домаћи производ, хиљ. EUR</t>
    </r>
    <r>
      <rPr>
        <vertAlign val="superscript"/>
        <sz val="9"/>
        <color indexed="8"/>
        <rFont val="Arial"/>
        <family val="2"/>
      </rPr>
      <t>3)</t>
    </r>
  </si>
  <si>
    <r>
      <t>Просјечан годишњи курс, КМ/USD</t>
    </r>
    <r>
      <rPr>
        <vertAlign val="superscript"/>
        <sz val="9"/>
        <color indexed="8"/>
        <rFont val="Arial"/>
        <family val="2"/>
      </rPr>
      <t>4)</t>
    </r>
  </si>
  <si>
    <r>
      <t xml:space="preserve">2) </t>
    </r>
    <r>
      <rPr>
        <sz val="8"/>
        <color indexed="8"/>
        <rFont val="Arial"/>
        <family val="2"/>
      </rPr>
      <t>Процјена броја становника  је заснована на резултатима добијеним из Пописа становништва 2013</t>
    </r>
  </si>
  <si>
    <r>
      <t xml:space="preserve">1) </t>
    </r>
    <r>
      <rPr>
        <sz val="8"/>
        <rFont val="Arial"/>
        <family val="2"/>
        <charset val="238"/>
      </rPr>
      <t>Бруто домаћи производ за период  2005-2019. година  је заснован на  методологији ЕSА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</si>
</sst>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sz val="8"/>
      <name val="Calibri"/>
      <family val="2"/>
    </font>
    <font>
      <sz val="8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10"/>
      <name val="Tahoma"/>
      <family val="2"/>
    </font>
    <font>
      <vertAlign val="superscript"/>
      <sz val="8"/>
      <name val="Arial"/>
      <family val="2"/>
      <charset val="238"/>
    </font>
    <font>
      <sz val="8"/>
      <name val="Arial Narrow"/>
      <family val="2"/>
      <charset val="238"/>
    </font>
    <font>
      <sz val="11"/>
      <color theme="4"/>
      <name val="Arial"/>
      <family val="2"/>
      <charset val="238"/>
    </font>
    <font>
      <b/>
      <u/>
      <sz val="7"/>
      <color theme="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23" fillId="0" borderId="0"/>
    <xf numFmtId="0" fontId="6" fillId="0" borderId="0"/>
    <xf numFmtId="0" fontId="23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</cellStyleXfs>
  <cellXfs count="157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left" wrapText="1" indent="1"/>
    </xf>
    <xf numFmtId="0" fontId="11" fillId="0" borderId="0" xfId="0" applyFont="1" applyAlignment="1">
      <alignment horizontal="left"/>
    </xf>
    <xf numFmtId="1" fontId="10" fillId="0" borderId="0" xfId="0" applyNumberFormat="1" applyFont="1" applyAlignment="1">
      <alignment horizontal="right" wrapText="1"/>
    </xf>
    <xf numFmtId="0" fontId="13" fillId="0" borderId="0" xfId="0" applyFont="1"/>
    <xf numFmtId="0" fontId="10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/>
    <xf numFmtId="1" fontId="12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10" fillId="0" borderId="4" xfId="0" applyFont="1" applyBorder="1" applyAlignment="1">
      <alignment wrapText="1"/>
    </xf>
    <xf numFmtId="164" fontId="12" fillId="0" borderId="0" xfId="0" applyNumberFormat="1" applyFont="1" applyBorder="1" applyAlignment="1">
      <alignment horizontal="right" wrapText="1"/>
    </xf>
    <xf numFmtId="0" fontId="2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/>
    <xf numFmtId="0" fontId="9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 indent="1"/>
    </xf>
    <xf numFmtId="0" fontId="12" fillId="0" borderId="1" xfId="0" applyFont="1" applyBorder="1" applyAlignment="1">
      <alignment horizontal="left" wrapText="1" indent="1"/>
    </xf>
    <xf numFmtId="165" fontId="10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10" fillId="0" borderId="5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1" fontId="10" fillId="0" borderId="0" xfId="0" applyNumberFormat="1" applyFont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wrapText="1"/>
    </xf>
    <xf numFmtId="0" fontId="15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6" fillId="0" borderId="0" xfId="1" quotePrefix="1" applyFont="1" applyAlignment="1" applyProtection="1"/>
    <xf numFmtId="0" fontId="17" fillId="0" borderId="0" xfId="1" applyFont="1" applyAlignment="1" applyProtection="1"/>
    <xf numFmtId="0" fontId="17" fillId="0" borderId="0" xfId="1" applyFont="1" applyAlignment="1" applyProtection="1">
      <alignment horizontal="right"/>
    </xf>
    <xf numFmtId="164" fontId="3" fillId="0" borderId="0" xfId="0" applyNumberFormat="1" applyFont="1" applyBorder="1" applyAlignment="1"/>
    <xf numFmtId="164" fontId="10" fillId="0" borderId="0" xfId="0" applyNumberFormat="1" applyFont="1" applyBorder="1" applyAlignment="1">
      <alignment horizontal="righ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12" fillId="0" borderId="0" xfId="0" applyNumberFormat="1" applyFont="1" applyFill="1" applyBorder="1" applyAlignment="1">
      <alignment wrapText="1"/>
    </xf>
    <xf numFmtId="164" fontId="12" fillId="0" borderId="0" xfId="0" applyNumberFormat="1" applyFont="1" applyFill="1" applyBorder="1" applyAlignment="1">
      <alignment vertical="center" wrapText="1"/>
    </xf>
    <xf numFmtId="0" fontId="8" fillId="0" borderId="0" xfId="0" applyFont="1" applyAlignment="1"/>
    <xf numFmtId="164" fontId="10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Continuous" vertical="center"/>
    </xf>
    <xf numFmtId="1" fontId="15" fillId="0" borderId="0" xfId="0" applyNumberFormat="1" applyFont="1" applyBorder="1" applyAlignment="1">
      <alignment horizontal="centerContinuous" vertical="center"/>
    </xf>
    <xf numFmtId="164" fontId="8" fillId="0" borderId="0" xfId="0" applyNumberFormat="1" applyFont="1" applyBorder="1"/>
    <xf numFmtId="0" fontId="12" fillId="0" borderId="1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Border="1" applyAlignment="1">
      <alignment vertical="top"/>
    </xf>
    <xf numFmtId="0" fontId="25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164" fontId="20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164" fontId="26" fillId="0" borderId="0" xfId="0" applyNumberFormat="1" applyFont="1" applyAlignment="1">
      <alignment horizontal="right" vertical="top" wrapText="1"/>
    </xf>
    <xf numFmtId="1" fontId="8" fillId="0" borderId="0" xfId="0" applyNumberFormat="1" applyFont="1"/>
    <xf numFmtId="0" fontId="10" fillId="0" borderId="1" xfId="0" applyFont="1" applyFill="1" applyBorder="1" applyAlignment="1">
      <alignment wrapText="1"/>
    </xf>
    <xf numFmtId="1" fontId="10" fillId="0" borderId="0" xfId="0" applyNumberFormat="1" applyFont="1" applyFill="1" applyAlignment="1">
      <alignment horizontal="right" wrapText="1"/>
    </xf>
    <xf numFmtId="0" fontId="8" fillId="0" borderId="0" xfId="0" applyFont="1" applyFill="1" applyAlignment="1"/>
    <xf numFmtId="164" fontId="8" fillId="0" borderId="0" xfId="0" applyNumberFormat="1" applyFont="1"/>
    <xf numFmtId="1" fontId="22" fillId="0" borderId="0" xfId="9" applyNumberFormat="1" applyFont="1" applyBorder="1"/>
    <xf numFmtId="164" fontId="8" fillId="0" borderId="0" xfId="0" applyNumberFormat="1" applyFont="1" applyAlignment="1"/>
    <xf numFmtId="0" fontId="10" fillId="0" borderId="1" xfId="0" applyFont="1" applyBorder="1" applyAlignment="1">
      <alignment horizontal="left" vertical="top" wrapText="1"/>
    </xf>
    <xf numFmtId="1" fontId="12" fillId="0" borderId="7" xfId="0" applyNumberFormat="1" applyFont="1" applyBorder="1" applyAlignment="1">
      <alignment horizontal="right" vertical="top" wrapText="1"/>
    </xf>
    <xf numFmtId="1" fontId="12" fillId="0" borderId="0" xfId="0" applyNumberFormat="1" applyFont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wrapText="1" indent="1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0" xfId="0" applyFont="1" applyFill="1" applyAlignment="1">
      <alignment horizontal="center" vertical="top" wrapText="1"/>
    </xf>
    <xf numFmtId="1" fontId="10" fillId="0" borderId="0" xfId="0" applyNumberFormat="1" applyFont="1"/>
    <xf numFmtId="1" fontId="1" fillId="0" borderId="0" xfId="0" applyNumberFormat="1" applyFont="1"/>
    <xf numFmtId="0" fontId="1" fillId="0" borderId="0" xfId="0" applyFont="1"/>
    <xf numFmtId="1" fontId="10" fillId="0" borderId="0" xfId="0" applyNumberFormat="1" applyFont="1" applyFill="1" applyAlignment="1">
      <alignment horizontal="right" vertical="top" wrapText="1"/>
    </xf>
    <xf numFmtId="1" fontId="29" fillId="0" borderId="0" xfId="0" applyNumberFormat="1" applyFont="1"/>
    <xf numFmtId="1" fontId="10" fillId="0" borderId="0" xfId="0" applyNumberFormat="1" applyFont="1" applyBorder="1" applyAlignment="1">
      <alignment horizontal="right" wrapText="1"/>
    </xf>
    <xf numFmtId="1" fontId="22" fillId="0" borderId="0" xfId="9" applyNumberFormat="1" applyFont="1" applyFill="1" applyBorder="1"/>
    <xf numFmtId="164" fontId="1" fillId="0" borderId="0" xfId="0" applyNumberFormat="1" applyFont="1"/>
    <xf numFmtId="164" fontId="10" fillId="0" borderId="0" xfId="0" applyNumberFormat="1" applyFont="1"/>
    <xf numFmtId="164" fontId="12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1" fontId="30" fillId="0" borderId="0" xfId="6" applyNumberFormat="1" applyFont="1" applyBorder="1"/>
    <xf numFmtId="0" fontId="1" fillId="0" borderId="0" xfId="0" applyFont="1" applyAlignment="1">
      <alignment horizontal="left"/>
    </xf>
    <xf numFmtId="0" fontId="9" fillId="0" borderId="5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top" wrapText="1"/>
    </xf>
    <xf numFmtId="0" fontId="33" fillId="0" borderId="0" xfId="0" applyFont="1"/>
    <xf numFmtId="0" fontId="34" fillId="0" borderId="0" xfId="1" applyFont="1" applyAlignment="1" applyProtection="1"/>
    <xf numFmtId="164" fontId="32" fillId="0" borderId="0" xfId="0" applyNumberFormat="1" applyFont="1" applyFill="1" applyBorder="1" applyAlignment="1">
      <alignment horizontal="right" vertical="top" wrapText="1" inden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0" fontId="33" fillId="0" borderId="0" xfId="0" applyFont="1" applyFill="1"/>
    <xf numFmtId="164" fontId="12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/>
    <xf numFmtId="1" fontId="10" fillId="0" borderId="7" xfId="0" applyNumberFormat="1" applyFont="1" applyFill="1" applyBorder="1" applyAlignment="1">
      <alignment horizontal="right" vertical="top"/>
    </xf>
    <xf numFmtId="1" fontId="10" fillId="0" borderId="0" xfId="0" applyNumberFormat="1" applyFont="1" applyFill="1" applyAlignment="1">
      <alignment horizontal="right" vertical="top"/>
    </xf>
    <xf numFmtId="1" fontId="10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Alignment="1">
      <alignment wrapText="1"/>
    </xf>
    <xf numFmtId="0" fontId="1" fillId="0" borderId="0" xfId="0" applyFont="1" applyFill="1"/>
    <xf numFmtId="1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" fontId="15" fillId="0" borderId="0" xfId="0" applyNumberFormat="1" applyFont="1" applyBorder="1" applyAlignment="1">
      <alignment horizontal="centerContinuous" vertical="center"/>
    </xf>
    <xf numFmtId="164" fontId="3" fillId="0" borderId="0" xfId="0" applyNumberFormat="1" applyFont="1" applyAlignment="1">
      <alignment horizontal="right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16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2 3 2" xfId="15"/>
    <cellStyle name="Normal 2 4" xfId="14"/>
    <cellStyle name="Normal 3" xfId="5"/>
    <cellStyle name="Normal 3 2" xfId="6"/>
    <cellStyle name="Normal 3_7.7." xfId="7"/>
    <cellStyle name="Normal 4" xfId="8"/>
    <cellStyle name="Normal 5" xfId="10"/>
    <cellStyle name="Normal 6" xfId="11"/>
    <cellStyle name="Normal 7" xfId="12"/>
    <cellStyle name="Normal 8" xfId="13"/>
    <cellStyle name="Normal_Sheet1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13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12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1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1.bin"/><Relationship Id="rId10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Relationship Id="rId14" Type="http://schemas.openxmlformats.org/officeDocument/2006/relationships/printerSettings" Target="../printerSettings/printerSettings14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13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Relationship Id="rId14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13" Type="http://schemas.openxmlformats.org/officeDocument/2006/relationships/printerSettings" Target="../printerSettings/printerSettings111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6" customWidth="1"/>
    <col min="2" max="16384" width="9.140625" style="46"/>
  </cols>
  <sheetData>
    <row r="1" spans="1:1" ht="15.75" x14ac:dyDescent="0.25">
      <c r="A1" s="17" t="s">
        <v>45</v>
      </c>
    </row>
    <row r="2" spans="1:1" ht="20.100000000000001" customHeight="1" x14ac:dyDescent="0.2">
      <c r="A2" s="47" t="str">
        <f>'7.1.'!$A$1</f>
        <v>7.1. Бруто домаћи производ, текуће цијене</v>
      </c>
    </row>
    <row r="3" spans="1:1" ht="20.100000000000001" customHeight="1" x14ac:dyDescent="0.2">
      <c r="A3" s="47" t="str">
        <f>'7.2.'!$A$1</f>
        <v>7.2. Бруто производња, међуфазна потрошња, бруто додата вриједност и бруто домаћи производ, текуће цијене</v>
      </c>
    </row>
    <row r="4" spans="1:1" ht="20.100000000000001" customHeight="1" x14ac:dyDescent="0.2">
      <c r="A4" s="47" t="str">
        <f>'7.3.'!$A$1</f>
        <v>7.3. Индекси бруто производње, међуфазне потрошње, бруто додате вриједности и бруто домаћег производа, текуће цијене</v>
      </c>
    </row>
    <row r="5" spans="1:1" ht="20.100000000000001" customHeight="1" x14ac:dyDescent="0.2">
      <c r="A5" s="47" t="str">
        <f>'7.4.'!$A$1</f>
        <v>7.4. Бруто домаћи производ и бруто додата вриједност, текуће цијене</v>
      </c>
    </row>
    <row r="6" spans="1:1" ht="20.100000000000001" customHeight="1" x14ac:dyDescent="0.2">
      <c r="A6" s="47" t="str">
        <f>'7.5.'!$A$1</f>
        <v>7.5. Бруто домаћи производ и бруто додата вриједност, структуре, текуће цијене</v>
      </c>
    </row>
    <row r="7" spans="1:1" ht="20.100000000000001" customHeight="1" x14ac:dyDescent="0.2">
      <c r="A7" s="47" t="str">
        <f>'7.6.'!$A$1</f>
        <v>7.6. Бруто домаћи производ и бруто додата вриједност, индекси, текуће цијене</v>
      </c>
    </row>
    <row r="8" spans="1:1" ht="20.100000000000001" customHeight="1" x14ac:dyDescent="0.2">
      <c r="A8" s="47" t="str">
        <f>'7.7.'!$A$1</f>
        <v>7.7. Бруто домаћи производ и бруто додата вриједност, у цијенама претходне године</v>
      </c>
    </row>
    <row r="9" spans="1:1" ht="20.100000000000001" customHeight="1" x14ac:dyDescent="0.2">
      <c r="A9" s="47" t="str">
        <f>'7.8.'!$A$1</f>
        <v>7.8. Бруто домаћи производ, стопе реалног раста</v>
      </c>
    </row>
    <row r="10" spans="1:1" ht="20.100000000000001" customHeight="1" x14ac:dyDescent="0.2">
      <c r="A10" s="47" t="str">
        <f>'7.9.'!$A$1</f>
        <v>7.9. Бруто домаћи производ и доходовне компоненте, текуће цијене</v>
      </c>
    </row>
    <row r="11" spans="1:1" ht="20.100000000000001" customHeight="1" x14ac:dyDescent="0.2">
      <c r="A11" s="47" t="str">
        <f>'7.10.'!$A$1</f>
        <v>7.10. Бруто домаћи производ и доходовне компоненте, индекси, текуће цијене</v>
      </c>
    </row>
  </sheetData>
  <customSheetViews>
    <customSheetView guid="{980F511A-8F73-4CBF-97A2-A40830F59954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CF50F7-661E-4871-8141-F7A1EE5BF9E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DD0528-27EF-41B2-8EEE-9C633873E769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3BED377-CC41-4B30-BC21-C9B45A063050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DF084A-2A57-4901-89E7-605C97CE00D6}" showPageBreaks="1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8713EAE-C6ED-414F-8D5C-170C99CB64FD}" showPageBreaks="1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CE8C1325-CF62-47AE-9C0B-F885770ACC71}" showPageBreaks="1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E367AE5-83F8-457B-AFAA-071D0AFCA34A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A93B29A-BB8E-42CE-8C19-619804B81CD8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B6422A02-E23C-4AEA-A882-EA7CC7D6DD3C}" showPageBreaks="1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2A3D82D1-EF29-433E-BAE2-C901B705636B}">
      <selection activeCell="A10" sqref="A10:IV10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9" type="noConversion"/>
  <hyperlinks>
    <hyperlink ref="A2" location="'7.1.'!A1" display="'7.1.'!A1"/>
    <hyperlink ref="A3" location="'7.2.'!A1" display="'7.2.'!A1"/>
    <hyperlink ref="A4" location="'7.3.'!A1" display="'7.3.'!A1"/>
    <hyperlink ref="A5" location="'7.4.'!A1" display="'7.4.'!A1"/>
    <hyperlink ref="A6" location="'7.5.'!A1" display="'7.5.'!A1"/>
    <hyperlink ref="A7" location="'7.6.'!A1" display="'7.6.'!A1"/>
    <hyperlink ref="A8" location="'7.7.'!A1" display="'7.7.'!A1"/>
    <hyperlink ref="A9" location="'7.8.'!A1" display="'7.8.'!A1"/>
    <hyperlink ref="A10" location="'7.9.'!A1" display="'7.9.'!A1"/>
    <hyperlink ref="A11" location="'7.10.'!A1" display="'7.10.'!A1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9"/>
  <sheetViews>
    <sheetView zoomScale="130" zoomScaleNormal="11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1.42578125" style="1" customWidth="1"/>
    <col min="2" max="11" width="9" style="1" customWidth="1"/>
    <col min="12" max="12" width="14.85546875" style="1" customWidth="1"/>
    <col min="13" max="13" width="14" style="1" customWidth="1"/>
    <col min="14" max="14" width="14.28515625" style="1" customWidth="1"/>
    <col min="15" max="16384" width="9.140625" style="1"/>
  </cols>
  <sheetData>
    <row r="1" spans="1:21" x14ac:dyDescent="0.2">
      <c r="A1" s="2" t="s">
        <v>77</v>
      </c>
      <c r="B1" s="2"/>
      <c r="C1" s="2"/>
      <c r="D1" s="3"/>
      <c r="E1" s="3"/>
      <c r="F1" s="3"/>
      <c r="G1" s="3"/>
    </row>
    <row r="2" spans="1:21" ht="15" thickBot="1" x14ac:dyDescent="0.25">
      <c r="A2" s="111" t="s">
        <v>42</v>
      </c>
      <c r="B2" s="111"/>
      <c r="C2" s="111"/>
      <c r="D2" s="3"/>
      <c r="E2" s="3"/>
      <c r="F2" s="3"/>
      <c r="G2" s="3"/>
      <c r="K2" s="49" t="s">
        <v>44</v>
      </c>
    </row>
    <row r="3" spans="1:21" ht="24" customHeight="1" thickTop="1" x14ac:dyDescent="0.2">
      <c r="A3" s="112"/>
      <c r="B3" s="19">
        <v>2010</v>
      </c>
      <c r="C3" s="19">
        <v>2011</v>
      </c>
      <c r="D3" s="19">
        <v>2012</v>
      </c>
      <c r="E3" s="19">
        <v>2013</v>
      </c>
      <c r="F3" s="19">
        <v>2014</v>
      </c>
      <c r="G3" s="19">
        <v>2015</v>
      </c>
      <c r="H3" s="19">
        <v>2016</v>
      </c>
      <c r="I3" s="19">
        <v>2017</v>
      </c>
      <c r="J3" s="19">
        <v>2018</v>
      </c>
      <c r="K3" s="19">
        <v>2019</v>
      </c>
    </row>
    <row r="4" spans="1:21" ht="17.100000000000001" customHeight="1" x14ac:dyDescent="0.2">
      <c r="A4" s="41" t="s">
        <v>34</v>
      </c>
      <c r="B4" s="42">
        <v>8335987</v>
      </c>
      <c r="C4" s="42">
        <v>8703122</v>
      </c>
      <c r="D4" s="42">
        <v>8614704</v>
      </c>
      <c r="E4" s="42">
        <v>8792917</v>
      </c>
      <c r="F4" s="42">
        <v>8887307</v>
      </c>
      <c r="G4" s="42">
        <v>9205038</v>
      </c>
      <c r="H4" s="42">
        <v>9630569</v>
      </c>
      <c r="I4" s="42">
        <v>10077017</v>
      </c>
      <c r="J4" s="42">
        <v>10679612</v>
      </c>
      <c r="K4" s="139">
        <v>11251324</v>
      </c>
      <c r="L4" s="79"/>
    </row>
    <row r="5" spans="1:21" ht="17.100000000000001" customHeight="1" x14ac:dyDescent="0.2">
      <c r="A5" s="43" t="s">
        <v>35</v>
      </c>
      <c r="B5" s="42">
        <v>3936201</v>
      </c>
      <c r="C5" s="42">
        <v>4236358</v>
      </c>
      <c r="D5" s="42">
        <v>4259335</v>
      </c>
      <c r="E5" s="42">
        <v>4251962</v>
      </c>
      <c r="F5" s="42">
        <v>4304121</v>
      </c>
      <c r="G5" s="42">
        <v>4396844</v>
      </c>
      <c r="H5" s="42">
        <v>4400367</v>
      </c>
      <c r="I5" s="42">
        <v>4502263</v>
      </c>
      <c r="J5" s="42">
        <v>4755872</v>
      </c>
      <c r="K5" s="139">
        <v>5009276</v>
      </c>
      <c r="L5" s="79"/>
    </row>
    <row r="6" spans="1:21" ht="25.5" customHeight="1" x14ac:dyDescent="0.2">
      <c r="A6" s="44" t="s">
        <v>70</v>
      </c>
      <c r="B6" s="42">
        <v>1586843</v>
      </c>
      <c r="C6" s="42">
        <v>1678425</v>
      </c>
      <c r="D6" s="42">
        <v>1717504</v>
      </c>
      <c r="E6" s="42">
        <v>1654335</v>
      </c>
      <c r="F6" s="42">
        <v>1697609</v>
      </c>
      <c r="G6" s="42">
        <v>1763757</v>
      </c>
      <c r="H6" s="42">
        <v>1863300</v>
      </c>
      <c r="I6" s="42">
        <v>1910382</v>
      </c>
      <c r="J6" s="42">
        <v>2008107</v>
      </c>
      <c r="K6" s="139">
        <v>2108401</v>
      </c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1" ht="17.100000000000001" customHeight="1" x14ac:dyDescent="0.2">
      <c r="A7" s="45" t="s">
        <v>71</v>
      </c>
      <c r="B7" s="42">
        <v>1515894</v>
      </c>
      <c r="C7" s="42">
        <v>1606827</v>
      </c>
      <c r="D7" s="42">
        <v>1642723</v>
      </c>
      <c r="E7" s="42">
        <v>1577088</v>
      </c>
      <c r="F7" s="42">
        <v>1621369</v>
      </c>
      <c r="G7" s="42">
        <v>1683913</v>
      </c>
      <c r="H7" s="42">
        <v>1780349</v>
      </c>
      <c r="I7" s="42">
        <v>1825710</v>
      </c>
      <c r="J7" s="42">
        <v>1918800</v>
      </c>
      <c r="K7" s="139">
        <v>2017967</v>
      </c>
      <c r="L7" s="79"/>
      <c r="M7" s="75"/>
    </row>
    <row r="8" spans="1:21" ht="17.100000000000001" customHeight="1" x14ac:dyDescent="0.2">
      <c r="A8" s="45" t="s">
        <v>36</v>
      </c>
      <c r="B8" s="42">
        <v>70949</v>
      </c>
      <c r="C8" s="42">
        <v>71598</v>
      </c>
      <c r="D8" s="42">
        <v>74781</v>
      </c>
      <c r="E8" s="42">
        <v>77247</v>
      </c>
      <c r="F8" s="42">
        <v>76240</v>
      </c>
      <c r="G8" s="42">
        <v>79844</v>
      </c>
      <c r="H8" s="42">
        <v>82951</v>
      </c>
      <c r="I8" s="42">
        <v>84672</v>
      </c>
      <c r="J8" s="42">
        <v>89307</v>
      </c>
      <c r="K8" s="139">
        <v>90434</v>
      </c>
      <c r="L8" s="79"/>
      <c r="M8" s="75"/>
    </row>
    <row r="9" spans="1:21" ht="26.25" customHeight="1" x14ac:dyDescent="0.2">
      <c r="A9" s="44" t="s">
        <v>72</v>
      </c>
      <c r="B9" s="56">
        <v>173689</v>
      </c>
      <c r="C9" s="56">
        <v>139792</v>
      </c>
      <c r="D9" s="56">
        <v>134201</v>
      </c>
      <c r="E9" s="56">
        <v>111153</v>
      </c>
      <c r="F9" s="56">
        <v>104616</v>
      </c>
      <c r="G9" s="56">
        <v>100717</v>
      </c>
      <c r="H9" s="56">
        <v>104786</v>
      </c>
      <c r="I9" s="56">
        <v>111233</v>
      </c>
      <c r="J9" s="56">
        <v>122959</v>
      </c>
      <c r="K9" s="141">
        <v>123337</v>
      </c>
      <c r="L9" s="79"/>
    </row>
    <row r="10" spans="1:21" ht="17.100000000000001" customHeight="1" x14ac:dyDescent="0.2">
      <c r="A10" s="45" t="s">
        <v>73</v>
      </c>
      <c r="B10" s="42">
        <v>70608</v>
      </c>
      <c r="C10" s="42">
        <v>56796</v>
      </c>
      <c r="D10" s="42">
        <v>55934</v>
      </c>
      <c r="E10" s="42">
        <v>60428</v>
      </c>
      <c r="F10" s="42">
        <v>45955</v>
      </c>
      <c r="G10" s="42">
        <v>47440</v>
      </c>
      <c r="H10" s="42">
        <v>49923</v>
      </c>
      <c r="I10" s="42">
        <v>51887</v>
      </c>
      <c r="J10" s="42">
        <v>57799</v>
      </c>
      <c r="K10" s="139">
        <v>56838</v>
      </c>
      <c r="L10" s="79"/>
    </row>
    <row r="11" spans="1:21" ht="17.100000000000001" customHeight="1" x14ac:dyDescent="0.2">
      <c r="A11" s="45" t="s">
        <v>39</v>
      </c>
      <c r="B11" s="42">
        <v>103081</v>
      </c>
      <c r="C11" s="42">
        <v>82996</v>
      </c>
      <c r="D11" s="42">
        <v>78267</v>
      </c>
      <c r="E11" s="42">
        <v>50725</v>
      </c>
      <c r="F11" s="42">
        <v>58661</v>
      </c>
      <c r="G11" s="42">
        <v>53277</v>
      </c>
      <c r="H11" s="42">
        <v>54863</v>
      </c>
      <c r="I11" s="42">
        <v>59346</v>
      </c>
      <c r="J11" s="42">
        <v>65160</v>
      </c>
      <c r="K11" s="139">
        <v>66499</v>
      </c>
      <c r="L11" s="79"/>
    </row>
    <row r="12" spans="1:21" ht="17.100000000000001" customHeight="1" x14ac:dyDescent="0.2">
      <c r="A12" s="43" t="s">
        <v>37</v>
      </c>
      <c r="B12" s="42">
        <v>1263664</v>
      </c>
      <c r="C12" s="42">
        <v>1250290</v>
      </c>
      <c r="D12" s="42">
        <v>1203917</v>
      </c>
      <c r="E12" s="42">
        <v>1245994</v>
      </c>
      <c r="F12" s="42">
        <v>1192241</v>
      </c>
      <c r="G12" s="42">
        <v>1190944</v>
      </c>
      <c r="H12" s="42">
        <v>1213562</v>
      </c>
      <c r="I12" s="42">
        <v>1184597</v>
      </c>
      <c r="J12" s="42">
        <v>1276878</v>
      </c>
      <c r="K12" s="139">
        <v>1318216</v>
      </c>
      <c r="L12" s="79"/>
    </row>
    <row r="13" spans="1:21" ht="17.100000000000001" customHeight="1" x14ac:dyDescent="0.2">
      <c r="A13" s="43" t="s">
        <v>38</v>
      </c>
      <c r="B13" s="42">
        <v>1722968</v>
      </c>
      <c r="C13" s="42">
        <v>1677841</v>
      </c>
      <c r="D13" s="42">
        <v>1568149</v>
      </c>
      <c r="E13" s="42">
        <v>1751779</v>
      </c>
      <c r="F13" s="42">
        <v>1797952</v>
      </c>
      <c r="G13" s="42">
        <v>1954210</v>
      </c>
      <c r="H13" s="42">
        <v>2258126</v>
      </c>
      <c r="I13" s="42">
        <v>2591008</v>
      </c>
      <c r="J13" s="42">
        <v>2761714</v>
      </c>
      <c r="K13" s="139">
        <v>2938768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21" s="40" customFormat="1" ht="25.5" customHeight="1" x14ac:dyDescent="0.25">
      <c r="A14" s="63" t="s">
        <v>33</v>
      </c>
      <c r="B14" s="64"/>
      <c r="C14" s="64"/>
      <c r="D14" s="64"/>
      <c r="E14" s="64"/>
      <c r="F14" s="64"/>
      <c r="G14" s="64"/>
      <c r="H14" s="64"/>
      <c r="I14" s="64"/>
      <c r="J14" s="64"/>
      <c r="K14" s="143"/>
    </row>
    <row r="15" spans="1:21" ht="17.100000000000001" customHeight="1" x14ac:dyDescent="0.2">
      <c r="A15" s="43" t="s">
        <v>34</v>
      </c>
      <c r="B15" s="50">
        <v>100</v>
      </c>
      <c r="C15" s="50">
        <v>100</v>
      </c>
      <c r="D15" s="50">
        <v>100</v>
      </c>
      <c r="E15" s="50">
        <v>100</v>
      </c>
      <c r="F15" s="50">
        <v>100</v>
      </c>
      <c r="G15" s="50">
        <v>100</v>
      </c>
      <c r="H15" s="50">
        <v>100</v>
      </c>
      <c r="I15" s="50">
        <v>100</v>
      </c>
      <c r="J15" s="50">
        <v>100</v>
      </c>
      <c r="K15" s="140">
        <v>100</v>
      </c>
      <c r="L15" s="79"/>
    </row>
    <row r="16" spans="1:21" ht="17.100000000000001" customHeight="1" x14ac:dyDescent="0.2">
      <c r="A16" s="43" t="s">
        <v>35</v>
      </c>
      <c r="B16" s="50">
        <v>47.2</v>
      </c>
      <c r="C16" s="50">
        <v>48.7</v>
      </c>
      <c r="D16" s="50">
        <v>49.4</v>
      </c>
      <c r="E16" s="50">
        <v>48.4</v>
      </c>
      <c r="F16" s="50">
        <v>48.4</v>
      </c>
      <c r="G16" s="50">
        <v>47.8</v>
      </c>
      <c r="H16" s="50">
        <v>45.7</v>
      </c>
      <c r="I16" s="50">
        <v>44.7</v>
      </c>
      <c r="J16" s="50">
        <v>44.5</v>
      </c>
      <c r="K16" s="140">
        <v>44.6</v>
      </c>
      <c r="L16" s="79"/>
      <c r="P16" s="79"/>
    </row>
    <row r="17" spans="1:16" ht="22.5" customHeight="1" x14ac:dyDescent="0.2">
      <c r="A17" s="44" t="s">
        <v>70</v>
      </c>
      <c r="B17" s="50">
        <v>19.100000000000001</v>
      </c>
      <c r="C17" s="50">
        <v>19.3</v>
      </c>
      <c r="D17" s="50">
        <v>20</v>
      </c>
      <c r="E17" s="50">
        <v>18.8</v>
      </c>
      <c r="F17" s="50">
        <v>19.100000000000001</v>
      </c>
      <c r="G17" s="50">
        <v>19.2</v>
      </c>
      <c r="H17" s="50">
        <v>19.399999999999999</v>
      </c>
      <c r="I17" s="50">
        <v>18.899999999999999</v>
      </c>
      <c r="J17" s="50">
        <v>18.8</v>
      </c>
      <c r="K17" s="140">
        <v>18.7</v>
      </c>
      <c r="L17" s="79"/>
      <c r="P17" s="79"/>
    </row>
    <row r="18" spans="1:16" ht="17.100000000000001" customHeight="1" x14ac:dyDescent="0.2">
      <c r="A18" s="45" t="s">
        <v>71</v>
      </c>
      <c r="B18" s="50">
        <v>18.2</v>
      </c>
      <c r="C18" s="50">
        <v>18.5</v>
      </c>
      <c r="D18" s="50">
        <v>19.100000000000001</v>
      </c>
      <c r="E18" s="50">
        <v>17.899999999999999</v>
      </c>
      <c r="F18" s="50">
        <v>18.2</v>
      </c>
      <c r="G18" s="50">
        <v>18.3</v>
      </c>
      <c r="H18" s="50">
        <v>18.5</v>
      </c>
      <c r="I18" s="50">
        <v>18.100000000000001</v>
      </c>
      <c r="J18" s="50">
        <v>18</v>
      </c>
      <c r="K18" s="140">
        <v>17.899999999999999</v>
      </c>
      <c r="L18" s="79"/>
      <c r="M18" s="79"/>
      <c r="P18" s="79"/>
    </row>
    <row r="19" spans="1:16" ht="17.100000000000001" customHeight="1" x14ac:dyDescent="0.2">
      <c r="A19" s="45" t="s">
        <v>36</v>
      </c>
      <c r="B19" s="50">
        <v>0.9</v>
      </c>
      <c r="C19" s="50">
        <v>0.8</v>
      </c>
      <c r="D19" s="50">
        <v>0.9</v>
      </c>
      <c r="E19" s="50">
        <v>0.9</v>
      </c>
      <c r="F19" s="50">
        <v>0.9</v>
      </c>
      <c r="G19" s="50">
        <v>0.9</v>
      </c>
      <c r="H19" s="50">
        <v>0.9</v>
      </c>
      <c r="I19" s="50">
        <v>0.8</v>
      </c>
      <c r="J19" s="50">
        <v>0.8</v>
      </c>
      <c r="K19" s="140">
        <v>0.8</v>
      </c>
      <c r="L19" s="79"/>
      <c r="M19" s="79"/>
      <c r="N19" s="79"/>
      <c r="P19" s="79"/>
    </row>
    <row r="20" spans="1:16" ht="28.5" customHeight="1" x14ac:dyDescent="0.2">
      <c r="A20" s="44" t="s">
        <v>72</v>
      </c>
      <c r="B20" s="57">
        <v>2.1</v>
      </c>
      <c r="C20" s="57">
        <v>1.7</v>
      </c>
      <c r="D20" s="57">
        <v>1.6</v>
      </c>
      <c r="E20" s="57">
        <v>1.3</v>
      </c>
      <c r="F20" s="57">
        <v>1.1000000000000001</v>
      </c>
      <c r="G20" s="57">
        <v>1.1000000000000001</v>
      </c>
      <c r="H20" s="57">
        <v>1.1000000000000001</v>
      </c>
      <c r="I20" s="57">
        <v>1.1000000000000001</v>
      </c>
      <c r="J20" s="57">
        <v>1.1000000000000001</v>
      </c>
      <c r="K20" s="142">
        <v>1.1000000000000001</v>
      </c>
      <c r="L20" s="79"/>
      <c r="P20" s="79"/>
    </row>
    <row r="21" spans="1:16" ht="17.100000000000001" customHeight="1" x14ac:dyDescent="0.2">
      <c r="A21" s="45" t="s">
        <v>73</v>
      </c>
      <c r="B21" s="50">
        <v>0.9</v>
      </c>
      <c r="C21" s="50">
        <v>0.7</v>
      </c>
      <c r="D21" s="50">
        <v>0.7</v>
      </c>
      <c r="E21" s="114">
        <v>0.7</v>
      </c>
      <c r="F21" s="50">
        <v>0.4</v>
      </c>
      <c r="G21" s="50">
        <v>0.5</v>
      </c>
      <c r="H21" s="50">
        <v>0.5</v>
      </c>
      <c r="I21" s="50">
        <v>0.5</v>
      </c>
      <c r="J21" s="50">
        <v>0.6</v>
      </c>
      <c r="K21" s="140">
        <v>0.5</v>
      </c>
      <c r="L21" s="79"/>
      <c r="P21" s="79"/>
    </row>
    <row r="22" spans="1:16" ht="17.100000000000001" customHeight="1" x14ac:dyDescent="0.2">
      <c r="A22" s="45" t="s">
        <v>39</v>
      </c>
      <c r="B22" s="50">
        <v>1.2</v>
      </c>
      <c r="C22" s="50">
        <v>1</v>
      </c>
      <c r="D22" s="50">
        <v>0.9</v>
      </c>
      <c r="E22" s="114">
        <v>0.6</v>
      </c>
      <c r="F22" s="50">
        <v>0.7</v>
      </c>
      <c r="G22" s="50">
        <v>0.6</v>
      </c>
      <c r="H22" s="50">
        <v>0.6</v>
      </c>
      <c r="I22" s="50">
        <v>0.6</v>
      </c>
      <c r="J22" s="50">
        <v>0.5</v>
      </c>
      <c r="K22" s="140">
        <v>0.6</v>
      </c>
      <c r="L22" s="79"/>
      <c r="P22" s="79"/>
    </row>
    <row r="23" spans="1:16" ht="17.100000000000001" customHeight="1" x14ac:dyDescent="0.2">
      <c r="A23" s="43" t="s">
        <v>37</v>
      </c>
      <c r="B23" s="50">
        <v>15.1</v>
      </c>
      <c r="C23" s="50">
        <v>14.4</v>
      </c>
      <c r="D23" s="50">
        <v>14</v>
      </c>
      <c r="E23" s="50">
        <v>14.2</v>
      </c>
      <c r="F23" s="50">
        <v>13.4</v>
      </c>
      <c r="G23" s="50">
        <v>12.9</v>
      </c>
      <c r="H23" s="50">
        <v>12.6</v>
      </c>
      <c r="I23" s="50">
        <v>11.8</v>
      </c>
      <c r="J23" s="50">
        <v>12</v>
      </c>
      <c r="K23" s="140">
        <v>11.7</v>
      </c>
      <c r="L23" s="79"/>
      <c r="P23" s="79"/>
    </row>
    <row r="24" spans="1:16" ht="17.100000000000001" customHeight="1" x14ac:dyDescent="0.2">
      <c r="A24" s="43" t="s">
        <v>38</v>
      </c>
      <c r="B24" s="50">
        <v>20.7</v>
      </c>
      <c r="C24" s="50">
        <v>19.3</v>
      </c>
      <c r="D24" s="50">
        <v>18.2</v>
      </c>
      <c r="E24" s="50">
        <v>19.899999999999999</v>
      </c>
      <c r="F24" s="50">
        <v>20.2</v>
      </c>
      <c r="G24" s="50">
        <v>21.2</v>
      </c>
      <c r="H24" s="50">
        <v>23.4</v>
      </c>
      <c r="I24" s="50">
        <v>25.7</v>
      </c>
      <c r="J24" s="50">
        <v>25.8</v>
      </c>
      <c r="K24" s="140">
        <v>26.1</v>
      </c>
      <c r="L24" s="79"/>
      <c r="P24" s="79"/>
    </row>
    <row r="25" spans="1:16" x14ac:dyDescent="0.2">
      <c r="K25" s="79"/>
      <c r="P25" s="79"/>
    </row>
    <row r="26" spans="1:16" x14ac:dyDescent="0.2">
      <c r="B26" s="92"/>
      <c r="C26" s="92"/>
      <c r="D26" s="92"/>
      <c r="E26" s="92"/>
      <c r="F26" s="92"/>
      <c r="G26" s="97"/>
      <c r="H26" s="97"/>
      <c r="I26" s="97"/>
      <c r="J26" s="97"/>
      <c r="K26" s="97"/>
      <c r="P26" s="79"/>
    </row>
    <row r="27" spans="1:16" x14ac:dyDescent="0.2">
      <c r="B27" s="75"/>
      <c r="C27" s="75"/>
      <c r="D27" s="75"/>
      <c r="E27" s="75"/>
      <c r="F27" s="75"/>
      <c r="G27" s="79"/>
      <c r="H27" s="79"/>
      <c r="I27" s="79"/>
      <c r="J27" s="79"/>
      <c r="K27" s="79"/>
      <c r="P27" s="79"/>
    </row>
    <row r="28" spans="1:16" x14ac:dyDescent="0.2">
      <c r="B28" s="75"/>
      <c r="C28" s="75"/>
      <c r="D28" s="75"/>
      <c r="E28" s="75"/>
      <c r="F28" s="75"/>
      <c r="G28" s="79"/>
      <c r="H28" s="79"/>
      <c r="I28" s="79"/>
      <c r="J28" s="79"/>
      <c r="K28" s="79"/>
      <c r="P28" s="79"/>
    </row>
    <row r="29" spans="1:16" x14ac:dyDescent="0.2">
      <c r="P29" s="79"/>
    </row>
  </sheetData>
  <customSheetViews>
    <customSheetView guid="{980F511A-8F73-4CBF-97A2-A40830F59954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4" activePane="bottomLeft" state="frozen"/>
      <selection pane="bottomLeft" activeCell="E14" sqref="E1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6" sqref="K16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K11" sqref="K11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F9" sqref="F9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A23" sqref="A23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10">
      <pane ySplit="3" topLeftCell="A7" activePane="bottomLeft" state="frozen"/>
      <selection pane="bottomLeft" activeCell="K18" sqref="K18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 activeCell="H7" sqref="H7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2" customWidth="1"/>
    <col min="13" max="16384" width="9.140625" style="1"/>
  </cols>
  <sheetData>
    <row r="1" spans="1:12" x14ac:dyDescent="0.2">
      <c r="A1" s="2" t="s">
        <v>76</v>
      </c>
      <c r="B1" s="2"/>
      <c r="C1" s="2"/>
      <c r="D1" s="3"/>
      <c r="E1" s="3"/>
      <c r="F1" s="3"/>
      <c r="G1" s="3"/>
    </row>
    <row r="2" spans="1:12" ht="15" thickBot="1" x14ac:dyDescent="0.25">
      <c r="A2" s="111" t="s">
        <v>47</v>
      </c>
      <c r="B2" s="111"/>
      <c r="C2" s="111"/>
      <c r="D2" s="3"/>
      <c r="E2" s="3"/>
      <c r="F2" s="3"/>
      <c r="G2" s="3"/>
      <c r="K2" s="49" t="s">
        <v>44</v>
      </c>
    </row>
    <row r="3" spans="1:12" ht="24" customHeight="1" thickTop="1" x14ac:dyDescent="0.2">
      <c r="A3" s="112"/>
      <c r="B3" s="19">
        <v>2010</v>
      </c>
      <c r="C3" s="19">
        <v>2011</v>
      </c>
      <c r="D3" s="19">
        <v>2012</v>
      </c>
      <c r="E3" s="19">
        <v>2013</v>
      </c>
      <c r="F3" s="19">
        <v>2014</v>
      </c>
      <c r="G3" s="19">
        <v>2015</v>
      </c>
      <c r="H3" s="19">
        <v>2016</v>
      </c>
      <c r="I3" s="19">
        <v>2017</v>
      </c>
      <c r="J3" s="19">
        <v>2018</v>
      </c>
      <c r="K3" s="19">
        <v>2019</v>
      </c>
    </row>
    <row r="4" spans="1:12" ht="17.100000000000001" customHeight="1" x14ac:dyDescent="0.2">
      <c r="A4" s="41" t="s">
        <v>34</v>
      </c>
      <c r="B4" s="58">
        <v>101</v>
      </c>
      <c r="C4" s="58">
        <v>104.4</v>
      </c>
      <c r="D4" s="58">
        <v>99</v>
      </c>
      <c r="E4" s="58">
        <v>102.1</v>
      </c>
      <c r="F4" s="58">
        <v>101.1</v>
      </c>
      <c r="G4" s="58">
        <v>103.6</v>
      </c>
      <c r="H4" s="58">
        <v>104.6</v>
      </c>
      <c r="I4" s="58">
        <v>104.6</v>
      </c>
      <c r="J4" s="58">
        <v>106</v>
      </c>
      <c r="K4" s="144">
        <v>105.4</v>
      </c>
      <c r="L4" s="65"/>
    </row>
    <row r="5" spans="1:12" ht="17.100000000000001" customHeight="1" x14ac:dyDescent="0.2">
      <c r="A5" s="43" t="s">
        <v>35</v>
      </c>
      <c r="B5" s="58">
        <v>101.8</v>
      </c>
      <c r="C5" s="58">
        <v>107.6</v>
      </c>
      <c r="D5" s="58">
        <v>100.5</v>
      </c>
      <c r="E5" s="58">
        <v>99.8</v>
      </c>
      <c r="F5" s="58">
        <v>101.2</v>
      </c>
      <c r="G5" s="58">
        <v>102.2</v>
      </c>
      <c r="H5" s="58">
        <v>100.1</v>
      </c>
      <c r="I5" s="58">
        <v>102.3</v>
      </c>
      <c r="J5" s="58">
        <v>105.6</v>
      </c>
      <c r="K5" s="144">
        <v>105.3</v>
      </c>
      <c r="L5" s="65"/>
    </row>
    <row r="6" spans="1:12" ht="17.100000000000001" customHeight="1" x14ac:dyDescent="0.2">
      <c r="A6" s="44" t="s">
        <v>70</v>
      </c>
      <c r="B6" s="58">
        <v>106.8</v>
      </c>
      <c r="C6" s="58">
        <v>105.8</v>
      </c>
      <c r="D6" s="58">
        <v>102.3</v>
      </c>
      <c r="E6" s="58">
        <v>96.3</v>
      </c>
      <c r="F6" s="58">
        <v>102.6</v>
      </c>
      <c r="G6" s="58">
        <v>103.9</v>
      </c>
      <c r="H6" s="58">
        <v>105.6</v>
      </c>
      <c r="I6" s="58">
        <v>102.5</v>
      </c>
      <c r="J6" s="58">
        <v>105.1</v>
      </c>
      <c r="K6" s="144">
        <v>105</v>
      </c>
      <c r="L6" s="65"/>
    </row>
    <row r="7" spans="1:12" ht="17.100000000000001" customHeight="1" x14ac:dyDescent="0.2">
      <c r="A7" s="45" t="s">
        <v>74</v>
      </c>
      <c r="B7" s="58">
        <v>107.3</v>
      </c>
      <c r="C7" s="58">
        <v>106</v>
      </c>
      <c r="D7" s="58">
        <v>102.2</v>
      </c>
      <c r="E7" s="58">
        <v>96</v>
      </c>
      <c r="F7" s="58">
        <v>102.8</v>
      </c>
      <c r="G7" s="58">
        <v>103.9</v>
      </c>
      <c r="H7" s="58">
        <v>105.7</v>
      </c>
      <c r="I7" s="58">
        <v>102.5</v>
      </c>
      <c r="J7" s="58">
        <v>105.1</v>
      </c>
      <c r="K7" s="144">
        <v>105.2</v>
      </c>
      <c r="L7" s="65"/>
    </row>
    <row r="8" spans="1:12" ht="17.100000000000001" customHeight="1" x14ac:dyDescent="0.2">
      <c r="A8" s="45" t="s">
        <v>36</v>
      </c>
      <c r="B8" s="58">
        <v>97.3</v>
      </c>
      <c r="C8" s="58">
        <v>100.9</v>
      </c>
      <c r="D8" s="58">
        <v>104.4</v>
      </c>
      <c r="E8" s="58">
        <v>103.3</v>
      </c>
      <c r="F8" s="58">
        <v>98.7</v>
      </c>
      <c r="G8" s="58">
        <v>104.7</v>
      </c>
      <c r="H8" s="58">
        <v>103.9</v>
      </c>
      <c r="I8" s="58">
        <v>102.1</v>
      </c>
      <c r="J8" s="58">
        <v>105.5</v>
      </c>
      <c r="K8" s="144">
        <v>101.3</v>
      </c>
      <c r="L8" s="65"/>
    </row>
    <row r="9" spans="1:12" s="68" customFormat="1" ht="18" customHeight="1" x14ac:dyDescent="0.2">
      <c r="A9" s="44" t="s">
        <v>72</v>
      </c>
      <c r="B9" s="58">
        <v>104.8</v>
      </c>
      <c r="C9" s="58">
        <v>80.5</v>
      </c>
      <c r="D9" s="58">
        <v>96</v>
      </c>
      <c r="E9" s="58">
        <v>82.8</v>
      </c>
      <c r="F9" s="58">
        <v>94.1</v>
      </c>
      <c r="G9" s="58">
        <v>96.3</v>
      </c>
      <c r="H9" s="58">
        <v>104</v>
      </c>
      <c r="I9" s="58">
        <v>106.2</v>
      </c>
      <c r="J9" s="58">
        <v>110.5</v>
      </c>
      <c r="K9" s="144">
        <v>100.3</v>
      </c>
      <c r="L9" s="69"/>
    </row>
    <row r="10" spans="1:12" ht="17.100000000000001" customHeight="1" x14ac:dyDescent="0.2">
      <c r="A10" s="45" t="s">
        <v>73</v>
      </c>
      <c r="B10" s="58">
        <v>107.5</v>
      </c>
      <c r="C10" s="58">
        <v>80.400000000000006</v>
      </c>
      <c r="D10" s="58">
        <v>98.5</v>
      </c>
      <c r="E10" s="58">
        <v>108</v>
      </c>
      <c r="F10" s="58">
        <v>76</v>
      </c>
      <c r="G10" s="58">
        <v>103.2</v>
      </c>
      <c r="H10" s="58">
        <v>105.2</v>
      </c>
      <c r="I10" s="58">
        <v>103.9</v>
      </c>
      <c r="J10" s="58">
        <v>111.4</v>
      </c>
      <c r="K10" s="144">
        <v>98.3</v>
      </c>
      <c r="L10" s="65"/>
    </row>
    <row r="11" spans="1:12" ht="17.100000000000001" customHeight="1" x14ac:dyDescent="0.2">
      <c r="A11" s="45" t="s">
        <v>39</v>
      </c>
      <c r="B11" s="58">
        <v>103.1</v>
      </c>
      <c r="C11" s="58">
        <v>80.5</v>
      </c>
      <c r="D11" s="58">
        <v>94.3</v>
      </c>
      <c r="E11" s="58">
        <v>64.8</v>
      </c>
      <c r="F11" s="58">
        <v>115.6</v>
      </c>
      <c r="G11" s="58">
        <v>90.8</v>
      </c>
      <c r="H11" s="58">
        <v>103</v>
      </c>
      <c r="I11" s="58">
        <v>108.2</v>
      </c>
      <c r="J11" s="58">
        <v>109.8</v>
      </c>
      <c r="K11" s="144">
        <v>102.1</v>
      </c>
      <c r="L11" s="65"/>
    </row>
    <row r="12" spans="1:12" ht="17.100000000000001" customHeight="1" x14ac:dyDescent="0.2">
      <c r="A12" s="43" t="s">
        <v>37</v>
      </c>
      <c r="B12" s="58">
        <v>95</v>
      </c>
      <c r="C12" s="58">
        <v>98.9</v>
      </c>
      <c r="D12" s="58">
        <v>96.3</v>
      </c>
      <c r="E12" s="58">
        <v>103.5</v>
      </c>
      <c r="F12" s="58">
        <v>95.7</v>
      </c>
      <c r="G12" s="58">
        <v>99.9</v>
      </c>
      <c r="H12" s="58">
        <v>101.9</v>
      </c>
      <c r="I12" s="58">
        <v>97.6</v>
      </c>
      <c r="J12" s="58">
        <v>107.8</v>
      </c>
      <c r="K12" s="144">
        <v>103.2</v>
      </c>
      <c r="L12" s="65"/>
    </row>
    <row r="13" spans="1:12" ht="17.100000000000001" customHeight="1" x14ac:dyDescent="0.2">
      <c r="A13" s="43" t="s">
        <v>38</v>
      </c>
      <c r="B13" s="58">
        <v>99</v>
      </c>
      <c r="C13" s="58">
        <v>97.4</v>
      </c>
      <c r="D13" s="58">
        <v>93.5</v>
      </c>
      <c r="E13" s="58">
        <v>111.7</v>
      </c>
      <c r="F13" s="58">
        <v>102.6</v>
      </c>
      <c r="G13" s="58">
        <v>108.7</v>
      </c>
      <c r="H13" s="58">
        <v>115.6</v>
      </c>
      <c r="I13" s="58">
        <v>114.7</v>
      </c>
      <c r="J13" s="58">
        <v>106.6</v>
      </c>
      <c r="K13" s="144">
        <v>106.4</v>
      </c>
      <c r="L13" s="65"/>
    </row>
  </sheetData>
  <customSheetViews>
    <customSheetView guid="{980F511A-8F73-4CBF-97A2-A40830F59954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4" activePane="bottomLeft" state="frozen"/>
      <selection pane="bottomLeft" activeCell="D11" sqref="D11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5" sqref="K15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K22" sqref="K2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 topLeftCell="D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E13" sqref="E13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C27" sqref="C27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 activeCell="A4" sqref="A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3"/>
  <sheetViews>
    <sheetView zoomScale="130" zoomScaleNormal="12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12" x14ac:dyDescent="0.2">
      <c r="A1" s="21" t="s">
        <v>19</v>
      </c>
      <c r="B1" s="3"/>
      <c r="C1" s="3"/>
      <c r="D1" s="3"/>
      <c r="E1" s="3"/>
      <c r="F1" s="3"/>
      <c r="G1" s="3"/>
      <c r="H1" s="3"/>
    </row>
    <row r="2" spans="1:12" ht="15" thickBot="1" x14ac:dyDescent="0.25">
      <c r="A2" s="7"/>
      <c r="B2" s="3"/>
      <c r="C2" s="3"/>
      <c r="D2" s="3"/>
      <c r="E2" s="3"/>
      <c r="F2" s="3"/>
      <c r="G2" s="3"/>
      <c r="H2" s="3"/>
      <c r="I2" s="49" t="s">
        <v>44</v>
      </c>
    </row>
    <row r="3" spans="1:12" ht="38.25" thickTop="1" x14ac:dyDescent="0.2">
      <c r="A3" s="22"/>
      <c r="B3" s="106" t="s">
        <v>79</v>
      </c>
      <c r="C3" s="18" t="s">
        <v>80</v>
      </c>
      <c r="D3" s="18" t="s">
        <v>40</v>
      </c>
      <c r="E3" s="18" t="s">
        <v>83</v>
      </c>
      <c r="F3" s="18" t="s">
        <v>20</v>
      </c>
      <c r="G3" s="18" t="s">
        <v>21</v>
      </c>
      <c r="H3" s="18" t="s">
        <v>41</v>
      </c>
      <c r="I3" s="19" t="s">
        <v>84</v>
      </c>
    </row>
    <row r="4" spans="1:12" x14ac:dyDescent="0.2">
      <c r="A4" s="23">
        <v>1997</v>
      </c>
      <c r="B4" s="77">
        <v>1808847</v>
      </c>
      <c r="C4" s="77">
        <v>1194919</v>
      </c>
      <c r="D4" s="77">
        <v>1514</v>
      </c>
      <c r="E4" s="77" t="s">
        <v>22</v>
      </c>
      <c r="F4" s="77" t="s">
        <v>22</v>
      </c>
      <c r="G4" s="6">
        <v>1039567</v>
      </c>
      <c r="H4" s="6">
        <v>870</v>
      </c>
      <c r="I4" s="26">
        <v>1.74</v>
      </c>
    </row>
    <row r="5" spans="1:12" x14ac:dyDescent="0.2">
      <c r="A5" s="24">
        <v>1998</v>
      </c>
      <c r="B5" s="77">
        <v>2043959</v>
      </c>
      <c r="C5" s="77">
        <v>1196829</v>
      </c>
      <c r="D5" s="77">
        <v>1708</v>
      </c>
      <c r="E5" s="77">
        <v>1045076</v>
      </c>
      <c r="F5" s="77">
        <v>873</v>
      </c>
      <c r="G5" s="6">
        <v>1160417</v>
      </c>
      <c r="H5" s="6">
        <v>970</v>
      </c>
      <c r="I5" s="25">
        <v>1.7614000000000001</v>
      </c>
    </row>
    <row r="6" spans="1:12" x14ac:dyDescent="0.2">
      <c r="A6" s="24">
        <v>1999</v>
      </c>
      <c r="B6" s="77">
        <v>2462203</v>
      </c>
      <c r="C6" s="77">
        <v>1197086</v>
      </c>
      <c r="D6" s="77">
        <v>2057</v>
      </c>
      <c r="E6" s="77">
        <v>1258924</v>
      </c>
      <c r="F6" s="77">
        <v>1052</v>
      </c>
      <c r="G6" s="6">
        <v>1342312</v>
      </c>
      <c r="H6" s="6">
        <v>1121</v>
      </c>
      <c r="I6" s="25">
        <v>1.8343</v>
      </c>
    </row>
    <row r="7" spans="1:12" x14ac:dyDescent="0.2">
      <c r="A7" s="24">
        <v>2000</v>
      </c>
      <c r="B7" s="77">
        <v>3373390</v>
      </c>
      <c r="C7" s="77">
        <v>1196395</v>
      </c>
      <c r="D7" s="77">
        <v>2820</v>
      </c>
      <c r="E7" s="77">
        <v>1724813</v>
      </c>
      <c r="F7" s="77">
        <v>1442</v>
      </c>
      <c r="G7" s="6">
        <v>1592048</v>
      </c>
      <c r="H7" s="6">
        <v>1331</v>
      </c>
      <c r="I7" s="25">
        <v>2.1189</v>
      </c>
    </row>
    <row r="8" spans="1:12" x14ac:dyDescent="0.2">
      <c r="A8" s="24">
        <v>2001</v>
      </c>
      <c r="B8" s="77">
        <v>3666349</v>
      </c>
      <c r="C8" s="77">
        <v>1195299</v>
      </c>
      <c r="D8" s="77">
        <v>3067</v>
      </c>
      <c r="E8" s="77">
        <v>1874603</v>
      </c>
      <c r="F8" s="77">
        <v>1568</v>
      </c>
      <c r="G8" s="6">
        <v>1677502</v>
      </c>
      <c r="H8" s="6">
        <v>1403</v>
      </c>
      <c r="I8" s="25">
        <v>2.1856</v>
      </c>
    </row>
    <row r="9" spans="1:12" x14ac:dyDescent="0.2">
      <c r="A9" s="24">
        <v>2002</v>
      </c>
      <c r="B9" s="77">
        <v>4208086</v>
      </c>
      <c r="C9" s="77">
        <v>1194178</v>
      </c>
      <c r="D9" s="77">
        <v>3524</v>
      </c>
      <c r="E9" s="77">
        <v>2151593</v>
      </c>
      <c r="F9" s="77">
        <v>1802</v>
      </c>
      <c r="G9" s="6">
        <v>2026236</v>
      </c>
      <c r="H9" s="6">
        <v>1697</v>
      </c>
      <c r="I9" s="25">
        <v>2.0768</v>
      </c>
    </row>
    <row r="10" spans="1:12" x14ac:dyDescent="0.2">
      <c r="A10" s="24">
        <v>2003</v>
      </c>
      <c r="B10" s="77">
        <v>4562686</v>
      </c>
      <c r="C10" s="77">
        <v>1192622</v>
      </c>
      <c r="D10" s="77">
        <v>3826</v>
      </c>
      <c r="E10" s="77">
        <v>2332900</v>
      </c>
      <c r="F10" s="77">
        <v>1956</v>
      </c>
      <c r="G10" s="6">
        <v>2632066</v>
      </c>
      <c r="H10" s="6">
        <v>2207</v>
      </c>
      <c r="I10" s="25">
        <v>1.7335</v>
      </c>
    </row>
    <row r="11" spans="1:12" x14ac:dyDescent="0.2">
      <c r="A11" s="24">
        <v>2004</v>
      </c>
      <c r="B11" s="77">
        <v>5115577</v>
      </c>
      <c r="C11" s="77">
        <v>1190526</v>
      </c>
      <c r="D11" s="77">
        <v>4297</v>
      </c>
      <c r="E11" s="77">
        <v>2615593</v>
      </c>
      <c r="F11" s="77">
        <v>2197</v>
      </c>
      <c r="G11" s="6">
        <v>3246955</v>
      </c>
      <c r="H11" s="6">
        <v>2727</v>
      </c>
      <c r="I11" s="25">
        <v>1.5754999999999999</v>
      </c>
    </row>
    <row r="12" spans="1:12" x14ac:dyDescent="0.2">
      <c r="A12" s="24">
        <v>2005</v>
      </c>
      <c r="B12" s="77">
        <v>5695292</v>
      </c>
      <c r="C12" s="77">
        <v>1187940</v>
      </c>
      <c r="D12" s="77">
        <v>4794</v>
      </c>
      <c r="E12" s="77">
        <v>2912001</v>
      </c>
      <c r="F12" s="77">
        <v>2451</v>
      </c>
      <c r="G12" s="6">
        <v>3621116</v>
      </c>
      <c r="H12" s="6">
        <v>3048</v>
      </c>
      <c r="I12" s="25">
        <v>1.5728</v>
      </c>
    </row>
    <row r="13" spans="1:12" x14ac:dyDescent="0.2">
      <c r="A13" s="24">
        <v>2006</v>
      </c>
      <c r="B13" s="77">
        <v>6550072</v>
      </c>
      <c r="C13" s="77">
        <v>1185145</v>
      </c>
      <c r="D13" s="77">
        <v>5527</v>
      </c>
      <c r="E13" s="77">
        <v>3349050</v>
      </c>
      <c r="F13" s="77">
        <v>2826</v>
      </c>
      <c r="G13" s="6">
        <v>4200380</v>
      </c>
      <c r="H13" s="6">
        <v>3544</v>
      </c>
      <c r="I13" s="25">
        <v>1.5593999999999999</v>
      </c>
    </row>
    <row r="14" spans="1:12" x14ac:dyDescent="0.2">
      <c r="A14" s="4">
        <v>2007</v>
      </c>
      <c r="B14" s="77">
        <v>7366228</v>
      </c>
      <c r="C14" s="77">
        <v>1182217</v>
      </c>
      <c r="D14" s="77">
        <v>6231</v>
      </c>
      <c r="E14" s="77">
        <v>3766350</v>
      </c>
      <c r="F14" s="77">
        <v>3186</v>
      </c>
      <c r="G14" s="6">
        <v>5153010</v>
      </c>
      <c r="H14" s="6">
        <v>4359</v>
      </c>
      <c r="I14" s="25">
        <v>1.4295</v>
      </c>
    </row>
    <row r="15" spans="1:12" x14ac:dyDescent="0.2">
      <c r="A15" s="4">
        <v>2008</v>
      </c>
      <c r="B15" s="77">
        <v>8507471</v>
      </c>
      <c r="C15" s="77">
        <v>1179717</v>
      </c>
      <c r="D15" s="77">
        <v>7211</v>
      </c>
      <c r="E15" s="77">
        <v>4349868</v>
      </c>
      <c r="F15" s="77">
        <v>3687</v>
      </c>
      <c r="G15" s="6">
        <v>6365009</v>
      </c>
      <c r="H15" s="6">
        <v>5395</v>
      </c>
      <c r="I15" s="25">
        <v>1.3366</v>
      </c>
      <c r="K15" s="92"/>
      <c r="L15" s="91"/>
    </row>
    <row r="16" spans="1:12" x14ac:dyDescent="0.2">
      <c r="A16" s="4">
        <v>2009</v>
      </c>
      <c r="B16" s="77">
        <v>8256873</v>
      </c>
      <c r="C16" s="77">
        <v>1177995</v>
      </c>
      <c r="D16" s="77">
        <v>7009</v>
      </c>
      <c r="E16" s="77">
        <v>4221737</v>
      </c>
      <c r="F16" s="77">
        <v>3584</v>
      </c>
      <c r="G16" s="6">
        <v>5869259</v>
      </c>
      <c r="H16" s="6">
        <v>4982</v>
      </c>
      <c r="I16" s="25">
        <v>1.4068000000000001</v>
      </c>
      <c r="K16" s="92"/>
      <c r="L16" s="91"/>
    </row>
    <row r="17" spans="1:12" x14ac:dyDescent="0.2">
      <c r="A17" s="4">
        <v>2010</v>
      </c>
      <c r="B17" s="77">
        <v>8335987</v>
      </c>
      <c r="C17" s="77">
        <v>1176419</v>
      </c>
      <c r="D17" s="77">
        <v>7086</v>
      </c>
      <c r="E17" s="77">
        <v>4262188</v>
      </c>
      <c r="F17" s="77">
        <v>3623</v>
      </c>
      <c r="G17" s="6">
        <v>5644246</v>
      </c>
      <c r="H17" s="6">
        <v>4798</v>
      </c>
      <c r="I17" s="25">
        <v>1.4769000000000001</v>
      </c>
      <c r="K17" s="92"/>
      <c r="L17" s="75"/>
    </row>
    <row r="18" spans="1:12" x14ac:dyDescent="0.2">
      <c r="A18" s="4">
        <v>2011</v>
      </c>
      <c r="B18" s="77">
        <v>8703122</v>
      </c>
      <c r="C18" s="77">
        <v>1174420</v>
      </c>
      <c r="D18" s="77">
        <v>7411</v>
      </c>
      <c r="E18" s="77">
        <v>4449904</v>
      </c>
      <c r="F18" s="77">
        <v>3789</v>
      </c>
      <c r="G18" s="6">
        <v>6189547</v>
      </c>
      <c r="H18" s="6">
        <v>5270</v>
      </c>
      <c r="I18" s="25">
        <v>1.4060999999999999</v>
      </c>
      <c r="K18" s="92"/>
      <c r="L18" s="75"/>
    </row>
    <row r="19" spans="1:12" x14ac:dyDescent="0.2">
      <c r="A19" s="4">
        <v>2012</v>
      </c>
      <c r="B19" s="77">
        <v>8614704</v>
      </c>
      <c r="C19" s="77">
        <v>1173131</v>
      </c>
      <c r="D19" s="77">
        <v>7343</v>
      </c>
      <c r="E19" s="77">
        <v>4404696</v>
      </c>
      <c r="F19" s="77">
        <v>3755</v>
      </c>
      <c r="G19" s="6">
        <v>5657890</v>
      </c>
      <c r="H19" s="6">
        <v>4823</v>
      </c>
      <c r="I19" s="25">
        <v>1.5226</v>
      </c>
      <c r="K19" s="92"/>
      <c r="L19" s="75"/>
    </row>
    <row r="20" spans="1:12" x14ac:dyDescent="0.2">
      <c r="A20" s="4">
        <v>2013</v>
      </c>
      <c r="B20" s="77">
        <v>8792917</v>
      </c>
      <c r="C20" s="77">
        <v>1171179</v>
      </c>
      <c r="D20" s="77">
        <v>7508</v>
      </c>
      <c r="E20" s="77">
        <v>4495816</v>
      </c>
      <c r="F20" s="77">
        <v>3839</v>
      </c>
      <c r="G20" s="6">
        <v>5967368</v>
      </c>
      <c r="H20" s="6">
        <v>5095</v>
      </c>
      <c r="I20" s="25">
        <v>1.4735</v>
      </c>
      <c r="K20" s="92"/>
      <c r="L20" s="75"/>
    </row>
    <row r="21" spans="1:12" x14ac:dyDescent="0.2">
      <c r="A21" s="4">
        <v>2014</v>
      </c>
      <c r="B21" s="77">
        <v>8887307</v>
      </c>
      <c r="C21" s="77">
        <v>1167082</v>
      </c>
      <c r="D21" s="77">
        <v>7615</v>
      </c>
      <c r="E21" s="77">
        <v>4544078</v>
      </c>
      <c r="F21" s="77">
        <v>3894</v>
      </c>
      <c r="G21" s="6">
        <v>6029381</v>
      </c>
      <c r="H21" s="6">
        <v>5166</v>
      </c>
      <c r="I21" s="25">
        <v>1.474</v>
      </c>
      <c r="K21" s="92"/>
      <c r="L21" s="75"/>
    </row>
    <row r="22" spans="1:12" x14ac:dyDescent="0.2">
      <c r="A22" s="4">
        <v>2015</v>
      </c>
      <c r="B22" s="77">
        <v>9205038</v>
      </c>
      <c r="C22" s="77">
        <v>1162164</v>
      </c>
      <c r="D22" s="77">
        <v>7921</v>
      </c>
      <c r="E22" s="77">
        <v>4706533</v>
      </c>
      <c r="F22" s="77">
        <v>4050</v>
      </c>
      <c r="G22" s="6">
        <v>5222420</v>
      </c>
      <c r="H22" s="6">
        <v>4494</v>
      </c>
      <c r="I22" s="25">
        <v>1.7625999999999999</v>
      </c>
      <c r="K22" s="92"/>
      <c r="L22" s="75"/>
    </row>
    <row r="23" spans="1:12" x14ac:dyDescent="0.2">
      <c r="A23" s="4">
        <v>2016</v>
      </c>
      <c r="B23" s="77">
        <v>9630569</v>
      </c>
      <c r="C23" s="77">
        <v>1157516</v>
      </c>
      <c r="D23" s="77">
        <v>8320</v>
      </c>
      <c r="E23" s="77">
        <v>4924107</v>
      </c>
      <c r="F23" s="77">
        <v>4254</v>
      </c>
      <c r="G23" s="6">
        <v>5447154</v>
      </c>
      <c r="H23" s="6">
        <v>4706</v>
      </c>
      <c r="I23" s="25">
        <v>1.768</v>
      </c>
      <c r="K23" s="92"/>
      <c r="L23" s="75"/>
    </row>
    <row r="24" spans="1:12" x14ac:dyDescent="0.2">
      <c r="A24" s="4">
        <v>2017</v>
      </c>
      <c r="B24" s="107">
        <v>10077017</v>
      </c>
      <c r="C24" s="77">
        <v>1153017</v>
      </c>
      <c r="D24" s="77">
        <v>8740</v>
      </c>
      <c r="E24" s="77">
        <v>5152376</v>
      </c>
      <c r="F24" s="77">
        <v>4469</v>
      </c>
      <c r="G24" s="6">
        <v>5806406</v>
      </c>
      <c r="H24" s="6">
        <v>5036</v>
      </c>
      <c r="I24" s="25">
        <v>1.7355</v>
      </c>
      <c r="K24" s="92"/>
      <c r="L24" s="75"/>
    </row>
    <row r="25" spans="1:12" x14ac:dyDescent="0.2">
      <c r="A25" s="4">
        <v>2018</v>
      </c>
      <c r="B25" s="107">
        <v>10679612</v>
      </c>
      <c r="C25" s="77">
        <v>1147902</v>
      </c>
      <c r="D25" s="77">
        <v>9304</v>
      </c>
      <c r="E25" s="77">
        <v>5460483</v>
      </c>
      <c r="F25" s="77">
        <v>4757</v>
      </c>
      <c r="G25" s="6">
        <v>6443205</v>
      </c>
      <c r="H25" s="6">
        <v>5613</v>
      </c>
      <c r="I25" s="25">
        <v>1.6575</v>
      </c>
      <c r="K25" s="92"/>
      <c r="L25" s="75"/>
    </row>
    <row r="26" spans="1:12" s="127" customFormat="1" x14ac:dyDescent="0.2">
      <c r="A26" s="85">
        <v>2019</v>
      </c>
      <c r="B26" s="107">
        <v>11251324</v>
      </c>
      <c r="C26" s="77">
        <v>1142495</v>
      </c>
      <c r="D26" s="77">
        <v>9848</v>
      </c>
      <c r="E26" s="77">
        <v>5752799</v>
      </c>
      <c r="F26" s="77">
        <v>5035</v>
      </c>
      <c r="G26" s="77">
        <v>6439631</v>
      </c>
      <c r="H26" s="77">
        <v>5636</v>
      </c>
      <c r="I26" s="137">
        <v>1.7472000000000001</v>
      </c>
      <c r="K26" s="138"/>
      <c r="L26" s="126"/>
    </row>
    <row r="27" spans="1:12" x14ac:dyDescent="0.2">
      <c r="A27" s="7"/>
      <c r="B27" s="3"/>
      <c r="C27" s="3"/>
      <c r="D27" s="3"/>
      <c r="E27" s="3"/>
      <c r="F27" s="3"/>
      <c r="G27" s="3"/>
      <c r="H27" s="3"/>
      <c r="I27" s="3"/>
      <c r="L27" s="75"/>
    </row>
    <row r="28" spans="1:12" x14ac:dyDescent="0.2">
      <c r="A28" s="113" t="s">
        <v>86</v>
      </c>
      <c r="B28" s="3"/>
      <c r="C28" s="3"/>
      <c r="D28" s="3"/>
      <c r="E28" s="3"/>
      <c r="F28" s="3"/>
      <c r="G28" s="3"/>
      <c r="H28" s="3"/>
      <c r="I28" s="3"/>
    </row>
    <row r="29" spans="1:12" x14ac:dyDescent="0.2">
      <c r="A29" s="5" t="s">
        <v>85</v>
      </c>
      <c r="B29" s="3"/>
      <c r="C29" s="3"/>
      <c r="D29" s="3"/>
      <c r="E29" s="3"/>
      <c r="F29" s="3"/>
      <c r="G29" s="3"/>
      <c r="H29" s="3"/>
      <c r="I29" s="3"/>
    </row>
    <row r="30" spans="1:12" x14ac:dyDescent="0.2">
      <c r="A30" s="5" t="s">
        <v>81</v>
      </c>
    </row>
    <row r="31" spans="1:12" x14ac:dyDescent="0.2">
      <c r="A31" s="5" t="s">
        <v>82</v>
      </c>
    </row>
    <row r="33" spans="1:9" x14ac:dyDescent="0.2">
      <c r="A33" s="7"/>
      <c r="B33" s="3"/>
      <c r="C33" s="3"/>
      <c r="D33" s="3"/>
      <c r="E33" s="3"/>
      <c r="F33" s="3"/>
      <c r="G33" s="3"/>
      <c r="H33" s="3"/>
      <c r="I33" s="3"/>
    </row>
  </sheetData>
  <customSheetViews>
    <customSheetView guid="{980F511A-8F73-4CBF-97A2-A40830F59954}" scale="130" topLeftCell="A4">
      <selection activeCell="G28" sqref="G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 topLeftCell="A4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 topLeftCell="A4">
      <selection activeCell="F31" sqref="F3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C24" sqref="C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cale="12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1A93B29A-BB8E-42CE-8C19-619804B81CD8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H13" sqref="H13"/>
      <pageMargins left="0.35" right="0.35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2A3D82D1-EF29-433E-BAE2-C901B705636B}" scale="120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 topLeftCell="A13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"/>
  <sheetViews>
    <sheetView zoomScale="130" zoomScaleNormal="100" workbookViewId="0"/>
  </sheetViews>
  <sheetFormatPr defaultRowHeight="14.25" x14ac:dyDescent="0.2"/>
  <cols>
    <col min="1" max="1" width="34.5703125" style="1" customWidth="1"/>
    <col min="2" max="10" width="9.5703125" style="1" customWidth="1"/>
    <col min="11" max="11" width="10.140625" style="1" customWidth="1"/>
    <col min="12" max="12" width="9.42578125" style="1" bestFit="1" customWidth="1"/>
    <col min="13" max="16384" width="9.140625" style="1"/>
  </cols>
  <sheetData>
    <row r="1" spans="1:13" ht="18.75" customHeight="1" x14ac:dyDescent="0.2">
      <c r="A1" s="21" t="s">
        <v>23</v>
      </c>
      <c r="B1" s="3"/>
      <c r="C1" s="3"/>
      <c r="D1" s="3"/>
      <c r="E1" s="3"/>
      <c r="F1" s="3"/>
      <c r="G1" s="3"/>
    </row>
    <row r="2" spans="1:13" ht="18.75" customHeight="1" thickBot="1" x14ac:dyDescent="0.25">
      <c r="A2" s="14" t="s">
        <v>42</v>
      </c>
      <c r="B2" s="3"/>
      <c r="C2" s="3"/>
      <c r="D2" s="3"/>
      <c r="E2" s="3"/>
      <c r="F2" s="3"/>
      <c r="G2" s="3"/>
      <c r="K2" s="49" t="s">
        <v>44</v>
      </c>
    </row>
    <row r="3" spans="1:13" ht="21" customHeight="1" thickTop="1" x14ac:dyDescent="0.2">
      <c r="A3" s="29"/>
      <c r="B3" s="19">
        <v>2010</v>
      </c>
      <c r="C3" s="19">
        <v>2011</v>
      </c>
      <c r="D3" s="19">
        <v>2012</v>
      </c>
      <c r="E3" s="19">
        <v>2013</v>
      </c>
      <c r="F3" s="19">
        <v>2014</v>
      </c>
      <c r="G3" s="19">
        <v>2015</v>
      </c>
      <c r="H3" s="19">
        <v>2016</v>
      </c>
      <c r="I3" s="19">
        <v>2017</v>
      </c>
      <c r="J3" s="19">
        <v>2018</v>
      </c>
      <c r="K3" s="19">
        <v>2019</v>
      </c>
    </row>
    <row r="4" spans="1:13" ht="18" customHeight="1" x14ac:dyDescent="0.2">
      <c r="A4" s="15" t="s">
        <v>24</v>
      </c>
      <c r="B4" s="80">
        <v>14981778</v>
      </c>
      <c r="C4" s="80">
        <v>15786390</v>
      </c>
      <c r="D4" s="80">
        <v>15681211</v>
      </c>
      <c r="E4" s="96">
        <v>15943419</v>
      </c>
      <c r="F4" s="96">
        <v>15934336</v>
      </c>
      <c r="G4" s="96">
        <v>16101342</v>
      </c>
      <c r="H4" s="80">
        <v>16746313</v>
      </c>
      <c r="I4" s="80">
        <v>17546552</v>
      </c>
      <c r="J4" s="80">
        <v>18690814</v>
      </c>
      <c r="K4" s="80">
        <v>19159209</v>
      </c>
      <c r="L4" s="79"/>
      <c r="M4" s="79"/>
    </row>
    <row r="5" spans="1:13" ht="18" customHeight="1" x14ac:dyDescent="0.2">
      <c r="A5" s="8" t="s">
        <v>25</v>
      </c>
      <c r="B5" s="80">
        <v>8091077</v>
      </c>
      <c r="C5" s="80">
        <v>8633299</v>
      </c>
      <c r="D5" s="80">
        <v>8653296</v>
      </c>
      <c r="E5" s="96">
        <v>8667162</v>
      </c>
      <c r="F5" s="96">
        <v>8622443</v>
      </c>
      <c r="G5" s="96">
        <v>8532777</v>
      </c>
      <c r="H5" s="80">
        <v>8846170</v>
      </c>
      <c r="I5" s="80">
        <v>9243358</v>
      </c>
      <c r="J5" s="80">
        <v>9872203</v>
      </c>
      <c r="K5" s="80">
        <v>9869014</v>
      </c>
      <c r="L5" s="79"/>
      <c r="M5" s="79"/>
    </row>
    <row r="6" spans="1:13" ht="18" customHeight="1" x14ac:dyDescent="0.2">
      <c r="A6" s="8" t="s">
        <v>26</v>
      </c>
      <c r="B6" s="13">
        <v>6890701</v>
      </c>
      <c r="C6" s="13">
        <v>7153091</v>
      </c>
      <c r="D6" s="13">
        <v>7027915</v>
      </c>
      <c r="E6" s="95">
        <v>7276257</v>
      </c>
      <c r="F6" s="95">
        <v>7311893</v>
      </c>
      <c r="G6" s="95">
        <v>7568565</v>
      </c>
      <c r="H6" s="13">
        <v>7900143</v>
      </c>
      <c r="I6" s="13">
        <v>8303194</v>
      </c>
      <c r="J6" s="13">
        <v>8818611</v>
      </c>
      <c r="K6" s="13">
        <v>9290195</v>
      </c>
      <c r="L6" s="79"/>
      <c r="M6" s="79"/>
    </row>
    <row r="7" spans="1:13" ht="27.75" customHeight="1" x14ac:dyDescent="0.2">
      <c r="A7" s="8" t="s">
        <v>75</v>
      </c>
      <c r="B7" s="30">
        <v>1445286</v>
      </c>
      <c r="C7" s="30">
        <v>1550031</v>
      </c>
      <c r="D7" s="30">
        <v>1586789</v>
      </c>
      <c r="E7" s="35">
        <v>1516660</v>
      </c>
      <c r="F7" s="35">
        <v>1575414</v>
      </c>
      <c r="G7" s="35">
        <v>1636473</v>
      </c>
      <c r="H7" s="30">
        <v>1730426</v>
      </c>
      <c r="I7" s="30">
        <v>1773823</v>
      </c>
      <c r="J7" s="30">
        <v>1861001</v>
      </c>
      <c r="K7" s="30">
        <v>1961129</v>
      </c>
      <c r="L7" s="79"/>
      <c r="M7" s="79"/>
    </row>
    <row r="8" spans="1:13" x14ac:dyDescent="0.2">
      <c r="A8" s="8" t="s">
        <v>51</v>
      </c>
      <c r="B8" s="6">
        <v>8335987</v>
      </c>
      <c r="C8" s="6">
        <v>8703122</v>
      </c>
      <c r="D8" s="6">
        <v>8614704</v>
      </c>
      <c r="E8" s="6">
        <v>8792917</v>
      </c>
      <c r="F8" s="6">
        <v>8887307</v>
      </c>
      <c r="G8" s="6">
        <v>9205038</v>
      </c>
      <c r="H8" s="6">
        <v>9630569</v>
      </c>
      <c r="I8" s="6">
        <v>10077017</v>
      </c>
      <c r="J8" s="107">
        <v>10679612</v>
      </c>
      <c r="K8" s="107">
        <v>11251324</v>
      </c>
      <c r="L8" s="79"/>
      <c r="M8" s="79"/>
    </row>
    <row r="9" spans="1:13" x14ac:dyDescent="0.2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3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3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3" x14ac:dyDescent="0.2">
      <c r="A12" s="1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3" x14ac:dyDescent="0.2">
      <c r="A13" s="39"/>
      <c r="D13" s="79"/>
      <c r="E13" s="79"/>
      <c r="F13" s="79"/>
      <c r="G13" s="79"/>
      <c r="H13" s="79"/>
      <c r="I13" s="79"/>
      <c r="J13" s="79"/>
      <c r="K13" s="79"/>
    </row>
    <row r="14" spans="1:13" x14ac:dyDescent="0.2">
      <c r="A14" s="39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3" x14ac:dyDescent="0.2">
      <c r="A15" s="12"/>
      <c r="C15" s="75"/>
      <c r="D15" s="75"/>
      <c r="E15" s="75"/>
      <c r="F15" s="75"/>
      <c r="G15" s="90"/>
      <c r="H15" s="90"/>
      <c r="I15" s="90"/>
      <c r="J15" s="90"/>
      <c r="K15" s="90"/>
      <c r="L15" s="90"/>
      <c r="M15" s="75"/>
    </row>
    <row r="16" spans="1:13" x14ac:dyDescent="0.2">
      <c r="B16" s="75"/>
      <c r="C16" s="75"/>
      <c r="D16" s="75"/>
      <c r="E16" s="75"/>
      <c r="F16" s="75"/>
      <c r="G16" s="90"/>
      <c r="H16" s="90"/>
      <c r="I16" s="90"/>
      <c r="J16" s="90"/>
      <c r="K16" s="90"/>
      <c r="L16" s="3"/>
    </row>
    <row r="18" spans="7:11" x14ac:dyDescent="0.2">
      <c r="G18" s="91"/>
      <c r="H18" s="91"/>
      <c r="I18" s="91"/>
      <c r="J18" s="91"/>
      <c r="K18" s="91"/>
    </row>
    <row r="19" spans="7:11" x14ac:dyDescent="0.2">
      <c r="G19" s="75"/>
      <c r="H19" s="75"/>
      <c r="I19" s="75"/>
      <c r="J19" s="75"/>
      <c r="K19" s="75"/>
    </row>
  </sheetData>
  <customSheetViews>
    <customSheetView guid="{980F511A-8F73-4CBF-97A2-A40830F59954}" scale="130">
      <selection activeCell="K10" sqref="K10:K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B13" sqref="B13:K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16" sqref="A16"/>
      <pageMargins left="0.36" right="0.3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selection activeCell="J14" sqref="J1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7"/>
  <sheetViews>
    <sheetView zoomScale="130" zoomScaleNormal="100" workbookViewId="0"/>
  </sheetViews>
  <sheetFormatPr defaultRowHeight="14.25" x14ac:dyDescent="0.2"/>
  <cols>
    <col min="1" max="1" width="38.7109375" style="1" customWidth="1"/>
    <col min="2" max="2" width="9.140625" style="1"/>
    <col min="3" max="3" width="9.28515625" style="1" bestFit="1" customWidth="1"/>
    <col min="4" max="10" width="10" style="1" bestFit="1" customWidth="1"/>
    <col min="11" max="11" width="9.28515625" style="1" customWidth="1"/>
    <col min="12" max="16384" width="9.140625" style="1"/>
  </cols>
  <sheetData>
    <row r="1" spans="1:13" x14ac:dyDescent="0.2">
      <c r="A1" s="21" t="s">
        <v>46</v>
      </c>
      <c r="B1" s="3"/>
      <c r="C1" s="3"/>
      <c r="D1" s="3"/>
      <c r="E1" s="3"/>
      <c r="F1" s="3"/>
      <c r="G1" s="3"/>
      <c r="H1" s="3"/>
      <c r="I1" s="3"/>
      <c r="J1" s="3"/>
    </row>
    <row r="2" spans="1:13" ht="15" thickBot="1" x14ac:dyDescent="0.25">
      <c r="A2" s="14" t="s">
        <v>43</v>
      </c>
      <c r="B2" s="3"/>
      <c r="C2" s="3"/>
      <c r="D2" s="3"/>
      <c r="E2" s="3"/>
      <c r="F2" s="3"/>
      <c r="G2" s="3"/>
      <c r="K2" s="49" t="s">
        <v>44</v>
      </c>
    </row>
    <row r="3" spans="1:13" ht="19.5" customHeight="1" thickTop="1" x14ac:dyDescent="0.2">
      <c r="A3" s="27"/>
      <c r="B3" s="10">
        <v>2010</v>
      </c>
      <c r="C3" s="10">
        <v>2011</v>
      </c>
      <c r="D3" s="10">
        <v>2012</v>
      </c>
      <c r="E3" s="10">
        <v>2013</v>
      </c>
      <c r="F3" s="10">
        <v>2014</v>
      </c>
      <c r="G3" s="10">
        <v>2015</v>
      </c>
      <c r="H3" s="10">
        <v>2016</v>
      </c>
      <c r="I3" s="10">
        <v>2017</v>
      </c>
      <c r="J3" s="10">
        <v>2018</v>
      </c>
      <c r="K3" s="10">
        <v>2019</v>
      </c>
    </row>
    <row r="4" spans="1:13" ht="17.100000000000001" customHeight="1" x14ac:dyDescent="0.2">
      <c r="A4" s="15" t="s">
        <v>24</v>
      </c>
      <c r="B4" s="59">
        <v>106.8</v>
      </c>
      <c r="C4" s="59">
        <v>105.4</v>
      </c>
      <c r="D4" s="59">
        <v>99.3</v>
      </c>
      <c r="E4" s="100">
        <v>101.7</v>
      </c>
      <c r="F4" s="59">
        <v>99.9</v>
      </c>
      <c r="G4" s="59">
        <v>101</v>
      </c>
      <c r="H4" s="59">
        <v>104</v>
      </c>
      <c r="I4" s="59">
        <v>104.8</v>
      </c>
      <c r="J4" s="59">
        <v>106.5</v>
      </c>
      <c r="K4" s="59">
        <v>102.5</v>
      </c>
      <c r="M4" s="79"/>
    </row>
    <row r="5" spans="1:13" ht="17.100000000000001" customHeight="1" x14ac:dyDescent="0.2">
      <c r="A5" s="8" t="s">
        <v>25</v>
      </c>
      <c r="B5" s="59">
        <v>113.6</v>
      </c>
      <c r="C5" s="59">
        <v>106.7</v>
      </c>
      <c r="D5" s="59">
        <v>100.2</v>
      </c>
      <c r="E5" s="99">
        <v>100.2</v>
      </c>
      <c r="F5" s="59">
        <v>99.5</v>
      </c>
      <c r="G5" s="59">
        <v>99</v>
      </c>
      <c r="H5" s="59">
        <v>103.7</v>
      </c>
      <c r="I5" s="59">
        <v>104.5</v>
      </c>
      <c r="J5" s="59">
        <v>106.8</v>
      </c>
      <c r="K5" s="59">
        <v>100</v>
      </c>
      <c r="M5" s="79"/>
    </row>
    <row r="6" spans="1:13" ht="17.100000000000001" customHeight="1" x14ac:dyDescent="0.2">
      <c r="A6" s="8" t="s">
        <v>26</v>
      </c>
      <c r="B6" s="59">
        <v>99.7</v>
      </c>
      <c r="C6" s="59">
        <v>103.8</v>
      </c>
      <c r="D6" s="59">
        <v>98.3</v>
      </c>
      <c r="E6" s="99">
        <v>103.5</v>
      </c>
      <c r="F6" s="59">
        <v>100.5</v>
      </c>
      <c r="G6" s="59">
        <v>103.5</v>
      </c>
      <c r="H6" s="59">
        <v>104.4</v>
      </c>
      <c r="I6" s="59">
        <v>105.1</v>
      </c>
      <c r="J6" s="59">
        <v>106.2</v>
      </c>
      <c r="K6" s="59">
        <v>105.3</v>
      </c>
      <c r="M6" s="79"/>
    </row>
    <row r="7" spans="1:13" ht="30" customHeight="1" x14ac:dyDescent="0.2">
      <c r="A7" s="8" t="s">
        <v>75</v>
      </c>
      <c r="B7" s="60">
        <v>107.2</v>
      </c>
      <c r="C7" s="60">
        <v>107.2</v>
      </c>
      <c r="D7" s="60">
        <v>102.4</v>
      </c>
      <c r="E7" s="101">
        <v>95.6</v>
      </c>
      <c r="F7" s="60">
        <v>103.9</v>
      </c>
      <c r="G7" s="60">
        <v>103.9</v>
      </c>
      <c r="H7" s="60">
        <v>105.7</v>
      </c>
      <c r="I7" s="60">
        <v>102.5</v>
      </c>
      <c r="J7" s="60">
        <v>104.9</v>
      </c>
      <c r="K7" s="60">
        <v>105.4</v>
      </c>
      <c r="M7" s="79"/>
    </row>
    <row r="8" spans="1:13" ht="17.100000000000001" customHeight="1" x14ac:dyDescent="0.2">
      <c r="A8" s="8" t="s">
        <v>51</v>
      </c>
      <c r="B8" s="59">
        <v>101</v>
      </c>
      <c r="C8" s="59">
        <v>104.4</v>
      </c>
      <c r="D8" s="59">
        <v>99</v>
      </c>
      <c r="E8" s="59">
        <v>102.1</v>
      </c>
      <c r="F8" s="59">
        <v>101.1</v>
      </c>
      <c r="G8" s="59">
        <v>103.6</v>
      </c>
      <c r="H8" s="59">
        <v>104.6</v>
      </c>
      <c r="I8" s="59">
        <v>104.6</v>
      </c>
      <c r="J8" s="59">
        <v>106</v>
      </c>
      <c r="K8" s="59">
        <v>105.4</v>
      </c>
      <c r="M8" s="79"/>
    </row>
    <row r="9" spans="1:13" x14ac:dyDescent="0.2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3" x14ac:dyDescent="0.2">
      <c r="K10" s="79"/>
    </row>
    <row r="11" spans="1:13" x14ac:dyDescent="0.2">
      <c r="B11" s="79"/>
      <c r="C11" s="98"/>
      <c r="D11" s="98"/>
      <c r="E11" s="98"/>
      <c r="F11" s="98"/>
      <c r="G11" s="98"/>
      <c r="H11" s="98"/>
      <c r="I11" s="98"/>
      <c r="J11" s="98"/>
      <c r="K11" s="98"/>
    </row>
    <row r="12" spans="1:13" x14ac:dyDescent="0.2">
      <c r="C12" s="98"/>
      <c r="D12" s="98"/>
      <c r="E12" s="98"/>
      <c r="F12" s="98"/>
      <c r="G12" s="98"/>
      <c r="H12" s="98"/>
      <c r="I12" s="98"/>
      <c r="J12" s="98"/>
      <c r="K12" s="98"/>
    </row>
    <row r="13" spans="1:13" x14ac:dyDescent="0.2">
      <c r="C13" s="98"/>
      <c r="D13" s="98"/>
      <c r="E13" s="98"/>
      <c r="F13" s="98"/>
      <c r="G13" s="98"/>
      <c r="H13" s="98"/>
      <c r="I13" s="98"/>
      <c r="J13" s="98"/>
      <c r="K13" s="98"/>
    </row>
    <row r="14" spans="1:13" x14ac:dyDescent="0.2">
      <c r="C14" s="98"/>
      <c r="D14" s="98"/>
      <c r="E14" s="98"/>
      <c r="F14" s="98"/>
      <c r="G14" s="98"/>
      <c r="H14" s="98"/>
      <c r="I14" s="98"/>
      <c r="J14" s="98"/>
      <c r="K14" s="98"/>
    </row>
    <row r="15" spans="1:13" x14ac:dyDescent="0.2">
      <c r="B15" s="79"/>
      <c r="C15" s="98"/>
      <c r="D15" s="98"/>
      <c r="E15" s="98"/>
      <c r="F15" s="98"/>
      <c r="G15" s="98"/>
      <c r="H15" s="98"/>
      <c r="I15" s="98"/>
      <c r="J15" s="98"/>
      <c r="K15" s="98"/>
    </row>
    <row r="16" spans="1:1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</row>
    <row r="17" spans="2:11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</row>
  </sheetData>
  <customSheetViews>
    <customSheetView guid="{980F511A-8F73-4CBF-97A2-A40830F59954}" scale="130" topLeftCell="B1">
      <selection activeCell="A6" sqref="A6:XFD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G11" sqref="G11:K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K17" sqref="K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selection activeCell="H7" sqref="H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 topLeftCell="B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37"/>
  <sheetViews>
    <sheetView zoomScale="120" zoomScaleNormal="120" workbookViewId="0"/>
  </sheetViews>
  <sheetFormatPr defaultRowHeight="14.25" x14ac:dyDescent="0.2"/>
  <cols>
    <col min="1" max="1" width="5" style="1" customWidth="1"/>
    <col min="2" max="2" width="43" style="1" customWidth="1"/>
    <col min="3" max="4" width="8.85546875" style="1" customWidth="1"/>
    <col min="5" max="5" width="8.85546875" style="12" customWidth="1"/>
    <col min="6" max="8" width="8.85546875" style="1" customWidth="1"/>
    <col min="9" max="9" width="8.85546875" style="12" customWidth="1"/>
    <col min="10" max="10" width="8.85546875" style="1" customWidth="1"/>
    <col min="11" max="12" width="8.85546875" style="117" customWidth="1"/>
    <col min="13" max="16384" width="9.140625" style="1"/>
  </cols>
  <sheetData>
    <row r="1" spans="1:23" ht="18.75" customHeight="1" x14ac:dyDescent="0.2">
      <c r="A1" s="2" t="s">
        <v>48</v>
      </c>
      <c r="B1" s="3"/>
      <c r="C1" s="3"/>
      <c r="D1" s="3"/>
      <c r="E1" s="3"/>
    </row>
    <row r="2" spans="1:23" ht="17.25" customHeight="1" thickBot="1" x14ac:dyDescent="0.25">
      <c r="A2" s="14" t="s">
        <v>42</v>
      </c>
      <c r="B2" s="3"/>
      <c r="C2" s="3"/>
      <c r="D2" s="3"/>
      <c r="E2" s="3"/>
      <c r="J2" s="48"/>
      <c r="K2" s="118"/>
      <c r="L2" s="118" t="s">
        <v>44</v>
      </c>
    </row>
    <row r="3" spans="1:23" ht="15" thickTop="1" x14ac:dyDescent="0.2">
      <c r="A3" s="147"/>
      <c r="B3" s="148"/>
      <c r="C3" s="105">
        <v>2010</v>
      </c>
      <c r="D3" s="105">
        <v>2011</v>
      </c>
      <c r="E3" s="102">
        <v>2012</v>
      </c>
      <c r="F3" s="10">
        <v>2013</v>
      </c>
      <c r="G3" s="10">
        <v>2014</v>
      </c>
      <c r="H3" s="10">
        <v>2015</v>
      </c>
      <c r="I3" s="10">
        <v>2016</v>
      </c>
      <c r="J3" s="115">
        <v>2017</v>
      </c>
      <c r="K3" s="115">
        <v>2018</v>
      </c>
      <c r="L3" s="115">
        <v>2019</v>
      </c>
    </row>
    <row r="4" spans="1:23" s="61" customFormat="1" x14ac:dyDescent="0.2">
      <c r="A4" s="20" t="s">
        <v>0</v>
      </c>
      <c r="B4" s="67" t="s">
        <v>53</v>
      </c>
      <c r="C4" s="83">
        <v>878579</v>
      </c>
      <c r="D4" s="83">
        <v>884136</v>
      </c>
      <c r="E4" s="33">
        <v>837373</v>
      </c>
      <c r="F4" s="33">
        <v>916376</v>
      </c>
      <c r="G4" s="33">
        <v>839239</v>
      </c>
      <c r="H4" s="33">
        <v>857499</v>
      </c>
      <c r="I4" s="33">
        <v>897523</v>
      </c>
      <c r="J4" s="116">
        <v>843726</v>
      </c>
      <c r="K4" s="116">
        <v>941754</v>
      </c>
      <c r="L4" s="116">
        <v>966370</v>
      </c>
      <c r="M4" s="81"/>
    </row>
    <row r="5" spans="1:23" s="61" customFormat="1" x14ac:dyDescent="0.2">
      <c r="A5" s="20" t="s">
        <v>1</v>
      </c>
      <c r="B5" s="28" t="s">
        <v>27</v>
      </c>
      <c r="C5" s="84">
        <v>154874</v>
      </c>
      <c r="D5" s="84">
        <v>182453</v>
      </c>
      <c r="E5" s="33">
        <v>188790</v>
      </c>
      <c r="F5" s="33">
        <v>199284</v>
      </c>
      <c r="G5" s="33">
        <v>191630</v>
      </c>
      <c r="H5" s="33">
        <v>215809</v>
      </c>
      <c r="I5" s="33">
        <v>192020</v>
      </c>
      <c r="J5" s="116">
        <v>197096</v>
      </c>
      <c r="K5" s="116">
        <v>195565</v>
      </c>
      <c r="L5" s="116">
        <v>179065</v>
      </c>
      <c r="M5" s="81"/>
    </row>
    <row r="6" spans="1:23" s="61" customFormat="1" x14ac:dyDescent="0.2">
      <c r="A6" s="20" t="s">
        <v>2</v>
      </c>
      <c r="B6" s="28" t="s">
        <v>28</v>
      </c>
      <c r="C6" s="34">
        <v>717540</v>
      </c>
      <c r="D6" s="34">
        <v>771381</v>
      </c>
      <c r="E6" s="33">
        <v>671373</v>
      </c>
      <c r="F6" s="33">
        <v>760206</v>
      </c>
      <c r="G6" s="33">
        <v>773363</v>
      </c>
      <c r="H6" s="33">
        <v>892309</v>
      </c>
      <c r="I6" s="33">
        <v>1032544</v>
      </c>
      <c r="J6" s="116">
        <v>1135585</v>
      </c>
      <c r="K6" s="116">
        <v>1248961</v>
      </c>
      <c r="L6" s="116">
        <v>1328546</v>
      </c>
      <c r="M6" s="81"/>
    </row>
    <row r="7" spans="1:23" s="61" customFormat="1" ht="24" x14ac:dyDescent="0.2">
      <c r="A7" s="20" t="s">
        <v>3</v>
      </c>
      <c r="B7" s="28" t="s">
        <v>54</v>
      </c>
      <c r="C7" s="84">
        <v>382033</v>
      </c>
      <c r="D7" s="84">
        <v>375305</v>
      </c>
      <c r="E7" s="33">
        <v>349937</v>
      </c>
      <c r="F7" s="33">
        <v>407635</v>
      </c>
      <c r="G7" s="33">
        <v>393510</v>
      </c>
      <c r="H7" s="33">
        <v>392806</v>
      </c>
      <c r="I7" s="33">
        <v>453919</v>
      </c>
      <c r="J7" s="116">
        <v>494607</v>
      </c>
      <c r="K7" s="116">
        <v>611152</v>
      </c>
      <c r="L7" s="116">
        <v>579337</v>
      </c>
      <c r="M7" s="81"/>
    </row>
    <row r="8" spans="1:23" s="61" customFormat="1" ht="36" x14ac:dyDescent="0.2">
      <c r="A8" s="20" t="s">
        <v>4</v>
      </c>
      <c r="B8" s="31" t="s">
        <v>55</v>
      </c>
      <c r="C8" s="84">
        <v>84583</v>
      </c>
      <c r="D8" s="84">
        <v>86705</v>
      </c>
      <c r="E8" s="33">
        <v>93433</v>
      </c>
      <c r="F8" s="33">
        <v>89926</v>
      </c>
      <c r="G8" s="33">
        <v>94989</v>
      </c>
      <c r="H8" s="33">
        <v>97662</v>
      </c>
      <c r="I8" s="33">
        <v>99454</v>
      </c>
      <c r="J8" s="116">
        <v>116828</v>
      </c>
      <c r="K8" s="116">
        <v>117142</v>
      </c>
      <c r="L8" s="116">
        <v>130455</v>
      </c>
      <c r="M8" s="81"/>
    </row>
    <row r="9" spans="1:23" s="61" customFormat="1" x14ac:dyDescent="0.2">
      <c r="A9" s="20" t="s">
        <v>5</v>
      </c>
      <c r="B9" s="28" t="s">
        <v>15</v>
      </c>
      <c r="C9" s="122">
        <v>425883</v>
      </c>
      <c r="D9" s="122">
        <v>409030</v>
      </c>
      <c r="E9" s="123">
        <v>390624</v>
      </c>
      <c r="F9" s="123">
        <v>409235</v>
      </c>
      <c r="G9" s="123">
        <v>448103</v>
      </c>
      <c r="H9" s="123">
        <v>460466</v>
      </c>
      <c r="I9" s="123">
        <v>496909</v>
      </c>
      <c r="J9" s="116">
        <v>559682</v>
      </c>
      <c r="K9" s="116">
        <v>590936</v>
      </c>
      <c r="L9" s="116">
        <v>643664</v>
      </c>
      <c r="M9" s="122"/>
      <c r="N9" s="122"/>
      <c r="O9" s="122"/>
      <c r="P9" s="122"/>
      <c r="Q9" s="123"/>
      <c r="R9" s="123"/>
      <c r="S9" s="123"/>
      <c r="T9" s="123"/>
      <c r="U9" s="123"/>
      <c r="V9" s="116"/>
      <c r="W9" s="116"/>
    </row>
    <row r="10" spans="1:23" s="61" customFormat="1" ht="24" x14ac:dyDescent="0.2">
      <c r="A10" s="20" t="s">
        <v>6</v>
      </c>
      <c r="B10" s="28" t="s">
        <v>56</v>
      </c>
      <c r="C10" s="84">
        <v>1031973</v>
      </c>
      <c r="D10" s="84">
        <v>1050297</v>
      </c>
      <c r="E10" s="33">
        <v>1040826</v>
      </c>
      <c r="F10" s="33">
        <v>1058206</v>
      </c>
      <c r="G10" s="33">
        <v>1047662</v>
      </c>
      <c r="H10" s="33">
        <v>1045609</v>
      </c>
      <c r="I10" s="33">
        <v>1075600</v>
      </c>
      <c r="J10" s="116">
        <v>1174008</v>
      </c>
      <c r="K10" s="116">
        <v>1233792</v>
      </c>
      <c r="L10" s="116">
        <v>1324630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spans="1:23" s="61" customFormat="1" x14ac:dyDescent="0.2">
      <c r="A11" s="20" t="s">
        <v>7</v>
      </c>
      <c r="B11" s="28" t="s">
        <v>57</v>
      </c>
      <c r="C11" s="84">
        <v>227338</v>
      </c>
      <c r="D11" s="84">
        <v>230738</v>
      </c>
      <c r="E11" s="33">
        <v>238051</v>
      </c>
      <c r="F11" s="93">
        <v>258285</v>
      </c>
      <c r="G11" s="93">
        <v>281513</v>
      </c>
      <c r="H11" s="93">
        <v>289663</v>
      </c>
      <c r="I11" s="33">
        <v>298908</v>
      </c>
      <c r="J11" s="116">
        <v>325280</v>
      </c>
      <c r="K11" s="116">
        <v>346047</v>
      </c>
      <c r="L11" s="116">
        <v>365581</v>
      </c>
      <c r="M11" s="81"/>
    </row>
    <row r="12" spans="1:23" s="61" customFormat="1" ht="36" x14ac:dyDescent="0.2">
      <c r="A12" s="20" t="s">
        <v>8</v>
      </c>
      <c r="B12" s="28" t="s">
        <v>58</v>
      </c>
      <c r="C12" s="34">
        <v>124701</v>
      </c>
      <c r="D12" s="34">
        <v>125647</v>
      </c>
      <c r="E12" s="33">
        <v>125028</v>
      </c>
      <c r="F12" s="33">
        <v>127788</v>
      </c>
      <c r="G12" s="33">
        <v>119398</v>
      </c>
      <c r="H12" s="33">
        <v>132921</v>
      </c>
      <c r="I12" s="33">
        <v>140749</v>
      </c>
      <c r="J12" s="116">
        <v>165747</v>
      </c>
      <c r="K12" s="116">
        <v>178324</v>
      </c>
      <c r="L12" s="116">
        <v>186483</v>
      </c>
      <c r="M12" s="81"/>
    </row>
    <row r="13" spans="1:23" s="61" customFormat="1" x14ac:dyDescent="0.2">
      <c r="A13" s="20" t="s">
        <v>9</v>
      </c>
      <c r="B13" s="28" t="s">
        <v>59</v>
      </c>
      <c r="C13" s="84">
        <v>417738</v>
      </c>
      <c r="D13" s="84">
        <v>429315</v>
      </c>
      <c r="E13" s="33">
        <v>440856</v>
      </c>
      <c r="F13" s="33">
        <v>459675</v>
      </c>
      <c r="G13" s="33">
        <v>478690</v>
      </c>
      <c r="H13" s="33">
        <v>473535</v>
      </c>
      <c r="I13" s="33">
        <v>457948</v>
      </c>
      <c r="J13" s="116">
        <v>461353</v>
      </c>
      <c r="K13" s="116">
        <v>474733</v>
      </c>
      <c r="L13" s="116">
        <v>494448</v>
      </c>
      <c r="M13" s="81"/>
    </row>
    <row r="14" spans="1:23" s="61" customFormat="1" x14ac:dyDescent="0.2">
      <c r="A14" s="20" t="s">
        <v>10</v>
      </c>
      <c r="B14" s="28" t="s">
        <v>60</v>
      </c>
      <c r="C14" s="84">
        <v>232858</v>
      </c>
      <c r="D14" s="84">
        <v>250136</v>
      </c>
      <c r="E14" s="33">
        <v>268942</v>
      </c>
      <c r="F14" s="33">
        <v>262034</v>
      </c>
      <c r="G14" s="33">
        <v>273858</v>
      </c>
      <c r="H14" s="33">
        <v>285212</v>
      </c>
      <c r="I14" s="33">
        <v>289088</v>
      </c>
      <c r="J14" s="116">
        <v>332148</v>
      </c>
      <c r="K14" s="116">
        <v>358279</v>
      </c>
      <c r="L14" s="116">
        <v>378121</v>
      </c>
      <c r="M14" s="81"/>
    </row>
    <row r="15" spans="1:23" s="61" customFormat="1" x14ac:dyDescent="0.2">
      <c r="A15" s="20" t="s">
        <v>11</v>
      </c>
      <c r="B15" s="28" t="s">
        <v>16</v>
      </c>
      <c r="C15" s="34">
        <v>417463</v>
      </c>
      <c r="D15" s="34">
        <v>420173</v>
      </c>
      <c r="E15" s="33">
        <v>418663</v>
      </c>
      <c r="F15" s="33">
        <v>411336</v>
      </c>
      <c r="G15" s="33">
        <v>411545</v>
      </c>
      <c r="H15" s="33">
        <v>410321</v>
      </c>
      <c r="I15" s="33">
        <v>409419</v>
      </c>
      <c r="J15" s="116">
        <v>429596</v>
      </c>
      <c r="K15" s="116">
        <v>426753</v>
      </c>
      <c r="L15" s="116">
        <v>452016</v>
      </c>
      <c r="M15" s="81"/>
    </row>
    <row r="16" spans="1:23" s="61" customFormat="1" x14ac:dyDescent="0.2">
      <c r="A16" s="20"/>
      <c r="B16" s="82" t="s">
        <v>29</v>
      </c>
      <c r="C16" s="84">
        <v>378078</v>
      </c>
      <c r="D16" s="84">
        <v>377132</v>
      </c>
      <c r="E16" s="33">
        <v>377525</v>
      </c>
      <c r="F16" s="33">
        <v>375751</v>
      </c>
      <c r="G16" s="33">
        <v>374623</v>
      </c>
      <c r="H16" s="33">
        <v>373192</v>
      </c>
      <c r="I16" s="33">
        <v>369773</v>
      </c>
      <c r="J16" s="116">
        <v>369005</v>
      </c>
      <c r="K16" s="116">
        <v>370961</v>
      </c>
      <c r="L16" s="116">
        <v>385603</v>
      </c>
      <c r="M16" s="81"/>
    </row>
    <row r="17" spans="1:23" s="61" customFormat="1" x14ac:dyDescent="0.2">
      <c r="A17" s="20" t="s">
        <v>12</v>
      </c>
      <c r="B17" s="28" t="s">
        <v>61</v>
      </c>
      <c r="C17" s="84">
        <v>276121</v>
      </c>
      <c r="D17" s="84">
        <v>260747</v>
      </c>
      <c r="E17" s="33">
        <v>275969</v>
      </c>
      <c r="F17" s="33">
        <v>229623</v>
      </c>
      <c r="G17" s="33">
        <v>205720</v>
      </c>
      <c r="H17" s="33">
        <v>218106</v>
      </c>
      <c r="I17" s="33">
        <v>254383</v>
      </c>
      <c r="J17" s="116">
        <v>263322</v>
      </c>
      <c r="K17" s="116">
        <v>270341</v>
      </c>
      <c r="L17" s="116">
        <v>314108</v>
      </c>
      <c r="M17" s="81"/>
    </row>
    <row r="18" spans="1:23" s="61" customFormat="1" x14ac:dyDescent="0.2">
      <c r="A18" s="20" t="s">
        <v>13</v>
      </c>
      <c r="B18" s="28" t="s">
        <v>62</v>
      </c>
      <c r="C18" s="34">
        <v>29436</v>
      </c>
      <c r="D18" s="34">
        <v>33197</v>
      </c>
      <c r="E18" s="33">
        <v>38418</v>
      </c>
      <c r="F18" s="33">
        <v>41919</v>
      </c>
      <c r="G18" s="33">
        <v>44182</v>
      </c>
      <c r="H18" s="33">
        <v>44915</v>
      </c>
      <c r="I18" s="33">
        <v>43880</v>
      </c>
      <c r="J18" s="116">
        <v>45235</v>
      </c>
      <c r="K18" s="116">
        <v>56517</v>
      </c>
      <c r="L18" s="116">
        <v>66806</v>
      </c>
      <c r="M18" s="81"/>
    </row>
    <row r="19" spans="1:23" s="61" customFormat="1" ht="24" x14ac:dyDescent="0.2">
      <c r="A19" s="20" t="s">
        <v>14</v>
      </c>
      <c r="B19" s="28" t="s">
        <v>63</v>
      </c>
      <c r="C19" s="122">
        <v>804597</v>
      </c>
      <c r="D19" s="122">
        <v>858044</v>
      </c>
      <c r="E19" s="123">
        <v>858094</v>
      </c>
      <c r="F19" s="123">
        <v>841607</v>
      </c>
      <c r="G19" s="123">
        <v>867868</v>
      </c>
      <c r="H19" s="123">
        <v>881769</v>
      </c>
      <c r="I19" s="123">
        <v>890852</v>
      </c>
      <c r="J19" s="116">
        <v>877566</v>
      </c>
      <c r="K19" s="116">
        <v>898712</v>
      </c>
      <c r="L19" s="116">
        <v>916431</v>
      </c>
      <c r="M19" s="122"/>
      <c r="N19" s="122"/>
      <c r="O19" s="122"/>
      <c r="P19" s="122"/>
      <c r="Q19" s="123"/>
      <c r="R19" s="123"/>
      <c r="S19" s="123"/>
      <c r="T19" s="123"/>
      <c r="U19" s="123"/>
      <c r="V19" s="116"/>
      <c r="W19" s="116"/>
    </row>
    <row r="20" spans="1:23" s="61" customFormat="1" x14ac:dyDescent="0.2">
      <c r="A20" s="20" t="s">
        <v>64</v>
      </c>
      <c r="B20" s="28" t="s">
        <v>17</v>
      </c>
      <c r="C20" s="33">
        <v>359828</v>
      </c>
      <c r="D20" s="33">
        <v>405951</v>
      </c>
      <c r="E20" s="33">
        <v>401479</v>
      </c>
      <c r="F20" s="33">
        <v>377698</v>
      </c>
      <c r="G20" s="33">
        <v>385154</v>
      </c>
      <c r="H20" s="33">
        <v>390281</v>
      </c>
      <c r="I20" s="33">
        <v>390881</v>
      </c>
      <c r="J20" s="116">
        <v>374981</v>
      </c>
      <c r="K20" s="116">
        <v>374713</v>
      </c>
      <c r="L20" s="116">
        <v>395891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</row>
    <row r="21" spans="1:23" s="61" customFormat="1" ht="24" x14ac:dyDescent="0.2">
      <c r="A21" s="20" t="s">
        <v>65</v>
      </c>
      <c r="B21" s="28" t="s">
        <v>66</v>
      </c>
      <c r="C21" s="33">
        <v>362125</v>
      </c>
      <c r="D21" s="33">
        <v>421020</v>
      </c>
      <c r="E21" s="33">
        <v>431163</v>
      </c>
      <c r="F21" s="33">
        <v>439722</v>
      </c>
      <c r="G21" s="33">
        <v>444042</v>
      </c>
      <c r="H21" s="33">
        <v>453500</v>
      </c>
      <c r="I21" s="33">
        <v>454316</v>
      </c>
      <c r="J21" s="116">
        <v>458363</v>
      </c>
      <c r="K21" s="116">
        <v>477541</v>
      </c>
      <c r="L21" s="116">
        <v>517171</v>
      </c>
      <c r="M21" s="81"/>
    </row>
    <row r="22" spans="1:23" s="61" customFormat="1" x14ac:dyDescent="0.2">
      <c r="A22" s="20" t="s">
        <v>67</v>
      </c>
      <c r="B22" s="28" t="s">
        <v>68</v>
      </c>
      <c r="C22" s="33">
        <v>74451</v>
      </c>
      <c r="D22" s="33">
        <v>81320</v>
      </c>
      <c r="E22" s="33">
        <v>87054</v>
      </c>
      <c r="F22" s="33">
        <v>102290</v>
      </c>
      <c r="G22" s="33">
        <v>114495</v>
      </c>
      <c r="H22" s="33">
        <v>129637</v>
      </c>
      <c r="I22" s="33">
        <v>129997</v>
      </c>
      <c r="J22" s="116">
        <v>162126</v>
      </c>
      <c r="K22" s="116">
        <v>141762</v>
      </c>
      <c r="L22" s="116">
        <v>169899</v>
      </c>
      <c r="M22" s="81"/>
    </row>
    <row r="23" spans="1:23" s="61" customFormat="1" x14ac:dyDescent="0.2">
      <c r="A23" s="20" t="s">
        <v>69</v>
      </c>
      <c r="B23" s="28" t="s">
        <v>18</v>
      </c>
      <c r="C23" s="33">
        <v>62823</v>
      </c>
      <c r="D23" s="33">
        <v>64406</v>
      </c>
      <c r="E23" s="33">
        <v>67775</v>
      </c>
      <c r="F23" s="33">
        <v>69340</v>
      </c>
      <c r="G23" s="33">
        <v>74217</v>
      </c>
      <c r="H23" s="33">
        <v>81457</v>
      </c>
      <c r="I23" s="33">
        <v>89312</v>
      </c>
      <c r="J23" s="116">
        <v>91963</v>
      </c>
      <c r="K23" s="116">
        <v>97062</v>
      </c>
      <c r="L23" s="116">
        <v>106016</v>
      </c>
      <c r="M23" s="81"/>
    </row>
    <row r="24" spans="1:23" s="11" customFormat="1" ht="18" customHeight="1" x14ac:dyDescent="0.2">
      <c r="A24" s="145" t="s">
        <v>30</v>
      </c>
      <c r="B24" s="146"/>
      <c r="C24" s="33">
        <v>174243</v>
      </c>
      <c r="D24" s="33">
        <v>186910</v>
      </c>
      <c r="E24" s="33">
        <v>195933</v>
      </c>
      <c r="F24" s="33">
        <v>185928</v>
      </c>
      <c r="G24" s="33">
        <v>177285</v>
      </c>
      <c r="H24" s="33">
        <v>184912</v>
      </c>
      <c r="I24" s="33">
        <v>197559</v>
      </c>
      <c r="J24" s="116">
        <v>206018</v>
      </c>
      <c r="K24" s="116">
        <v>221475</v>
      </c>
      <c r="L24" s="116">
        <v>224843</v>
      </c>
      <c r="M24" s="81"/>
    </row>
    <row r="25" spans="1:23" s="11" customFormat="1" ht="18" customHeight="1" x14ac:dyDescent="0.2">
      <c r="A25" s="145" t="s">
        <v>31</v>
      </c>
      <c r="B25" s="146"/>
      <c r="C25" s="33">
        <v>6890701</v>
      </c>
      <c r="D25" s="33">
        <v>7153091</v>
      </c>
      <c r="E25" s="33">
        <v>7027915</v>
      </c>
      <c r="F25" s="93">
        <v>7276257</v>
      </c>
      <c r="G25" s="93">
        <v>7311893</v>
      </c>
      <c r="H25" s="93">
        <v>7568565</v>
      </c>
      <c r="I25" s="33">
        <v>7900143</v>
      </c>
      <c r="J25" s="116">
        <v>8303194</v>
      </c>
      <c r="K25" s="116">
        <v>8818611</v>
      </c>
      <c r="L25" s="116">
        <v>9290195</v>
      </c>
      <c r="M25" s="81"/>
    </row>
    <row r="26" spans="1:23" ht="20.25" customHeight="1" x14ac:dyDescent="0.2">
      <c r="A26" s="145" t="s">
        <v>75</v>
      </c>
      <c r="B26" s="146"/>
      <c r="C26" s="33">
        <v>1445286</v>
      </c>
      <c r="D26" s="33">
        <v>1550031</v>
      </c>
      <c r="E26" s="33">
        <v>1586789</v>
      </c>
      <c r="F26" s="93">
        <v>1516660</v>
      </c>
      <c r="G26" s="93">
        <v>1575414</v>
      </c>
      <c r="H26" s="93">
        <v>1636473</v>
      </c>
      <c r="I26" s="33">
        <v>1730426</v>
      </c>
      <c r="J26" s="116">
        <v>1773823</v>
      </c>
      <c r="K26" s="116">
        <v>1861001</v>
      </c>
      <c r="L26" s="116">
        <v>1961129</v>
      </c>
      <c r="M26" s="81"/>
    </row>
    <row r="27" spans="1:23" s="61" customFormat="1" ht="19.5" customHeight="1" x14ac:dyDescent="0.2">
      <c r="A27" s="145" t="s">
        <v>34</v>
      </c>
      <c r="B27" s="146"/>
      <c r="C27" s="33">
        <v>8335987</v>
      </c>
      <c r="D27" s="33">
        <v>8703122</v>
      </c>
      <c r="E27" s="33">
        <v>8614704</v>
      </c>
      <c r="F27" s="33">
        <v>8792917</v>
      </c>
      <c r="G27" s="33">
        <v>8887307</v>
      </c>
      <c r="H27" s="33">
        <v>9205038</v>
      </c>
      <c r="I27" s="33">
        <v>9630569</v>
      </c>
      <c r="J27" s="116">
        <v>10077017</v>
      </c>
      <c r="K27" s="116">
        <v>10679612</v>
      </c>
      <c r="L27" s="116">
        <v>11251324</v>
      </c>
      <c r="M27" s="81"/>
    </row>
    <row r="28" spans="1:23" x14ac:dyDescent="0.2">
      <c r="A28" s="7"/>
      <c r="B28" s="3"/>
      <c r="C28" s="3"/>
      <c r="D28" s="3"/>
      <c r="E28" s="3"/>
      <c r="F28" s="3"/>
      <c r="G28" s="3"/>
      <c r="H28" s="3"/>
    </row>
    <row r="29" spans="1:23" x14ac:dyDescent="0.2"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23" x14ac:dyDescent="0.2">
      <c r="B30" s="52"/>
      <c r="C30" s="126"/>
      <c r="D30" s="126"/>
      <c r="E30" s="126"/>
      <c r="F30" s="126"/>
      <c r="G30" s="126"/>
      <c r="H30" s="126"/>
      <c r="I30" s="126"/>
      <c r="J30" s="126"/>
      <c r="K30" s="126"/>
      <c r="L30" s="126"/>
    </row>
    <row r="31" spans="1:23" x14ac:dyDescent="0.2">
      <c r="B31" s="55"/>
      <c r="C31" s="127"/>
      <c r="D31" s="126"/>
      <c r="E31" s="128"/>
      <c r="F31" s="127"/>
      <c r="G31" s="127"/>
      <c r="H31" s="127"/>
      <c r="I31" s="128"/>
      <c r="J31" s="127"/>
      <c r="K31" s="129"/>
      <c r="L31" s="129"/>
    </row>
    <row r="32" spans="1:23" x14ac:dyDescent="0.2">
      <c r="B32" s="54"/>
    </row>
    <row r="33" spans="2:2" x14ac:dyDescent="0.2">
      <c r="B33" s="55"/>
    </row>
    <row r="34" spans="2:2" x14ac:dyDescent="0.2">
      <c r="B34" s="53"/>
    </row>
    <row r="35" spans="2:2" x14ac:dyDescent="0.2">
      <c r="B35" s="52"/>
    </row>
    <row r="36" spans="2:2" x14ac:dyDescent="0.2">
      <c r="B36" s="53"/>
    </row>
    <row r="37" spans="2:2" x14ac:dyDescent="0.2">
      <c r="B37" s="54"/>
    </row>
  </sheetData>
  <customSheetViews>
    <customSheetView guid="{980F511A-8F73-4CBF-97A2-A40830F59954}" scale="130" topLeftCell="C1">
      <selection activeCell="L4" sqref="L4:L27"/>
      <pageMargins left="0.70866141732283472" right="0.70866141732283472" top="0.43307086614173229" bottom="0.43307086614173229" header="0.19685039370078741" footer="0.19685039370078741"/>
      <pageSetup paperSize="9" scale="96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20" showPageBreaks="1">
      <selection activeCell="C19" sqref="C19:L19"/>
      <pageMargins left="0.70866141732283472" right="0.70866141732283472" top="0.43307086614173229" bottom="0.43307086614173229" header="0.19685039370078741" footer="0.19685039370078741"/>
      <pageSetup paperSize="9" scale="96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20" topLeftCell="A13">
      <selection activeCell="H26" sqref="H26"/>
      <pageMargins left="0.70866141732283472" right="0.70866141732283472" top="0.43307086614173229" bottom="0.43307086614173229" header="0.19685039370078741" footer="0.19685039370078741"/>
      <pageSetup paperSize="9" scale="96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7" sqref="E7:F7"/>
      <pageMargins left="0.70866141732283472" right="0.70866141732283472" top="0.43307086614173229" bottom="0.43307086614173229" header="0.19685039370078741" footer="0.19685039370078741"/>
      <pageSetup paperSize="9" scale="96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6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I10" sqref="I10"/>
      <pageMargins left="0.70866141732283472" right="0.70866141732283472" top="0.43307086614173229" bottom="0.43307086614173229" header="0.19685039370078741" footer="0.19685039370078741"/>
      <pageSetup paperSize="9" scale="96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20" showPageBreaks="1">
      <selection activeCell="L4" sqref="L4"/>
      <pageMargins left="0.31496062992125984" right="0.31496062992125984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selection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20" topLeftCell="C1">
      <selection activeCell="P18" sqref="P18"/>
      <pageMargins left="0.31496062992125984" right="0.31496062992125984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20">
      <selection activeCell="J10" sqref="J10"/>
      <pageMargins left="0.70866141732283472" right="0.70866141732283472" top="0.43307086614173229" bottom="0.43307086614173229" header="0.19685039370078741" footer="0.19685039370078741"/>
      <pageSetup paperSize="9" scale="96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scale="96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4" width="7.28515625" style="1" customWidth="1"/>
    <col min="5" max="5" width="7.28515625" style="12" customWidth="1"/>
    <col min="6" max="12" width="7.28515625" style="1" customWidth="1"/>
    <col min="13" max="13" width="9.140625" style="1"/>
    <col min="14" max="23" width="9.140625" style="127"/>
    <col min="24" max="16384" width="9.140625" style="1"/>
  </cols>
  <sheetData>
    <row r="1" spans="1:24" ht="18.75" customHeight="1" x14ac:dyDescent="0.2">
      <c r="A1" s="2" t="s">
        <v>49</v>
      </c>
      <c r="B1" s="3"/>
      <c r="C1" s="3"/>
      <c r="D1" s="3"/>
      <c r="E1" s="3"/>
    </row>
    <row r="2" spans="1:24" ht="17.25" customHeight="1" thickBot="1" x14ac:dyDescent="0.25">
      <c r="A2" s="14" t="s">
        <v>32</v>
      </c>
      <c r="B2" s="3"/>
      <c r="C2" s="3"/>
      <c r="D2" s="3"/>
      <c r="E2" s="3"/>
      <c r="J2" s="49"/>
      <c r="K2" s="49"/>
      <c r="L2" s="49" t="s">
        <v>44</v>
      </c>
    </row>
    <row r="3" spans="1:24" ht="15" thickTop="1" x14ac:dyDescent="0.2">
      <c r="A3" s="147"/>
      <c r="B3" s="148"/>
      <c r="C3" s="102">
        <v>2010</v>
      </c>
      <c r="D3" s="102">
        <v>2011</v>
      </c>
      <c r="E3" s="104">
        <v>2012</v>
      </c>
      <c r="F3" s="102">
        <v>2013</v>
      </c>
      <c r="G3" s="102">
        <v>2014</v>
      </c>
      <c r="H3" s="102">
        <v>2015</v>
      </c>
      <c r="I3" s="102">
        <v>2016</v>
      </c>
      <c r="J3" s="102">
        <v>2017</v>
      </c>
      <c r="K3" s="102">
        <v>2018</v>
      </c>
      <c r="L3" s="102">
        <v>2019</v>
      </c>
    </row>
    <row r="4" spans="1:24" s="68" customFormat="1" x14ac:dyDescent="0.25">
      <c r="A4" s="20" t="s">
        <v>0</v>
      </c>
      <c r="B4" s="67" t="s">
        <v>53</v>
      </c>
      <c r="C4" s="36">
        <v>10.5</v>
      </c>
      <c r="D4" s="36">
        <v>10.199999999999999</v>
      </c>
      <c r="E4" s="36">
        <v>9.6999999999999993</v>
      </c>
      <c r="F4" s="36">
        <v>10.4</v>
      </c>
      <c r="G4" s="36">
        <v>9.4</v>
      </c>
      <c r="H4" s="36">
        <v>9.3000000000000007</v>
      </c>
      <c r="I4" s="36">
        <v>9.3000000000000007</v>
      </c>
      <c r="J4" s="36">
        <v>8.4</v>
      </c>
      <c r="K4" s="36">
        <v>8.8000000000000007</v>
      </c>
      <c r="L4" s="36">
        <v>8.6</v>
      </c>
      <c r="M4" s="71"/>
      <c r="N4" s="101"/>
      <c r="O4" s="130"/>
      <c r="P4" s="130"/>
      <c r="Q4" s="130"/>
      <c r="R4" s="130"/>
      <c r="S4" s="130"/>
      <c r="T4" s="130"/>
      <c r="U4" s="130"/>
      <c r="V4" s="130"/>
      <c r="W4" s="130"/>
    </row>
    <row r="5" spans="1:24" s="68" customFormat="1" x14ac:dyDescent="0.25">
      <c r="A5" s="20" t="s">
        <v>1</v>
      </c>
      <c r="B5" s="28" t="s">
        <v>27</v>
      </c>
      <c r="C5" s="36">
        <v>1.9</v>
      </c>
      <c r="D5" s="36">
        <v>2.1</v>
      </c>
      <c r="E5" s="36">
        <v>2.2000000000000002</v>
      </c>
      <c r="F5" s="36">
        <v>2.2999999999999998</v>
      </c>
      <c r="G5" s="36">
        <v>2.2000000000000002</v>
      </c>
      <c r="H5" s="36">
        <v>2.2999999999999998</v>
      </c>
      <c r="I5" s="36">
        <v>2</v>
      </c>
      <c r="J5" s="36">
        <v>2</v>
      </c>
      <c r="K5" s="36">
        <v>1.8</v>
      </c>
      <c r="L5" s="36">
        <v>1.6</v>
      </c>
      <c r="M5" s="71"/>
      <c r="N5" s="101"/>
      <c r="O5" s="130"/>
      <c r="P5" s="130"/>
      <c r="Q5" s="130"/>
      <c r="R5" s="130"/>
      <c r="S5" s="130"/>
      <c r="T5" s="130"/>
      <c r="U5" s="130"/>
      <c r="V5" s="130"/>
      <c r="W5" s="130"/>
    </row>
    <row r="6" spans="1:24" s="68" customFormat="1" x14ac:dyDescent="0.25">
      <c r="A6" s="20" t="s">
        <v>2</v>
      </c>
      <c r="B6" s="28" t="s">
        <v>28</v>
      </c>
      <c r="C6" s="38">
        <v>8.6</v>
      </c>
      <c r="D6" s="38">
        <v>8.9</v>
      </c>
      <c r="E6" s="38">
        <v>7.8</v>
      </c>
      <c r="F6" s="38">
        <v>8.6</v>
      </c>
      <c r="G6" s="38">
        <v>8.6999999999999993</v>
      </c>
      <c r="H6" s="38">
        <v>9.6999999999999993</v>
      </c>
      <c r="I6" s="38">
        <v>10.7</v>
      </c>
      <c r="J6" s="38">
        <v>11.3</v>
      </c>
      <c r="K6" s="38">
        <v>11.7</v>
      </c>
      <c r="L6" s="38">
        <v>11.8</v>
      </c>
      <c r="M6" s="71"/>
      <c r="N6" s="131"/>
      <c r="O6" s="131"/>
      <c r="P6" s="131"/>
      <c r="Q6" s="131"/>
      <c r="R6" s="131"/>
      <c r="S6" s="131"/>
      <c r="T6" s="131"/>
      <c r="U6" s="131"/>
      <c r="V6" s="131"/>
      <c r="W6" s="131"/>
    </row>
    <row r="7" spans="1:24" s="68" customFormat="1" ht="24" x14ac:dyDescent="0.25">
      <c r="A7" s="20" t="s">
        <v>3</v>
      </c>
      <c r="B7" s="28" t="s">
        <v>54</v>
      </c>
      <c r="C7" s="36">
        <v>4.7</v>
      </c>
      <c r="D7" s="36">
        <v>4.3</v>
      </c>
      <c r="E7" s="36">
        <v>4.0999999999999996</v>
      </c>
      <c r="F7" s="36">
        <v>4.5999999999999996</v>
      </c>
      <c r="G7" s="36">
        <v>4.4000000000000004</v>
      </c>
      <c r="H7" s="36">
        <v>4.3</v>
      </c>
      <c r="I7" s="36">
        <v>4.7</v>
      </c>
      <c r="J7" s="36">
        <v>4.9000000000000004</v>
      </c>
      <c r="K7" s="36">
        <v>5.7</v>
      </c>
      <c r="L7" s="36">
        <v>5.0999999999999996</v>
      </c>
      <c r="M7" s="71"/>
      <c r="N7" s="101"/>
      <c r="O7" s="130"/>
      <c r="P7" s="130"/>
      <c r="Q7" s="130"/>
      <c r="R7" s="130"/>
      <c r="S7" s="130"/>
      <c r="T7" s="130"/>
      <c r="U7" s="130"/>
      <c r="V7" s="130"/>
      <c r="W7" s="130"/>
    </row>
    <row r="8" spans="1:24" s="68" customFormat="1" ht="24" x14ac:dyDescent="0.25">
      <c r="A8" s="20" t="s">
        <v>4</v>
      </c>
      <c r="B8" s="31" t="s">
        <v>55</v>
      </c>
      <c r="C8" s="36">
        <v>1</v>
      </c>
      <c r="D8" s="36">
        <v>1</v>
      </c>
      <c r="E8" s="36">
        <v>1.1000000000000001</v>
      </c>
      <c r="F8" s="36">
        <v>1</v>
      </c>
      <c r="G8" s="36">
        <v>1.1000000000000001</v>
      </c>
      <c r="H8" s="36">
        <v>1.1000000000000001</v>
      </c>
      <c r="I8" s="36">
        <v>1</v>
      </c>
      <c r="J8" s="36">
        <v>1.1000000000000001</v>
      </c>
      <c r="K8" s="36">
        <v>1.1000000000000001</v>
      </c>
      <c r="L8" s="36">
        <v>1.2</v>
      </c>
      <c r="M8" s="71"/>
      <c r="N8" s="101"/>
      <c r="O8" s="130"/>
      <c r="P8" s="130"/>
      <c r="Q8" s="130"/>
      <c r="R8" s="130"/>
      <c r="S8" s="130"/>
      <c r="T8" s="130"/>
      <c r="U8" s="130"/>
      <c r="V8" s="130"/>
      <c r="W8" s="130"/>
    </row>
    <row r="9" spans="1:24" s="68" customFormat="1" x14ac:dyDescent="0.25">
      <c r="A9" s="20" t="s">
        <v>5</v>
      </c>
      <c r="B9" s="28" t="s">
        <v>15</v>
      </c>
      <c r="C9" s="124">
        <v>5</v>
      </c>
      <c r="D9" s="124">
        <v>4.7</v>
      </c>
      <c r="E9" s="124">
        <v>4.5</v>
      </c>
      <c r="F9" s="124">
        <v>4.5999999999999996</v>
      </c>
      <c r="G9" s="124">
        <v>5</v>
      </c>
      <c r="H9" s="124">
        <v>5</v>
      </c>
      <c r="I9" s="124">
        <v>5.0999999999999996</v>
      </c>
      <c r="J9" s="124">
        <v>5.6</v>
      </c>
      <c r="K9" s="38">
        <v>5.5</v>
      </c>
      <c r="L9" s="38">
        <v>5.7</v>
      </c>
      <c r="M9" s="71"/>
      <c r="N9" s="119"/>
      <c r="O9" s="119"/>
      <c r="P9" s="119"/>
      <c r="Q9" s="119"/>
      <c r="R9" s="119"/>
      <c r="S9" s="119"/>
      <c r="T9" s="119"/>
      <c r="U9" s="119"/>
      <c r="V9" s="119"/>
      <c r="W9" s="119"/>
    </row>
    <row r="10" spans="1:24" s="68" customFormat="1" ht="24" x14ac:dyDescent="0.25">
      <c r="A10" s="20" t="s">
        <v>6</v>
      </c>
      <c r="B10" s="28" t="s">
        <v>56</v>
      </c>
      <c r="C10" s="36">
        <v>12.4</v>
      </c>
      <c r="D10" s="36">
        <v>12</v>
      </c>
      <c r="E10" s="36">
        <v>12</v>
      </c>
      <c r="F10" s="36">
        <v>12</v>
      </c>
      <c r="G10" s="101">
        <v>11.8</v>
      </c>
      <c r="H10" s="36">
        <v>11.4</v>
      </c>
      <c r="I10" s="36">
        <v>11.2</v>
      </c>
      <c r="J10" s="36">
        <v>11.7</v>
      </c>
      <c r="K10" s="36">
        <v>11.6</v>
      </c>
      <c r="L10" s="36">
        <v>11.8</v>
      </c>
      <c r="M10" s="71"/>
      <c r="N10" s="101"/>
      <c r="O10" s="130"/>
      <c r="P10" s="130"/>
      <c r="Q10" s="130"/>
      <c r="R10" s="130"/>
      <c r="S10" s="101"/>
      <c r="T10" s="130"/>
      <c r="U10" s="130"/>
      <c r="V10" s="130"/>
      <c r="W10" s="130"/>
      <c r="X10" s="71"/>
    </row>
    <row r="11" spans="1:24" s="68" customFormat="1" x14ac:dyDescent="0.25">
      <c r="A11" s="20" t="s">
        <v>7</v>
      </c>
      <c r="B11" s="28" t="s">
        <v>57</v>
      </c>
      <c r="C11" s="36">
        <v>2.7</v>
      </c>
      <c r="D11" s="36">
        <v>2.7</v>
      </c>
      <c r="E11" s="36">
        <v>2.8</v>
      </c>
      <c r="F11" s="36">
        <v>2.9</v>
      </c>
      <c r="G11" s="101">
        <v>3.2</v>
      </c>
      <c r="H11" s="36">
        <v>3.1</v>
      </c>
      <c r="I11" s="36">
        <v>3.1</v>
      </c>
      <c r="J11" s="36">
        <v>3.2</v>
      </c>
      <c r="K11" s="36">
        <v>3.3</v>
      </c>
      <c r="L11" s="36">
        <v>3.3</v>
      </c>
      <c r="M11" s="71"/>
      <c r="N11" s="101"/>
      <c r="O11" s="130"/>
      <c r="P11" s="130"/>
      <c r="Q11" s="130"/>
      <c r="R11" s="130"/>
      <c r="S11" s="101"/>
      <c r="T11" s="130"/>
      <c r="U11" s="130"/>
      <c r="V11" s="130"/>
      <c r="W11" s="130"/>
      <c r="X11" s="71"/>
    </row>
    <row r="12" spans="1:24" s="68" customFormat="1" ht="24" x14ac:dyDescent="0.25">
      <c r="A12" s="20" t="s">
        <v>8</v>
      </c>
      <c r="B12" s="28" t="s">
        <v>58</v>
      </c>
      <c r="C12" s="38">
        <v>1.5</v>
      </c>
      <c r="D12" s="38">
        <v>1.4</v>
      </c>
      <c r="E12" s="38">
        <v>1.5</v>
      </c>
      <c r="F12" s="38">
        <v>1.5</v>
      </c>
      <c r="G12" s="38">
        <v>1.3</v>
      </c>
      <c r="H12" s="38">
        <v>1.4</v>
      </c>
      <c r="I12" s="38">
        <v>1.5</v>
      </c>
      <c r="J12" s="38">
        <v>1.6</v>
      </c>
      <c r="K12" s="38">
        <v>1.7</v>
      </c>
      <c r="L12" s="38">
        <v>1.7</v>
      </c>
      <c r="M12" s="7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71"/>
    </row>
    <row r="13" spans="1:24" s="68" customFormat="1" x14ac:dyDescent="0.25">
      <c r="A13" s="20" t="s">
        <v>9</v>
      </c>
      <c r="B13" s="28" t="s">
        <v>59</v>
      </c>
      <c r="C13" s="36">
        <v>5</v>
      </c>
      <c r="D13" s="36">
        <v>4.9000000000000004</v>
      </c>
      <c r="E13" s="36">
        <v>5.0999999999999996</v>
      </c>
      <c r="F13" s="36">
        <v>5.2</v>
      </c>
      <c r="G13" s="36">
        <v>5.4</v>
      </c>
      <c r="H13" s="36">
        <v>5.0999999999999996</v>
      </c>
      <c r="I13" s="36">
        <v>4.8</v>
      </c>
      <c r="J13" s="36">
        <v>4.5999999999999996</v>
      </c>
      <c r="K13" s="36">
        <v>4.5</v>
      </c>
      <c r="L13" s="36">
        <v>4.4000000000000004</v>
      </c>
      <c r="M13" s="71"/>
      <c r="N13" s="101"/>
      <c r="O13" s="130"/>
      <c r="P13" s="130"/>
      <c r="Q13" s="130"/>
      <c r="R13" s="130"/>
      <c r="S13" s="130"/>
      <c r="T13" s="130"/>
      <c r="U13" s="130"/>
      <c r="V13" s="130"/>
      <c r="W13" s="130"/>
      <c r="X13" s="71"/>
    </row>
    <row r="14" spans="1:24" s="68" customFormat="1" x14ac:dyDescent="0.25">
      <c r="A14" s="20" t="s">
        <v>10</v>
      </c>
      <c r="B14" s="28" t="s">
        <v>60</v>
      </c>
      <c r="C14" s="36">
        <v>2.8</v>
      </c>
      <c r="D14" s="36">
        <v>2.9</v>
      </c>
      <c r="E14" s="36">
        <v>3.1</v>
      </c>
      <c r="F14" s="36">
        <v>3</v>
      </c>
      <c r="G14" s="36">
        <v>3.1</v>
      </c>
      <c r="H14" s="36">
        <v>3.1</v>
      </c>
      <c r="I14" s="36">
        <v>3</v>
      </c>
      <c r="J14" s="36">
        <v>3.3</v>
      </c>
      <c r="K14" s="36">
        <v>3.4</v>
      </c>
      <c r="L14" s="36">
        <v>3.4</v>
      </c>
      <c r="M14" s="72"/>
      <c r="N14" s="101"/>
      <c r="O14" s="130"/>
      <c r="P14" s="130"/>
      <c r="Q14" s="130"/>
      <c r="R14" s="130"/>
      <c r="S14" s="130"/>
      <c r="T14" s="130"/>
      <c r="U14" s="130"/>
      <c r="V14" s="130"/>
      <c r="W14" s="130"/>
      <c r="X14" s="72"/>
    </row>
    <row r="15" spans="1:24" s="68" customFormat="1" x14ac:dyDescent="0.25">
      <c r="A15" s="20" t="s">
        <v>11</v>
      </c>
      <c r="B15" s="28" t="s">
        <v>16</v>
      </c>
      <c r="C15" s="38">
        <v>5</v>
      </c>
      <c r="D15" s="38">
        <v>4.8</v>
      </c>
      <c r="E15" s="38">
        <v>4.9000000000000004</v>
      </c>
      <c r="F15" s="38">
        <v>4.7</v>
      </c>
      <c r="G15" s="38">
        <v>4.5999999999999996</v>
      </c>
      <c r="H15" s="38">
        <v>4.5</v>
      </c>
      <c r="I15" s="38">
        <v>4.3</v>
      </c>
      <c r="J15" s="38">
        <v>4.3</v>
      </c>
      <c r="K15" s="38">
        <v>4</v>
      </c>
      <c r="L15" s="38">
        <v>4</v>
      </c>
      <c r="M15" s="7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71"/>
    </row>
    <row r="16" spans="1:24" s="68" customFormat="1" x14ac:dyDescent="0.25">
      <c r="A16" s="20"/>
      <c r="B16" s="32" t="s">
        <v>29</v>
      </c>
      <c r="C16" s="36">
        <v>4.5</v>
      </c>
      <c r="D16" s="36">
        <v>4.3</v>
      </c>
      <c r="E16" s="36">
        <v>4.4000000000000004</v>
      </c>
      <c r="F16" s="36">
        <v>4.3</v>
      </c>
      <c r="G16" s="36">
        <v>4.2</v>
      </c>
      <c r="H16" s="36">
        <v>4.0999999999999996</v>
      </c>
      <c r="I16" s="36">
        <v>3.8</v>
      </c>
      <c r="J16" s="36">
        <v>3.7</v>
      </c>
      <c r="K16" s="36">
        <v>3.5</v>
      </c>
      <c r="L16" s="36">
        <v>3.4</v>
      </c>
      <c r="M16" s="71"/>
      <c r="N16" s="101"/>
      <c r="O16" s="130"/>
      <c r="P16" s="130"/>
      <c r="Q16" s="130"/>
      <c r="R16" s="130"/>
      <c r="S16" s="130"/>
      <c r="T16" s="130"/>
      <c r="U16" s="130"/>
      <c r="V16" s="130"/>
      <c r="W16" s="130"/>
      <c r="X16" s="71"/>
    </row>
    <row r="17" spans="1:24" s="68" customFormat="1" x14ac:dyDescent="0.25">
      <c r="A17" s="20" t="s">
        <v>12</v>
      </c>
      <c r="B17" s="28" t="s">
        <v>61</v>
      </c>
      <c r="C17" s="36">
        <v>3.3</v>
      </c>
      <c r="D17" s="36">
        <v>3</v>
      </c>
      <c r="E17" s="36">
        <v>3.2</v>
      </c>
      <c r="F17" s="36">
        <v>2.6</v>
      </c>
      <c r="G17" s="36">
        <v>2.2999999999999998</v>
      </c>
      <c r="H17" s="36">
        <v>2.4</v>
      </c>
      <c r="I17" s="36">
        <v>2.6</v>
      </c>
      <c r="J17" s="36">
        <v>2.6</v>
      </c>
      <c r="K17" s="36">
        <v>2.5</v>
      </c>
      <c r="L17" s="36">
        <v>2.8</v>
      </c>
      <c r="M17" s="71"/>
      <c r="N17" s="101"/>
      <c r="O17" s="130"/>
      <c r="P17" s="130"/>
      <c r="Q17" s="130"/>
      <c r="R17" s="130"/>
      <c r="S17" s="130"/>
      <c r="T17" s="130"/>
      <c r="U17" s="130"/>
      <c r="V17" s="130"/>
      <c r="W17" s="130"/>
      <c r="X17" s="71"/>
    </row>
    <row r="18" spans="1:24" s="68" customFormat="1" x14ac:dyDescent="0.25">
      <c r="A18" s="20" t="s">
        <v>13</v>
      </c>
      <c r="B18" s="28" t="s">
        <v>62</v>
      </c>
      <c r="C18" s="38">
        <v>0.4</v>
      </c>
      <c r="D18" s="38">
        <v>0.4</v>
      </c>
      <c r="E18" s="38">
        <v>0.4</v>
      </c>
      <c r="F18" s="38">
        <v>0.5</v>
      </c>
      <c r="G18" s="38">
        <v>0.5</v>
      </c>
      <c r="H18" s="38">
        <v>0.5</v>
      </c>
      <c r="I18" s="38">
        <v>0.5</v>
      </c>
      <c r="J18" s="38">
        <v>0.4</v>
      </c>
      <c r="K18" s="38">
        <v>0.5</v>
      </c>
      <c r="L18" s="38">
        <v>0.6</v>
      </c>
      <c r="M18" s="7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71"/>
    </row>
    <row r="19" spans="1:24" s="68" customFormat="1" x14ac:dyDescent="0.25">
      <c r="A19" s="20" t="s">
        <v>14</v>
      </c>
      <c r="B19" s="28" t="s">
        <v>63</v>
      </c>
      <c r="C19" s="124">
        <v>9.6999999999999993</v>
      </c>
      <c r="D19" s="124">
        <v>9.9</v>
      </c>
      <c r="E19" s="124">
        <v>10</v>
      </c>
      <c r="F19" s="124">
        <v>9.6</v>
      </c>
      <c r="G19" s="124">
        <v>9.8000000000000007</v>
      </c>
      <c r="H19" s="124">
        <v>9.6</v>
      </c>
      <c r="I19" s="124">
        <v>9.3000000000000007</v>
      </c>
      <c r="J19" s="124">
        <v>8.6999999999999993</v>
      </c>
      <c r="K19" s="36">
        <v>8.4</v>
      </c>
      <c r="L19" s="36">
        <v>8.1</v>
      </c>
      <c r="M19" s="71"/>
      <c r="N19" s="119"/>
      <c r="O19" s="119"/>
      <c r="P19" s="119"/>
      <c r="Q19" s="119"/>
      <c r="R19" s="119"/>
      <c r="S19" s="119"/>
      <c r="T19" s="119"/>
      <c r="U19" s="119"/>
      <c r="V19" s="119"/>
      <c r="W19" s="119"/>
    </row>
    <row r="20" spans="1:24" s="68" customFormat="1" x14ac:dyDescent="0.25">
      <c r="A20" s="20" t="s">
        <v>64</v>
      </c>
      <c r="B20" s="28" t="s">
        <v>17</v>
      </c>
      <c r="C20" s="36">
        <v>4.3</v>
      </c>
      <c r="D20" s="36">
        <v>4.7</v>
      </c>
      <c r="E20" s="36">
        <v>4.7</v>
      </c>
      <c r="F20" s="36">
        <v>4.3</v>
      </c>
      <c r="G20" s="36">
        <v>4.3</v>
      </c>
      <c r="H20" s="36">
        <v>4.2</v>
      </c>
      <c r="I20" s="36">
        <v>4.0999999999999996</v>
      </c>
      <c r="J20" s="36">
        <v>3.7</v>
      </c>
      <c r="K20" s="36">
        <v>3.5</v>
      </c>
      <c r="L20" s="36">
        <v>3.5</v>
      </c>
      <c r="M20" s="71"/>
      <c r="N20" s="101"/>
      <c r="O20" s="130"/>
      <c r="P20" s="130"/>
      <c r="Q20" s="130"/>
      <c r="R20" s="130"/>
      <c r="S20" s="130"/>
      <c r="T20" s="130"/>
      <c r="U20" s="130"/>
      <c r="V20" s="130"/>
      <c r="W20" s="130"/>
    </row>
    <row r="21" spans="1:24" s="68" customFormat="1" x14ac:dyDescent="0.25">
      <c r="A21" s="20" t="s">
        <v>65</v>
      </c>
      <c r="B21" s="28" t="s">
        <v>66</v>
      </c>
      <c r="C21" s="38">
        <v>4.3</v>
      </c>
      <c r="D21" s="38">
        <v>4.8</v>
      </c>
      <c r="E21" s="38">
        <v>5</v>
      </c>
      <c r="F21" s="38">
        <v>5</v>
      </c>
      <c r="G21" s="38">
        <v>5</v>
      </c>
      <c r="H21" s="38">
        <v>4.9000000000000004</v>
      </c>
      <c r="I21" s="38">
        <v>4.7</v>
      </c>
      <c r="J21" s="38">
        <v>4.5</v>
      </c>
      <c r="K21" s="38">
        <v>4.5</v>
      </c>
      <c r="L21" s="38">
        <v>4.5999999999999996</v>
      </c>
      <c r="M21" s="72"/>
      <c r="N21" s="131"/>
      <c r="O21" s="131"/>
      <c r="P21" s="131"/>
      <c r="Q21" s="131"/>
      <c r="R21" s="131"/>
      <c r="S21" s="131"/>
      <c r="T21" s="131"/>
      <c r="U21" s="131"/>
      <c r="V21" s="131"/>
      <c r="W21" s="131"/>
    </row>
    <row r="22" spans="1:24" s="68" customFormat="1" x14ac:dyDescent="0.25">
      <c r="A22" s="20" t="s">
        <v>67</v>
      </c>
      <c r="B22" s="28" t="s">
        <v>68</v>
      </c>
      <c r="C22" s="36">
        <v>0.9</v>
      </c>
      <c r="D22" s="36">
        <v>0.9</v>
      </c>
      <c r="E22" s="36">
        <v>1</v>
      </c>
      <c r="F22" s="36">
        <v>1.2</v>
      </c>
      <c r="G22" s="36">
        <v>1.3</v>
      </c>
      <c r="H22" s="36">
        <v>1.4</v>
      </c>
      <c r="I22" s="36">
        <v>1.3</v>
      </c>
      <c r="J22" s="36">
        <v>1.6</v>
      </c>
      <c r="K22" s="36">
        <v>1.3</v>
      </c>
      <c r="L22" s="36">
        <v>1.5</v>
      </c>
      <c r="M22" s="72"/>
      <c r="N22" s="101"/>
      <c r="O22" s="130"/>
      <c r="P22" s="130"/>
      <c r="Q22" s="130"/>
      <c r="R22" s="130"/>
      <c r="S22" s="130"/>
      <c r="T22" s="130"/>
      <c r="U22" s="130"/>
      <c r="V22" s="130"/>
      <c r="W22" s="130"/>
    </row>
    <row r="23" spans="1:24" s="68" customFormat="1" x14ac:dyDescent="0.25">
      <c r="A23" s="20" t="s">
        <v>69</v>
      </c>
      <c r="B23" s="28" t="s">
        <v>18</v>
      </c>
      <c r="C23" s="36">
        <v>0.8</v>
      </c>
      <c r="D23" s="36">
        <v>0.7</v>
      </c>
      <c r="E23" s="36">
        <v>0.8</v>
      </c>
      <c r="F23" s="36">
        <v>0.8</v>
      </c>
      <c r="G23" s="36">
        <v>0.8</v>
      </c>
      <c r="H23" s="36">
        <v>0.9</v>
      </c>
      <c r="I23" s="36">
        <v>0.9</v>
      </c>
      <c r="J23" s="36">
        <v>0.9</v>
      </c>
      <c r="K23" s="36">
        <v>0.9</v>
      </c>
      <c r="L23" s="36">
        <v>0.9</v>
      </c>
      <c r="M23" s="71"/>
      <c r="N23" s="101"/>
      <c r="O23" s="130"/>
      <c r="P23" s="130"/>
      <c r="Q23" s="130"/>
      <c r="R23" s="130"/>
      <c r="S23" s="130"/>
      <c r="T23" s="130"/>
      <c r="U23" s="130"/>
      <c r="V23" s="130"/>
      <c r="W23" s="130"/>
    </row>
    <row r="24" spans="1:24" s="11" customFormat="1" x14ac:dyDescent="0.25">
      <c r="A24" s="151" t="s">
        <v>30</v>
      </c>
      <c r="B24" s="152"/>
      <c r="C24" s="38">
        <v>2.1</v>
      </c>
      <c r="D24" s="38">
        <v>2.1</v>
      </c>
      <c r="E24" s="38">
        <v>2.2999999999999998</v>
      </c>
      <c r="F24" s="38">
        <v>2.1</v>
      </c>
      <c r="G24" s="38">
        <v>2</v>
      </c>
      <c r="H24" s="38">
        <v>2</v>
      </c>
      <c r="I24" s="38">
        <v>2.1</v>
      </c>
      <c r="J24" s="38">
        <v>2</v>
      </c>
      <c r="K24" s="38">
        <v>2.1</v>
      </c>
      <c r="L24" s="38">
        <v>2</v>
      </c>
      <c r="M24" s="70"/>
      <c r="N24" s="131"/>
      <c r="O24" s="131"/>
      <c r="P24" s="131"/>
      <c r="Q24" s="131"/>
      <c r="R24" s="131"/>
      <c r="S24" s="131"/>
      <c r="T24" s="131"/>
      <c r="U24" s="131"/>
      <c r="V24" s="131"/>
      <c r="W24" s="131"/>
    </row>
    <row r="25" spans="1:24" s="11" customFormat="1" x14ac:dyDescent="0.25">
      <c r="A25" s="151" t="s">
        <v>31</v>
      </c>
      <c r="B25" s="152"/>
      <c r="C25" s="38">
        <v>82.7</v>
      </c>
      <c r="D25" s="38">
        <v>82.2</v>
      </c>
      <c r="E25" s="38">
        <v>81.599999999999994</v>
      </c>
      <c r="F25" s="38">
        <v>82.7</v>
      </c>
      <c r="G25" s="38">
        <v>82.2</v>
      </c>
      <c r="H25" s="38">
        <v>82.2</v>
      </c>
      <c r="I25" s="38">
        <v>82</v>
      </c>
      <c r="J25" s="38">
        <v>82.4</v>
      </c>
      <c r="K25" s="38">
        <v>82.6</v>
      </c>
      <c r="L25" s="38">
        <v>82.6</v>
      </c>
      <c r="M25" s="73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spans="1:24" x14ac:dyDescent="0.2">
      <c r="A26" s="145" t="s">
        <v>75</v>
      </c>
      <c r="B26" s="146"/>
      <c r="C26" s="38">
        <v>17.3</v>
      </c>
      <c r="D26" s="38">
        <v>17.8</v>
      </c>
      <c r="E26" s="38">
        <v>18.399999999999999</v>
      </c>
      <c r="F26" s="38">
        <v>17.3</v>
      </c>
      <c r="G26" s="38">
        <v>17.8</v>
      </c>
      <c r="H26" s="38">
        <v>17.8</v>
      </c>
      <c r="I26" s="38">
        <v>18</v>
      </c>
      <c r="J26" s="38">
        <v>17.600000000000001</v>
      </c>
      <c r="K26" s="38">
        <v>17.399999999999999</v>
      </c>
      <c r="L26" s="38">
        <v>17.399999999999999</v>
      </c>
      <c r="M26" s="70"/>
      <c r="N26" s="131"/>
      <c r="O26" s="131"/>
      <c r="P26" s="131"/>
      <c r="Q26" s="131"/>
      <c r="R26" s="131"/>
      <c r="S26" s="131"/>
      <c r="T26" s="131"/>
      <c r="U26" s="131"/>
      <c r="V26" s="131"/>
      <c r="W26" s="131"/>
    </row>
    <row r="27" spans="1:24" s="61" customFormat="1" x14ac:dyDescent="0.2">
      <c r="A27" s="149" t="s">
        <v>34</v>
      </c>
      <c r="B27" s="150"/>
      <c r="C27" s="16">
        <v>100</v>
      </c>
      <c r="D27" s="16">
        <v>100</v>
      </c>
      <c r="E27" s="16">
        <v>100</v>
      </c>
      <c r="F27" s="16">
        <v>100</v>
      </c>
      <c r="G27" s="16">
        <v>100</v>
      </c>
      <c r="H27" s="16">
        <v>100</v>
      </c>
      <c r="I27" s="16">
        <v>100</v>
      </c>
      <c r="J27" s="16">
        <v>100</v>
      </c>
      <c r="K27" s="16">
        <v>100</v>
      </c>
      <c r="L27" s="16">
        <v>100</v>
      </c>
      <c r="M27" s="74"/>
      <c r="N27" s="100"/>
      <c r="O27" s="99"/>
      <c r="P27" s="99"/>
      <c r="Q27" s="99"/>
      <c r="R27" s="99"/>
      <c r="S27" s="99"/>
      <c r="T27" s="99"/>
      <c r="U27" s="99"/>
      <c r="V27" s="99"/>
      <c r="W27" s="99"/>
    </row>
    <row r="28" spans="1:24" x14ac:dyDescent="0.2">
      <c r="A28" s="7"/>
      <c r="B28" s="3"/>
      <c r="C28" s="3"/>
      <c r="D28" s="3"/>
      <c r="E28" s="3"/>
      <c r="F28" s="3"/>
    </row>
    <row r="29" spans="1:24" x14ac:dyDescent="0.2"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N29" s="132"/>
      <c r="O29" s="132"/>
      <c r="P29" s="132"/>
      <c r="Q29" s="132"/>
      <c r="R29" s="132"/>
      <c r="S29" s="132"/>
      <c r="T29" s="132"/>
      <c r="U29" s="132"/>
      <c r="V29" s="132"/>
      <c r="W29" s="132"/>
    </row>
    <row r="30" spans="1:24" x14ac:dyDescent="0.2">
      <c r="C30" s="79"/>
      <c r="D30" s="79"/>
      <c r="E30" s="79"/>
      <c r="F30" s="79"/>
      <c r="G30" s="79"/>
      <c r="H30" s="79"/>
      <c r="I30" s="79"/>
      <c r="J30" s="79"/>
      <c r="K30" s="79"/>
      <c r="L30" s="79"/>
    </row>
    <row r="31" spans="1:24" x14ac:dyDescent="0.2">
      <c r="C31" s="97"/>
      <c r="D31" s="97"/>
      <c r="E31" s="97"/>
      <c r="F31" s="97"/>
      <c r="G31" s="97"/>
      <c r="H31" s="97"/>
      <c r="I31" s="97"/>
      <c r="J31" s="97"/>
      <c r="K31" s="97"/>
      <c r="L31" s="97"/>
      <c r="N31" s="132"/>
      <c r="O31" s="132"/>
      <c r="P31" s="132"/>
      <c r="Q31" s="132"/>
      <c r="R31" s="132"/>
      <c r="S31" s="132"/>
      <c r="T31" s="132"/>
      <c r="U31" s="132"/>
      <c r="V31" s="132"/>
      <c r="W31" s="132"/>
    </row>
  </sheetData>
  <customSheetViews>
    <customSheetView guid="{980F511A-8F73-4CBF-97A2-A40830F59954}" scale="130">
      <pane ySplit="3" topLeftCell="A16" activePane="bottomLeft" state="frozen"/>
      <selection pane="bottomLeft" activeCell="J34" sqref="J3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7" activePane="bottomLeft" state="frozen"/>
      <selection pane="bottomLeft" activeCell="C19" sqref="C19:K19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G10" sqref="G1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O23" sqref="O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pane ySplit="3" topLeftCell="A4" activePane="bottomLeft" state="frozen"/>
      <selection pane="bottomLeft"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C24" sqref="C24:J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10" activePane="bottomLeft" state="frozen"/>
      <selection pane="bottomLeft" activeCell="B29" sqref="B29"/>
      <pageMargins left="0.37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4" activePane="bottomLeft" state="frozen"/>
      <selection pane="bottomLeft" activeCell="M28" sqref="M28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 activeCell="F8" sqref="F8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9" style="1" customWidth="1"/>
    <col min="3" max="4" width="7.5703125" style="1" customWidth="1"/>
    <col min="5" max="5" width="7.5703125" style="12" customWidth="1"/>
    <col min="6" max="12" width="7.5703125" style="1" customWidth="1"/>
    <col min="13" max="16384" width="9.140625" style="1"/>
  </cols>
  <sheetData>
    <row r="1" spans="1:13" ht="18.75" customHeight="1" x14ac:dyDescent="0.2">
      <c r="A1" s="2" t="s">
        <v>52</v>
      </c>
      <c r="B1" s="3"/>
      <c r="C1" s="3"/>
      <c r="D1" s="3"/>
      <c r="E1" s="1"/>
    </row>
    <row r="2" spans="1:13" ht="17.25" customHeight="1" thickBot="1" x14ac:dyDescent="0.25">
      <c r="A2" s="14" t="s">
        <v>47</v>
      </c>
      <c r="B2" s="3"/>
      <c r="C2" s="3"/>
      <c r="D2" s="3"/>
      <c r="E2" s="1"/>
      <c r="L2" s="49" t="s">
        <v>44</v>
      </c>
    </row>
    <row r="3" spans="1:13" ht="15" thickTop="1" x14ac:dyDescent="0.2">
      <c r="A3" s="147"/>
      <c r="B3" s="148"/>
      <c r="C3" s="10">
        <v>2010</v>
      </c>
      <c r="D3" s="10">
        <v>2011</v>
      </c>
      <c r="E3" s="9">
        <v>2012</v>
      </c>
      <c r="F3" s="102">
        <v>2013</v>
      </c>
      <c r="G3" s="102">
        <v>2014</v>
      </c>
      <c r="H3" s="102">
        <v>2015</v>
      </c>
      <c r="I3" s="10">
        <v>2016</v>
      </c>
      <c r="J3" s="10">
        <v>2017</v>
      </c>
      <c r="K3" s="10">
        <v>2018</v>
      </c>
      <c r="L3" s="10">
        <v>2019</v>
      </c>
    </row>
    <row r="4" spans="1:13" s="68" customFormat="1" x14ac:dyDescent="0.25">
      <c r="A4" s="20" t="s">
        <v>0</v>
      </c>
      <c r="B4" s="67" t="s">
        <v>53</v>
      </c>
      <c r="C4" s="37">
        <v>95.6</v>
      </c>
      <c r="D4" s="36">
        <v>100.6</v>
      </c>
      <c r="E4" s="36">
        <v>94.7</v>
      </c>
      <c r="F4" s="36">
        <v>109.4</v>
      </c>
      <c r="G4" s="36">
        <v>91.6</v>
      </c>
      <c r="H4" s="36">
        <v>102.2</v>
      </c>
      <c r="I4" s="36">
        <v>104.7</v>
      </c>
      <c r="J4" s="36">
        <v>94</v>
      </c>
      <c r="K4" s="120">
        <v>111.6</v>
      </c>
      <c r="L4" s="120">
        <v>102.6</v>
      </c>
      <c r="M4" s="87"/>
    </row>
    <row r="5" spans="1:13" s="68" customFormat="1" x14ac:dyDescent="0.25">
      <c r="A5" s="20" t="s">
        <v>1</v>
      </c>
      <c r="B5" s="28" t="s">
        <v>27</v>
      </c>
      <c r="C5" s="37">
        <v>111.5</v>
      </c>
      <c r="D5" s="36">
        <v>117.8</v>
      </c>
      <c r="E5" s="36">
        <v>103.5</v>
      </c>
      <c r="F5" s="36">
        <v>105.6</v>
      </c>
      <c r="G5" s="36">
        <v>96.2</v>
      </c>
      <c r="H5" s="36">
        <v>112.6</v>
      </c>
      <c r="I5" s="36">
        <v>89</v>
      </c>
      <c r="J5" s="36">
        <v>102.6</v>
      </c>
      <c r="K5" s="120">
        <v>99.2</v>
      </c>
      <c r="L5" s="120">
        <v>91.6</v>
      </c>
      <c r="M5" s="87"/>
    </row>
    <row r="6" spans="1:13" s="68" customFormat="1" x14ac:dyDescent="0.2">
      <c r="A6" s="20" t="s">
        <v>2</v>
      </c>
      <c r="B6" s="28" t="s">
        <v>28</v>
      </c>
      <c r="C6" s="51">
        <v>93.7</v>
      </c>
      <c r="D6" s="16">
        <v>107.5</v>
      </c>
      <c r="E6" s="16">
        <v>87</v>
      </c>
      <c r="F6" s="16">
        <v>113.2</v>
      </c>
      <c r="G6" s="16">
        <v>101.7</v>
      </c>
      <c r="H6" s="16">
        <v>115.4</v>
      </c>
      <c r="I6" s="16">
        <v>115.7</v>
      </c>
      <c r="J6" s="16">
        <v>110</v>
      </c>
      <c r="K6" s="121">
        <v>110</v>
      </c>
      <c r="L6" s="121">
        <v>106.4</v>
      </c>
      <c r="M6" s="87"/>
    </row>
    <row r="7" spans="1:13" s="68" customFormat="1" ht="24" x14ac:dyDescent="0.25">
      <c r="A7" s="20" t="s">
        <v>3</v>
      </c>
      <c r="B7" s="28" t="s">
        <v>54</v>
      </c>
      <c r="C7" s="37">
        <v>105.5</v>
      </c>
      <c r="D7" s="36">
        <v>98.2</v>
      </c>
      <c r="E7" s="36">
        <v>93.2</v>
      </c>
      <c r="F7" s="36">
        <v>116.5</v>
      </c>
      <c r="G7" s="36">
        <v>96.5</v>
      </c>
      <c r="H7" s="36">
        <v>99.8</v>
      </c>
      <c r="I7" s="36">
        <v>115.6</v>
      </c>
      <c r="J7" s="36">
        <v>109</v>
      </c>
      <c r="K7" s="120">
        <v>123.6</v>
      </c>
      <c r="L7" s="120">
        <v>94.8</v>
      </c>
      <c r="M7" s="87"/>
    </row>
    <row r="8" spans="1:13" s="68" customFormat="1" ht="36" x14ac:dyDescent="0.25">
      <c r="A8" s="20" t="s">
        <v>4</v>
      </c>
      <c r="B8" s="31" t="s">
        <v>55</v>
      </c>
      <c r="C8" s="37">
        <v>102.5</v>
      </c>
      <c r="D8" s="36">
        <v>102.5</v>
      </c>
      <c r="E8" s="36">
        <v>107.8</v>
      </c>
      <c r="F8" s="36">
        <v>96.2</v>
      </c>
      <c r="G8" s="36">
        <v>105.6</v>
      </c>
      <c r="H8" s="36">
        <v>102.8</v>
      </c>
      <c r="I8" s="36">
        <v>101.8</v>
      </c>
      <c r="J8" s="36">
        <v>117.5</v>
      </c>
      <c r="K8" s="120">
        <v>100.3</v>
      </c>
      <c r="L8" s="120">
        <v>111.4</v>
      </c>
      <c r="M8" s="87"/>
    </row>
    <row r="9" spans="1:13" s="68" customFormat="1" x14ac:dyDescent="0.2">
      <c r="A9" s="20" t="s">
        <v>5</v>
      </c>
      <c r="B9" s="28" t="s">
        <v>15</v>
      </c>
      <c r="C9" s="120">
        <v>81.900000000000006</v>
      </c>
      <c r="D9" s="120">
        <v>96</v>
      </c>
      <c r="E9" s="120">
        <v>95.5</v>
      </c>
      <c r="F9" s="120">
        <v>104.8</v>
      </c>
      <c r="G9" s="120">
        <v>109.5</v>
      </c>
      <c r="H9" s="120">
        <v>102.8</v>
      </c>
      <c r="I9" s="120">
        <v>107.9</v>
      </c>
      <c r="J9" s="120">
        <v>112.6</v>
      </c>
      <c r="K9" s="121">
        <v>105.6</v>
      </c>
      <c r="L9" s="121">
        <v>108.9</v>
      </c>
      <c r="M9" s="87"/>
    </row>
    <row r="10" spans="1:13" s="68" customFormat="1" ht="24" x14ac:dyDescent="0.25">
      <c r="A10" s="20" t="s">
        <v>6</v>
      </c>
      <c r="B10" s="28" t="s">
        <v>56</v>
      </c>
      <c r="C10" s="37">
        <v>104.8</v>
      </c>
      <c r="D10" s="36">
        <v>101.8</v>
      </c>
      <c r="E10" s="36">
        <v>99.1</v>
      </c>
      <c r="F10" s="36">
        <v>101.7</v>
      </c>
      <c r="G10" s="36">
        <v>99</v>
      </c>
      <c r="H10" s="36">
        <v>99.8</v>
      </c>
      <c r="I10" s="36">
        <v>102.9</v>
      </c>
      <c r="J10" s="36">
        <v>109.1</v>
      </c>
      <c r="K10" s="120">
        <v>105.1</v>
      </c>
      <c r="L10" s="120">
        <v>107.4</v>
      </c>
      <c r="M10" s="87"/>
    </row>
    <row r="11" spans="1:13" s="68" customFormat="1" x14ac:dyDescent="0.25">
      <c r="A11" s="20" t="s">
        <v>7</v>
      </c>
      <c r="B11" s="28" t="s">
        <v>57</v>
      </c>
      <c r="C11" s="37">
        <v>120.1</v>
      </c>
      <c r="D11" s="36">
        <v>101.5</v>
      </c>
      <c r="E11" s="36">
        <v>103.2</v>
      </c>
      <c r="F11" s="101">
        <v>108.5</v>
      </c>
      <c r="G11" s="101">
        <v>109</v>
      </c>
      <c r="H11" s="101">
        <v>102.9</v>
      </c>
      <c r="I11" s="36">
        <v>103.2</v>
      </c>
      <c r="J11" s="36">
        <v>108.8</v>
      </c>
      <c r="K11" s="120">
        <v>106.4</v>
      </c>
      <c r="L11" s="120">
        <v>105.6</v>
      </c>
      <c r="M11" s="87"/>
    </row>
    <row r="12" spans="1:13" s="68" customFormat="1" ht="24" x14ac:dyDescent="0.2">
      <c r="A12" s="20" t="s">
        <v>8</v>
      </c>
      <c r="B12" s="28" t="s">
        <v>58</v>
      </c>
      <c r="C12" s="51">
        <v>105.1</v>
      </c>
      <c r="D12" s="16">
        <v>100.8</v>
      </c>
      <c r="E12" s="16">
        <v>99.5</v>
      </c>
      <c r="F12" s="16">
        <v>102.2</v>
      </c>
      <c r="G12" s="16">
        <v>93.4</v>
      </c>
      <c r="H12" s="16">
        <v>111.3</v>
      </c>
      <c r="I12" s="16">
        <v>105.9</v>
      </c>
      <c r="J12" s="16">
        <v>117.8</v>
      </c>
      <c r="K12" s="121">
        <v>107.6</v>
      </c>
      <c r="L12" s="121">
        <v>104.6</v>
      </c>
      <c r="M12" s="87"/>
    </row>
    <row r="13" spans="1:13" s="68" customFormat="1" x14ac:dyDescent="0.25">
      <c r="A13" s="20" t="s">
        <v>9</v>
      </c>
      <c r="B13" s="28" t="s">
        <v>59</v>
      </c>
      <c r="C13" s="37">
        <v>99.6</v>
      </c>
      <c r="D13" s="36">
        <v>102.8</v>
      </c>
      <c r="E13" s="36">
        <v>102.7</v>
      </c>
      <c r="F13" s="36">
        <v>104.3</v>
      </c>
      <c r="G13" s="36">
        <v>104.1</v>
      </c>
      <c r="H13" s="36">
        <v>98.9</v>
      </c>
      <c r="I13" s="36">
        <v>96.7</v>
      </c>
      <c r="J13" s="36">
        <v>100.7</v>
      </c>
      <c r="K13" s="120">
        <v>102.9</v>
      </c>
      <c r="L13" s="120">
        <v>104.2</v>
      </c>
      <c r="M13" s="87"/>
    </row>
    <row r="14" spans="1:13" s="68" customFormat="1" x14ac:dyDescent="0.25">
      <c r="A14" s="20" t="s">
        <v>10</v>
      </c>
      <c r="B14" s="28" t="s">
        <v>60</v>
      </c>
      <c r="C14" s="37">
        <v>96.3</v>
      </c>
      <c r="D14" s="36">
        <v>107.4</v>
      </c>
      <c r="E14" s="36">
        <v>107.5</v>
      </c>
      <c r="F14" s="36">
        <v>97.4</v>
      </c>
      <c r="G14" s="36">
        <v>104.5</v>
      </c>
      <c r="H14" s="36">
        <v>104.1</v>
      </c>
      <c r="I14" s="36">
        <v>101.4</v>
      </c>
      <c r="J14" s="36">
        <v>114.9</v>
      </c>
      <c r="K14" s="120">
        <v>107.9</v>
      </c>
      <c r="L14" s="120">
        <v>105.5</v>
      </c>
      <c r="M14" s="87"/>
    </row>
    <row r="15" spans="1:13" s="68" customFormat="1" x14ac:dyDescent="0.2">
      <c r="A15" s="20" t="s">
        <v>11</v>
      </c>
      <c r="B15" s="28" t="s">
        <v>16</v>
      </c>
      <c r="C15" s="51">
        <v>99.9</v>
      </c>
      <c r="D15" s="16">
        <v>100.6</v>
      </c>
      <c r="E15" s="16">
        <v>99.6</v>
      </c>
      <c r="F15" s="16">
        <v>98.2</v>
      </c>
      <c r="G15" s="16">
        <v>100.1</v>
      </c>
      <c r="H15" s="16">
        <v>99.7</v>
      </c>
      <c r="I15" s="16">
        <v>99.8</v>
      </c>
      <c r="J15" s="16">
        <v>104.9</v>
      </c>
      <c r="K15" s="121">
        <v>99.3</v>
      </c>
      <c r="L15" s="121">
        <v>105.9</v>
      </c>
      <c r="M15" s="87"/>
    </row>
    <row r="16" spans="1:13" s="68" customFormat="1" x14ac:dyDescent="0.25">
      <c r="A16" s="20"/>
      <c r="B16" s="32" t="s">
        <v>29</v>
      </c>
      <c r="C16" s="37">
        <v>99.6</v>
      </c>
      <c r="D16" s="36">
        <v>99.7</v>
      </c>
      <c r="E16" s="36">
        <v>100.1</v>
      </c>
      <c r="F16" s="36">
        <v>99.5</v>
      </c>
      <c r="G16" s="36">
        <v>99.7</v>
      </c>
      <c r="H16" s="36">
        <v>99.6</v>
      </c>
      <c r="I16" s="36">
        <v>99.1</v>
      </c>
      <c r="J16" s="36">
        <v>99.8</v>
      </c>
      <c r="K16" s="120">
        <v>100.5</v>
      </c>
      <c r="L16" s="120">
        <v>103.9</v>
      </c>
      <c r="M16" s="87"/>
    </row>
    <row r="17" spans="1:13" s="68" customFormat="1" x14ac:dyDescent="0.25">
      <c r="A17" s="20" t="s">
        <v>12</v>
      </c>
      <c r="B17" s="28" t="s">
        <v>61</v>
      </c>
      <c r="C17" s="37">
        <v>102.6</v>
      </c>
      <c r="D17" s="36">
        <v>94.4</v>
      </c>
      <c r="E17" s="36">
        <v>105.8</v>
      </c>
      <c r="F17" s="36">
        <v>83.2</v>
      </c>
      <c r="G17" s="36">
        <v>89.6</v>
      </c>
      <c r="H17" s="36">
        <v>106</v>
      </c>
      <c r="I17" s="36">
        <v>116.6</v>
      </c>
      <c r="J17" s="36">
        <v>103.5</v>
      </c>
      <c r="K17" s="120">
        <v>102.7</v>
      </c>
      <c r="L17" s="120">
        <v>116.2</v>
      </c>
      <c r="M17" s="87"/>
    </row>
    <row r="18" spans="1:13" s="68" customFormat="1" x14ac:dyDescent="0.2">
      <c r="A18" s="20" t="s">
        <v>13</v>
      </c>
      <c r="B18" s="28" t="s">
        <v>62</v>
      </c>
      <c r="C18" s="51">
        <v>128.19999999999999</v>
      </c>
      <c r="D18" s="16">
        <v>112.8</v>
      </c>
      <c r="E18" s="16">
        <v>115.7</v>
      </c>
      <c r="F18" s="16">
        <v>109.1</v>
      </c>
      <c r="G18" s="16">
        <v>105.4</v>
      </c>
      <c r="H18" s="16">
        <v>101.7</v>
      </c>
      <c r="I18" s="16">
        <v>97.7</v>
      </c>
      <c r="J18" s="16">
        <v>103.1</v>
      </c>
      <c r="K18" s="121">
        <v>124.9</v>
      </c>
      <c r="L18" s="121">
        <v>118.2</v>
      </c>
      <c r="M18" s="87"/>
    </row>
    <row r="19" spans="1:13" s="68" customFormat="1" x14ac:dyDescent="0.2">
      <c r="A19" s="20" t="s">
        <v>14</v>
      </c>
      <c r="B19" s="28" t="s">
        <v>63</v>
      </c>
      <c r="C19" s="121">
        <v>97.4</v>
      </c>
      <c r="D19" s="121">
        <v>106.6</v>
      </c>
      <c r="E19" s="121">
        <v>100</v>
      </c>
      <c r="F19" s="121">
        <v>98.1</v>
      </c>
      <c r="G19" s="121">
        <v>103.1</v>
      </c>
      <c r="H19" s="121">
        <v>101.6</v>
      </c>
      <c r="I19" s="121">
        <v>101</v>
      </c>
      <c r="J19" s="121">
        <v>98.5</v>
      </c>
      <c r="K19" s="120">
        <v>102.4</v>
      </c>
      <c r="L19" s="120">
        <v>102</v>
      </c>
      <c r="M19" s="87"/>
    </row>
    <row r="20" spans="1:13" s="68" customFormat="1" x14ac:dyDescent="0.25">
      <c r="A20" s="20" t="s">
        <v>64</v>
      </c>
      <c r="B20" s="28" t="s">
        <v>17</v>
      </c>
      <c r="C20" s="37">
        <v>99.9</v>
      </c>
      <c r="D20" s="36">
        <v>112.8</v>
      </c>
      <c r="E20" s="36">
        <v>98.9</v>
      </c>
      <c r="F20" s="36">
        <v>94.1</v>
      </c>
      <c r="G20" s="36">
        <v>102</v>
      </c>
      <c r="H20" s="36">
        <v>101.3</v>
      </c>
      <c r="I20" s="36">
        <v>100.2</v>
      </c>
      <c r="J20" s="36">
        <v>95.9</v>
      </c>
      <c r="K20" s="120">
        <v>99.9</v>
      </c>
      <c r="L20" s="120">
        <v>105.7</v>
      </c>
      <c r="M20" s="87"/>
    </row>
    <row r="21" spans="1:13" s="68" customFormat="1" x14ac:dyDescent="0.2">
      <c r="A21" s="20" t="s">
        <v>65</v>
      </c>
      <c r="B21" s="28" t="s">
        <v>66</v>
      </c>
      <c r="C21" s="51">
        <v>105.4</v>
      </c>
      <c r="D21" s="16">
        <v>116.3</v>
      </c>
      <c r="E21" s="16">
        <v>102.4</v>
      </c>
      <c r="F21" s="16">
        <v>102</v>
      </c>
      <c r="G21" s="16">
        <v>101</v>
      </c>
      <c r="H21" s="16">
        <v>102.1</v>
      </c>
      <c r="I21" s="16">
        <v>100.2</v>
      </c>
      <c r="J21" s="16">
        <v>100.9</v>
      </c>
      <c r="K21" s="121">
        <v>104.2</v>
      </c>
      <c r="L21" s="121">
        <v>108.3</v>
      </c>
      <c r="M21" s="87"/>
    </row>
    <row r="22" spans="1:13" s="68" customFormat="1" x14ac:dyDescent="0.25">
      <c r="A22" s="20" t="s">
        <v>67</v>
      </c>
      <c r="B22" s="28" t="s">
        <v>68</v>
      </c>
      <c r="C22" s="37">
        <v>136.19999999999999</v>
      </c>
      <c r="D22" s="36">
        <v>109.2</v>
      </c>
      <c r="E22" s="36">
        <v>107.1</v>
      </c>
      <c r="F22" s="36">
        <v>117.5</v>
      </c>
      <c r="G22" s="36">
        <v>111.9</v>
      </c>
      <c r="H22" s="36">
        <v>113.2</v>
      </c>
      <c r="I22" s="36">
        <v>100.3</v>
      </c>
      <c r="J22" s="36">
        <v>124.7</v>
      </c>
      <c r="K22" s="120">
        <v>87.4</v>
      </c>
      <c r="L22" s="120">
        <v>119.8</v>
      </c>
      <c r="M22" s="87"/>
    </row>
    <row r="23" spans="1:13" s="68" customFormat="1" x14ac:dyDescent="0.25">
      <c r="A23" s="20" t="s">
        <v>69</v>
      </c>
      <c r="B23" s="28" t="s">
        <v>18</v>
      </c>
      <c r="C23" s="37">
        <v>107.8</v>
      </c>
      <c r="D23" s="36">
        <v>102.5</v>
      </c>
      <c r="E23" s="36">
        <v>105.2</v>
      </c>
      <c r="F23" s="36">
        <v>102.3</v>
      </c>
      <c r="G23" s="36">
        <v>107</v>
      </c>
      <c r="H23" s="36">
        <v>109.8</v>
      </c>
      <c r="I23" s="36">
        <v>109.6</v>
      </c>
      <c r="J23" s="36">
        <v>103</v>
      </c>
      <c r="K23" s="120">
        <v>105.5</v>
      </c>
      <c r="L23" s="120">
        <v>109.2</v>
      </c>
      <c r="M23" s="87"/>
    </row>
    <row r="24" spans="1:13" s="11" customFormat="1" ht="15.75" customHeight="1" x14ac:dyDescent="0.2">
      <c r="A24" s="151" t="s">
        <v>30</v>
      </c>
      <c r="B24" s="152"/>
      <c r="C24" s="51">
        <v>94.1</v>
      </c>
      <c r="D24" s="16">
        <v>107.3</v>
      </c>
      <c r="E24" s="16">
        <v>104.8</v>
      </c>
      <c r="F24" s="16">
        <v>94.9</v>
      </c>
      <c r="G24" s="16">
        <v>95.4</v>
      </c>
      <c r="H24" s="16">
        <v>104.3</v>
      </c>
      <c r="I24" s="16">
        <v>106.8</v>
      </c>
      <c r="J24" s="16">
        <v>104.3</v>
      </c>
      <c r="K24" s="121">
        <v>107.5</v>
      </c>
      <c r="L24" s="121">
        <v>101.5</v>
      </c>
      <c r="M24" s="87"/>
    </row>
    <row r="25" spans="1:13" s="11" customFormat="1" ht="15.75" customHeight="1" x14ac:dyDescent="0.25">
      <c r="A25" s="151" t="s">
        <v>31</v>
      </c>
      <c r="B25" s="152"/>
      <c r="C25" s="37">
        <v>99.7</v>
      </c>
      <c r="D25" s="36">
        <v>103.8</v>
      </c>
      <c r="E25" s="36">
        <v>98.3</v>
      </c>
      <c r="F25" s="36">
        <v>103.5</v>
      </c>
      <c r="G25" s="36">
        <v>100.5</v>
      </c>
      <c r="H25" s="36">
        <v>103.5</v>
      </c>
      <c r="I25" s="36">
        <v>104.4</v>
      </c>
      <c r="J25" s="36">
        <v>105.1</v>
      </c>
      <c r="K25" s="120">
        <v>106.2</v>
      </c>
      <c r="L25" s="120">
        <v>105.3</v>
      </c>
      <c r="M25" s="87"/>
    </row>
    <row r="26" spans="1:13" ht="15.75" customHeight="1" x14ac:dyDescent="0.2">
      <c r="A26" s="155" t="s">
        <v>75</v>
      </c>
      <c r="B26" s="156"/>
      <c r="C26" s="51">
        <v>107.2</v>
      </c>
      <c r="D26" s="16">
        <v>107.2</v>
      </c>
      <c r="E26" s="16">
        <v>102.4</v>
      </c>
      <c r="F26" s="100">
        <v>95.6</v>
      </c>
      <c r="G26" s="16">
        <v>103.9</v>
      </c>
      <c r="H26" s="16">
        <v>103.9</v>
      </c>
      <c r="I26" s="16">
        <v>105.7</v>
      </c>
      <c r="J26" s="16">
        <v>102.5</v>
      </c>
      <c r="K26" s="121">
        <v>104.9</v>
      </c>
      <c r="L26" s="121">
        <v>105.4</v>
      </c>
      <c r="M26" s="87"/>
    </row>
    <row r="27" spans="1:13" s="61" customFormat="1" ht="15.75" customHeight="1" x14ac:dyDescent="0.2">
      <c r="A27" s="153" t="s">
        <v>34</v>
      </c>
      <c r="B27" s="154"/>
      <c r="C27" s="37">
        <v>101</v>
      </c>
      <c r="D27" s="36">
        <v>104.4</v>
      </c>
      <c r="E27" s="36">
        <v>99</v>
      </c>
      <c r="F27" s="36">
        <v>102.1</v>
      </c>
      <c r="G27" s="36">
        <v>101.1</v>
      </c>
      <c r="H27" s="36">
        <v>103.6</v>
      </c>
      <c r="I27" s="36">
        <v>104.6</v>
      </c>
      <c r="J27" s="36">
        <v>104.6</v>
      </c>
      <c r="K27" s="120">
        <v>106</v>
      </c>
      <c r="L27" s="120">
        <v>105.4</v>
      </c>
      <c r="M27" s="87"/>
    </row>
    <row r="28" spans="1:13" x14ac:dyDescent="0.2">
      <c r="C28" s="62"/>
      <c r="D28" s="62"/>
      <c r="E28" s="51"/>
      <c r="F28" s="16"/>
    </row>
    <row r="30" spans="1:13" x14ac:dyDescent="0.2">
      <c r="C30" s="109"/>
    </row>
  </sheetData>
  <customSheetViews>
    <customSheetView guid="{980F511A-8F73-4CBF-97A2-A40830F59954}" scale="130">
      <pane ySplit="3" topLeftCell="A4" activePane="bottomLeft" state="frozen"/>
      <selection pane="bottomLeft" activeCell="F36" sqref="F36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7" activePane="bottomLeft" state="frozen"/>
      <selection pane="bottomLeft" activeCell="C19" sqref="C19:K19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9" activePane="bottomLeft" state="frozen"/>
      <selection pane="bottomLeft" activeCell="C30" sqref="C30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E7" sqref="E7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10" showPageBreaks="1">
      <pane ySplit="3" topLeftCell="A4" activePane="bottomLeft" state="frozen"/>
      <selection pane="bottomLeft" activeCell="N8" sqref="N8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I14" sqref="I1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E18" sqref="E18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B28" sqref="B28"/>
      <pageMargins left="0.27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10">
      <pane ySplit="3" topLeftCell="A7" activePane="bottomLeft" state="frozen"/>
      <selection pane="bottomLeft" activeCell="J28" sqref="J28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22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0"/>
  <sheetViews>
    <sheetView zoomScale="110" zoomScaleNormal="11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28.140625" style="1" customWidth="1"/>
    <col min="3" max="3" width="9.140625" style="1" customWidth="1"/>
    <col min="4" max="4" width="9.140625" style="12" customWidth="1"/>
    <col min="5" max="12" width="9.140625" style="1" customWidth="1"/>
    <col min="13" max="13" width="9.42578125" style="1" bestFit="1" customWidth="1"/>
    <col min="14" max="16384" width="9.140625" style="1"/>
  </cols>
  <sheetData>
    <row r="1" spans="1:14" ht="18.75" customHeight="1" x14ac:dyDescent="0.2">
      <c r="A1" s="2" t="s">
        <v>78</v>
      </c>
      <c r="B1" s="3"/>
      <c r="C1" s="3"/>
      <c r="D1" s="3"/>
      <c r="E1" s="3"/>
      <c r="F1" s="3"/>
      <c r="G1" s="3"/>
    </row>
    <row r="2" spans="1:14" ht="17.25" customHeight="1" thickBot="1" x14ac:dyDescent="0.25">
      <c r="A2" s="14" t="s">
        <v>42</v>
      </c>
      <c r="B2" s="3"/>
      <c r="C2" s="3"/>
      <c r="D2" s="3"/>
      <c r="L2" s="49" t="s">
        <v>44</v>
      </c>
    </row>
    <row r="3" spans="1:14" ht="15" thickTop="1" x14ac:dyDescent="0.2">
      <c r="A3" s="147"/>
      <c r="B3" s="148"/>
      <c r="C3" s="10">
        <v>2010</v>
      </c>
      <c r="D3" s="10">
        <v>2011</v>
      </c>
      <c r="E3" s="9">
        <v>2012</v>
      </c>
      <c r="F3" s="102">
        <v>2013</v>
      </c>
      <c r="G3" s="102">
        <v>2014</v>
      </c>
      <c r="H3" s="102">
        <v>2015</v>
      </c>
      <c r="I3" s="10">
        <v>2016</v>
      </c>
      <c r="J3" s="10">
        <v>2017</v>
      </c>
      <c r="K3" s="10">
        <v>2018</v>
      </c>
      <c r="L3" s="10">
        <v>2019</v>
      </c>
    </row>
    <row r="4" spans="1:14" s="61" customFormat="1" ht="24" x14ac:dyDescent="0.2">
      <c r="A4" s="20" t="s">
        <v>0</v>
      </c>
      <c r="B4" s="15" t="s">
        <v>53</v>
      </c>
      <c r="C4" s="133">
        <v>861268</v>
      </c>
      <c r="D4" s="133">
        <v>844834</v>
      </c>
      <c r="E4" s="134">
        <v>814491</v>
      </c>
      <c r="F4" s="134">
        <v>927584</v>
      </c>
      <c r="G4" s="134">
        <v>841599</v>
      </c>
      <c r="H4" s="134">
        <v>884462</v>
      </c>
      <c r="I4" s="134">
        <v>907629</v>
      </c>
      <c r="J4" s="108">
        <v>852431</v>
      </c>
      <c r="K4" s="123">
        <v>889366</v>
      </c>
      <c r="L4" s="123">
        <v>945646</v>
      </c>
    </row>
    <row r="5" spans="1:14" s="61" customFormat="1" x14ac:dyDescent="0.2">
      <c r="A5" s="20" t="s">
        <v>1</v>
      </c>
      <c r="B5" s="88" t="s">
        <v>27</v>
      </c>
      <c r="C5" s="135">
        <v>154093</v>
      </c>
      <c r="D5" s="135">
        <v>182250</v>
      </c>
      <c r="E5" s="134">
        <v>179428</v>
      </c>
      <c r="F5" s="134">
        <v>199002</v>
      </c>
      <c r="G5" s="134">
        <v>192551</v>
      </c>
      <c r="H5" s="134">
        <v>211651</v>
      </c>
      <c r="I5" s="134">
        <v>214741</v>
      </c>
      <c r="J5" s="108">
        <v>187971</v>
      </c>
      <c r="K5" s="123">
        <v>201193</v>
      </c>
      <c r="L5" s="123">
        <v>194312</v>
      </c>
    </row>
    <row r="6" spans="1:14" s="61" customFormat="1" x14ac:dyDescent="0.2">
      <c r="A6" s="20" t="s">
        <v>2</v>
      </c>
      <c r="B6" s="88" t="s">
        <v>28</v>
      </c>
      <c r="C6" s="135">
        <v>813176</v>
      </c>
      <c r="D6" s="135">
        <v>738977</v>
      </c>
      <c r="E6" s="134">
        <v>736583</v>
      </c>
      <c r="F6" s="134">
        <v>714765</v>
      </c>
      <c r="G6" s="134">
        <v>805248</v>
      </c>
      <c r="H6" s="134">
        <v>791427</v>
      </c>
      <c r="I6" s="134">
        <v>925810</v>
      </c>
      <c r="J6" s="108">
        <v>1113787</v>
      </c>
      <c r="K6" s="123">
        <v>1122707</v>
      </c>
      <c r="L6" s="123">
        <v>1223953</v>
      </c>
    </row>
    <row r="7" spans="1:14" s="61" customFormat="1" ht="36" x14ac:dyDescent="0.2">
      <c r="A7" s="20" t="s">
        <v>3</v>
      </c>
      <c r="B7" s="88" t="s">
        <v>54</v>
      </c>
      <c r="C7" s="135">
        <v>372773</v>
      </c>
      <c r="D7" s="135">
        <v>382034</v>
      </c>
      <c r="E7" s="134">
        <v>361505</v>
      </c>
      <c r="F7" s="134">
        <v>353787</v>
      </c>
      <c r="G7" s="134">
        <v>370948</v>
      </c>
      <c r="H7" s="134">
        <v>389575</v>
      </c>
      <c r="I7" s="134">
        <v>469377</v>
      </c>
      <c r="J7" s="108">
        <v>431443</v>
      </c>
      <c r="K7" s="123">
        <v>592367</v>
      </c>
      <c r="L7" s="123">
        <v>545715</v>
      </c>
    </row>
    <row r="8" spans="1:14" s="61" customFormat="1" ht="60" x14ac:dyDescent="0.2">
      <c r="A8" s="20" t="s">
        <v>4</v>
      </c>
      <c r="B8" s="66" t="s">
        <v>55</v>
      </c>
      <c r="C8" s="135">
        <v>80856</v>
      </c>
      <c r="D8" s="135">
        <v>84722</v>
      </c>
      <c r="E8" s="134">
        <v>80187</v>
      </c>
      <c r="F8" s="134">
        <v>83399</v>
      </c>
      <c r="G8" s="134">
        <v>105689</v>
      </c>
      <c r="H8" s="134">
        <v>92532</v>
      </c>
      <c r="I8" s="134">
        <v>98446</v>
      </c>
      <c r="J8" s="108">
        <v>102939</v>
      </c>
      <c r="K8" s="123">
        <v>119241</v>
      </c>
      <c r="L8" s="123">
        <v>119839</v>
      </c>
    </row>
    <row r="9" spans="1:14" s="61" customFormat="1" x14ac:dyDescent="0.2">
      <c r="A9" s="20" t="s">
        <v>5</v>
      </c>
      <c r="B9" s="88" t="s">
        <v>15</v>
      </c>
      <c r="C9" s="136">
        <v>474490</v>
      </c>
      <c r="D9" s="136">
        <v>403493</v>
      </c>
      <c r="E9" s="108">
        <v>397046</v>
      </c>
      <c r="F9" s="108">
        <v>393626</v>
      </c>
      <c r="G9" s="108">
        <v>462659</v>
      </c>
      <c r="H9" s="108">
        <v>469882</v>
      </c>
      <c r="I9" s="108">
        <v>491588</v>
      </c>
      <c r="J9" s="108">
        <v>535941</v>
      </c>
      <c r="K9" s="123">
        <v>582968</v>
      </c>
      <c r="L9" s="123">
        <v>630840</v>
      </c>
    </row>
    <row r="10" spans="1:14" s="78" customFormat="1" ht="36" x14ac:dyDescent="0.2">
      <c r="A10" s="89" t="s">
        <v>6</v>
      </c>
      <c r="B10" s="76" t="s">
        <v>56</v>
      </c>
      <c r="C10" s="135">
        <v>1010799</v>
      </c>
      <c r="D10" s="135">
        <v>1055086</v>
      </c>
      <c r="E10" s="134">
        <v>1056652</v>
      </c>
      <c r="F10" s="134">
        <v>1042255</v>
      </c>
      <c r="G10" s="134">
        <v>1028938</v>
      </c>
      <c r="H10" s="134">
        <v>1081326</v>
      </c>
      <c r="I10" s="134">
        <v>1063663</v>
      </c>
      <c r="J10" s="108">
        <v>1166266</v>
      </c>
      <c r="K10" s="123">
        <v>1230209</v>
      </c>
      <c r="L10" s="123">
        <v>1299018</v>
      </c>
    </row>
    <row r="11" spans="1:14" s="61" customFormat="1" x14ac:dyDescent="0.2">
      <c r="A11" s="20" t="s">
        <v>7</v>
      </c>
      <c r="B11" s="88" t="s">
        <v>57</v>
      </c>
      <c r="C11" s="135">
        <v>215957</v>
      </c>
      <c r="D11" s="135">
        <v>233367</v>
      </c>
      <c r="E11" s="134">
        <v>236129</v>
      </c>
      <c r="F11" s="134">
        <v>248641</v>
      </c>
      <c r="G11" s="134">
        <v>279451</v>
      </c>
      <c r="H11" s="134">
        <v>282681</v>
      </c>
      <c r="I11" s="134">
        <v>295750</v>
      </c>
      <c r="J11" s="108">
        <v>318642</v>
      </c>
      <c r="K11" s="123">
        <v>340621</v>
      </c>
      <c r="L11" s="123">
        <v>364538</v>
      </c>
    </row>
    <row r="12" spans="1:14" s="61" customFormat="1" ht="48" x14ac:dyDescent="0.2">
      <c r="A12" s="20" t="s">
        <v>8</v>
      </c>
      <c r="B12" s="88" t="s">
        <v>58</v>
      </c>
      <c r="C12" s="135">
        <v>123344</v>
      </c>
      <c r="D12" s="135">
        <v>126061</v>
      </c>
      <c r="E12" s="134">
        <v>123453</v>
      </c>
      <c r="F12" s="134">
        <v>130394</v>
      </c>
      <c r="G12" s="134">
        <v>120807</v>
      </c>
      <c r="H12" s="134">
        <v>132854</v>
      </c>
      <c r="I12" s="134">
        <v>138860</v>
      </c>
      <c r="J12" s="108">
        <v>158235</v>
      </c>
      <c r="K12" s="123">
        <v>174237</v>
      </c>
      <c r="L12" s="123">
        <v>187216</v>
      </c>
    </row>
    <row r="13" spans="1:14" s="61" customFormat="1" x14ac:dyDescent="0.2">
      <c r="A13" s="20" t="s">
        <v>9</v>
      </c>
      <c r="B13" s="88" t="s">
        <v>59</v>
      </c>
      <c r="C13" s="135">
        <v>407398</v>
      </c>
      <c r="D13" s="135">
        <v>421788</v>
      </c>
      <c r="E13" s="134">
        <v>436980</v>
      </c>
      <c r="F13" s="134">
        <v>456915</v>
      </c>
      <c r="G13" s="134">
        <v>459292</v>
      </c>
      <c r="H13" s="134">
        <v>479834</v>
      </c>
      <c r="I13" s="134">
        <v>461178</v>
      </c>
      <c r="J13" s="108">
        <v>458186</v>
      </c>
      <c r="K13" s="123">
        <v>472316</v>
      </c>
      <c r="L13" s="123">
        <v>495276</v>
      </c>
    </row>
    <row r="14" spans="1:14" s="61" customFormat="1" ht="24" x14ac:dyDescent="0.2">
      <c r="A14" s="20" t="s">
        <v>10</v>
      </c>
      <c r="B14" s="88" t="s">
        <v>60</v>
      </c>
      <c r="C14" s="135">
        <v>244857</v>
      </c>
      <c r="D14" s="135">
        <v>240377</v>
      </c>
      <c r="E14" s="134">
        <v>264955</v>
      </c>
      <c r="F14" s="134">
        <v>274957</v>
      </c>
      <c r="G14" s="134">
        <v>265695</v>
      </c>
      <c r="H14" s="134">
        <v>282212</v>
      </c>
      <c r="I14" s="134">
        <v>286510</v>
      </c>
      <c r="J14" s="108">
        <v>309877</v>
      </c>
      <c r="K14" s="123">
        <v>348484</v>
      </c>
      <c r="L14" s="123">
        <v>380355</v>
      </c>
    </row>
    <row r="15" spans="1:14" s="61" customFormat="1" x14ac:dyDescent="0.2">
      <c r="A15" s="20" t="s">
        <v>11</v>
      </c>
      <c r="B15" s="88" t="s">
        <v>16</v>
      </c>
      <c r="C15" s="135">
        <v>418368</v>
      </c>
      <c r="D15" s="135">
        <v>414929</v>
      </c>
      <c r="E15" s="134">
        <v>416043</v>
      </c>
      <c r="F15" s="134">
        <v>409577</v>
      </c>
      <c r="G15" s="134">
        <v>410619</v>
      </c>
      <c r="H15" s="134">
        <v>411856</v>
      </c>
      <c r="I15" s="134">
        <v>410861</v>
      </c>
      <c r="J15" s="108">
        <v>421709</v>
      </c>
      <c r="K15" s="123">
        <v>425690</v>
      </c>
      <c r="L15" s="123">
        <v>437089</v>
      </c>
      <c r="M15" s="110"/>
      <c r="N15" s="110"/>
    </row>
    <row r="16" spans="1:14" s="78" customFormat="1" x14ac:dyDescent="0.2">
      <c r="A16" s="89"/>
      <c r="B16" s="85" t="s">
        <v>29</v>
      </c>
      <c r="C16" s="135">
        <v>375464</v>
      </c>
      <c r="D16" s="135">
        <v>377132</v>
      </c>
      <c r="E16" s="134">
        <v>377525</v>
      </c>
      <c r="F16" s="134">
        <v>375751</v>
      </c>
      <c r="G16" s="134">
        <v>374623</v>
      </c>
      <c r="H16" s="134">
        <v>373267</v>
      </c>
      <c r="I16" s="134">
        <v>372005</v>
      </c>
      <c r="J16" s="108">
        <v>369005</v>
      </c>
      <c r="K16" s="123">
        <v>367652</v>
      </c>
      <c r="L16" s="123">
        <v>369352</v>
      </c>
      <c r="M16" s="110"/>
      <c r="N16" s="110"/>
    </row>
    <row r="17" spans="1:13" s="61" customFormat="1" ht="24" x14ac:dyDescent="0.2">
      <c r="A17" s="20" t="s">
        <v>12</v>
      </c>
      <c r="B17" s="88" t="s">
        <v>61</v>
      </c>
      <c r="C17" s="135">
        <v>274719</v>
      </c>
      <c r="D17" s="135">
        <v>273449</v>
      </c>
      <c r="E17" s="134">
        <v>264482</v>
      </c>
      <c r="F17" s="134">
        <v>237335</v>
      </c>
      <c r="G17" s="134">
        <v>217089</v>
      </c>
      <c r="H17" s="134">
        <v>213189</v>
      </c>
      <c r="I17" s="134">
        <v>243624</v>
      </c>
      <c r="J17" s="108">
        <v>259824</v>
      </c>
      <c r="K17" s="123">
        <v>267580</v>
      </c>
      <c r="L17" s="123">
        <v>303139</v>
      </c>
    </row>
    <row r="18" spans="1:13" s="61" customFormat="1" ht="24" x14ac:dyDescent="0.2">
      <c r="A18" s="20" t="s">
        <v>13</v>
      </c>
      <c r="B18" s="88" t="s">
        <v>62</v>
      </c>
      <c r="C18" s="135">
        <v>25910</v>
      </c>
      <c r="D18" s="135">
        <v>30282</v>
      </c>
      <c r="E18" s="134">
        <v>37552</v>
      </c>
      <c r="F18" s="134">
        <v>40201</v>
      </c>
      <c r="G18" s="134">
        <v>43359</v>
      </c>
      <c r="H18" s="134">
        <v>45632</v>
      </c>
      <c r="I18" s="134">
        <v>43481</v>
      </c>
      <c r="J18" s="108">
        <v>44983</v>
      </c>
      <c r="K18" s="123">
        <v>54623</v>
      </c>
      <c r="L18" s="123">
        <v>61771</v>
      </c>
    </row>
    <row r="19" spans="1:13" s="61" customFormat="1" ht="24" x14ac:dyDescent="0.2">
      <c r="A19" s="20" t="s">
        <v>14</v>
      </c>
      <c r="B19" s="88" t="s">
        <v>63</v>
      </c>
      <c r="C19" s="136">
        <v>832017</v>
      </c>
      <c r="D19" s="136">
        <v>806532</v>
      </c>
      <c r="E19" s="108">
        <v>887458</v>
      </c>
      <c r="F19" s="108">
        <v>860690</v>
      </c>
      <c r="G19" s="108">
        <v>852257</v>
      </c>
      <c r="H19" s="108">
        <v>878514</v>
      </c>
      <c r="I19" s="108">
        <v>884422</v>
      </c>
      <c r="J19" s="108">
        <v>902709</v>
      </c>
      <c r="K19" s="123">
        <v>891494</v>
      </c>
      <c r="L19" s="123">
        <v>917790</v>
      </c>
    </row>
    <row r="20" spans="1:13" s="61" customFormat="1" x14ac:dyDescent="0.2">
      <c r="A20" s="20" t="s">
        <v>64</v>
      </c>
      <c r="B20" s="88" t="s">
        <v>17</v>
      </c>
      <c r="C20" s="134">
        <v>369420</v>
      </c>
      <c r="D20" s="134">
        <v>372782</v>
      </c>
      <c r="E20" s="134">
        <v>409343</v>
      </c>
      <c r="F20" s="134">
        <v>406027</v>
      </c>
      <c r="G20" s="108">
        <v>381146</v>
      </c>
      <c r="H20" s="134">
        <v>393014</v>
      </c>
      <c r="I20" s="134">
        <v>396767</v>
      </c>
      <c r="J20" s="108">
        <v>387118</v>
      </c>
      <c r="K20" s="123">
        <v>375937</v>
      </c>
      <c r="L20" s="123">
        <v>382029</v>
      </c>
    </row>
    <row r="21" spans="1:13" s="61" customFormat="1" ht="24" x14ac:dyDescent="0.2">
      <c r="A21" s="20" t="s">
        <v>65</v>
      </c>
      <c r="B21" s="88" t="s">
        <v>66</v>
      </c>
      <c r="C21" s="134">
        <v>357974</v>
      </c>
      <c r="D21" s="134">
        <v>374002</v>
      </c>
      <c r="E21" s="134">
        <v>428972</v>
      </c>
      <c r="F21" s="134">
        <v>427112</v>
      </c>
      <c r="G21" s="134">
        <v>442862</v>
      </c>
      <c r="H21" s="134">
        <v>449998</v>
      </c>
      <c r="I21" s="134">
        <v>458024</v>
      </c>
      <c r="J21" s="108">
        <v>463031</v>
      </c>
      <c r="K21" s="123">
        <v>471852</v>
      </c>
      <c r="L21" s="123">
        <v>504983</v>
      </c>
    </row>
    <row r="22" spans="1:13" s="61" customFormat="1" x14ac:dyDescent="0.2">
      <c r="A22" s="20" t="s">
        <v>67</v>
      </c>
      <c r="B22" s="88" t="s">
        <v>68</v>
      </c>
      <c r="C22" s="134">
        <v>55505</v>
      </c>
      <c r="D22" s="134">
        <v>81675</v>
      </c>
      <c r="E22" s="134">
        <v>83019</v>
      </c>
      <c r="F22" s="134">
        <v>94833</v>
      </c>
      <c r="G22" s="134">
        <v>109920</v>
      </c>
      <c r="H22" s="134">
        <v>118217</v>
      </c>
      <c r="I22" s="134">
        <v>134529</v>
      </c>
      <c r="J22" s="108">
        <v>141206</v>
      </c>
      <c r="K22" s="123">
        <v>175097</v>
      </c>
      <c r="L22" s="123">
        <v>158127</v>
      </c>
    </row>
    <row r="23" spans="1:13" s="61" customFormat="1" x14ac:dyDescent="0.2">
      <c r="A23" s="20" t="s">
        <v>69</v>
      </c>
      <c r="B23" s="88" t="s">
        <v>18</v>
      </c>
      <c r="C23" s="134">
        <v>63122</v>
      </c>
      <c r="D23" s="134">
        <v>61078</v>
      </c>
      <c r="E23" s="134">
        <v>67797</v>
      </c>
      <c r="F23" s="134">
        <v>60915</v>
      </c>
      <c r="G23" s="134">
        <v>77540</v>
      </c>
      <c r="H23" s="134">
        <v>77744</v>
      </c>
      <c r="I23" s="134">
        <v>86293</v>
      </c>
      <c r="J23" s="108">
        <v>93468</v>
      </c>
      <c r="K23" s="123">
        <v>95222</v>
      </c>
      <c r="L23" s="123">
        <v>99847</v>
      </c>
    </row>
    <row r="24" spans="1:13" s="11" customFormat="1" x14ac:dyDescent="0.25">
      <c r="A24" s="151" t="s">
        <v>30</v>
      </c>
      <c r="B24" s="152"/>
      <c r="C24" s="134">
        <v>191916</v>
      </c>
      <c r="D24" s="134">
        <v>181378</v>
      </c>
      <c r="E24" s="134">
        <v>198703</v>
      </c>
      <c r="F24" s="134">
        <v>201285</v>
      </c>
      <c r="G24" s="134">
        <v>176540</v>
      </c>
      <c r="H24" s="134">
        <v>180656</v>
      </c>
      <c r="I24" s="134">
        <v>188329</v>
      </c>
      <c r="J24" s="108">
        <v>207682</v>
      </c>
      <c r="K24" s="123">
        <v>211396</v>
      </c>
      <c r="L24" s="123">
        <v>232797</v>
      </c>
    </row>
    <row r="25" spans="1:13" s="11" customFormat="1" x14ac:dyDescent="0.25">
      <c r="A25" s="151" t="s">
        <v>31</v>
      </c>
      <c r="B25" s="152"/>
      <c r="C25" s="108">
        <v>6964130</v>
      </c>
      <c r="D25" s="108">
        <v>6946340</v>
      </c>
      <c r="E25" s="108">
        <v>7083372</v>
      </c>
      <c r="F25" s="108">
        <v>7160730</v>
      </c>
      <c r="G25" s="108">
        <v>7291129</v>
      </c>
      <c r="H25" s="108">
        <v>7505944</v>
      </c>
      <c r="I25" s="108">
        <v>7823224</v>
      </c>
      <c r="J25" s="108">
        <v>8142084</v>
      </c>
      <c r="K25" s="123">
        <v>8619808</v>
      </c>
      <c r="L25" s="123">
        <v>9018686</v>
      </c>
      <c r="M25" s="86"/>
    </row>
    <row r="26" spans="1:13" x14ac:dyDescent="0.2">
      <c r="A26" s="145" t="s">
        <v>75</v>
      </c>
      <c r="B26" s="146"/>
      <c r="C26" s="134">
        <v>1384416</v>
      </c>
      <c r="D26" s="134">
        <v>1476283</v>
      </c>
      <c r="E26" s="134">
        <v>1553427</v>
      </c>
      <c r="F26" s="134">
        <v>1602329</v>
      </c>
      <c r="G26" s="134">
        <v>1532384</v>
      </c>
      <c r="H26" s="134">
        <v>1632843</v>
      </c>
      <c r="I26" s="134">
        <v>1707650</v>
      </c>
      <c r="J26" s="108">
        <v>1785791</v>
      </c>
      <c r="K26" s="123">
        <v>1847187</v>
      </c>
      <c r="L26" s="123">
        <v>1922709</v>
      </c>
    </row>
    <row r="27" spans="1:13" s="61" customFormat="1" x14ac:dyDescent="0.2">
      <c r="A27" s="149" t="s">
        <v>34</v>
      </c>
      <c r="B27" s="150"/>
      <c r="C27" s="108">
        <v>8348546</v>
      </c>
      <c r="D27" s="108">
        <v>8422623</v>
      </c>
      <c r="E27" s="108">
        <v>8636799</v>
      </c>
      <c r="F27" s="108">
        <v>8763059</v>
      </c>
      <c r="G27" s="108">
        <v>8823513</v>
      </c>
      <c r="H27" s="108">
        <v>9138787</v>
      </c>
      <c r="I27" s="108">
        <v>9530874</v>
      </c>
      <c r="J27" s="108">
        <v>9927875</v>
      </c>
      <c r="K27" s="123">
        <v>10466995</v>
      </c>
      <c r="L27" s="123">
        <v>10941395</v>
      </c>
    </row>
    <row r="28" spans="1:13" x14ac:dyDescent="0.2">
      <c r="A28" s="7"/>
      <c r="B28" s="3"/>
      <c r="C28" s="3"/>
      <c r="D28" s="3"/>
      <c r="E28" s="3"/>
      <c r="F28" s="3"/>
      <c r="G28" s="3"/>
    </row>
    <row r="29" spans="1:13" x14ac:dyDescent="0.2">
      <c r="L29" s="75"/>
    </row>
    <row r="30" spans="1:13" x14ac:dyDescent="0.2">
      <c r="L30" s="75"/>
    </row>
  </sheetData>
  <customSheetViews>
    <customSheetView guid="{980F511A-8F73-4CBF-97A2-A40830F59954}" scale="130">
      <pane ySplit="3" topLeftCell="A13" activePane="bottomLeft" state="frozen"/>
      <selection pane="bottomLeft" activeCell="L29" sqref="L29:L30"/>
      <pageMargins left="0.70866141732283472" right="0.70866141732283472" top="0.43307086614173229" bottom="0.31496062992125984" header="0.19685039370078741" footer="0.19685039370078741"/>
      <pageSetup paperSize="9" scale="95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10">
      <pane ySplit="3" topLeftCell="A19" activePane="bottomLeft" state="frozen"/>
      <selection pane="bottomLeft" activeCell="K35" sqref="J35:K35"/>
      <pageMargins left="0.70866141732283472" right="0.70866141732283472" top="0.43307086614173229" bottom="0.31496062992125984" header="0.19685039370078741" footer="0.19685039370078741"/>
      <pageSetup paperSize="9" scale="95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10">
      <pane ySplit="3" topLeftCell="A10" activePane="bottomLeft" state="frozen"/>
      <selection pane="bottomLeft" activeCell="I26" sqref="I26"/>
      <pageMargins left="0.70866141732283472" right="0.70866141732283472" top="0.43307086614173229" bottom="0.31496062992125984" header="0.19685039370078741" footer="0.19685039370078741"/>
      <pageSetup paperSize="9" scale="95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J9" sqref="J9"/>
      <pageMargins left="0.70866141732283472" right="0.70866141732283472" top="0.43307086614173229" bottom="0.31496062992125984" header="0.19685039370078741" footer="0.19685039370078741"/>
      <pageSetup paperSize="9" scale="95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31496062992125984" header="0.19685039370078741" footer="0.19685039370078741"/>
      <pageSetup paperSize="9" scale="95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M27" sqref="M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L9" sqref="L9"/>
      <pageMargins left="0.19685039370078741" right="0.19685039370078741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H17" sqref="H1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B18" sqref="B18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D25" sqref="D25"/>
      <pageMargins left="0.3" right="0.25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13" activePane="bottomLeft" state="frozen"/>
      <selection pane="bottomLeft" activeCell="L25" sqref="L25"/>
      <pageMargins left="0.31496062992125984" right="0.31496062992125984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10">
      <pane ySplit="3" topLeftCell="A22" activePane="bottomLeft" state="frozen"/>
      <selection pane="bottomLeft" activeCell="I8" sqref="I8"/>
      <pageMargins left="0.70866141732283472" right="0.70866141732283472" top="0.43307086614173229" bottom="0.31496062992125984" header="0.19685039370078741" footer="0.19685039370078741"/>
      <pageSetup paperSize="9" scale="95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31496062992125984" header="0.19685039370078741" footer="0.19685039370078741"/>
  <pageSetup paperSize="9" scale="95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5703125" style="1" customWidth="1"/>
    <col min="4" max="4" width="7.5703125" style="12" customWidth="1"/>
    <col min="5" max="8" width="7.5703125" style="1" customWidth="1"/>
    <col min="9" max="12" width="8.28515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48"/>
      <c r="G1" s="48"/>
    </row>
    <row r="2" spans="1:12" ht="17.25" customHeight="1" thickBot="1" x14ac:dyDescent="0.25">
      <c r="A2" s="14" t="s">
        <v>32</v>
      </c>
      <c r="B2" s="3"/>
      <c r="C2" s="3"/>
      <c r="D2" s="3"/>
      <c r="E2" s="3"/>
      <c r="L2" s="49" t="s">
        <v>44</v>
      </c>
    </row>
    <row r="3" spans="1:12" ht="20.25" customHeight="1" thickTop="1" x14ac:dyDescent="0.2">
      <c r="A3" s="147"/>
      <c r="B3" s="148"/>
      <c r="C3" s="10">
        <v>2010</v>
      </c>
      <c r="D3" s="10">
        <v>2011</v>
      </c>
      <c r="E3" s="10">
        <v>2012</v>
      </c>
      <c r="F3" s="102">
        <v>2013</v>
      </c>
      <c r="G3" s="102">
        <v>2014</v>
      </c>
      <c r="H3" s="102">
        <v>2015</v>
      </c>
      <c r="I3" s="102">
        <v>2016</v>
      </c>
      <c r="J3" s="102">
        <v>2017</v>
      </c>
      <c r="K3" s="102">
        <v>2018</v>
      </c>
      <c r="L3" s="102">
        <v>2019</v>
      </c>
    </row>
    <row r="4" spans="1:12" s="68" customFormat="1" x14ac:dyDescent="0.25">
      <c r="A4" s="20" t="s">
        <v>0</v>
      </c>
      <c r="B4" s="67" t="s">
        <v>53</v>
      </c>
      <c r="C4" s="37">
        <v>-6.3</v>
      </c>
      <c r="D4" s="37">
        <v>-3.8</v>
      </c>
      <c r="E4" s="37">
        <v>-7.9</v>
      </c>
      <c r="F4" s="37">
        <v>10.8</v>
      </c>
      <c r="G4" s="37">
        <v>-8.1999999999999993</v>
      </c>
      <c r="H4" s="37">
        <v>5.4</v>
      </c>
      <c r="I4" s="37">
        <v>5.8</v>
      </c>
      <c r="J4" s="37">
        <v>-5</v>
      </c>
      <c r="K4" s="37">
        <v>5.4</v>
      </c>
      <c r="L4" s="37">
        <v>0.4</v>
      </c>
    </row>
    <row r="5" spans="1:12" s="68" customFormat="1" x14ac:dyDescent="0.25">
      <c r="A5" s="20" t="s">
        <v>1</v>
      </c>
      <c r="B5" s="28" t="s">
        <v>27</v>
      </c>
      <c r="C5" s="37">
        <v>10.9</v>
      </c>
      <c r="D5" s="37">
        <v>17.7</v>
      </c>
      <c r="E5" s="37">
        <v>-1.7</v>
      </c>
      <c r="F5" s="37">
        <v>5.4</v>
      </c>
      <c r="G5" s="37">
        <v>-3.4</v>
      </c>
      <c r="H5" s="37">
        <v>10.4</v>
      </c>
      <c r="I5" s="37">
        <v>-0.5</v>
      </c>
      <c r="J5" s="37">
        <v>-2.1</v>
      </c>
      <c r="K5" s="37">
        <v>2.1</v>
      </c>
      <c r="L5" s="37">
        <v>-0.6</v>
      </c>
    </row>
    <row r="6" spans="1:12" s="68" customFormat="1" x14ac:dyDescent="0.25">
      <c r="A6" s="20" t="s">
        <v>2</v>
      </c>
      <c r="B6" s="28" t="s">
        <v>28</v>
      </c>
      <c r="C6" s="38">
        <v>6.2</v>
      </c>
      <c r="D6" s="38">
        <v>3</v>
      </c>
      <c r="E6" s="38">
        <v>-4.5</v>
      </c>
      <c r="F6" s="38">
        <v>6.5</v>
      </c>
      <c r="G6" s="38">
        <v>5.9</v>
      </c>
      <c r="H6" s="38">
        <v>2.2999999999999998</v>
      </c>
      <c r="I6" s="38">
        <v>3.8</v>
      </c>
      <c r="J6" s="38">
        <v>7.9</v>
      </c>
      <c r="K6" s="38">
        <v>-1.1000000000000001</v>
      </c>
      <c r="L6" s="38">
        <v>-2</v>
      </c>
    </row>
    <row r="7" spans="1:12" s="68" customFormat="1" ht="24" x14ac:dyDescent="0.25">
      <c r="A7" s="20" t="s">
        <v>3</v>
      </c>
      <c r="B7" s="28" t="s">
        <v>54</v>
      </c>
      <c r="C7" s="37">
        <v>3</v>
      </c>
      <c r="D7" s="37">
        <v>0</v>
      </c>
      <c r="E7" s="37">
        <v>-3.7</v>
      </c>
      <c r="F7" s="37">
        <v>1.1000000000000001</v>
      </c>
      <c r="G7" s="37">
        <v>-9</v>
      </c>
      <c r="H7" s="37">
        <v>-1</v>
      </c>
      <c r="I7" s="37">
        <v>19.5</v>
      </c>
      <c r="J7" s="37">
        <v>-5</v>
      </c>
      <c r="K7" s="37">
        <v>19.8</v>
      </c>
      <c r="L7" s="37">
        <v>-10.7</v>
      </c>
    </row>
    <row r="8" spans="1:12" s="68" customFormat="1" ht="24" x14ac:dyDescent="0.25">
      <c r="A8" s="20" t="s">
        <v>4</v>
      </c>
      <c r="B8" s="31" t="s">
        <v>55</v>
      </c>
      <c r="C8" s="37">
        <v>-2</v>
      </c>
      <c r="D8" s="37">
        <v>0.2</v>
      </c>
      <c r="E8" s="37">
        <v>-7.5</v>
      </c>
      <c r="F8" s="37">
        <v>-10.7</v>
      </c>
      <c r="G8" s="37">
        <v>17.5</v>
      </c>
      <c r="H8" s="37">
        <v>-2.6</v>
      </c>
      <c r="I8" s="37">
        <v>0.8</v>
      </c>
      <c r="J8" s="37">
        <v>3.5</v>
      </c>
      <c r="K8" s="37">
        <v>2.1</v>
      </c>
      <c r="L8" s="37">
        <v>2.2999999999999998</v>
      </c>
    </row>
    <row r="9" spans="1:12" s="68" customFormat="1" x14ac:dyDescent="0.25">
      <c r="A9" s="20" t="s">
        <v>5</v>
      </c>
      <c r="B9" s="28" t="s">
        <v>15</v>
      </c>
      <c r="C9" s="37">
        <v>-8.6999999999999993</v>
      </c>
      <c r="D9" s="37">
        <v>-5.3</v>
      </c>
      <c r="E9" s="37">
        <v>-2.9</v>
      </c>
      <c r="F9" s="37">
        <v>0.8</v>
      </c>
      <c r="G9" s="101">
        <v>13.1</v>
      </c>
      <c r="H9" s="37">
        <v>4.9000000000000004</v>
      </c>
      <c r="I9" s="37">
        <v>6.8</v>
      </c>
      <c r="J9" s="37">
        <v>7.9</v>
      </c>
      <c r="K9" s="37">
        <v>4.2</v>
      </c>
      <c r="L9" s="37">
        <v>6.8</v>
      </c>
    </row>
    <row r="10" spans="1:12" s="68" customFormat="1" ht="24" x14ac:dyDescent="0.25">
      <c r="A10" s="20" t="s">
        <v>6</v>
      </c>
      <c r="B10" s="28" t="s">
        <v>56</v>
      </c>
      <c r="C10" s="37">
        <v>2.6</v>
      </c>
      <c r="D10" s="37">
        <v>2.2000000000000002</v>
      </c>
      <c r="E10" s="37">
        <v>0.6</v>
      </c>
      <c r="F10" s="37">
        <v>0.1</v>
      </c>
      <c r="G10" s="101">
        <v>-2.8</v>
      </c>
      <c r="H10" s="37">
        <v>3.2</v>
      </c>
      <c r="I10" s="37">
        <v>1.7</v>
      </c>
      <c r="J10" s="37">
        <v>8.4</v>
      </c>
      <c r="K10" s="37">
        <v>4.8</v>
      </c>
      <c r="L10" s="37">
        <v>5.3</v>
      </c>
    </row>
    <row r="11" spans="1:12" s="68" customFormat="1" x14ac:dyDescent="0.25">
      <c r="A11" s="20" t="s">
        <v>7</v>
      </c>
      <c r="B11" s="28" t="s">
        <v>57</v>
      </c>
      <c r="C11" s="37">
        <v>14.1</v>
      </c>
      <c r="D11" s="37">
        <v>2.7</v>
      </c>
      <c r="E11" s="37">
        <v>2.2999999999999998</v>
      </c>
      <c r="F11" s="37">
        <v>4.4000000000000004</v>
      </c>
      <c r="G11" s="101">
        <v>8.1999999999999993</v>
      </c>
      <c r="H11" s="37">
        <v>0.4</v>
      </c>
      <c r="I11" s="37">
        <v>2.1</v>
      </c>
      <c r="J11" s="37">
        <v>6.6</v>
      </c>
      <c r="K11" s="37">
        <v>4.7</v>
      </c>
      <c r="L11" s="37">
        <v>5.3</v>
      </c>
    </row>
    <row r="12" spans="1:12" s="68" customFormat="1" ht="24" x14ac:dyDescent="0.25">
      <c r="A12" s="20" t="s">
        <v>8</v>
      </c>
      <c r="B12" s="28" t="s">
        <v>58</v>
      </c>
      <c r="C12" s="38">
        <v>3.9</v>
      </c>
      <c r="D12" s="38">
        <v>1.1000000000000001</v>
      </c>
      <c r="E12" s="38">
        <v>-1.7</v>
      </c>
      <c r="F12" s="38">
        <v>4.3</v>
      </c>
      <c r="G12" s="38">
        <v>-5.5</v>
      </c>
      <c r="H12" s="38">
        <v>11.3</v>
      </c>
      <c r="I12" s="38">
        <v>4.5</v>
      </c>
      <c r="J12" s="38">
        <v>12.4</v>
      </c>
      <c r="K12" s="38">
        <v>5.0999999999999996</v>
      </c>
      <c r="L12" s="38">
        <v>5</v>
      </c>
    </row>
    <row r="13" spans="1:12" s="68" customFormat="1" x14ac:dyDescent="0.25">
      <c r="A13" s="20" t="s">
        <v>9</v>
      </c>
      <c r="B13" s="28" t="s">
        <v>59</v>
      </c>
      <c r="C13" s="37">
        <v>-2.8</v>
      </c>
      <c r="D13" s="37">
        <v>1</v>
      </c>
      <c r="E13" s="37">
        <v>1.8</v>
      </c>
      <c r="F13" s="37">
        <v>3.6</v>
      </c>
      <c r="G13" s="37">
        <v>-0.1</v>
      </c>
      <c r="H13" s="37">
        <v>0.2</v>
      </c>
      <c r="I13" s="37">
        <v>-2.6</v>
      </c>
      <c r="J13" s="37">
        <v>0.1</v>
      </c>
      <c r="K13" s="37">
        <v>2.4</v>
      </c>
      <c r="L13" s="37">
        <v>4.3</v>
      </c>
    </row>
    <row r="14" spans="1:12" s="68" customFormat="1" x14ac:dyDescent="0.25">
      <c r="A14" s="20" t="s">
        <v>10</v>
      </c>
      <c r="B14" s="28" t="s">
        <v>60</v>
      </c>
      <c r="C14" s="37">
        <v>1.3</v>
      </c>
      <c r="D14" s="37">
        <v>3.2</v>
      </c>
      <c r="E14" s="37">
        <v>5.9</v>
      </c>
      <c r="F14" s="37">
        <v>2.2000000000000002</v>
      </c>
      <c r="G14" s="37">
        <v>1.4</v>
      </c>
      <c r="H14" s="37">
        <v>3.1</v>
      </c>
      <c r="I14" s="37">
        <v>0.5</v>
      </c>
      <c r="J14" s="37">
        <v>7.2</v>
      </c>
      <c r="K14" s="37">
        <v>4.9000000000000004</v>
      </c>
      <c r="L14" s="37">
        <v>6.2</v>
      </c>
    </row>
    <row r="15" spans="1:12" s="68" customFormat="1" x14ac:dyDescent="0.25">
      <c r="A15" s="20" t="s">
        <v>11</v>
      </c>
      <c r="B15" s="28" t="s">
        <v>16</v>
      </c>
      <c r="C15" s="38">
        <v>0.1</v>
      </c>
      <c r="D15" s="38">
        <v>-0.6</v>
      </c>
      <c r="E15" s="38">
        <v>-1</v>
      </c>
      <c r="F15" s="38">
        <v>-2.2000000000000002</v>
      </c>
      <c r="G15" s="38">
        <v>-0.2</v>
      </c>
      <c r="H15" s="38">
        <v>0.1</v>
      </c>
      <c r="I15" s="38">
        <v>0.1</v>
      </c>
      <c r="J15" s="38">
        <v>3</v>
      </c>
      <c r="K15" s="38">
        <v>-0.9</v>
      </c>
      <c r="L15" s="38">
        <v>2.4</v>
      </c>
    </row>
    <row r="16" spans="1:12" s="68" customFormat="1" x14ac:dyDescent="0.25">
      <c r="A16" s="20"/>
      <c r="B16" s="32" t="s">
        <v>29</v>
      </c>
      <c r="C16" s="37">
        <v>-1</v>
      </c>
      <c r="D16" s="37">
        <v>-0.3</v>
      </c>
      <c r="E16" s="37">
        <v>0.1</v>
      </c>
      <c r="F16" s="37">
        <v>-0.5</v>
      </c>
      <c r="G16" s="37">
        <v>-0.3</v>
      </c>
      <c r="H16" s="37">
        <v>-0.4</v>
      </c>
      <c r="I16" s="37">
        <v>-0.3</v>
      </c>
      <c r="J16" s="37">
        <v>-0.2</v>
      </c>
      <c r="K16" s="37">
        <v>-0.4</v>
      </c>
      <c r="L16" s="37">
        <v>-0.4</v>
      </c>
    </row>
    <row r="17" spans="1:12" s="68" customFormat="1" x14ac:dyDescent="0.25">
      <c r="A17" s="20" t="s">
        <v>12</v>
      </c>
      <c r="B17" s="28" t="s">
        <v>61</v>
      </c>
      <c r="C17" s="37">
        <v>2</v>
      </c>
      <c r="D17" s="37">
        <v>-1</v>
      </c>
      <c r="E17" s="37">
        <v>1.4</v>
      </c>
      <c r="F17" s="37">
        <v>-14</v>
      </c>
      <c r="G17" s="37">
        <v>-5.5</v>
      </c>
      <c r="H17" s="37">
        <v>3.6</v>
      </c>
      <c r="I17" s="37">
        <v>11.7</v>
      </c>
      <c r="J17" s="37">
        <v>2.1</v>
      </c>
      <c r="K17" s="37">
        <v>1.6</v>
      </c>
      <c r="L17" s="37">
        <v>12.1</v>
      </c>
    </row>
    <row r="18" spans="1:12" s="68" customFormat="1" x14ac:dyDescent="0.25">
      <c r="A18" s="20" t="s">
        <v>13</v>
      </c>
      <c r="B18" s="28" t="s">
        <v>62</v>
      </c>
      <c r="C18" s="38">
        <v>12.8</v>
      </c>
      <c r="D18" s="38">
        <v>2.9</v>
      </c>
      <c r="E18" s="38">
        <v>13.1</v>
      </c>
      <c r="F18" s="38">
        <v>4.5999999999999996</v>
      </c>
      <c r="G18" s="38">
        <v>3.4</v>
      </c>
      <c r="H18" s="38">
        <v>3.3</v>
      </c>
      <c r="I18" s="38">
        <v>-3.2</v>
      </c>
      <c r="J18" s="38">
        <v>2.5</v>
      </c>
      <c r="K18" s="38">
        <v>20.8</v>
      </c>
      <c r="L18" s="38">
        <v>9.3000000000000007</v>
      </c>
    </row>
    <row r="19" spans="1:12" s="68" customFormat="1" x14ac:dyDescent="0.25">
      <c r="A19" s="20" t="s">
        <v>14</v>
      </c>
      <c r="B19" s="28" t="s">
        <v>63</v>
      </c>
      <c r="C19" s="37">
        <v>0.7</v>
      </c>
      <c r="D19" s="37">
        <v>0.2</v>
      </c>
      <c r="E19" s="37">
        <v>3.4</v>
      </c>
      <c r="F19" s="37">
        <v>0.3</v>
      </c>
      <c r="G19" s="37">
        <v>1.3</v>
      </c>
      <c r="H19" s="37">
        <v>1.2</v>
      </c>
      <c r="I19" s="37">
        <v>0.3</v>
      </c>
      <c r="J19" s="37">
        <v>1.3</v>
      </c>
      <c r="K19" s="37">
        <v>1.6</v>
      </c>
      <c r="L19" s="37">
        <v>2.1</v>
      </c>
    </row>
    <row r="20" spans="1:12" s="68" customFormat="1" x14ac:dyDescent="0.25">
      <c r="A20" s="20" t="s">
        <v>64</v>
      </c>
      <c r="B20" s="28" t="s">
        <v>17</v>
      </c>
      <c r="C20" s="37">
        <v>2.5</v>
      </c>
      <c r="D20" s="37">
        <v>3.6</v>
      </c>
      <c r="E20" s="37">
        <v>0.8</v>
      </c>
      <c r="F20" s="37">
        <v>1.1000000000000001</v>
      </c>
      <c r="G20" s="37">
        <v>0.9</v>
      </c>
      <c r="H20" s="37">
        <v>2</v>
      </c>
      <c r="I20" s="37">
        <v>1.7</v>
      </c>
      <c r="J20" s="37">
        <v>-1</v>
      </c>
      <c r="K20" s="37">
        <v>0.3</v>
      </c>
      <c r="L20" s="37">
        <v>2</v>
      </c>
    </row>
    <row r="21" spans="1:12" s="68" customFormat="1" x14ac:dyDescent="0.25">
      <c r="A21" s="20" t="s">
        <v>65</v>
      </c>
      <c r="B21" s="28" t="s">
        <v>66</v>
      </c>
      <c r="C21" s="38">
        <v>4.2</v>
      </c>
      <c r="D21" s="38">
        <v>3.3</v>
      </c>
      <c r="E21" s="38">
        <v>1.9</v>
      </c>
      <c r="F21" s="38">
        <v>-0.9</v>
      </c>
      <c r="G21" s="38">
        <v>0.7</v>
      </c>
      <c r="H21" s="38">
        <v>1.3</v>
      </c>
      <c r="I21" s="38">
        <v>1</v>
      </c>
      <c r="J21" s="38">
        <v>1.9</v>
      </c>
      <c r="K21" s="38">
        <v>2.9</v>
      </c>
      <c r="L21" s="38">
        <v>5.7</v>
      </c>
    </row>
    <row r="22" spans="1:12" s="68" customFormat="1" x14ac:dyDescent="0.25">
      <c r="A22" s="20" t="s">
        <v>67</v>
      </c>
      <c r="B22" s="28" t="s">
        <v>68</v>
      </c>
      <c r="C22" s="37">
        <v>1.6</v>
      </c>
      <c r="D22" s="37">
        <v>9.6999999999999993</v>
      </c>
      <c r="E22" s="37">
        <v>2.1</v>
      </c>
      <c r="F22" s="37">
        <v>8.9</v>
      </c>
      <c r="G22" s="37">
        <v>7.5</v>
      </c>
      <c r="H22" s="37">
        <v>3.3</v>
      </c>
      <c r="I22" s="37">
        <v>3.8</v>
      </c>
      <c r="J22" s="37">
        <v>8.6</v>
      </c>
      <c r="K22" s="37">
        <v>8</v>
      </c>
      <c r="L22" s="37">
        <v>11.5</v>
      </c>
    </row>
    <row r="23" spans="1:12" s="68" customFormat="1" x14ac:dyDescent="0.25">
      <c r="A23" s="20" t="s">
        <v>69</v>
      </c>
      <c r="B23" s="28" t="s">
        <v>18</v>
      </c>
      <c r="C23" s="37">
        <v>8.3000000000000007</v>
      </c>
      <c r="D23" s="37">
        <v>-2.8</v>
      </c>
      <c r="E23" s="37">
        <v>5.3</v>
      </c>
      <c r="F23" s="37">
        <v>-10.1</v>
      </c>
      <c r="G23" s="37">
        <v>11.8</v>
      </c>
      <c r="H23" s="37">
        <v>4.8</v>
      </c>
      <c r="I23" s="37">
        <v>5.9</v>
      </c>
      <c r="J23" s="37">
        <v>4.7</v>
      </c>
      <c r="K23" s="37">
        <v>3.5</v>
      </c>
      <c r="L23" s="37">
        <v>2.9</v>
      </c>
    </row>
    <row r="24" spans="1:12" s="11" customFormat="1" x14ac:dyDescent="0.25">
      <c r="A24" s="151" t="s">
        <v>30</v>
      </c>
      <c r="B24" s="152"/>
      <c r="C24" s="38">
        <v>3.7</v>
      </c>
      <c r="D24" s="38">
        <v>4.0999999999999996</v>
      </c>
      <c r="E24" s="38">
        <v>6.3</v>
      </c>
      <c r="F24" s="38">
        <v>2.7</v>
      </c>
      <c r="G24" s="38">
        <v>-5</v>
      </c>
      <c r="H24" s="38">
        <v>1.9</v>
      </c>
      <c r="I24" s="38">
        <v>1.8</v>
      </c>
      <c r="J24" s="38">
        <v>5.0999999999999996</v>
      </c>
      <c r="K24" s="38">
        <v>2.6</v>
      </c>
      <c r="L24" s="38">
        <v>5.0999999999999996</v>
      </c>
    </row>
    <row r="25" spans="1:12" s="11" customFormat="1" x14ac:dyDescent="0.25">
      <c r="A25" s="151" t="s">
        <v>31</v>
      </c>
      <c r="B25" s="152"/>
      <c r="C25" s="38">
        <v>0.8</v>
      </c>
      <c r="D25" s="38">
        <v>0.8</v>
      </c>
      <c r="E25" s="38">
        <v>-1</v>
      </c>
      <c r="F25" s="38">
        <v>1.9</v>
      </c>
      <c r="G25" s="38">
        <v>0.2</v>
      </c>
      <c r="H25" s="38">
        <v>2.7</v>
      </c>
      <c r="I25" s="38">
        <v>3.4</v>
      </c>
      <c r="J25" s="38">
        <v>3.1</v>
      </c>
      <c r="K25" s="38">
        <v>3.8</v>
      </c>
      <c r="L25" s="38">
        <v>2.2999999999999998</v>
      </c>
    </row>
    <row r="26" spans="1:12" x14ac:dyDescent="0.2">
      <c r="A26" s="145" t="s">
        <v>75</v>
      </c>
      <c r="B26" s="146"/>
      <c r="C26" s="38">
        <v>2.7</v>
      </c>
      <c r="D26" s="38">
        <v>2.1</v>
      </c>
      <c r="E26" s="38">
        <v>0.2</v>
      </c>
      <c r="F26" s="38">
        <v>1</v>
      </c>
      <c r="G26" s="38">
        <v>1</v>
      </c>
      <c r="H26" s="38">
        <v>3.6</v>
      </c>
      <c r="I26" s="38">
        <v>4.3</v>
      </c>
      <c r="J26" s="38">
        <v>3.2</v>
      </c>
      <c r="K26" s="38">
        <v>4.0999999999999996</v>
      </c>
      <c r="L26" s="38">
        <v>3.3</v>
      </c>
    </row>
    <row r="27" spans="1:12" s="61" customFormat="1" x14ac:dyDescent="0.2">
      <c r="A27" s="149" t="s">
        <v>34</v>
      </c>
      <c r="B27" s="150"/>
      <c r="C27" s="51">
        <v>1.1000000000000001</v>
      </c>
      <c r="D27" s="51">
        <v>1</v>
      </c>
      <c r="E27" s="51">
        <v>-0.8</v>
      </c>
      <c r="F27" s="51">
        <v>1.7</v>
      </c>
      <c r="G27" s="51">
        <v>0.3</v>
      </c>
      <c r="H27" s="51">
        <v>2.8</v>
      </c>
      <c r="I27" s="51">
        <v>3.5</v>
      </c>
      <c r="J27" s="51">
        <v>3.1</v>
      </c>
      <c r="K27" s="51">
        <v>3.9</v>
      </c>
      <c r="L27" s="51">
        <v>2.5</v>
      </c>
    </row>
    <row r="28" spans="1:12" x14ac:dyDescent="0.2">
      <c r="A28" s="7"/>
      <c r="B28" s="3"/>
      <c r="C28" s="3"/>
      <c r="D28" s="3"/>
      <c r="E28" s="3"/>
      <c r="F28" s="3"/>
      <c r="G28" s="3"/>
    </row>
    <row r="29" spans="1:12" x14ac:dyDescent="0.2">
      <c r="A29" s="5"/>
    </row>
    <row r="30" spans="1:12" x14ac:dyDescent="0.2">
      <c r="H30" s="109"/>
    </row>
  </sheetData>
  <customSheetViews>
    <customSheetView guid="{980F511A-8F73-4CBF-97A2-A40830F59954}" scale="130" topLeftCell="B1">
      <pane ySplit="3" topLeftCell="A13" activePane="bottomLeft" state="frozen"/>
      <selection pane="bottomLeft" activeCell="K31" sqref="K31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3" activePane="bottomLeft" state="frozen"/>
      <selection pane="bottomLeft" activeCell="I30" sqref="I30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M8" sqref="M8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D18" sqref="D18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H6" sqref="H6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J5" sqref="J5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A26" sqref="A26:B26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11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22" activePane="bottomLeft" state="frozen"/>
      <selection pane="bottomLeft" activeCell="G8" sqref="G8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51181102362204722" right="0.51181102362204722" top="0.43307086614173229" bottom="0.43307086614173229" header="0.19685039370078741" footer="0.19685039370078741"/>
  <pageSetup paperSize="9" orientation="landscape" r:id="rId14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Листа табела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2019-11-20T13:53:39Z</cp:lastPrinted>
  <dcterms:created xsi:type="dcterms:W3CDTF">2011-02-04T09:21:42Z</dcterms:created>
  <dcterms:modified xsi:type="dcterms:W3CDTF">2020-11-26T12:15:39Z</dcterms:modified>
</cp:coreProperties>
</file>